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prd-my.sharepoint.com/personal/aerodriguez_digepres_gob_do/Documents/Escritorio/Trabajo/Dept Gestión/Estadisticas/anual/2025/Descentralizadas/"/>
    </mc:Choice>
  </mc:AlternateContent>
  <xr:revisionPtr revIDLastSave="28" documentId="13_ncr:1_{2009E07B-1A4F-4501-8C20-2BF232BCE108}" xr6:coauthVersionLast="47" xr6:coauthVersionMax="47" xr10:uidLastSave="{104DF95A-7798-4F9A-90EC-2C24CC544390}"/>
  <bookViews>
    <workbookView xWindow="-28920" yWindow="-120" windowWidth="29040" windowHeight="15720" xr2:uid="{00000000-000D-0000-FFFF-FFFF00000000}"/>
  </bookViews>
  <sheets>
    <sheet name="2014-2025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2" l="1"/>
  <c r="M17" i="2"/>
  <c r="K17" i="2"/>
  <c r="J17" i="2"/>
  <c r="L17" i="2"/>
  <c r="I17" i="2"/>
  <c r="H17" i="2"/>
  <c r="G17" i="2"/>
  <c r="F17" i="2"/>
  <c r="E17" i="2"/>
  <c r="D17" i="2"/>
  <c r="C17" i="2"/>
</calcChain>
</file>

<file path=xl/sharedStrings.xml><?xml version="1.0" encoding="utf-8"?>
<sst xmlns="http://schemas.openxmlformats.org/spreadsheetml/2006/main" count="19" uniqueCount="19">
  <si>
    <t>MINISTERIO DE HACIENDA</t>
  </si>
  <si>
    <t>DIRECCIÓN GENERAL DE PRESUPUESTO</t>
  </si>
  <si>
    <t>ORGANISMOS AUTÓNOMOS Y DESCENTRALIZADOS NO FINANCIEROS</t>
  </si>
  <si>
    <t>INGRESOS POR FUENTE DE FINANCIAMIENTO</t>
  </si>
  <si>
    <t>En Millones RD$</t>
  </si>
  <si>
    <t>DETALLE</t>
  </si>
  <si>
    <t>AGOSTO</t>
  </si>
  <si>
    <t>SEPTIEMBRE</t>
  </si>
  <si>
    <t>OCTUBRE</t>
  </si>
  <si>
    <t>10 - FONDO GENERAL</t>
  </si>
  <si>
    <t>20 - FONDOS CON DESTINO ESPECÍFICO</t>
  </si>
  <si>
    <t>30 - FONDOS PROPIOS</t>
  </si>
  <si>
    <t>40 - TRANSFERENCIAS</t>
  </si>
  <si>
    <t>50 - CRÉDITO INTERNO</t>
  </si>
  <si>
    <t>60 - CRÉDITO EXTERNO</t>
  </si>
  <si>
    <t>70 - DONACIÓN EXTERNA</t>
  </si>
  <si>
    <t xml:space="preserve">TOTAL INGRESOS Y FUENTES FINANCIERAS </t>
  </si>
  <si>
    <t>Fuente: Sistema de Información de la Gestión Financiera (SIGEF)</t>
  </si>
  <si>
    <t>PERIODO 2014-2025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</si>
</sst>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_-;\-* #,##0.0_-;_-* &quot;-&quot;??_-;_-@_-"/>
    <numFmt numFmtId="165" formatCode="_(* #,##0.0,,_);_(* \(#,##0.0,,\);_(* &quot;-&quot;??_);_(@_)"/>
    <numFmt numFmtId="166" formatCode="_(* #,##0.0_);_(* \(#,##0.0\);_(* &quot;-&quot;?_);_(@_)"/>
    <numFmt numFmtId="167" formatCode="_-* #,##0.0\ _€_-;\-* #,##0.0\ _€_-;_-* &quot;-&quot;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FF0000"/>
        <bgColor theme="4" tint="0.79998168889431442"/>
      </patternFill>
    </fill>
  </fills>
  <borders count="6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9" fillId="0" borderId="0"/>
  </cellStyleXfs>
  <cellXfs count="2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49" fontId="0" fillId="2" borderId="0" xfId="2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165" fontId="0" fillId="0" borderId="0" xfId="1" applyNumberFormat="1" applyFont="1"/>
    <xf numFmtId="0" fontId="3" fillId="0" borderId="0" xfId="0" applyFont="1" applyAlignment="1">
      <alignment horizontal="left"/>
    </xf>
    <xf numFmtId="0" fontId="2" fillId="3" borderId="4" xfId="0" applyFont="1" applyFill="1" applyBorder="1" applyAlignment="1">
      <alignment vertical="center"/>
    </xf>
    <xf numFmtId="165" fontId="2" fillId="4" borderId="4" xfId="1" applyNumberFormat="1" applyFont="1" applyFill="1" applyBorder="1" applyAlignment="1">
      <alignment horizontal="right" vertical="center"/>
    </xf>
    <xf numFmtId="0" fontId="11" fillId="0" borderId="0" xfId="0" applyFont="1"/>
    <xf numFmtId="164" fontId="0" fillId="0" borderId="0" xfId="0" applyNumberFormat="1"/>
    <xf numFmtId="49" fontId="10" fillId="0" borderId="0" xfId="3" applyNumberFormat="1" applyFont="1" applyAlignment="1">
      <alignment horizontal="left" vertical="center"/>
    </xf>
    <xf numFmtId="166" fontId="4" fillId="0" borderId="0" xfId="0" applyNumberFormat="1" applyFont="1"/>
    <xf numFmtId="167" fontId="4" fillId="0" borderId="0" xfId="0" applyNumberFormat="1" applyFont="1"/>
    <xf numFmtId="165" fontId="1" fillId="0" borderId="0" xfId="1" applyNumberFormat="1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1" fillId="0" borderId="0" xfId="1" applyNumberFormat="1" applyFont="1" applyFill="1" applyBorder="1"/>
    <xf numFmtId="166" fontId="0" fillId="0" borderId="0" xfId="0" applyNumberFormat="1"/>
    <xf numFmtId="0" fontId="2" fillId="4" borderId="5" xfId="1" applyNumberFormat="1" applyFont="1" applyFill="1" applyBorder="1" applyAlignment="1">
      <alignment horizontal="center" vertical="center"/>
    </xf>
    <xf numFmtId="0" fontId="2" fillId="4" borderId="2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11" xfId="3" xr:uid="{00000000-0005-0000-0000-000002000000}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38568</xdr:colOff>
      <xdr:row>1</xdr:row>
      <xdr:rowOff>179244</xdr:rowOff>
    </xdr:from>
    <xdr:to>
      <xdr:col>1</xdr:col>
      <xdr:colOff>1580027</xdr:colOff>
      <xdr:row>4</xdr:row>
      <xdr:rowOff>96964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B9E5B7-F25A-4654-A9B3-E8F437792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2918" y="379269"/>
          <a:ext cx="1545269" cy="771160"/>
        </a:xfrm>
        <a:prstGeom prst="rect">
          <a:avLst/>
        </a:prstGeom>
      </xdr:spPr>
    </xdr:pic>
    <xdr:clientData/>
  </xdr:twoCellAnchor>
  <xdr:twoCellAnchor editAs="oneCell">
    <xdr:from>
      <xdr:col>8</xdr:col>
      <xdr:colOff>32904</xdr:colOff>
      <xdr:row>1</xdr:row>
      <xdr:rowOff>38100</xdr:rowOff>
    </xdr:from>
    <xdr:to>
      <xdr:col>10</xdr:col>
      <xdr:colOff>243923</xdr:colOff>
      <xdr:row>4</xdr:row>
      <xdr:rowOff>53658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1E47E059-7849-4C99-A136-D14669C4A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67329" y="238125"/>
          <a:ext cx="1750259" cy="8613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287655</xdr:colOff>
      <xdr:row>6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BFE8BA4-734D-4C31-813E-25E923B91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95275" cy="1609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1"/>
  <sheetViews>
    <sheetView showGridLines="0" tabSelected="1" workbookViewId="0">
      <selection activeCell="L22" sqref="L22"/>
    </sheetView>
  </sheetViews>
  <sheetFormatPr baseColWidth="10" defaultColWidth="11.5546875" defaultRowHeight="14.4" x14ac:dyDescent="0.3"/>
  <cols>
    <col min="1" max="1" width="7.6640625" customWidth="1"/>
    <col min="2" max="2" width="52.5546875" bestFit="1" customWidth="1"/>
    <col min="3" max="4" width="11.44140625" customWidth="1"/>
    <col min="5" max="5" width="12.33203125" customWidth="1"/>
    <col min="6" max="6" width="11.44140625" customWidth="1"/>
    <col min="7" max="7" width="12.6640625" customWidth="1"/>
    <col min="8" max="8" width="11.44140625" customWidth="1"/>
    <col min="9" max="10" width="11.5546875" customWidth="1"/>
    <col min="13" max="13" width="15" bestFit="1" customWidth="1"/>
  </cols>
  <sheetData>
    <row r="1" spans="2:15" ht="15.6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2:15" ht="31.2" x14ac:dyDescent="0.6">
      <c r="B2" s="23" t="s">
        <v>0</v>
      </c>
      <c r="C2" s="23"/>
      <c r="D2" s="23"/>
      <c r="E2" s="23"/>
      <c r="F2" s="23"/>
      <c r="G2" s="23"/>
      <c r="H2" s="23"/>
      <c r="I2" s="23"/>
      <c r="J2" s="15"/>
    </row>
    <row r="3" spans="2:15" ht="18" x14ac:dyDescent="0.3">
      <c r="B3" s="24" t="s">
        <v>1</v>
      </c>
      <c r="C3" s="24"/>
      <c r="D3" s="24"/>
      <c r="E3" s="24"/>
      <c r="F3" s="24"/>
      <c r="G3" s="24"/>
      <c r="H3" s="24"/>
      <c r="I3" s="24"/>
      <c r="J3" s="16"/>
    </row>
    <row r="4" spans="2:15" ht="17.399999999999999" x14ac:dyDescent="0.3">
      <c r="B4" s="25" t="s">
        <v>2</v>
      </c>
      <c r="C4" s="25"/>
      <c r="D4" s="25"/>
      <c r="E4" s="25"/>
      <c r="F4" s="25"/>
      <c r="G4" s="25"/>
      <c r="H4" s="25"/>
      <c r="I4" s="25"/>
      <c r="J4" s="17"/>
    </row>
    <row r="5" spans="2:15" ht="15.6" x14ac:dyDescent="0.3">
      <c r="B5" s="26" t="s">
        <v>3</v>
      </c>
      <c r="C5" s="26"/>
      <c r="D5" s="26"/>
      <c r="E5" s="26"/>
      <c r="F5" s="26"/>
      <c r="G5" s="26"/>
      <c r="H5" s="26"/>
      <c r="I5" s="26"/>
      <c r="J5" s="18"/>
    </row>
    <row r="6" spans="2:15" ht="15.6" x14ac:dyDescent="0.3">
      <c r="B6" s="2"/>
      <c r="C6" s="2"/>
      <c r="D6" s="2"/>
      <c r="E6" s="2"/>
      <c r="F6" s="2"/>
      <c r="G6" s="2"/>
      <c r="H6" s="2"/>
      <c r="I6" s="1"/>
      <c r="J6" s="1"/>
      <c r="K6" s="1"/>
      <c r="L6" s="1"/>
    </row>
    <row r="7" spans="2:15" ht="15.6" x14ac:dyDescent="0.3">
      <c r="B7" s="3" t="s">
        <v>18</v>
      </c>
      <c r="C7" s="1"/>
      <c r="D7" s="1"/>
      <c r="E7" s="1"/>
      <c r="F7" s="1"/>
      <c r="G7" s="1"/>
      <c r="H7" s="1"/>
      <c r="M7" t="s">
        <v>4</v>
      </c>
    </row>
    <row r="8" spans="2:15" x14ac:dyDescent="0.3">
      <c r="B8" s="27" t="s">
        <v>5</v>
      </c>
      <c r="C8" s="21">
        <v>2014</v>
      </c>
      <c r="D8" s="21">
        <v>2015</v>
      </c>
      <c r="E8" s="21">
        <v>2016</v>
      </c>
      <c r="F8" s="21">
        <v>2017</v>
      </c>
      <c r="G8" s="21">
        <v>2018</v>
      </c>
      <c r="H8" s="21">
        <v>2019</v>
      </c>
      <c r="I8" s="21">
        <v>2020</v>
      </c>
      <c r="J8" s="21">
        <v>2021</v>
      </c>
      <c r="K8" s="21">
        <v>2022</v>
      </c>
      <c r="L8" s="21">
        <v>2023</v>
      </c>
      <c r="M8" s="21">
        <v>2024</v>
      </c>
      <c r="N8" s="21">
        <v>2025</v>
      </c>
    </row>
    <row r="9" spans="2:15" x14ac:dyDescent="0.3">
      <c r="B9" s="28"/>
      <c r="C9" s="22"/>
      <c r="D9" s="22" t="s">
        <v>6</v>
      </c>
      <c r="E9" s="22"/>
      <c r="F9" s="22" t="s">
        <v>7</v>
      </c>
      <c r="G9" s="22"/>
      <c r="H9" s="22" t="s">
        <v>8</v>
      </c>
      <c r="I9" s="22"/>
      <c r="J9" s="22"/>
      <c r="K9" s="22"/>
      <c r="L9" s="22"/>
      <c r="M9" s="22"/>
      <c r="N9" s="22"/>
    </row>
    <row r="10" spans="2:15" x14ac:dyDescent="0.3">
      <c r="B10" s="4" t="s">
        <v>9</v>
      </c>
      <c r="C10" s="5">
        <v>8144439625.3900013</v>
      </c>
      <c r="D10" s="5">
        <v>19700682366.449997</v>
      </c>
      <c r="E10" s="5">
        <v>52995772813.979996</v>
      </c>
      <c r="F10" s="5">
        <v>49302400522.5</v>
      </c>
      <c r="G10" s="5">
        <v>55084061130.229996</v>
      </c>
      <c r="H10" s="5">
        <v>67555080921.110001</v>
      </c>
      <c r="I10" s="14">
        <v>85132756668.019989</v>
      </c>
      <c r="J10" s="14">
        <v>92672688694.519989</v>
      </c>
      <c r="K10" s="19">
        <v>98012335907.72998</v>
      </c>
      <c r="L10" s="19">
        <v>116177232653.14999</v>
      </c>
      <c r="M10" s="19">
        <v>121921851245.19</v>
      </c>
      <c r="N10" s="19">
        <v>129625439967.42</v>
      </c>
      <c r="O10" s="20"/>
    </row>
    <row r="11" spans="2:15" x14ac:dyDescent="0.3">
      <c r="B11" s="6" t="s">
        <v>10</v>
      </c>
      <c r="C11" s="5">
        <v>301019575.96000004</v>
      </c>
      <c r="D11" s="5">
        <v>226202819</v>
      </c>
      <c r="E11" s="5">
        <v>74029880</v>
      </c>
      <c r="F11" s="5">
        <v>201289480.88</v>
      </c>
      <c r="G11" s="5">
        <v>452138923</v>
      </c>
      <c r="H11" s="5">
        <v>340107780.31999999</v>
      </c>
      <c r="I11" s="14">
        <v>10582179.27</v>
      </c>
      <c r="J11" s="14">
        <v>340993901.81999999</v>
      </c>
      <c r="K11" s="14">
        <v>276903230.45999998</v>
      </c>
      <c r="L11" s="14">
        <v>876186381.57000005</v>
      </c>
      <c r="M11" s="14">
        <v>1874944899.1799998</v>
      </c>
      <c r="N11" s="14">
        <v>2120229099.150001</v>
      </c>
      <c r="O11" s="20"/>
    </row>
    <row r="12" spans="2:15" x14ac:dyDescent="0.3">
      <c r="B12" s="6" t="s">
        <v>11</v>
      </c>
      <c r="C12" s="5">
        <v>3484302183.3499999</v>
      </c>
      <c r="D12" s="5">
        <v>3957658950.7499995</v>
      </c>
      <c r="E12" s="5">
        <v>4675992624.039999</v>
      </c>
      <c r="F12" s="5">
        <v>5781120436.3700008</v>
      </c>
      <c r="G12" s="5">
        <v>7213645163.0800028</v>
      </c>
      <c r="H12" s="5">
        <v>8874041970.4100018</v>
      </c>
      <c r="I12" s="14">
        <v>7234291657.4799986</v>
      </c>
      <c r="J12" s="14">
        <v>7200789004.3600006</v>
      </c>
      <c r="K12" s="14">
        <v>10047184639.379999</v>
      </c>
      <c r="L12" s="14">
        <v>12392971349.820004</v>
      </c>
      <c r="M12" s="14">
        <v>17924798241.010002</v>
      </c>
      <c r="N12" s="14">
        <v>21709013604.999981</v>
      </c>
      <c r="O12" s="20"/>
    </row>
    <row r="13" spans="2:15" x14ac:dyDescent="0.3">
      <c r="B13" s="6" t="s">
        <v>12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14">
        <v>480606.4</v>
      </c>
      <c r="N13" s="14">
        <v>0</v>
      </c>
      <c r="O13" s="20"/>
    </row>
    <row r="14" spans="2:15" x14ac:dyDescent="0.3">
      <c r="B14" s="6" t="s">
        <v>13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14">
        <v>80000000</v>
      </c>
      <c r="J14" s="14">
        <v>0</v>
      </c>
      <c r="K14" s="14">
        <v>1498297877.2</v>
      </c>
      <c r="L14" s="14">
        <v>1857118472</v>
      </c>
      <c r="M14" s="14">
        <v>500000000</v>
      </c>
      <c r="N14" s="14">
        <v>622895876.77999997</v>
      </c>
      <c r="O14" s="20"/>
    </row>
    <row r="15" spans="2:15" x14ac:dyDescent="0.3">
      <c r="B15" s="6" t="s">
        <v>14</v>
      </c>
      <c r="C15" s="5">
        <v>0</v>
      </c>
      <c r="D15" s="5">
        <v>0</v>
      </c>
      <c r="E15" s="5">
        <v>499999998</v>
      </c>
      <c r="F15" s="5">
        <v>0</v>
      </c>
      <c r="G15" s="5">
        <v>1297633239.6199999</v>
      </c>
      <c r="H15" s="5">
        <v>0</v>
      </c>
      <c r="I15" s="14">
        <v>0</v>
      </c>
      <c r="J15" s="14">
        <v>180657.07</v>
      </c>
      <c r="K15" s="14">
        <v>2952931411.1800003</v>
      </c>
      <c r="L15" s="14">
        <v>5705177.4199999999</v>
      </c>
      <c r="M15" s="14">
        <v>2275347348.5999999</v>
      </c>
      <c r="N15" s="14">
        <v>2525246243.8799992</v>
      </c>
      <c r="O15" s="20"/>
    </row>
    <row r="16" spans="2:15" x14ac:dyDescent="0.3">
      <c r="B16" s="6" t="s">
        <v>15</v>
      </c>
      <c r="C16" s="5">
        <v>0</v>
      </c>
      <c r="D16" s="5">
        <v>0</v>
      </c>
      <c r="E16" s="5">
        <v>0</v>
      </c>
      <c r="F16" s="5">
        <v>0</v>
      </c>
      <c r="G16" s="5">
        <v>381950</v>
      </c>
      <c r="H16" s="5">
        <v>0</v>
      </c>
      <c r="I16" s="14">
        <v>0</v>
      </c>
      <c r="J16" s="14">
        <v>66959400</v>
      </c>
      <c r="K16" s="14">
        <v>0</v>
      </c>
      <c r="L16" s="14">
        <v>0</v>
      </c>
      <c r="M16" s="14">
        <v>0</v>
      </c>
      <c r="N16" s="14">
        <v>74914104.479999989</v>
      </c>
      <c r="O16" s="20"/>
    </row>
    <row r="17" spans="2:14" x14ac:dyDescent="0.3">
      <c r="B17" s="7" t="s">
        <v>16</v>
      </c>
      <c r="C17" s="8">
        <f t="shared" ref="C17:H17" si="0">+SUM(C10:C16)</f>
        <v>11929761384.700001</v>
      </c>
      <c r="D17" s="8">
        <f t="shared" si="0"/>
        <v>23884544136.199997</v>
      </c>
      <c r="E17" s="8">
        <f t="shared" si="0"/>
        <v>58245795316.019997</v>
      </c>
      <c r="F17" s="8">
        <f t="shared" si="0"/>
        <v>55284810439.75</v>
      </c>
      <c r="G17" s="8">
        <f t="shared" si="0"/>
        <v>64047860405.93</v>
      </c>
      <c r="H17" s="8">
        <f t="shared" si="0"/>
        <v>76769230671.839996</v>
      </c>
      <c r="I17" s="8">
        <f t="shared" ref="I17:N17" si="1">+SUM(I10:I16)</f>
        <v>92457630504.769989</v>
      </c>
      <c r="J17" s="8">
        <f t="shared" si="1"/>
        <v>100281611657.77</v>
      </c>
      <c r="K17" s="8">
        <f t="shared" si="1"/>
        <v>112787653065.94998</v>
      </c>
      <c r="L17" s="8">
        <f t="shared" si="1"/>
        <v>131309214033.96001</v>
      </c>
      <c r="M17" s="8">
        <f t="shared" si="1"/>
        <v>144497422340.38</v>
      </c>
      <c r="N17" s="8">
        <f t="shared" si="1"/>
        <v>156677738896.70999</v>
      </c>
    </row>
    <row r="18" spans="2:14" x14ac:dyDescent="0.3">
      <c r="B18" s="9" t="s">
        <v>17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2:14" x14ac:dyDescent="0.3">
      <c r="B19" s="11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2:14" ht="15.6" x14ac:dyDescent="0.3">
      <c r="B20" s="9"/>
      <c r="C20" s="12"/>
      <c r="D20" s="12"/>
      <c r="E20" s="12"/>
      <c r="F20" s="12"/>
      <c r="G20" s="12"/>
      <c r="H20" s="12"/>
      <c r="I20" s="12"/>
      <c r="J20" s="12"/>
      <c r="K20" s="12"/>
      <c r="L20" s="12"/>
    </row>
    <row r="21" spans="2:14" ht="15.6" x14ac:dyDescent="0.3">
      <c r="B21" s="9"/>
      <c r="C21" s="13"/>
      <c r="D21" s="13"/>
      <c r="E21" s="13"/>
      <c r="F21" s="13"/>
      <c r="G21" s="13"/>
      <c r="H21" s="13"/>
      <c r="I21" s="13"/>
      <c r="J21" s="13"/>
      <c r="K21" s="13"/>
      <c r="L21" s="13"/>
    </row>
  </sheetData>
  <mergeCells count="17">
    <mergeCell ref="J8:J9"/>
    <mergeCell ref="K8:K9"/>
    <mergeCell ref="N8:N9"/>
    <mergeCell ref="M8:M9"/>
    <mergeCell ref="L8:L9"/>
    <mergeCell ref="B2:I2"/>
    <mergeCell ref="B3:I3"/>
    <mergeCell ref="B4:I4"/>
    <mergeCell ref="B5:I5"/>
    <mergeCell ref="B8:B9"/>
    <mergeCell ref="C8:C9"/>
    <mergeCell ref="D8:D9"/>
    <mergeCell ref="E8:E9"/>
    <mergeCell ref="F8:F9"/>
    <mergeCell ref="G8:G9"/>
    <mergeCell ref="H8:H9"/>
    <mergeCell ref="I8:I9"/>
  </mergeCells>
  <phoneticPr fontId="12" type="noConversion"/>
  <pageMargins left="0.7" right="0.7" top="0.75" bottom="0.75" header="0.3" footer="0.3"/>
  <pageSetup orientation="portrait" r:id="rId1"/>
  <ignoredErrors>
    <ignoredError sqref="C17:H17 I17:J17 L17 K17 M17:N17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FE607C767B914093B307CF718B3ABD" ma:contentTypeVersion="6" ma:contentTypeDescription="Crear nuevo documento." ma:contentTypeScope="" ma:versionID="4ede55b78547dc3100dffa097e496bbb">
  <xsd:schema xmlns:xsd="http://www.w3.org/2001/XMLSchema" xmlns:xs="http://www.w3.org/2001/XMLSchema" xmlns:p="http://schemas.microsoft.com/office/2006/metadata/properties" xmlns:ns2="f7c7372e-77c9-4c4a-9e9a-3e04be05905d" xmlns:ns3="09100588-ee89-45b2-81d6-a67d223ce91b" targetNamespace="http://schemas.microsoft.com/office/2006/metadata/properties" ma:root="true" ma:fieldsID="4bdacd001a201b574f9434a460a5e613" ns2:_="" ns3:_="">
    <xsd:import namespace="f7c7372e-77c9-4c4a-9e9a-3e04be05905d"/>
    <xsd:import namespace="09100588-ee89-45b2-81d6-a67d223ce9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7372e-77c9-4c4a-9e9a-3e04be059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00588-ee89-45b2-81d6-a67d223ce9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07B62F7-C882-4839-A5DD-18E361BA97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c7372e-77c9-4c4a-9e9a-3e04be05905d"/>
    <ds:schemaRef ds:uri="09100588-ee89-45b2-81d6-a67d223ce9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8042EA-53AC-4C6B-B645-64A951F715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450CF1-C404-4321-A5B9-1DC14E712B5C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www.w3.org/XML/1998/namespace"/>
    <ds:schemaRef ds:uri="f7c7372e-77c9-4c4a-9e9a-3e04be05905d"/>
    <ds:schemaRef ds:uri="http://schemas.microsoft.com/office/infopath/2007/PartnerControls"/>
    <ds:schemaRef ds:uri="http://schemas.openxmlformats.org/package/2006/metadata/core-properties"/>
    <ds:schemaRef ds:uri="09100588-ee89-45b2-81d6-a67d223ce91b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2014-2025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Luz Amanda Del Castillo Mendez</dc:creator>
  <cp:keywords/>
  <dc:description/>
  <cp:lastModifiedBy>Ana Elizabeth Rodriguez Perez</cp:lastModifiedBy>
  <cp:revision/>
  <dcterms:created xsi:type="dcterms:W3CDTF">2021-04-15T14:00:28Z</dcterms:created>
  <dcterms:modified xsi:type="dcterms:W3CDTF">2026-03-09T12:44:43Z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0x01010050FE607C767B914093B307CF718B3ABD</vt:lpwstr>
  </property>
</Properties>
</file>