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aerodriguez_digepres_gob_do/Documents/Escritorio/Trabajo/Dept Gestión/Estadisticas/2025/enero diciembre consolidado 2025/"/>
    </mc:Choice>
  </mc:AlternateContent>
  <xr:revisionPtr revIDLastSave="263" documentId="13_ncr:1_{C2844619-65A5-4299-82C6-273AF0CFBEBF}" xr6:coauthVersionLast="47" xr6:coauthVersionMax="47" xr10:uidLastSave="{9DCDE59F-182D-4029-8572-8DC0AE9AC2F7}"/>
  <bookViews>
    <workbookView xWindow="-108" yWindow="-108" windowWidth="23256" windowHeight="12456" xr2:uid="{B76D69C7-28D0-4256-9ECD-09E467A052FD}"/>
  </bookViews>
  <sheets>
    <sheet name="Tabla 1." sheetId="7" r:id="rId1"/>
    <sheet name="Tabla 10" sheetId="8" state="hidden" r:id="rId2"/>
    <sheet name="Tabla 2." sheetId="6" r:id="rId3"/>
    <sheet name="Tabla 3." sheetId="2" r:id="rId4"/>
    <sheet name="Tabla 4." sheetId="3" r:id="rId5"/>
    <sheet name="Tabla 5." sheetId="11" r:id="rId6"/>
    <sheet name="Gráfico 1.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</externalReferences>
  <definedNames>
    <definedName name="\0" localSheetId="2">#REF!</definedName>
    <definedName name="\0" localSheetId="3">#REF!</definedName>
    <definedName name="\0" localSheetId="4">#REF!</definedName>
    <definedName name="\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bmiii">[1]Q6!$E$32:$AH$32</definedName>
    <definedName name="\C" localSheetId="2">#REF!</definedName>
    <definedName name="\C" localSheetId="3">#REF!</definedName>
    <definedName name="\C" localSheetId="4">#REF!</definedName>
    <definedName name="\C">#REF!</definedName>
    <definedName name="\cc">[2]Debt!#REF!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4">#REF!</definedName>
    <definedName name="\G">#REF!</definedName>
    <definedName name="\gg">[2]Debt!#REF!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4">#REF!</definedName>
    <definedName name="\J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kk">[2]Debt!#REF!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Ñ" localSheetId="2">#REF!</definedName>
    <definedName name="\Ñ" localSheetId="3">#REF!</definedName>
    <definedName name="\Ñ" localSheetId="4">#REF!</definedName>
    <definedName name="\Ñ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R" localSheetId="2">#REF!</definedName>
    <definedName name="\R" localSheetId="3">#REF!</definedName>
    <definedName name="\R" localSheetId="4">#REF!</definedName>
    <definedName name="\R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T1" localSheetId="2">#REF!</definedName>
    <definedName name="\T1" localSheetId="3">#REF!</definedName>
    <definedName name="\T1" localSheetId="4">#REF!</definedName>
    <definedName name="\T1">#REF!</definedName>
    <definedName name="\T2">[3]BOP!#REF!</definedName>
    <definedName name="\tt">[2]Debt!#REF!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2">#REF!</definedName>
    <definedName name="_______FAL4" localSheetId="3">#REF!</definedName>
    <definedName name="_______FAL4" localSheetId="4">#REF!</definedName>
    <definedName name="_______FAL4">#REF!</definedName>
    <definedName name="_______FAL6" localSheetId="2">#REF!</definedName>
    <definedName name="_______FAL6" localSheetId="3">#REF!</definedName>
    <definedName name="_______FAL6" localSheetId="4">#REF!</definedName>
    <definedName name="_______FAL6">#REF!</definedName>
    <definedName name="_______FAL7" localSheetId="2">#REF!</definedName>
    <definedName name="_______FAL7" localSheetId="3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2">#REF!</definedName>
    <definedName name="______AUS1" localSheetId="3">#REF!</definedName>
    <definedName name="______AUS1" localSheetId="4">#REF!</definedName>
    <definedName name="______AUS1">#REF!</definedName>
    <definedName name="______DEG1" localSheetId="2">#REF!</definedName>
    <definedName name="______DEG1" localSheetId="3">#REF!</definedName>
    <definedName name="______DEG1" localSheetId="4">#REF!</definedName>
    <definedName name="______DEG1">#REF!</definedName>
    <definedName name="______DKR1" localSheetId="2">#REF!</definedName>
    <definedName name="______DKR1" localSheetId="3">#REF!</definedName>
    <definedName name="______DKR1" localSheetId="4">#REF!</definedName>
    <definedName name="______DKR1">#REF!</definedName>
    <definedName name="______ECU1" localSheetId="2">#REF!</definedName>
    <definedName name="______ECU1" localSheetId="3">#REF!</definedName>
    <definedName name="______ECU1" localSheetId="4">#REF!</definedName>
    <definedName name="______ECU1">#REF!</definedName>
    <definedName name="______ESC1" localSheetId="2">#REF!</definedName>
    <definedName name="______ESC1" localSheetId="3">#REF!</definedName>
    <definedName name="______ESC1" localSheetId="4">#REF!</definedName>
    <definedName name="______ESC1">#REF!</definedName>
    <definedName name="______FAL2" localSheetId="2">#REF!</definedName>
    <definedName name="______FAL2" localSheetId="3">#REF!</definedName>
    <definedName name="______FAL2" localSheetId="4">#REF!</definedName>
    <definedName name="______FAL2">#REF!</definedName>
    <definedName name="______FAL3" localSheetId="2">#REF!</definedName>
    <definedName name="______FAL3" localSheetId="3">#REF!</definedName>
    <definedName name="______FAL3" localSheetId="4">#REF!</definedName>
    <definedName name="______FAL3">#REF!</definedName>
    <definedName name="______FAL4" localSheetId="2">#REF!</definedName>
    <definedName name="______FAL4" localSheetId="3">#REF!</definedName>
    <definedName name="______FAL4" localSheetId="4">#REF!</definedName>
    <definedName name="______FAL4">#REF!</definedName>
    <definedName name="______FAL5" localSheetId="2">#REF!</definedName>
    <definedName name="______FAL5" localSheetId="3">#REF!</definedName>
    <definedName name="______FAL5" localSheetId="4">#REF!</definedName>
    <definedName name="______FAL5">#REF!</definedName>
    <definedName name="______FAL6" localSheetId="2">#REF!</definedName>
    <definedName name="______FAL6" localSheetId="3">#REF!</definedName>
    <definedName name="______FAL6" localSheetId="4">#REF!</definedName>
    <definedName name="______FAL6">#REF!</definedName>
    <definedName name="______FAL7" localSheetId="2">#REF!</definedName>
    <definedName name="______FAL7" localSheetId="3">#REF!</definedName>
    <definedName name="______FAL7" localSheetId="4">#REF!</definedName>
    <definedName name="______FAL7">#REF!</definedName>
    <definedName name="______FMK1" localSheetId="2">#REF!</definedName>
    <definedName name="______FMK1" localSheetId="3">#REF!</definedName>
    <definedName name="______FMK1" localSheetId="4">#REF!</definedName>
    <definedName name="______FMK1">#REF!</definedName>
    <definedName name="______IKR1" localSheetId="2">#REF!</definedName>
    <definedName name="______IKR1" localSheetId="3">#REF!</definedName>
    <definedName name="______IKR1" localSheetId="4">#REF!</definedName>
    <definedName name="______IKR1">#REF!</definedName>
    <definedName name="______IRP1" localSheetId="2">#REF!</definedName>
    <definedName name="______IRP1" localSheetId="3">#REF!</definedName>
    <definedName name="______IRP1" localSheetId="4">#REF!</definedName>
    <definedName name="______IRP1">#REF!</definedName>
    <definedName name="______LIT1" localSheetId="2">#REF!</definedName>
    <definedName name="______LIT1" localSheetId="3">#REF!</definedName>
    <definedName name="______LIT1" localSheetId="4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3">#REF!</definedName>
    <definedName name="______MEX1" localSheetId="4">#REF!</definedName>
    <definedName name="______MEX1">#REF!</definedName>
    <definedName name="______PTA1" localSheetId="2">#REF!</definedName>
    <definedName name="______PTA1" localSheetId="3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3">#REF!</definedName>
    <definedName name="______SAR1" localSheetId="4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2">#REF!</definedName>
    <definedName name="_____AUS1" localSheetId="3">#REF!</definedName>
    <definedName name="_____AUS1" localSheetId="4">#REF!</definedName>
    <definedName name="_____AUS1">#REF!</definedName>
    <definedName name="_____DEG1" localSheetId="2">#REF!</definedName>
    <definedName name="_____DEG1" localSheetId="3">#REF!</definedName>
    <definedName name="_____DEG1" localSheetId="4">#REF!</definedName>
    <definedName name="_____DEG1">#REF!</definedName>
    <definedName name="_____DKR1" localSheetId="2">#REF!</definedName>
    <definedName name="_____DKR1" localSheetId="3">#REF!</definedName>
    <definedName name="_____DKR1" localSheetId="4">#REF!</definedName>
    <definedName name="_____DKR1">#REF!</definedName>
    <definedName name="_____ECU1" localSheetId="2">#REF!</definedName>
    <definedName name="_____ECU1" localSheetId="3">#REF!</definedName>
    <definedName name="_____ECU1" localSheetId="4">#REF!</definedName>
    <definedName name="_____ECU1">#REF!</definedName>
    <definedName name="_____ESC1" localSheetId="2">#REF!</definedName>
    <definedName name="_____ESC1" localSheetId="3">#REF!</definedName>
    <definedName name="_____ESC1" localSheetId="4">#REF!</definedName>
    <definedName name="_____ESC1">#REF!</definedName>
    <definedName name="_____FAL2" localSheetId="2">#REF!</definedName>
    <definedName name="_____FAL2" localSheetId="3">#REF!</definedName>
    <definedName name="_____FAL2" localSheetId="4">#REF!</definedName>
    <definedName name="_____FAL2">#REF!</definedName>
    <definedName name="_____FAL3" localSheetId="2">#REF!</definedName>
    <definedName name="_____FAL3" localSheetId="3">#REF!</definedName>
    <definedName name="_____FAL3" localSheetId="4">#REF!</definedName>
    <definedName name="_____FAL3">#REF!</definedName>
    <definedName name="_____FAL4" localSheetId="2">#REF!</definedName>
    <definedName name="_____FAL4" localSheetId="3">#REF!</definedName>
    <definedName name="_____FAL4" localSheetId="4">#REF!</definedName>
    <definedName name="_____FAL4">#REF!</definedName>
    <definedName name="_____FAL5" localSheetId="2">#REF!</definedName>
    <definedName name="_____FAL5" localSheetId="3">#REF!</definedName>
    <definedName name="_____FAL5" localSheetId="4">#REF!</definedName>
    <definedName name="_____FAL5">#REF!</definedName>
    <definedName name="_____FAL6" localSheetId="2">#REF!</definedName>
    <definedName name="_____FAL6" localSheetId="3">#REF!</definedName>
    <definedName name="_____FAL6" localSheetId="4">#REF!</definedName>
    <definedName name="_____FAL6">#REF!</definedName>
    <definedName name="_____FAL7" localSheetId="2">#REF!</definedName>
    <definedName name="_____FAL7" localSheetId="3">#REF!</definedName>
    <definedName name="_____FAL7" localSheetId="4">#REF!</definedName>
    <definedName name="_____FAL7">#REF!</definedName>
    <definedName name="_____FMK1" localSheetId="2">#REF!</definedName>
    <definedName name="_____FMK1" localSheetId="3">#REF!</definedName>
    <definedName name="_____FMK1" localSheetId="4">#REF!</definedName>
    <definedName name="_____FMK1">#REF!</definedName>
    <definedName name="_____IKR1" localSheetId="2">#REF!</definedName>
    <definedName name="_____IKR1" localSheetId="3">#REF!</definedName>
    <definedName name="_____IKR1" localSheetId="4">#REF!</definedName>
    <definedName name="_____IKR1">#REF!</definedName>
    <definedName name="_____IRP1" localSheetId="2">#REF!</definedName>
    <definedName name="_____IRP1" localSheetId="3">#REF!</definedName>
    <definedName name="_____IRP1" localSheetId="4">#REF!</definedName>
    <definedName name="_____IRP1">#REF!</definedName>
    <definedName name="_____LIT1" localSheetId="2">#REF!</definedName>
    <definedName name="_____LIT1" localSheetId="3">#REF!</definedName>
    <definedName name="_____LIT1" localSheetId="4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3">#REF!</definedName>
    <definedName name="_____MEX1" localSheetId="4">#REF!</definedName>
    <definedName name="_____MEX1">#REF!</definedName>
    <definedName name="_____PTA1" localSheetId="2">#REF!</definedName>
    <definedName name="_____PTA1" localSheetId="3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3">#REF!</definedName>
    <definedName name="_____SAR1" localSheetId="4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5">[7]GROWTH!#REF!</definedName>
    <definedName name="_____TOT58">[7]GROWTH!#REF!</definedName>
    <definedName name="____asd1">#N/A</definedName>
    <definedName name="____AUS1" localSheetId="2">#REF!</definedName>
    <definedName name="____AUS1" localSheetId="3">#REF!</definedName>
    <definedName name="____AUS1" localSheetId="4">#REF!</definedName>
    <definedName name="____AUS1">#REF!</definedName>
    <definedName name="____DEG1" localSheetId="2">#REF!</definedName>
    <definedName name="____DEG1" localSheetId="3">#REF!</definedName>
    <definedName name="____DEG1" localSheetId="4">#REF!</definedName>
    <definedName name="____DEG1">#REF!</definedName>
    <definedName name="____DKR1" localSheetId="2">#REF!</definedName>
    <definedName name="____DKR1" localSheetId="3">#REF!</definedName>
    <definedName name="____DKR1" localSheetId="4">#REF!</definedName>
    <definedName name="____DKR1">#REF!</definedName>
    <definedName name="____ECU1" localSheetId="2">#REF!</definedName>
    <definedName name="____ECU1" localSheetId="3">#REF!</definedName>
    <definedName name="____ECU1" localSheetId="4">#REF!</definedName>
    <definedName name="____ECU1">#REF!</definedName>
    <definedName name="____ESC1" localSheetId="2">#REF!</definedName>
    <definedName name="____ESC1" localSheetId="3">#REF!</definedName>
    <definedName name="____ESC1" localSheetId="4">#REF!</definedName>
    <definedName name="____ESC1">#REF!</definedName>
    <definedName name="____FAL2" localSheetId="2">#REF!</definedName>
    <definedName name="____FAL2" localSheetId="3">#REF!</definedName>
    <definedName name="____FAL2" localSheetId="4">#REF!</definedName>
    <definedName name="____FAL2">#REF!</definedName>
    <definedName name="____FAL3" localSheetId="2">#REF!</definedName>
    <definedName name="____FAL3" localSheetId="3">#REF!</definedName>
    <definedName name="____FAL3" localSheetId="4">#REF!</definedName>
    <definedName name="____FAL3">#REF!</definedName>
    <definedName name="____FAL4" localSheetId="2">#REF!</definedName>
    <definedName name="____FAL4" localSheetId="3">#REF!</definedName>
    <definedName name="____FAL4" localSheetId="4">#REF!</definedName>
    <definedName name="____FAL4">#REF!</definedName>
    <definedName name="____FAL5" localSheetId="2">#REF!</definedName>
    <definedName name="____FAL5" localSheetId="3">#REF!</definedName>
    <definedName name="____FAL5" localSheetId="4">#REF!</definedName>
    <definedName name="____FAL5">#REF!</definedName>
    <definedName name="____FAL6" localSheetId="2">#REF!</definedName>
    <definedName name="____FAL6" localSheetId="3">#REF!</definedName>
    <definedName name="____FAL6" localSheetId="4">#REF!</definedName>
    <definedName name="____FAL6">#REF!</definedName>
    <definedName name="____FAL7" localSheetId="2">#REF!</definedName>
    <definedName name="____FAL7" localSheetId="3">#REF!</definedName>
    <definedName name="____FAL7" localSheetId="4">#REF!</definedName>
    <definedName name="____FAL7">#REF!</definedName>
    <definedName name="____FMK1" localSheetId="2">#REF!</definedName>
    <definedName name="____FMK1" localSheetId="3">#REF!</definedName>
    <definedName name="____FMK1" localSheetId="4">#REF!</definedName>
    <definedName name="____FMK1">#REF!</definedName>
    <definedName name="____IKR1" localSheetId="2">#REF!</definedName>
    <definedName name="____IKR1" localSheetId="3">#REF!</definedName>
    <definedName name="____IKR1" localSheetId="4">#REF!</definedName>
    <definedName name="____IKR1">#REF!</definedName>
    <definedName name="____IRP1" localSheetId="2">#REF!</definedName>
    <definedName name="____IRP1" localSheetId="3">#REF!</definedName>
    <definedName name="____IRP1" localSheetId="4">#REF!</definedName>
    <definedName name="____IRP1">#REF!</definedName>
    <definedName name="____LIT1" localSheetId="2">#REF!</definedName>
    <definedName name="____LIT1" localSheetId="3">#REF!</definedName>
    <definedName name="____LIT1" localSheetId="4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3">#REF!</definedName>
    <definedName name="____MEX1" localSheetId="4">#REF!</definedName>
    <definedName name="____MEX1">#REF!</definedName>
    <definedName name="____PTA1" localSheetId="2">#REF!</definedName>
    <definedName name="____PTA1" localSheetId="3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3">#REF!</definedName>
    <definedName name="____SAR1" localSheetId="4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5">[7]GROWTH!#REF!</definedName>
    <definedName name="____TOT58">[7]GROWTH!#REF!</definedName>
    <definedName name="___asd1">#N/A</definedName>
    <definedName name="___AUS1" localSheetId="2">#REF!</definedName>
    <definedName name="___AUS1" localSheetId="3">#REF!</definedName>
    <definedName name="___AUS1" localSheetId="4">#REF!</definedName>
    <definedName name="___AUS1">#REF!</definedName>
    <definedName name="___DEG1" localSheetId="2">#REF!</definedName>
    <definedName name="___DEG1" localSheetId="3">#REF!</definedName>
    <definedName name="___DEG1" localSheetId="4">#REF!</definedName>
    <definedName name="___DEG1">#REF!</definedName>
    <definedName name="___DKR1" localSheetId="2">#REF!</definedName>
    <definedName name="___DKR1" localSheetId="3">#REF!</definedName>
    <definedName name="___DKR1" localSheetId="4">#REF!</definedName>
    <definedName name="___DKR1">#REF!</definedName>
    <definedName name="___ECU1" localSheetId="2">#REF!</definedName>
    <definedName name="___ECU1" localSheetId="3">#REF!</definedName>
    <definedName name="___ECU1" localSheetId="4">#REF!</definedName>
    <definedName name="___ECU1">#REF!</definedName>
    <definedName name="___ESC1" localSheetId="2">#REF!</definedName>
    <definedName name="___ESC1" localSheetId="3">#REF!</definedName>
    <definedName name="___ESC1" localSheetId="4">#REF!</definedName>
    <definedName name="___ESC1">#REF!</definedName>
    <definedName name="___F" hidden="1">'[8]Fax a enviar'!#REF!</definedName>
    <definedName name="___FAL2" localSheetId="2">#REF!</definedName>
    <definedName name="___FAL2" localSheetId="3">#REF!</definedName>
    <definedName name="___FAL2" localSheetId="4">#REF!</definedName>
    <definedName name="___FAL2">#REF!</definedName>
    <definedName name="___FAL3" localSheetId="2">#REF!</definedName>
    <definedName name="___FAL3" localSheetId="3">#REF!</definedName>
    <definedName name="___FAL3" localSheetId="4">#REF!</definedName>
    <definedName name="___FAL3">#REF!</definedName>
    <definedName name="___FAL4" localSheetId="2">#REF!</definedName>
    <definedName name="___FAL4" localSheetId="3">#REF!</definedName>
    <definedName name="___FAL4" localSheetId="4">#REF!</definedName>
    <definedName name="___FAL4">#REF!</definedName>
    <definedName name="___FAL5" localSheetId="2">#REF!</definedName>
    <definedName name="___FAL5" localSheetId="3">#REF!</definedName>
    <definedName name="___FAL5" localSheetId="4">#REF!</definedName>
    <definedName name="___FAL5">#REF!</definedName>
    <definedName name="___FAL6" localSheetId="2">#REF!</definedName>
    <definedName name="___FAL6" localSheetId="3">#REF!</definedName>
    <definedName name="___FAL6" localSheetId="4">#REF!</definedName>
    <definedName name="___FAL6">#REF!</definedName>
    <definedName name="___FAL7" localSheetId="2">#REF!</definedName>
    <definedName name="___FAL7" localSheetId="3">#REF!</definedName>
    <definedName name="___FAL7" localSheetId="4">#REF!</definedName>
    <definedName name="___FAL7">#REF!</definedName>
    <definedName name="___FMK1" localSheetId="2">#REF!</definedName>
    <definedName name="___FMK1" localSheetId="3">#REF!</definedName>
    <definedName name="___FMK1" localSheetId="4">#REF!</definedName>
    <definedName name="___FMK1">#REF!</definedName>
    <definedName name="___IKR1" localSheetId="2">#REF!</definedName>
    <definedName name="___IKR1" localSheetId="3">#REF!</definedName>
    <definedName name="___IKR1" localSheetId="4">#REF!</definedName>
    <definedName name="___IKR1">#REF!</definedName>
    <definedName name="___IRP1" localSheetId="2">#REF!</definedName>
    <definedName name="___IRP1" localSheetId="3">#REF!</definedName>
    <definedName name="___IRP1" localSheetId="4">#REF!</definedName>
    <definedName name="___IRP1">#REF!</definedName>
    <definedName name="___LIT1" localSheetId="2">#REF!</definedName>
    <definedName name="___LIT1" localSheetId="3">#REF!</definedName>
    <definedName name="___LIT1" localSheetId="4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3">#REF!</definedName>
    <definedName name="___MEX1" localSheetId="4">#REF!</definedName>
    <definedName name="___MEX1">#REF!</definedName>
    <definedName name="___PTA1" localSheetId="2">#REF!</definedName>
    <definedName name="___PTA1" localSheetId="3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3">#REF!</definedName>
    <definedName name="___SAR1" localSheetId="4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5">[7]GROWTH!#REF!</definedName>
    <definedName name="___TOT58">[7]GROWTH!#REF!</definedName>
    <definedName name="__10FA_L" localSheetId="2">#REF!</definedName>
    <definedName name="__10FA_L" localSheetId="3">#REF!</definedName>
    <definedName name="__10FA_L" localSheetId="4">#REF!</definedName>
    <definedName name="__10FA_L">#REF!</definedName>
    <definedName name="__11GAZ_LIABS" localSheetId="2">#REF!</definedName>
    <definedName name="__11GAZ_LIABS" localSheetId="3">#REF!</definedName>
    <definedName name="__11GAZ_LIABS" localSheetId="4">#REF!</definedName>
    <definedName name="__11GAZ_LIABS">#REF!</definedName>
    <definedName name="__123Graph_A" localSheetId="4" hidden="1">[9]C!#REF!</definedName>
    <definedName name="__123Graph_A" hidden="1">[10]C!#REF!</definedName>
    <definedName name="__123Graph_AChart1" localSheetId="4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2" hidden="1">#REF!</definedName>
    <definedName name="__123Graph_ADEBT" localSheetId="3" hidden="1">#REF!</definedName>
    <definedName name="__123Graph_ADEBT" localSheetId="4" hidden="1">#REF!</definedName>
    <definedName name="__123Graph_ADEBT" hidden="1">#REF!</definedName>
    <definedName name="__123Graph_ADIFFERENTIAL" localSheetId="4" hidden="1">[12]TAB25b!#REF!</definedName>
    <definedName name="__123Graph_ADIFFERENTIAL" hidden="1">[12]TAB25b!#REF!</definedName>
    <definedName name="__123Graph_AINTEREST" localSheetId="4" hidden="1">[12]TAB25b!#REF!</definedName>
    <definedName name="__123Graph_AINTEREST" hidden="1">[12]TAB25b!#REF!</definedName>
    <definedName name="__123Graph_AREER" hidden="1">[13]ER!#REF!</definedName>
    <definedName name="__123Graph_ASPREAD" hidden="1">[12]TAB25b!#REF!</definedName>
    <definedName name="__123Graph_B" localSheetId="4" hidden="1">[9]C!#REF!</definedName>
    <definedName name="__123Graph_B" hidden="1">[14]FLUJO!$B$7929:$C$7929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[15]G!#REF!</definedName>
    <definedName name="__123Graph_BCurrent" localSheetId="4" hidden="1">[15]G!#REF!</definedName>
    <definedName name="__123Graph_BCurrent" hidden="1">[15]G!#REF!</definedName>
    <definedName name="__123Graph_BDEBT" localSheetId="2" hidden="1">#REF!</definedName>
    <definedName name="__123Graph_BDEBT" localSheetId="3" hidden="1">#REF!</definedName>
    <definedName name="__123Graph_BDEBT" localSheetId="4" hidden="1">#REF!</definedName>
    <definedName name="__123Graph_BDEBT" hidden="1">#REF!</definedName>
    <definedName name="__123Graph_BINTEREST" localSheetId="4" hidden="1">[12]TAB25b!#REF!</definedName>
    <definedName name="__123Graph_BINTEREST" hidden="1">[12]TAB25b!#REF!</definedName>
    <definedName name="__123Graph_BREER" hidden="1">[13]ER!#REF!</definedName>
    <definedName name="__123Graph_C" localSheetId="4" hidden="1">[9]C!#REF!</definedName>
    <definedName name="__123Graph_C" hidden="1">[14]FLUJO!$B$7936:$C$7936</definedName>
    <definedName name="__123Graph_CCurrent" localSheetId="0" hidden="1">'[16]Base Original'!#REF!</definedName>
    <definedName name="__123Graph_CCurrent" localSheetId="1" hidden="1">'[16]Base Original'!#REF!</definedName>
    <definedName name="__123Graph_CCurrent" localSheetId="2" hidden="1">'[16]Base Original'!#REF!</definedName>
    <definedName name="__123Graph_CCurrent" localSheetId="4" hidden="1">'[16]Base Original'!#REF!</definedName>
    <definedName name="__123Graph_CCurrent" localSheetId="5" hidden="1">'[16]Base Original'!#REF!</definedName>
    <definedName name="__123Graph_CCurrent" hidden="1">'[16]Base Original'!#REF!</definedName>
    <definedName name="__123Graph_CREER" localSheetId="0" hidden="1">[13]ER!#REF!</definedName>
    <definedName name="__123Graph_CREER" localSheetId="1" hidden="1">[13]ER!#REF!</definedName>
    <definedName name="__123Graph_CREER" localSheetId="4" hidden="1">[13]ER!#REF!</definedName>
    <definedName name="__123Graph_CREER" hidden="1">[13]ER!#REF!</definedName>
    <definedName name="__123Graph_D" hidden="1">[14]FLUJO!$B$7942:$C$7942</definedName>
    <definedName name="__123Graph_DCurrent" localSheetId="0" hidden="1">'[16]Base Original'!#REF!</definedName>
    <definedName name="__123Graph_DCurrent" localSheetId="1" hidden="1">'[16]Base Original'!#REF!</definedName>
    <definedName name="__123Graph_DCurrent" localSheetId="2" hidden="1">'[16]Base Original'!#REF!</definedName>
    <definedName name="__123Graph_DCurrent" localSheetId="5" hidden="1">'[16]Base Original'!#REF!</definedName>
    <definedName name="__123Graph_DCurrent" hidden="1">'[16]Base Original'!#REF!</definedName>
    <definedName name="__123Graph_E" localSheetId="0" hidden="1">[10]C!#REF!</definedName>
    <definedName name="__123Graph_E" localSheetId="1" hidden="1">[10]C!#REF!</definedName>
    <definedName name="__123Graph_E" localSheetId="4" hidden="1">[9]C!#REF!</definedName>
    <definedName name="__123Graph_E" hidden="1">[10]C!#REF!</definedName>
    <definedName name="__123Graph_ECurrent" localSheetId="4" hidden="1">'[16]Base Original'!#REF!</definedName>
    <definedName name="__123Graph_ECurrent" hidden="1">'[16]Base Original'!#REF!</definedName>
    <definedName name="__123Graph_F" localSheetId="4" hidden="1">[9]C!#REF!</definedName>
    <definedName name="__123Graph_F" hidden="1">[10]C!#REF!</definedName>
    <definedName name="__123Graph_FCurrent" localSheetId="4" hidden="1">[17]Base!#REF!</definedName>
    <definedName name="__123Graph_FCurrent" hidden="1">[17]Base!#REF!</definedName>
    <definedName name="__123Graph_X" hidden="1">[14]FLUJO!$B$7906:$C$7906</definedName>
    <definedName name="__123Graph_XDIFFERENTIAL" localSheetId="0" hidden="1">[12]TAB25b!#REF!</definedName>
    <definedName name="__123Graph_XDIFFERENTIAL" localSheetId="1" hidden="1">[12]TAB25b!#REF!</definedName>
    <definedName name="__123Graph_XDIFFERENTIAL" localSheetId="2" hidden="1">[12]TAB25b!#REF!</definedName>
    <definedName name="__123Graph_XDIFFERENTIAL" localSheetId="5" hidden="1">[12]TAB25b!#REF!</definedName>
    <definedName name="__123Graph_XDIFFERENTIAL" hidden="1">[12]TAB25b!#REF!</definedName>
    <definedName name="__123Graph_XSPREAD" localSheetId="0" hidden="1">[12]TAB25b!#REF!</definedName>
    <definedName name="__123Graph_XSPREAD" localSheetId="1" hidden="1">[12]TAB25b!#REF!</definedName>
    <definedName name="__123Graph_XSPREAD" hidden="1">[12]TAB25b!#REF!</definedName>
    <definedName name="__12INT_RESERVES" localSheetId="2">#REF!</definedName>
    <definedName name="__12INT_RESERVES" localSheetId="3">#REF!</definedName>
    <definedName name="__12INT_RESERVES" localSheetId="4">#REF!</definedName>
    <definedName name="__12INT_RESERVES">#REF!</definedName>
    <definedName name="__1r" localSheetId="2">#REF!</definedName>
    <definedName name="__1r" localSheetId="3">#REF!</definedName>
    <definedName name="__1r" localSheetId="4">#REF!</definedName>
    <definedName name="__1r">#REF!</definedName>
    <definedName name="__2Macros_Import_.qbop" localSheetId="6">[18]!'[Macros Import].qbop'</definedName>
    <definedName name="__2Macros_Import_.qbop" localSheetId="3">[18]!'[Macros Import].qbop'</definedName>
    <definedName name="__2Macros_Import_.qbop" localSheetId="4">[18]!'[Macros Import].qbop'</definedName>
    <definedName name="__2Macros_Import_.qbop">[18]!'[Macros Import].qbop'</definedName>
    <definedName name="__3__123Graph_ACPI_ER_LOG" localSheetId="0" hidden="1">[13]ER!#REF!</definedName>
    <definedName name="__3__123Graph_ACPI_ER_LOG" localSheetId="1" hidden="1">[13]ER!#REF!</definedName>
    <definedName name="__3__123Graph_ACPI_ER_LOG" localSheetId="2" hidden="1">[13]ER!#REF!</definedName>
    <definedName name="__3__123Graph_ACPI_ER_LOG" localSheetId="3" hidden="1">[13]ER!#REF!</definedName>
    <definedName name="__3__123Graph_ACPI_ER_LOG" localSheetId="5" hidden="1">[13]ER!#REF!</definedName>
    <definedName name="__3__123Graph_ACPI_ER_LOG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2" hidden="1">[13]ER!#REF!</definedName>
    <definedName name="__4__123Graph_BCPI_ER_LOG" hidden="1">[13]ER!#REF!</definedName>
    <definedName name="__5__123Graph_BIBA_IBRD" localSheetId="2" hidden="1">[13]WB!#REF!</definedName>
    <definedName name="__5__123Graph_BIBA_IBRD" hidden="1">[13]WB!#REF!</definedName>
    <definedName name="__6B.2_B.3" localSheetId="2">#REF!</definedName>
    <definedName name="__6B.2_B.3" localSheetId="3">#REF!</definedName>
    <definedName name="__6B.2_B.3" localSheetId="4">#REF!</definedName>
    <definedName name="__6B.2_B.3">#REF!</definedName>
    <definedName name="__7B.4___5" localSheetId="2">#REF!</definedName>
    <definedName name="__7B.4___5" localSheetId="3">#REF!</definedName>
    <definedName name="__7B.4___5" localSheetId="4">#REF!</definedName>
    <definedName name="__7B.4___5">#REF!</definedName>
    <definedName name="__8CONSOL_B2" localSheetId="2">#REF!</definedName>
    <definedName name="__8CONSOL_B2" localSheetId="3">#REF!</definedName>
    <definedName name="__8CONSOL_B2" localSheetId="4">#REF!</definedName>
    <definedName name="__8CONSOL_B2">#REF!</definedName>
    <definedName name="__9CONSOL_DEPOSITS" localSheetId="4">'[19]A 11'!#REF!</definedName>
    <definedName name="__9CONSOL_DEPOSITS">'[19]A 11'!#REF!</definedName>
    <definedName name="__asd1">[5]!__asd1</definedName>
    <definedName name="__AUS1" localSheetId="2">#REF!</definedName>
    <definedName name="__AUS1" localSheetId="3">#REF!</definedName>
    <definedName name="__AUS1" localSheetId="4">#REF!</definedName>
    <definedName name="__AUS1">#REF!</definedName>
    <definedName name="__BOP2" localSheetId="4">[20]BoP!#REF!</definedName>
    <definedName name="__BOP2">[20]BoP!#REF!</definedName>
    <definedName name="__DEG1" localSheetId="2">#REF!</definedName>
    <definedName name="__DEG1" localSheetId="3">#REF!</definedName>
    <definedName name="__DEG1" localSheetId="4">#REF!</definedName>
    <definedName name="__DEG1">#REF!</definedName>
    <definedName name="__DKR1" localSheetId="2">#REF!</definedName>
    <definedName name="__DKR1" localSheetId="3">#REF!</definedName>
    <definedName name="__DKR1" localSheetId="4">#REF!</definedName>
    <definedName name="__DKR1">#REF!</definedName>
    <definedName name="__ECU1" localSheetId="2">#REF!</definedName>
    <definedName name="__ECU1" localSheetId="3">#REF!</definedName>
    <definedName name="__ECU1" localSheetId="4">#REF!</definedName>
    <definedName name="__ECU1">#REF!</definedName>
    <definedName name="__END94" localSheetId="2">#REF!</definedName>
    <definedName name="__END94" localSheetId="3">#REF!</definedName>
    <definedName name="__END94" localSheetId="4">#REF!</definedName>
    <definedName name="__END94">#REF!</definedName>
    <definedName name="__ESC1" localSheetId="2">#REF!</definedName>
    <definedName name="__ESC1" localSheetId="3">#REF!</definedName>
    <definedName name="__ESC1" localSheetId="4">#REF!</definedName>
    <definedName name="__ESC1">#REF!</definedName>
    <definedName name="__F" hidden="1">'[8]Fax a enviar'!#REF!</definedName>
    <definedName name="__FAL2" localSheetId="2">#REF!</definedName>
    <definedName name="__FAL2" localSheetId="3">#REF!</definedName>
    <definedName name="__FAL2" localSheetId="4">#REF!</definedName>
    <definedName name="__FAL2">#REF!</definedName>
    <definedName name="__FAL3" localSheetId="2">#REF!</definedName>
    <definedName name="__FAL3" localSheetId="3">#REF!</definedName>
    <definedName name="__FAL3" localSheetId="4">#REF!</definedName>
    <definedName name="__FAL3">#REF!</definedName>
    <definedName name="__FAL4" localSheetId="2">#REF!</definedName>
    <definedName name="__FAL4" localSheetId="3">#REF!</definedName>
    <definedName name="__FAL4" localSheetId="4">#REF!</definedName>
    <definedName name="__FAL4">#REF!</definedName>
    <definedName name="__FAL5" localSheetId="2">#REF!</definedName>
    <definedName name="__FAL5" localSheetId="3">#REF!</definedName>
    <definedName name="__FAL5" localSheetId="4">#REF!</definedName>
    <definedName name="__FAL5">#REF!</definedName>
    <definedName name="__FAL6" localSheetId="2">#REF!</definedName>
    <definedName name="__FAL6" localSheetId="3">#REF!</definedName>
    <definedName name="__FAL6" localSheetId="4">#REF!</definedName>
    <definedName name="__FAL6">#REF!</definedName>
    <definedName name="__FAL7" localSheetId="2">#REF!</definedName>
    <definedName name="__FAL7" localSheetId="3">#REF!</definedName>
    <definedName name="__FAL7" localSheetId="4">#REF!</definedName>
    <definedName name="__FAL7">#REF!</definedName>
    <definedName name="__FMK1" localSheetId="2">#REF!</definedName>
    <definedName name="__FMK1" localSheetId="3">#REF!</definedName>
    <definedName name="__FMK1" localSheetId="4">#REF!</definedName>
    <definedName name="__FMK1">#REF!</definedName>
    <definedName name="__IKR1" localSheetId="2">#REF!</definedName>
    <definedName name="__IKR1" localSheetId="3">#REF!</definedName>
    <definedName name="__IKR1" localSheetId="4">#REF!</definedName>
    <definedName name="__IKR1">#REF!</definedName>
    <definedName name="__IRP1" localSheetId="2">#REF!</definedName>
    <definedName name="__IRP1" localSheetId="3">#REF!</definedName>
    <definedName name="__IRP1" localSheetId="4">#REF!</definedName>
    <definedName name="__IRP1">#REF!</definedName>
    <definedName name="__LIT1" localSheetId="2">#REF!</definedName>
    <definedName name="__LIT1" localSheetId="3">#REF!</definedName>
    <definedName name="__LIT1" localSheetId="4">#REF!</definedName>
    <definedName name="__LIT1">#REF!</definedName>
    <definedName name="__MEX1" localSheetId="2">#REF!</definedName>
    <definedName name="__MEX1" localSheetId="3">#REF!</definedName>
    <definedName name="__MEX1" localSheetId="4">#REF!</definedName>
    <definedName name="__MEX1">#REF!</definedName>
    <definedName name="__PTA1" localSheetId="2">#REF!</definedName>
    <definedName name="__PTA1" localSheetId="3">#REF!</definedName>
    <definedName name="__PTA1" localSheetId="4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3">#REF!</definedName>
    <definedName name="__SAR1" localSheetId="4">#REF!</definedName>
    <definedName name="__SAR1">#REF!</definedName>
    <definedName name="__SUM2" localSheetId="2">#REF!</definedName>
    <definedName name="__SUM2" localSheetId="3">#REF!</definedName>
    <definedName name="__SUM2" localSheetId="4">#REF!</definedName>
    <definedName name="__SUM2">#REF!</definedName>
    <definedName name="__TAB1" localSheetId="2">#REF!</definedName>
    <definedName name="__TAB1" localSheetId="3">#REF!</definedName>
    <definedName name="__TAB1" localSheetId="4">#REF!</definedName>
    <definedName name="__TAB1">#REF!</definedName>
    <definedName name="__Tab19" localSheetId="2">#REF!</definedName>
    <definedName name="__Tab19" localSheetId="3">#REF!</definedName>
    <definedName name="__Tab19" localSheetId="4">#REF!</definedName>
    <definedName name="__Tab19">#REF!</definedName>
    <definedName name="__Tab20" localSheetId="2">#REF!</definedName>
    <definedName name="__Tab20" localSheetId="3">#REF!</definedName>
    <definedName name="__Tab20" localSheetId="4">#REF!</definedName>
    <definedName name="__Tab20">#REF!</definedName>
    <definedName name="__Tab21" localSheetId="2">#REF!</definedName>
    <definedName name="__Tab21" localSheetId="3">#REF!</definedName>
    <definedName name="__Tab21" localSheetId="4">#REF!</definedName>
    <definedName name="__Tab21">#REF!</definedName>
    <definedName name="__Tab22" localSheetId="2">#REF!</definedName>
    <definedName name="__Tab22" localSheetId="3">#REF!</definedName>
    <definedName name="__Tab22" localSheetId="4">#REF!</definedName>
    <definedName name="__Tab22">#REF!</definedName>
    <definedName name="__Tab23" localSheetId="2">#REF!</definedName>
    <definedName name="__Tab23" localSheetId="3">#REF!</definedName>
    <definedName name="__Tab23" localSheetId="4">#REF!</definedName>
    <definedName name="__Tab23">#REF!</definedName>
    <definedName name="__Tab24" localSheetId="2">#REF!</definedName>
    <definedName name="__Tab24" localSheetId="3">#REF!</definedName>
    <definedName name="__Tab24" localSheetId="4">#REF!</definedName>
    <definedName name="__Tab24">#REF!</definedName>
    <definedName name="__Tab26" localSheetId="2">#REF!</definedName>
    <definedName name="__Tab26" localSheetId="3">#REF!</definedName>
    <definedName name="__Tab26" localSheetId="4">#REF!</definedName>
    <definedName name="__Tab26">#REF!</definedName>
    <definedName name="__Tab27" localSheetId="2">#REF!</definedName>
    <definedName name="__Tab27" localSheetId="3">#REF!</definedName>
    <definedName name="__Tab27" localSheetId="4">#REF!</definedName>
    <definedName name="__Tab27">#REF!</definedName>
    <definedName name="__Tab28" localSheetId="2">#REF!</definedName>
    <definedName name="__Tab28" localSheetId="3">#REF!</definedName>
    <definedName name="__Tab28" localSheetId="4">#REF!</definedName>
    <definedName name="__Tab28">#REF!</definedName>
    <definedName name="__Tab29" localSheetId="2">#REF!</definedName>
    <definedName name="__Tab29" localSheetId="3">#REF!</definedName>
    <definedName name="__Tab29" localSheetId="4">#REF!</definedName>
    <definedName name="__Tab29">#REF!</definedName>
    <definedName name="__Tab30" localSheetId="2">#REF!</definedName>
    <definedName name="__Tab30" localSheetId="3">#REF!</definedName>
    <definedName name="__Tab30" localSheetId="4">#REF!</definedName>
    <definedName name="__Tab30">#REF!</definedName>
    <definedName name="__Tab31" localSheetId="2">#REF!</definedName>
    <definedName name="__Tab31" localSheetId="3">#REF!</definedName>
    <definedName name="__Tab31" localSheetId="4">#REF!</definedName>
    <definedName name="__Tab31">#REF!</definedName>
    <definedName name="__Tab32" localSheetId="2">#REF!</definedName>
    <definedName name="__Tab32" localSheetId="3">#REF!</definedName>
    <definedName name="__Tab32" localSheetId="4">#REF!</definedName>
    <definedName name="__Tab32">#REF!</definedName>
    <definedName name="__Tab33" localSheetId="2">#REF!</definedName>
    <definedName name="__Tab33" localSheetId="3">#REF!</definedName>
    <definedName name="__Tab33" localSheetId="4">#REF!</definedName>
    <definedName name="__Tab33">#REF!</definedName>
    <definedName name="__Tab34" localSheetId="2">#REF!</definedName>
    <definedName name="__Tab34" localSheetId="3">#REF!</definedName>
    <definedName name="__Tab34" localSheetId="4">#REF!</definedName>
    <definedName name="__Tab34">#REF!</definedName>
    <definedName name="__Tab35" localSheetId="2">#REF!</definedName>
    <definedName name="__Tab35" localSheetId="3">#REF!</definedName>
    <definedName name="__Tab35" localSheetId="4">#REF!</definedName>
    <definedName name="__Tab35">#REF!</definedName>
    <definedName name="__tAB4">'[6]shared data'!$A$1:$G$71</definedName>
    <definedName name="__tnt1">[5]!__tnt1</definedName>
    <definedName name="__TOT58" localSheetId="5">[7]GROWTH!#REF!</definedName>
    <definedName name="__TOT58">[7]GROWTH!#REF!</definedName>
    <definedName name="__WB2" localSheetId="2">#REF!</definedName>
    <definedName name="__WB2" localSheetId="3">#REF!</definedName>
    <definedName name="__WB2" localSheetId="4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>[22]Afiliados!#REF!</definedName>
    <definedName name="_10FA_L" localSheetId="2">#REF!</definedName>
    <definedName name="_10FA_L" localSheetId="3">#REF!</definedName>
    <definedName name="_10FA_L" localSheetId="4">#REF!</definedName>
    <definedName name="_10FA_L">#REF!</definedName>
    <definedName name="_11__123Graph_AFIG_D" localSheetId="2" hidden="1">#REF!</definedName>
    <definedName name="_11__123Graph_AFIG_D" localSheetId="3" hidden="1">#REF!</definedName>
    <definedName name="_11__123Graph_AFIG_D" localSheetId="4" hidden="1">#REF!</definedName>
    <definedName name="_11__123Graph_AFIG_D" hidden="1">#REF!</definedName>
    <definedName name="_11__123Graph_BCPI_ER_LOG" hidden="1">[21]ER!#REF!</definedName>
    <definedName name="_11absorc">[23]Programa!#REF!</definedName>
    <definedName name="_11GAZ_LIABS" localSheetId="2">#REF!</definedName>
    <definedName name="_11GAZ_LIABS" localSheetId="3">#REF!</definedName>
    <definedName name="_11GAZ_LIABS" localSheetId="4">#REF!</definedName>
    <definedName name="_11GAZ_LIABS">#REF!</definedName>
    <definedName name="_12__123Graph_AIBA_IBRD" hidden="1">[21]WB!$Q$62:$AK$62</definedName>
    <definedName name="_12__123Graph_BIBA_IBRD" hidden="1">[21]WB!#REF!</definedName>
    <definedName name="_12c">[23]Programa!#REF!</definedName>
    <definedName name="_12INT_RESERVES" localSheetId="2">#REF!</definedName>
    <definedName name="_12INT_RESERVES" localSheetId="3">#REF!</definedName>
    <definedName name="_12INT_RESERVES" localSheetId="4">#REF!</definedName>
    <definedName name="_12INT_RESERVES">#REF!</definedName>
    <definedName name="_15Macros_Import_.qbop" localSheetId="6">[18]!'[Macros Import].qbop'</definedName>
    <definedName name="_15Macros_Import_.qbop" localSheetId="3">[18]!'[Macros Import].qbop'</definedName>
    <definedName name="_15Macros_Import_.qbop" localSheetId="4">[18]!'[Macros Import].qbop'</definedName>
    <definedName name="_15Macros_Import_.qbop">[18]!'[Macros Import].qbop'</definedName>
    <definedName name="_16__123Graph_ATERMS_OF_TRADE" localSheetId="2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0" hidden="1">[21]ER!#REF!</definedName>
    <definedName name="_19__123Graph_BCPI_ER_LOG" localSheetId="1" hidden="1">[21]ER!#REF!</definedName>
    <definedName name="_19__123Graph_BCPI_ER_LOG" localSheetId="5" hidden="1">[21]ER!#REF!</definedName>
    <definedName name="_19__123Graph_BCPI_ER_LOG" hidden="1">[21]ER!#REF!</definedName>
    <definedName name="_1981" localSheetId="5">#REF!</definedName>
    <definedName name="_1981">#REF!</definedName>
    <definedName name="_1982" localSheetId="5">#REF!</definedName>
    <definedName name="_1982">#REF!</definedName>
    <definedName name="_1983" localSheetId="5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5">#REF!</definedName>
    <definedName name="_1988">#REF!</definedName>
    <definedName name="_1989" localSheetId="5">#REF!</definedName>
    <definedName name="_1989">#REF!</definedName>
    <definedName name="_1990" localSheetId="5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2">#REF!</definedName>
    <definedName name="_1IMPRESION" localSheetId="3">#REF!</definedName>
    <definedName name="_1IMPRESION" localSheetId="4">#REF!</definedName>
    <definedName name="_1IMPRESION">#REF!</definedName>
    <definedName name="_1Macros_Import_.qbop">#N/A</definedName>
    <definedName name="_1r" localSheetId="2">#REF!</definedName>
    <definedName name="_1r" localSheetId="3">#REF!</definedName>
    <definedName name="_1r" localSheetId="4">#REF!</definedName>
    <definedName name="_1r">#REF!</definedName>
    <definedName name="_2">#N/A</definedName>
    <definedName name="_2__123Graph_ACPI_ER_LOG" hidden="1">[21]ER!#REF!</definedName>
    <definedName name="_2__123Graph_AFIG_D" localSheetId="5" hidden="1">#REF!</definedName>
    <definedName name="_2__123Graph_AFIG_D" hidden="1">#REF!</definedName>
    <definedName name="_20__123Graph_BIBA_IBRD" localSheetId="4" hidden="1">[21]WB!#REF!</definedName>
    <definedName name="_20__123Graph_BIBA_IBRD" hidden="1">[21]WB!#REF!</definedName>
    <definedName name="_20__123Graph_XREALEX_WAGE" hidden="1">[24]PRIVATE!#REF!</definedName>
    <definedName name="_2000" localSheetId="5">#REF!</definedName>
    <definedName name="_2000">#REF!</definedName>
    <definedName name="_2001" localSheetId="5">#REF!</definedName>
    <definedName name="_2001">#REF!</definedName>
    <definedName name="_2002" localSheetId="5">#REF!</definedName>
    <definedName name="_2002">#REF!</definedName>
    <definedName name="_2003">#REF!</definedName>
    <definedName name="_24__123Graph_BTERMS_OF_TRADE" localSheetId="2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hidden="1">#REF!</definedName>
    <definedName name="_24Macros_Import_.qbop" localSheetId="6">[25]!'[Macros Import].qbop'</definedName>
    <definedName name="_24Macros_Import_.qbop" localSheetId="3">[25]!'[Macros Import].qbop'</definedName>
    <definedName name="_24Macros_Import_.qbop" localSheetId="4">[25]!'[Macros Import].qbop'</definedName>
    <definedName name="_24Macros_Import_.qbop">[25]!'[Macros Import].qbop'</definedName>
    <definedName name="_25__123Graph_ACPI_ER_LOG" localSheetId="0" hidden="1">[26]ER!#REF!</definedName>
    <definedName name="_25__123Graph_ACPI_ER_LOG" localSheetId="1" hidden="1">[26]ER!#REF!</definedName>
    <definedName name="_25__123Graph_ACPI_ER_LOG" localSheetId="2" hidden="1">[26]ER!#REF!</definedName>
    <definedName name="_25__123Graph_ACPI_ER_LOG" localSheetId="3" hidden="1">[26]ER!#REF!</definedName>
    <definedName name="_25__123Graph_ACPI_ER_LOG" localSheetId="5" hidden="1">[26]ER!#REF!</definedName>
    <definedName name="_25__123Graph_ACPI_ER_LOG" hidden="1">[26]ER!#REF!</definedName>
    <definedName name="_25__123Graph_BWB_ADJ_PRJ" hidden="1">[21]WB!$Q$257:$AK$257</definedName>
    <definedName name="_26__123Graph_BCPI_ER_LOG" localSheetId="0" hidden="1">[26]ER!#REF!</definedName>
    <definedName name="_26__123Graph_BCPI_ER_LOG" localSheetId="1" hidden="1">[26]ER!#REF!</definedName>
    <definedName name="_26__123Graph_BCPI_ER_LOG" localSheetId="2" hidden="1">[26]ER!#REF!</definedName>
    <definedName name="_26__123Graph_BCPI_ER_LOG" localSheetId="3" hidden="1">[26]ER!#REF!</definedName>
    <definedName name="_26__123Graph_BCPI_ER_LOG" localSheetId="5" hidden="1">[26]ER!#REF!</definedName>
    <definedName name="_26__123Graph_BCPI_ER_LOG" hidden="1">[26]ER!#REF!</definedName>
    <definedName name="_27__123Graph_ACPI_ER_LOG" localSheetId="0" hidden="1">[13]ER!#REF!</definedName>
    <definedName name="_27__123Graph_ACPI_ER_LOG" localSheetId="1" hidden="1">[13]ER!#REF!</definedName>
    <definedName name="_27__123Graph_ACPI_ER_LOG" localSheetId="2" hidden="1">[13]ER!#REF!</definedName>
    <definedName name="_27__123Graph_ACPI_ER_LOG" hidden="1">[13]ER!#REF!</definedName>
    <definedName name="_27__123Graph_BIBA_IBRD" localSheetId="2" hidden="1">[26]WB!#REF!</definedName>
    <definedName name="_27__123Graph_BIBA_IBRD" hidden="1">[26]WB!#REF!</definedName>
    <definedName name="_27_0CUADRO_N__4.">[27]monthly!#REF!</definedName>
    <definedName name="_28B.2_B.3" localSheetId="2">#REF!</definedName>
    <definedName name="_28B.2_B.3" localSheetId="3">#REF!</definedName>
    <definedName name="_28B.2_B.3" localSheetId="4">#REF!</definedName>
    <definedName name="_28B.2_B.3">#REF!</definedName>
    <definedName name="_29__123Graph_XFIG_D" localSheetId="2" hidden="1">#REF!</definedName>
    <definedName name="_29__123Graph_XFIG_D" localSheetId="3" hidden="1">#REF!</definedName>
    <definedName name="_29__123Graph_XFIG_D" localSheetId="4" hidden="1">#REF!</definedName>
    <definedName name="_29__123Graph_XFIG_D" hidden="1">#REF!</definedName>
    <definedName name="_29B.4___5" localSheetId="2">#REF!</definedName>
    <definedName name="_29B.4___5" localSheetId="3">#REF!</definedName>
    <definedName name="_29B.4___5" localSheetId="4">#REF!</definedName>
    <definedName name="_29B.4___5">#REF!</definedName>
    <definedName name="_2IMPRESION" localSheetId="2">#REF!</definedName>
    <definedName name="_2IMPRESION" localSheetId="3">#REF!</definedName>
    <definedName name="_2IMPRESION" localSheetId="4">#REF!</definedName>
    <definedName name="_2IMPRESION">#REF!</definedName>
    <definedName name="_2Macros_Import_.qbop" localSheetId="6">[28]!'[Macros Import].qbop'</definedName>
    <definedName name="_2Macros_Import_.qbop" localSheetId="3">[28]!'[Macros Import].qbop'</definedName>
    <definedName name="_2Macros_Import_.qbop" localSheetId="4">[28]!'[Macros Import].qbop'</definedName>
    <definedName name="_2Macros_Import_.qbop">[28]!'[Macros Import].qbop'</definedName>
    <definedName name="_3">#N/A</definedName>
    <definedName name="_3.__No_club_de_París__Después_del_30_Jun_84" localSheetId="2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4" hidden="1">[13]ER!#REF!</definedName>
    <definedName name="_3__123Graph_ACPI_ER_LOG" hidden="1">[13]ER!#REF!</definedName>
    <definedName name="_3__123Graph_ATERMS_OF_TRADE" localSheetId="5" hidden="1">#REF!</definedName>
    <definedName name="_3__123Graph_ATERMS_OF_TRADE" hidden="1">#REF!</definedName>
    <definedName name="_30__123Graph_XREALEX_WAGE" localSheetId="4" hidden="1">[24]PRIVATE!#REF!</definedName>
    <definedName name="_30__123Graph_XREALEX_WAGE" hidden="1">[24]PRIVATE!#REF!</definedName>
    <definedName name="_30CONSOL_B2" localSheetId="2">#REF!</definedName>
    <definedName name="_30CONSOL_B2" localSheetId="3">#REF!</definedName>
    <definedName name="_30CONSOL_B2" localSheetId="4">#REF!</definedName>
    <definedName name="_30CONSOL_B2">#REF!</definedName>
    <definedName name="_31_0GRÁFICO_N_10.2">[27]monthly!#REF!</definedName>
    <definedName name="_31CONSOL_DEPOSITS" localSheetId="4">'[29]A 11'!#REF!</definedName>
    <definedName name="_31CONSOL_DEPOSITS">'[29]A 11'!#REF!</definedName>
    <definedName name="_32FA_L" localSheetId="2">#REF!</definedName>
    <definedName name="_32FA_L" localSheetId="3">#REF!</definedName>
    <definedName name="_32FA_L" localSheetId="4">#REF!</definedName>
    <definedName name="_32FA_L">#REF!</definedName>
    <definedName name="_33GAZ_LIABS" localSheetId="2">#REF!</definedName>
    <definedName name="_33GAZ_LIABS" localSheetId="3">#REF!</definedName>
    <definedName name="_33GAZ_LIABS" localSheetId="4">#REF!</definedName>
    <definedName name="_33GAZ_LIABS">#REF!</definedName>
    <definedName name="_34__123Graph_XTERMS_OF_TRADE" localSheetId="2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hidden="1">#REF!</definedName>
    <definedName name="_34INT_RESERVES" localSheetId="2">#REF!</definedName>
    <definedName name="_34INT_RESERVES" localSheetId="3">#REF!</definedName>
    <definedName name="_34INT_RESERVES" localSheetId="4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5" hidden="1">#REF!</definedName>
    <definedName name="_4__123Graph_BTERMS_OF_TRADE" hidden="1">#REF!</definedName>
    <definedName name="_5">#N/A</definedName>
    <definedName name="_5__123Graph_BIBA_IBRD" localSheetId="5" hidden="1">[13]WB!#REF!</definedName>
    <definedName name="_5__123Graph_BIBA_IBRD" hidden="1">[13]WB!#REF!</definedName>
    <definedName name="_5__123Graph_XFIG_D" localSheetId="5" hidden="1">#REF!</definedName>
    <definedName name="_5__123Graph_XFIG_D" hidden="1">#REF!</definedName>
    <definedName name="_51__123Graph_BIBA_IBRD" localSheetId="5" hidden="1">[13]WB!#REF!</definedName>
    <definedName name="_51__123Graph_BIBA_IBRD" hidden="1">[13]WB!#REF!</definedName>
    <definedName name="_518" localSheetId="5">#REF!</definedName>
    <definedName name="_518">#REF!</definedName>
    <definedName name="_52B.2_B.3" localSheetId="2">#REF!</definedName>
    <definedName name="_52B.2_B.3" localSheetId="3">#REF!</definedName>
    <definedName name="_52B.2_B.3" localSheetId="4">#REF!</definedName>
    <definedName name="_52B.2_B.3">#REF!</definedName>
    <definedName name="_53B.4___5" localSheetId="2">#REF!</definedName>
    <definedName name="_53B.4___5" localSheetId="3">#REF!</definedName>
    <definedName name="_53B.4___5" localSheetId="4">#REF!</definedName>
    <definedName name="_53B.4___5">#REF!</definedName>
    <definedName name="_54CONSOL_B2" localSheetId="2">#REF!</definedName>
    <definedName name="_54CONSOL_B2" localSheetId="3">#REF!</definedName>
    <definedName name="_54CONSOL_B2" localSheetId="4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5" hidden="1">#REF!</definedName>
    <definedName name="_6__123Graph_XTERMS_OF_TRADE" hidden="1">#REF!</definedName>
    <definedName name="_617" localSheetId="5">#REF!</definedName>
    <definedName name="_617">#REF!</definedName>
    <definedName name="_675" localSheetId="5">#REF!</definedName>
    <definedName name="_675">#REF!</definedName>
    <definedName name="_681">#REF!</definedName>
    <definedName name="_68CONSOL_DEPOSITS" localSheetId="4">'[19]A 11'!#REF!</definedName>
    <definedName name="_68CONSOL_DEPOSITS">'[19]A 11'!#REF!</definedName>
    <definedName name="_69FA_L" localSheetId="2">#REF!</definedName>
    <definedName name="_69FA_L" localSheetId="3">#REF!</definedName>
    <definedName name="_69FA_L" localSheetId="4">#REF!</definedName>
    <definedName name="_69FA_L">#REF!</definedName>
    <definedName name="_6B.2_B.3" localSheetId="2">#REF!</definedName>
    <definedName name="_6B.2_B.3" localSheetId="3">#REF!</definedName>
    <definedName name="_6B.2_B.3" localSheetId="4">#REF!</definedName>
    <definedName name="_6B.2_B.3">#REF!</definedName>
    <definedName name="_7">#N/A</definedName>
    <definedName name="_7__123Graph_ACPI_ER_LOG" localSheetId="4" hidden="1">[21]ER!#REF!</definedName>
    <definedName name="_7__123Graph_ACPI_ER_LOG" hidden="1">[21]ER!#REF!</definedName>
    <definedName name="_7_0absorc">[23]Programa!#REF!</definedName>
    <definedName name="_70GAZ_LIABS" localSheetId="2">#REF!</definedName>
    <definedName name="_70GAZ_LIABS" localSheetId="3">#REF!</definedName>
    <definedName name="_70GAZ_LIABS" localSheetId="4">#REF!</definedName>
    <definedName name="_70GAZ_LIABS">#REF!</definedName>
    <definedName name="_71INT_RESERVES" localSheetId="2">#REF!</definedName>
    <definedName name="_71INT_RESERVES" localSheetId="3">#REF!</definedName>
    <definedName name="_71INT_RESERVES" localSheetId="4">#REF!</definedName>
    <definedName name="_71INT_RESERVES">#REF!</definedName>
    <definedName name="_7B.4___5" localSheetId="2">#REF!</definedName>
    <definedName name="_7B.4___5" localSheetId="3">#REF!</definedName>
    <definedName name="_7B.4___5" localSheetId="4">#REF!</definedName>
    <definedName name="_7B.4___5">#REF!</definedName>
    <definedName name="_8">#N/A</definedName>
    <definedName name="_8_0c">[23]Programa!#REF!</definedName>
    <definedName name="_88" localSheetId="2">#REF!</definedName>
    <definedName name="_88" localSheetId="3">#REF!</definedName>
    <definedName name="_88" localSheetId="4">#REF!</definedName>
    <definedName name="_88">#REF!</definedName>
    <definedName name="_89" localSheetId="2">#REF!</definedName>
    <definedName name="_89" localSheetId="3">#REF!</definedName>
    <definedName name="_89" localSheetId="4">#REF!</definedName>
    <definedName name="_89">#REF!</definedName>
    <definedName name="_8CONSOL_B2" localSheetId="2">#REF!</definedName>
    <definedName name="_8CONSOL_B2" localSheetId="3">#REF!</definedName>
    <definedName name="_8CONSOL_B2" localSheetId="4">#REF!</definedName>
    <definedName name="_8CONSOL_B2">#REF!</definedName>
    <definedName name="_9_0CUADRO_N__4.">[22]Afiliados!#REF!</definedName>
    <definedName name="_9CONSOL_DEPOSITS" localSheetId="4">'[30]A 11'!#REF!</definedName>
    <definedName name="_9CONSOL_DEPOSITS">'[30]A 11'!#REF!</definedName>
    <definedName name="_aaV110" localSheetId="4">[31]QNEWLOR!#REF!</definedName>
    <definedName name="_aaV110">[31]QNEWLOR!#REF!</definedName>
    <definedName name="_aIV114" localSheetId="4">[31]QNEWLOR!#REF!</definedName>
    <definedName name="_aIV114">[31]QNEWLOR!#REF!</definedName>
    <definedName name="_aIV190" localSheetId="4">[31]QNEWLOR!#REF!</definedName>
    <definedName name="_aIV190">[31]QNEWLOR!#REF!</definedName>
    <definedName name="_AJU97" localSheetId="5">#REF!</definedName>
    <definedName name="_AJU97">#REF!</definedName>
    <definedName name="_AJU98" localSheetId="5">#REF!</definedName>
    <definedName name="_AJU98">#REF!</definedName>
    <definedName name="_AJU99" localSheetId="5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2">#REF!</definedName>
    <definedName name="_AUS1" localSheetId="3">#REF!</definedName>
    <definedName name="_AUS1" localSheetId="4">#REF!</definedName>
    <definedName name="_AUS1">#REF!</definedName>
    <definedName name="_bla2" localSheetId="2" hidden="1">#REF!</definedName>
    <definedName name="_bla2" localSheetId="3" hidden="1">#REF!</definedName>
    <definedName name="_bla2" localSheetId="4" hidden="1">#REF!</definedName>
    <definedName name="_bla2" hidden="1">#REF!</definedName>
    <definedName name="_bla3" localSheetId="2" hidden="1">#REF!</definedName>
    <definedName name="_bla3" localSheetId="3" hidden="1">#REF!</definedName>
    <definedName name="_bla3" localSheetId="4" hidden="1">#REF!</definedName>
    <definedName name="_bla3" hidden="1">#REF!</definedName>
    <definedName name="_bla4" localSheetId="2" hidden="1">#REF!</definedName>
    <definedName name="_bla4" localSheetId="3" hidden="1">#REF!</definedName>
    <definedName name="_bla4" localSheetId="4" hidden="1">#REF!</definedName>
    <definedName name="_bla4" hidden="1">#REF!</definedName>
    <definedName name="_BOP1">#REF!</definedName>
    <definedName name="_BOP2">[32]BoP!#REF!</definedName>
    <definedName name="_bop3">[33]BOP!#REF!</definedName>
    <definedName name="_BTO2" localSheetId="5">#REF!</definedName>
    <definedName name="_BTO2">#REF!</definedName>
    <definedName name="_CEL96" localSheetId="5">#REF!</definedName>
    <definedName name="_CEL96">#REF!</definedName>
    <definedName name="_cud21" localSheetId="5">#REF!</definedName>
    <definedName name="_cud21">#REF!</definedName>
    <definedName name="_D" localSheetId="2">#REF!</definedName>
    <definedName name="_D" localSheetId="3">#REF!</definedName>
    <definedName name="_D" localSheetId="4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5">#REF!</definedName>
    <definedName name="_dcc99">#REF!</definedName>
    <definedName name="_DEG1" localSheetId="2">#REF!</definedName>
    <definedName name="_DEG1" localSheetId="3">#REF!</definedName>
    <definedName name="_DEG1" localSheetId="4">#REF!</definedName>
    <definedName name="_DEG1">#REF!</definedName>
    <definedName name="_dic96">#REF!</definedName>
    <definedName name="_DKR1" localSheetId="2">#REF!</definedName>
    <definedName name="_DKR1" localSheetId="3">#REF!</definedName>
    <definedName name="_DKR1" localSheetId="4">#REF!</definedName>
    <definedName name="_DKR1">#REF!</definedName>
    <definedName name="_DLX1.EMA" localSheetId="2">#REF!</definedName>
    <definedName name="_DLX1.EMA" localSheetId="3">#REF!</definedName>
    <definedName name="_DLX1.EMA" localSheetId="4">#REF!</definedName>
    <definedName name="_DLX1.EMA">#REF!</definedName>
    <definedName name="_DLX1.EMG" localSheetId="2">#REF!</definedName>
    <definedName name="_DLX1.EMG" localSheetId="3">#REF!</definedName>
    <definedName name="_DLX1.EMG" localSheetId="4">#REF!</definedName>
    <definedName name="_DLX1.EMG">#REF!</definedName>
    <definedName name="_DLX10.EMA" localSheetId="2">#REF!</definedName>
    <definedName name="_DLX10.EMA" localSheetId="3">#REF!</definedName>
    <definedName name="_DLX10.EMA" localSheetId="4">#REF!</definedName>
    <definedName name="_DLX10.EMA">#REF!</definedName>
    <definedName name="_DLX11.EMA" localSheetId="2">#REF!</definedName>
    <definedName name="_DLX11.EMA" localSheetId="3">#REF!</definedName>
    <definedName name="_DLX11.EMA" localSheetId="4">#REF!</definedName>
    <definedName name="_DLX11.EMA">#REF!</definedName>
    <definedName name="_DLX12.EMA" localSheetId="2">#REF!</definedName>
    <definedName name="_DLX12.EMA" localSheetId="3">#REF!</definedName>
    <definedName name="_DLX12.EMA" localSheetId="4">#REF!</definedName>
    <definedName name="_DLX12.EMA">#REF!</definedName>
    <definedName name="_DLX13.EMA" localSheetId="2">#REF!</definedName>
    <definedName name="_DLX13.EMA" localSheetId="3">#REF!</definedName>
    <definedName name="_DLX13.EMA" localSheetId="4">#REF!</definedName>
    <definedName name="_DLX13.EMA">#REF!</definedName>
    <definedName name="_DLX14.EMA" localSheetId="2">#REF!</definedName>
    <definedName name="_DLX14.EMA" localSheetId="3">#REF!</definedName>
    <definedName name="_DLX14.EMA" localSheetId="4">#REF!</definedName>
    <definedName name="_DLX14.EMA">#REF!</definedName>
    <definedName name="_DLX16.EMA" localSheetId="2">#REF!</definedName>
    <definedName name="_DLX16.EMA" localSheetId="3">#REF!</definedName>
    <definedName name="_DLX16.EMA" localSheetId="4">#REF!</definedName>
    <definedName name="_DLX16.EMA">#REF!</definedName>
    <definedName name="_DLX2.EMA" localSheetId="2">#REF!,#REF!</definedName>
    <definedName name="_DLX2.EMA" localSheetId="3">#REF!,#REF!</definedName>
    <definedName name="_DLX2.EMA" localSheetId="4">#REF!,#REF!</definedName>
    <definedName name="_DLX2.EMA">#REF!,#REF!</definedName>
    <definedName name="_DLX2.EMG" localSheetId="2">#REF!</definedName>
    <definedName name="_DLX2.EMG" localSheetId="3">#REF!</definedName>
    <definedName name="_DLX2.EMG" localSheetId="4">#REF!</definedName>
    <definedName name="_DLX2.EMG">#REF!</definedName>
    <definedName name="_DLX4.EMA" localSheetId="2">#REF!</definedName>
    <definedName name="_DLX4.EMA" localSheetId="3">#REF!</definedName>
    <definedName name="_DLX4.EMA" localSheetId="4">#REF!</definedName>
    <definedName name="_DLX4.EMA">#REF!</definedName>
    <definedName name="_DLX4.EMG" localSheetId="2">#REF!</definedName>
    <definedName name="_DLX4.EMG" localSheetId="3">#REF!</definedName>
    <definedName name="_DLX4.EMG" localSheetId="4">#REF!</definedName>
    <definedName name="_DLX4.EMG">#REF!</definedName>
    <definedName name="_DLX5.EMA" localSheetId="2">#REF!</definedName>
    <definedName name="_DLX5.EMA" localSheetId="3">#REF!</definedName>
    <definedName name="_DLX5.EMA" localSheetId="4">#REF!</definedName>
    <definedName name="_DLX5.EMA">#REF!</definedName>
    <definedName name="_DLX6.EMA" localSheetId="2">#REF!</definedName>
    <definedName name="_DLX6.EMA" localSheetId="3">#REF!</definedName>
    <definedName name="_DLX6.EMA" localSheetId="4">#REF!</definedName>
    <definedName name="_DLX6.EMA">#REF!</definedName>
    <definedName name="_DLX7.EMA" localSheetId="2">#REF!</definedName>
    <definedName name="_DLX7.EMA" localSheetId="3">#REF!</definedName>
    <definedName name="_DLX7.EMA" localSheetId="4">#REF!</definedName>
    <definedName name="_DLX7.EMA">#REF!</definedName>
    <definedName name="_DLX8.EMA" localSheetId="2">#REF!</definedName>
    <definedName name="_DLX8.EMA" localSheetId="3">#REF!</definedName>
    <definedName name="_DLX8.EMA" localSheetId="4">#REF!</definedName>
    <definedName name="_DLX8.EMA">#REF!</definedName>
    <definedName name="_DLX9.EMA" localSheetId="2">#REF!</definedName>
    <definedName name="_DLX9.EMA" localSheetId="3">#REF!</definedName>
    <definedName name="_DLX9.EMA" localSheetId="4">#REF!</definedName>
    <definedName name="_DLX9.EMA">#REF!</definedName>
    <definedName name="_ECU1" localSheetId="2">#REF!</definedName>
    <definedName name="_ECU1" localSheetId="3">#REF!</definedName>
    <definedName name="_ECU1" localSheetId="4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2">#REF!</definedName>
    <definedName name="_END94" localSheetId="3">#REF!</definedName>
    <definedName name="_END94" localSheetId="4">#REF!</definedName>
    <definedName name="_END94">#REF!</definedName>
    <definedName name="_ESC1" localSheetId="2">#REF!</definedName>
    <definedName name="_ESC1" localSheetId="3">#REF!</definedName>
    <definedName name="_ESC1" localSheetId="4">#REF!</definedName>
    <definedName name="_ESC1">#REF!</definedName>
    <definedName name="_EX9596" localSheetId="2">#REF!</definedName>
    <definedName name="_EX9596" localSheetId="3">#REF!</definedName>
    <definedName name="_EX9596" localSheetId="4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'[34]Fax a enviar'!#REF!</definedName>
    <definedName name="_FAL1" localSheetId="2">#REF!</definedName>
    <definedName name="_FAL1" localSheetId="3">#REF!</definedName>
    <definedName name="_FAL1" localSheetId="4">#REF!</definedName>
    <definedName name="_FAL1">#REF!</definedName>
    <definedName name="_FAL10">#REF!</definedName>
    <definedName name="_FAL11">#REF!</definedName>
    <definedName name="_FAL12">#REF!</definedName>
    <definedName name="_FAL2" localSheetId="2">#REF!</definedName>
    <definedName name="_FAL2" localSheetId="3">#REF!</definedName>
    <definedName name="_FAL2" localSheetId="4">#REF!</definedName>
    <definedName name="_FAL2">#REF!</definedName>
    <definedName name="_FAL3" localSheetId="2">#REF!</definedName>
    <definedName name="_FAL3" localSheetId="3">#REF!</definedName>
    <definedName name="_FAL3" localSheetId="4">#REF!</definedName>
    <definedName name="_FAL3">#REF!</definedName>
    <definedName name="_FAL4" localSheetId="2">#REF!</definedName>
    <definedName name="_FAL4" localSheetId="3">#REF!</definedName>
    <definedName name="_FAL4" localSheetId="4">#REF!</definedName>
    <definedName name="_FAL4">#REF!</definedName>
    <definedName name="_FAL5" localSheetId="2">#REF!</definedName>
    <definedName name="_FAL5" localSheetId="3">#REF!</definedName>
    <definedName name="_FAL5" localSheetId="4">#REF!</definedName>
    <definedName name="_FAL5">#REF!</definedName>
    <definedName name="_FAL6" localSheetId="2">#REF!</definedName>
    <definedName name="_FAL6" localSheetId="3">#REF!</definedName>
    <definedName name="_FAL6" localSheetId="4">#REF!</definedName>
    <definedName name="_FAL6">#REF!</definedName>
    <definedName name="_FAL7" localSheetId="2">#REF!</definedName>
    <definedName name="_FAL7" localSheetId="3">#REF!</definedName>
    <definedName name="_FAL7" localSheetId="4">#REF!</definedName>
    <definedName name="_FAL7">#REF!</definedName>
    <definedName name="_FAL8">#REF!</definedName>
    <definedName name="_FAL89" localSheetId="2">#REF!</definedName>
    <definedName name="_FAL89" localSheetId="3">#REF!</definedName>
    <definedName name="_FAL89" localSheetId="4">#REF!</definedName>
    <definedName name="_FAL89">#REF!</definedName>
    <definedName name="_FAL9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xlnm._FilterDatabase" hidden="1">[35]C!$P$428:$T$428</definedName>
    <definedName name="_FIS96" localSheetId="5">#REF!</definedName>
    <definedName name="_FIS96">#REF!</definedName>
    <definedName name="_FIV1" localSheetId="5">#REF!</definedName>
    <definedName name="_FIV1">#REF!</definedName>
    <definedName name="_FMK1" localSheetId="2">#REF!</definedName>
    <definedName name="_FMK1" localSheetId="3">#REF!</definedName>
    <definedName name="_FMK1" localSheetId="4">#REF!</definedName>
    <definedName name="_FMK1">#REF!</definedName>
    <definedName name="_ftnref1" localSheetId="2">#REF!</definedName>
    <definedName name="_ftnref1" localSheetId="3">#REF!</definedName>
    <definedName name="_ftnref1" localSheetId="4">#REF!</definedName>
    <definedName name="_ftnref1">#REF!</definedName>
    <definedName name="_IKR1" localSheetId="2">#REF!</definedName>
    <definedName name="_IKR1" localSheetId="3">#REF!</definedName>
    <definedName name="_IKR1" localSheetId="4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2">#REF!</definedName>
    <definedName name="_IRP1" localSheetId="3">#REF!</definedName>
    <definedName name="_IRP1" localSheetId="4">#REF!</definedName>
    <definedName name="_IRP1">#REF!</definedName>
    <definedName name="_Jin2">[36]CCFF!#REF!</definedName>
    <definedName name="_JR1" localSheetId="5">#REF!</definedName>
    <definedName name="_JR1">#REF!</definedName>
    <definedName name="_JR2" localSheetId="5">#REF!</definedName>
    <definedName name="_JR2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LIT1" localSheetId="2">#REF!</definedName>
    <definedName name="_LIT1" localSheetId="3">#REF!</definedName>
    <definedName name="_LIT1" localSheetId="4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>#REF!</definedName>
    <definedName name="_MAR1" localSheetId="5">#REF!</definedName>
    <definedName name="_MAR1">#REF!</definedName>
    <definedName name="_MAR2" localSheetId="5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'[37]Fax a enviar'!#REF!</definedName>
    <definedName name="_MatMult_AxB" hidden="1">'[37]Fax a enviar'!#REF!</definedName>
    <definedName name="_MatMult_B" hidden="1">'[37]Fax a enviar'!#REF!</definedName>
    <definedName name="_mcv2">[38]Q2!$E$63:$AH$63</definedName>
    <definedName name="_me98">[23]Programa!#REF!</definedName>
    <definedName name="_MEX1" localSheetId="2">#REF!</definedName>
    <definedName name="_MEX1" localSheetId="3">#REF!</definedName>
    <definedName name="_MEX1" localSheetId="4">#REF!</definedName>
    <definedName name="_MEX1">#REF!</definedName>
    <definedName name="_mk14">[39]NFPEntps!#REF!</definedName>
    <definedName name="_MTS2">'[40]Annual Tables'!#REF!</definedName>
    <definedName name="_NA1">[41]raw!#REF!</definedName>
    <definedName name="_NA2">[41]raw!#REF!</definedName>
    <definedName name="_NA3">[41]raw!#REF!</definedName>
    <definedName name="_NB1">[41]raw!#REF!</definedName>
    <definedName name="_NB2">[41]raw!#REF!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5">#REF!</definedName>
    <definedName name="_npp2000">#REF!</definedName>
    <definedName name="_npp2001" localSheetId="5">#REF!</definedName>
    <definedName name="_npp2001">#REF!</definedName>
    <definedName name="_npp2002" localSheetId="5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localSheetId="4" hidden="1">0</definedName>
    <definedName name="_Order1" hidden="1">255</definedName>
    <definedName name="_Order2" hidden="1">255</definedName>
    <definedName name="_os1">#N/A</definedName>
    <definedName name="_P" localSheetId="2">#REF!</definedName>
    <definedName name="_P" localSheetId="3">#REF!</definedName>
    <definedName name="_P" localSheetId="4">#REF!</definedName>
    <definedName name="_P">#REF!</definedName>
    <definedName name="_PAG2">[40]Index!#REF!</definedName>
    <definedName name="_PAG3">[40]Index!#REF!</definedName>
    <definedName name="_PAG4">[40]Index!#REF!</definedName>
    <definedName name="_PAG5">[40]Index!#REF!</definedName>
    <definedName name="_PAG6">[40]Index!#REF!</definedName>
    <definedName name="_PAG7" localSheetId="5">#REF!</definedName>
    <definedName name="_PAG7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5">#REF!</definedName>
    <definedName name="_pib99">#REF!</definedName>
    <definedName name="_POR96" localSheetId="5">#REF!</definedName>
    <definedName name="_POR96">#REF!</definedName>
    <definedName name="_PRN96" localSheetId="5">#REF!</definedName>
    <definedName name="_PRN96">#REF!</definedName>
    <definedName name="_PTA1" localSheetId="2">#REF!</definedName>
    <definedName name="_PTA1" localSheetId="3">#REF!</definedName>
    <definedName name="_PTA1" localSheetId="4">#REF!</definedName>
    <definedName name="_PTA1">#REF!</definedName>
    <definedName name="_qV196" localSheetId="4">[31]QNEWLOR!#REF!</definedName>
    <definedName name="_qV196">[31]QNEWLOR!#REF!</definedName>
    <definedName name="_red42">'[43]RED Table 41'!$A$7:$I$7</definedName>
    <definedName name="_ref2" localSheetId="2">#REF!</definedName>
    <definedName name="_ref2" localSheetId="3">#REF!</definedName>
    <definedName name="_ref2" localSheetId="4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S2" localSheetId="4">[32]RES!#REF!</definedName>
    <definedName name="_RES2">[32]RES!#REF!</definedName>
    <definedName name="_rge1" localSheetId="5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3">#REF!</definedName>
    <definedName name="_SAR1" localSheetId="4">#REF!</definedName>
    <definedName name="_SAR1">#REF!</definedName>
    <definedName name="_sei2">#REF!</definedName>
    <definedName name="_sei98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RN96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2">#REF!</definedName>
    <definedName name="_SUM2" localSheetId="3">#REF!</definedName>
    <definedName name="_SUM2" localSheetId="4">#REF!</definedName>
    <definedName name="_SUM2">#REF!</definedName>
    <definedName name="_t7">[44]R7!$A$1:$G$31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10">[45]TC!#REF!</definedName>
    <definedName name="_TAB11">[45]TC!#REF!</definedName>
    <definedName name="_TAB12" localSheetId="5">#REF!</definedName>
    <definedName name="_TAB12">#REF!</definedName>
    <definedName name="_TAB13" localSheetId="5">[45]TC!#REF!</definedName>
    <definedName name="_TAB13">[45]TC!#REF!</definedName>
    <definedName name="_TAB16">[45]Null1!#REF!</definedName>
    <definedName name="_TAB18">[45]TC!#REF!</definedName>
    <definedName name="_Tab19" localSheetId="2">#REF!</definedName>
    <definedName name="_Tab19" localSheetId="3">#REF!</definedName>
    <definedName name="_Tab19" localSheetId="4">#REF!</definedName>
    <definedName name="_Tab19">#REF!</definedName>
    <definedName name="_Tab2">#REF!</definedName>
    <definedName name="_Tab20" localSheetId="2">#REF!</definedName>
    <definedName name="_Tab20" localSheetId="3">#REF!</definedName>
    <definedName name="_Tab20" localSheetId="4">#REF!</definedName>
    <definedName name="_Tab20">#REF!</definedName>
    <definedName name="_Tab21" localSheetId="2">#REF!</definedName>
    <definedName name="_Tab21" localSheetId="3">#REF!</definedName>
    <definedName name="_Tab21" localSheetId="4">#REF!</definedName>
    <definedName name="_Tab21">#REF!</definedName>
    <definedName name="_Tab22" localSheetId="2">#REF!</definedName>
    <definedName name="_Tab22" localSheetId="3">#REF!</definedName>
    <definedName name="_Tab22" localSheetId="4">#REF!</definedName>
    <definedName name="_Tab22">#REF!</definedName>
    <definedName name="_Tab23" localSheetId="2">#REF!</definedName>
    <definedName name="_Tab23" localSheetId="3">#REF!</definedName>
    <definedName name="_Tab23" localSheetId="4">#REF!</definedName>
    <definedName name="_Tab23">#REF!</definedName>
    <definedName name="_Tab24" localSheetId="2">#REF!</definedName>
    <definedName name="_Tab24" localSheetId="3">#REF!</definedName>
    <definedName name="_Tab24" localSheetId="4">#REF!</definedName>
    <definedName name="_Tab24">#REF!</definedName>
    <definedName name="_Tab26" localSheetId="2">#REF!</definedName>
    <definedName name="_Tab26" localSheetId="3">#REF!</definedName>
    <definedName name="_Tab26" localSheetId="4">#REF!</definedName>
    <definedName name="_Tab26">#REF!</definedName>
    <definedName name="_Tab27" localSheetId="2">#REF!</definedName>
    <definedName name="_Tab27" localSheetId="3">#REF!</definedName>
    <definedName name="_Tab27" localSheetId="4">#REF!</definedName>
    <definedName name="_Tab27">#REF!</definedName>
    <definedName name="_Tab28" localSheetId="2">#REF!</definedName>
    <definedName name="_Tab28" localSheetId="3">#REF!</definedName>
    <definedName name="_Tab28" localSheetId="4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>#REF!</definedName>
    <definedName name="_TAB3">[45]TC!#REF!</definedName>
    <definedName name="_Tab30" localSheetId="2">#REF!</definedName>
    <definedName name="_Tab30" localSheetId="3">#REF!</definedName>
    <definedName name="_Tab30" localSheetId="4">#REF!</definedName>
    <definedName name="_Tab30">#REF!</definedName>
    <definedName name="_Tab31" localSheetId="2">#REF!</definedName>
    <definedName name="_Tab31" localSheetId="3">#REF!</definedName>
    <definedName name="_Tab31" localSheetId="4">#REF!</definedName>
    <definedName name="_Tab31">#REF!</definedName>
    <definedName name="_Tab32" localSheetId="2">#REF!</definedName>
    <definedName name="_Tab32" localSheetId="3">#REF!</definedName>
    <definedName name="_Tab32" localSheetId="4">#REF!</definedName>
    <definedName name="_Tab32">#REF!</definedName>
    <definedName name="_Tab33" localSheetId="2">#REF!</definedName>
    <definedName name="_Tab33" localSheetId="3">#REF!</definedName>
    <definedName name="_Tab33" localSheetId="4">#REF!</definedName>
    <definedName name="_Tab33">#REF!</definedName>
    <definedName name="_Tab34" localSheetId="2">#REF!</definedName>
    <definedName name="_Tab34" localSheetId="3">#REF!</definedName>
    <definedName name="_Tab34" localSheetId="4">#REF!</definedName>
    <definedName name="_Tab34">#REF!</definedName>
    <definedName name="_Tab35" localSheetId="2">#REF!</definedName>
    <definedName name="_Tab35" localSheetId="3">#REF!</definedName>
    <definedName name="_Tab35" localSheetId="4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'[46]shared data'!$A$1:$G$71</definedName>
    <definedName name="_Tab40" localSheetId="5">#REF!</definedName>
    <definedName name="_Tab40">#REF!</definedName>
    <definedName name="_tab41" localSheetId="5">#REF!</definedName>
    <definedName name="_tab41">#REF!</definedName>
    <definedName name="_TAB5" localSheetId="5">[45]TC!#REF!</definedName>
    <definedName name="_TAB5">[45]TC!#REF!</definedName>
    <definedName name="_TAB6" localSheetId="5">[45]TC!#REF!</definedName>
    <definedName name="_TAB6">[45]TC!#REF!</definedName>
    <definedName name="_TAB7" localSheetId="5">#REF!</definedName>
    <definedName name="_TAB7">#REF!</definedName>
    <definedName name="_TAB8" localSheetId="5">[45]TC!#REF!</definedName>
    <definedName name="_TAB8">[45]TC!#REF!</definedName>
    <definedName name="_TAB9" localSheetId="5">[45]TC!#REF!</definedName>
    <definedName name="_TAB9">[45]TC!#REF!</definedName>
    <definedName name="_tbl1" localSheetId="5">#REF!</definedName>
    <definedName name="_tbl1">#REF!</definedName>
    <definedName name="_tnt1">#N/A</definedName>
    <definedName name="_Toc127541614" localSheetId="0">'Tabla 1.'!$D$6</definedName>
    <definedName name="_Toc191191306_3" localSheetId="0">[47]anex7!#REF!</definedName>
    <definedName name="_Toc191191306_3" localSheetId="1">[47]anex7!#REF!</definedName>
    <definedName name="_Toc191191306_3" localSheetId="4">[47]anex7!#REF!</definedName>
    <definedName name="_Toc191191306_3" localSheetId="5">[47]anex7!#REF!</definedName>
    <definedName name="_Toc191191306_3">[47]anex7!#REF!</definedName>
    <definedName name="_TOT58" localSheetId="0">[7]GROWTH!#REF!</definedName>
    <definedName name="_TOT58" localSheetId="1">[7]GROWTH!#REF!</definedName>
    <definedName name="_TOT58" localSheetId="4">[7]GROWTH!#REF!</definedName>
    <definedName name="_TOT58">[7]GROWTH!#REF!</definedName>
    <definedName name="_UES96" localSheetId="5">#REF!</definedName>
    <definedName name="_UES96">#REF!</definedName>
    <definedName name="_VAO98" localSheetId="5">#REF!</definedName>
    <definedName name="_VAO98">#REF!</definedName>
    <definedName name="_VAO99" localSheetId="5">#REF!</definedName>
    <definedName name="_VAO99">#REF!</definedName>
    <definedName name="_WB2" localSheetId="2">#REF!</definedName>
    <definedName name="_WB2" localSheetId="3">#REF!</definedName>
    <definedName name="_WB2" localSheetId="4">#REF!</definedName>
    <definedName name="_WB2">#REF!</definedName>
    <definedName name="_WEO1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 localSheetId="1">[3]Imp!#REF!</definedName>
    <definedName name="_Z" localSheetId="2">[3]Imp!#REF!</definedName>
    <definedName name="_Z" localSheetId="3">[3]Imp!#REF!</definedName>
    <definedName name="_Z" localSheetId="5">[3]Imp!#REF!</definedName>
    <definedName name="_Z">[3]Imp!#REF!</definedName>
    <definedName name="a" localSheetId="0" hidden="1">[21]WB!#REF!</definedName>
    <definedName name="a" localSheetId="1" hidden="1">[21]WB!#REF!</definedName>
    <definedName name="A" localSheetId="4">#REF!</definedName>
    <definedName name="a" localSheetId="5" hidden="1">[21]WB!#REF!</definedName>
    <definedName name="a" hidden="1">[21]WB!#REF!</definedName>
    <definedName name="a\V104" localSheetId="0">[31]QNEWLOR!#REF!</definedName>
    <definedName name="a\V104" localSheetId="1">[31]QNEWLOR!#REF!</definedName>
    <definedName name="a\V104" localSheetId="4">[31]QNEWLOR!#REF!</definedName>
    <definedName name="a\V104">[31]QNEWLOR!#REF!</definedName>
    <definedName name="A_impresión_IM">'[49]ponder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>#REF!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3">#REF!</definedName>
    <definedName name="abv" localSheetId="4">#REF!</definedName>
    <definedName name="abv">#REF!</definedName>
    <definedName name="abx" localSheetId="2">#REF!</definedName>
    <definedName name="abx" localSheetId="3">#REF!</definedName>
    <definedName name="abx" localSheetId="4">#REF!</definedName>
    <definedName name="abx">#REF!</definedName>
    <definedName name="AccessDatabase" hidden="1">"\\De2kp-42538\BOLETIN\Claga\CLAGA2000.mdb"</definedName>
    <definedName name="ACENARIO">#REF!</definedName>
    <definedName name="acentral" localSheetId="5">#REF!</definedName>
    <definedName name="acentral">#REF!</definedName>
    <definedName name="ACT" localSheetId="5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2">#REF!</definedName>
    <definedName name="ACTIVATE" localSheetId="3">#REF!</definedName>
    <definedName name="ACTIVATE" localSheetId="4">#REF!</definedName>
    <definedName name="ACTIVATE">#REF!</definedName>
    <definedName name="Actual" localSheetId="2">#REF!</definedName>
    <definedName name="Actual" localSheetId="3">#REF!</definedName>
    <definedName name="Actual" localSheetId="4">#REF!</definedName>
    <definedName name="Actual">#REF!</definedName>
    <definedName name="ACUMULADO">#N/A</definedName>
    <definedName name="ACwvu.PLA1." localSheetId="0" hidden="1">'[51]COP FED'!#REF!</definedName>
    <definedName name="ACwvu.PLA1." localSheetId="1" hidden="1">'[51]COP FED'!#REF!</definedName>
    <definedName name="ACwvu.PLA1." localSheetId="2" hidden="1">'[51]COP FED'!#REF!</definedName>
    <definedName name="ACwvu.PLA1." localSheetId="4" hidden="1">'[51]COP FED'!#REF!</definedName>
    <definedName name="ACwvu.PLA1." localSheetId="5" hidden="1">'[51]COP FED'!#REF!</definedName>
    <definedName name="ACwvu.PLA1." hidden="1">'[51]COP FED'!#REF!</definedName>
    <definedName name="ACwvu.PLA2." hidden="1">'[51]COP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3">#REF!</definedName>
    <definedName name="adaD" localSheetId="4">#REF!</definedName>
    <definedName name="adaD">#REF!</definedName>
    <definedName name="Adb">[52]CIRRs!$C$59</definedName>
    <definedName name="Adf">[52]CIRRs!$C$60</definedName>
    <definedName name="ADICIONAIS" localSheetId="5">#REF!</definedName>
    <definedName name="ADICIONAIS">#REF!</definedName>
    <definedName name="adrra" localSheetId="2">#REF!</definedName>
    <definedName name="adrra" localSheetId="3">#REF!</definedName>
    <definedName name="adrra" localSheetId="4">#REF!</definedName>
    <definedName name="adrra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hidden="1">#REF!</definedName>
    <definedName name="adsftreagtrgtqergt">[5]!adsftreagtrgtqergt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GO._89">#REF!</definedName>
    <definedName name="Agregados">'[50]Ganancias o Pérdidas BC'!$C$10:$H$34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I">'[53]Expenditure &amp; Saving'!$AF$1:$AF$65536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JU00">#REF!</definedName>
    <definedName name="AJUSTE">[54]GYP!$A$2</definedName>
    <definedName name="AJUSTE2">[55]GYP!$A$2</definedName>
    <definedName name="AJUV00" localSheetId="5">#REF!</definedName>
    <definedName name="AJUV00">#REF!</definedName>
    <definedName name="AJUV97" localSheetId="5">#REF!</definedName>
    <definedName name="AJUV97">#REF!</definedName>
    <definedName name="AJUV98" localSheetId="5">#REF!</definedName>
    <definedName name="AJUV98">#REF!</definedName>
    <definedName name="AJUV99">#REF!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2">#REF!</definedName>
    <definedName name="ALLBIRR" localSheetId="3">#REF!</definedName>
    <definedName name="ALLBIRR" localSheetId="4">#REF!</definedName>
    <definedName name="ALLBIRR">#REF!</definedName>
    <definedName name="AllData" localSheetId="2">#REF!</definedName>
    <definedName name="AllData" localSheetId="3">#REF!</definedName>
    <definedName name="AllData" localSheetId="4">#REF!</definedName>
    <definedName name="AllData">#REF!</definedName>
    <definedName name="ALLSDR" localSheetId="2">#REF!</definedName>
    <definedName name="ALLSDR" localSheetId="3">#REF!</definedName>
    <definedName name="ALLSDR" localSheetId="4">#REF!</definedName>
    <definedName name="ALLSDR">#REF!</definedName>
    <definedName name="alpha">'[56]Int rate table spreads'!$C$7</definedName>
    <definedName name="ALRM" localSheetId="5">#REF!</definedName>
    <definedName name="ALRM">#REF!</definedName>
    <definedName name="alter3a" localSheetId="5">#REF!</definedName>
    <definedName name="alter3a">#REF!</definedName>
    <definedName name="alter3b" localSheetId="5">#REF!</definedName>
    <definedName name="alter3b">#REF!</definedName>
    <definedName name="ALTNGDP_R" localSheetId="5">[57]Q1!#REF!</definedName>
    <definedName name="ALTNGDP_R">[57]Q1!#REF!</definedName>
    <definedName name="ALTPCPI" localSheetId="5">[57]Q3!#REF!</definedName>
    <definedName name="ALTPCPI">[57]Q3!#REF!</definedName>
    <definedName name="amort" localSheetId="5">#REF!</definedName>
    <definedName name="amort">#REF!</definedName>
    <definedName name="AMORTI" localSheetId="2">#REF!</definedName>
    <definedName name="AMORTI" localSheetId="3">#REF!</definedName>
    <definedName name="AMORTI" localSheetId="4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4">[59]BCP!#REF!</definedName>
    <definedName name="ANEXO2" localSheetId="5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>[60]Contribution!$C$326:$DC$340</definedName>
    <definedName name="ANO00" localSheetId="5">#REF!</definedName>
    <definedName name="ANO00">#REF!</definedName>
    <definedName name="ANO00A" localSheetId="5">#REF!</definedName>
    <definedName name="ANO00A">#REF!</definedName>
    <definedName name="ANO00B" localSheetId="5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ÑO">'[61]Federal-r'!$HE$5487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5">#REF!</definedName>
    <definedName name="APU">#REF!</definedName>
    <definedName name="AR">[62]ARBOL!$C$3</definedName>
    <definedName name="Arbol">'[50]Arbol Rentabilidad'!$B$6:$H$68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5">#REF!</definedName>
    <definedName name="area_de_impressaoEST">#REF!</definedName>
    <definedName name="Área_impressão_DIR" localSheetId="5">#REF!</definedName>
    <definedName name="Área_impressão_DIR">#REF!</definedName>
    <definedName name="AREACONSTRUCCIO" localSheetId="2">#REF!</definedName>
    <definedName name="AREACONSTRUCCIO" localSheetId="3">#REF!</definedName>
    <definedName name="AREACONSTRUCCIO" localSheetId="4">#REF!</definedName>
    <definedName name="AREACONSTRUCCIO">#REF!</definedName>
    <definedName name="ARREC98">#REF!</definedName>
    <definedName name="ARREC99">#REF!</definedName>
    <definedName name="as" localSheetId="4" hidden="1">'[64]Fax a enviar'!#REF!</definedName>
    <definedName name="as" hidden="1">'[64]Fax a enviar'!#REF!</definedName>
    <definedName name="ASAU" localSheetId="2">#REF!</definedName>
    <definedName name="ASAU" localSheetId="3">#REF!</definedName>
    <definedName name="ASAU" localSheetId="4">#REF!</definedName>
    <definedName name="ASAU">#REF!</definedName>
    <definedName name="ASAU1" localSheetId="2">#REF!</definedName>
    <definedName name="ASAU1" localSheetId="3">#REF!</definedName>
    <definedName name="ASAU1" localSheetId="4">#REF!</definedName>
    <definedName name="ASAU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F">#REF!</definedName>
    <definedName name="ASDFG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hidden="1">#REF!</definedName>
    <definedName name="asdrra" localSheetId="2">#REF!</definedName>
    <definedName name="asdrra" localSheetId="3">#REF!</definedName>
    <definedName name="asdrra" localSheetId="4">#REF!</definedName>
    <definedName name="asdrra">#REF!</definedName>
    <definedName name="ase" localSheetId="2">#REF!</definedName>
    <definedName name="ase" localSheetId="3">#REF!</definedName>
    <definedName name="ase" localSheetId="4">#REF!</definedName>
    <definedName name="ase">#REF!</definedName>
    <definedName name="aser" localSheetId="2">#REF!</definedName>
    <definedName name="aser" localSheetId="3">#REF!</definedName>
    <definedName name="aser" localSheetId="4">#REF!</definedName>
    <definedName name="aser">#REF!</definedName>
    <definedName name="AsignadoA" localSheetId="2">#REF!</definedName>
    <definedName name="AsignadoA" localSheetId="3">#REF!</definedName>
    <definedName name="AsignadoA" localSheetId="4">#REF!</definedName>
    <definedName name="AsignadoA">#REF!</definedName>
    <definedName name="ASO" localSheetId="2">#REF!</definedName>
    <definedName name="ASO" localSheetId="3">#REF!</definedName>
    <definedName name="ASO" localSheetId="4">#REF!</definedName>
    <definedName name="ASO">#REF!</definedName>
    <definedName name="asraa" localSheetId="2">#REF!</definedName>
    <definedName name="asraa" localSheetId="3">#REF!</definedName>
    <definedName name="asraa" localSheetId="4">#REF!</definedName>
    <definedName name="asraa">#REF!</definedName>
    <definedName name="asrraa44" localSheetId="2">#REF!</definedName>
    <definedName name="asrraa44" localSheetId="3">#REF!</definedName>
    <definedName name="asrraa44" localSheetId="4">#REF!</definedName>
    <definedName name="asrraa44">#REF!</definedName>
    <definedName name="ass">#N/A</definedName>
    <definedName name="ASSET">[62]SOLVENCIA!$D$48</definedName>
    <definedName name="Assistance">[65]Sheet1!$B$2:$T$56</definedName>
    <definedName name="ASSUM" localSheetId="2">#REF!</definedName>
    <definedName name="ASSUM" localSheetId="3">#REF!</definedName>
    <definedName name="ASSUM" localSheetId="4">#REF!</definedName>
    <definedName name="ASSUM">#REF!</definedName>
    <definedName name="ASSUMPB">#REF!</definedName>
    <definedName name="atlantic">[66]nonopec!$D$424:$D$433</definedName>
    <definedName name="atrade" localSheetId="6">[18]!atrade</definedName>
    <definedName name="atrade" localSheetId="3">[18]!atrade</definedName>
    <definedName name="atrade" localSheetId="4">[18]!atrade</definedName>
    <definedName name="atrade">[18]!atrade</definedName>
    <definedName name="ATS" localSheetId="5">#REF!</definedName>
    <definedName name="ATS">#REF!</definedName>
    <definedName name="AUS" localSheetId="2">#REF!</definedName>
    <definedName name="AUS" localSheetId="3">#REF!</definedName>
    <definedName name="AUS" localSheetId="4">#REF!</definedName>
    <definedName name="AUS">#REF!</definedName>
    <definedName name="Australia_wt">'[67]OECD wgt'!$B$13</definedName>
    <definedName name="Austria_wt">'[67]OECD wgt'!$B$14</definedName>
    <definedName name="Average_Daily_Depreciation">'[68]Inter-Bank'!$G$5</definedName>
    <definedName name="Average_Weekly_Depreciation">'[68]Inter-Bank'!$K$5</definedName>
    <definedName name="Average_Weekly_Inter_Bank_Exchange_Rate">'[68]Inter-Bank'!$H$5</definedName>
    <definedName name="AVISO" localSheetId="2">#REF!</definedName>
    <definedName name="AVISO" localSheetId="3">#REF!</definedName>
    <definedName name="AVISO" localSheetId="4">#REF!</definedName>
    <definedName name="AVISO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1std">#REF!</definedName>
    <definedName name="b2std">#REF!</definedName>
    <definedName name="ba">#N/A</definedName>
    <definedName name="Badea">[52]CIRRs!$C$67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 localSheetId="3">#REF!</definedName>
    <definedName name="BANCOS" localSheetId="4">#REF!</definedName>
    <definedName name="BANCOS">#REF!</definedName>
    <definedName name="banks1">#REF!</definedName>
    <definedName name="banks2">#REF!</definedName>
    <definedName name="baron" hidden="1">#REF!</definedName>
    <definedName name="BASDAT">'[40]Annual Tables'!#REF!</definedName>
    <definedName name="base">'[69]K. IMF Base'!$A$170:$CI$255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aseflow">'[69]K. IMF Base'!#REF!</definedName>
    <definedName name="BaseYear" localSheetId="5">#REF!</definedName>
    <definedName name="BaseYear">#REF!</definedName>
    <definedName name="Basic_Data" localSheetId="5">#REF!</definedName>
    <definedName name="Basic_Data">#REF!</definedName>
    <definedName name="BASOMA" localSheetId="5">#REF!</definedName>
    <definedName name="BASOMA">#REF!</definedName>
    <definedName name="Batumi_debt" localSheetId="2">#REF!</definedName>
    <definedName name="Batumi_debt" localSheetId="3">#REF!</definedName>
    <definedName name="Batumi_debt" localSheetId="4">#REF!</definedName>
    <definedName name="Batumi_debt">#REF!</definedName>
    <definedName name="Bave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3">#REF!</definedName>
    <definedName name="BC" localSheetId="4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4">#REF!</definedName>
    <definedName name="BCA_NGDP">#REF!</definedName>
    <definedName name="BCEProg">#REF!</definedName>
    <definedName name="BCH" localSheetId="2">#REF!</definedName>
    <definedName name="BCH" localSheetId="3">#REF!</definedName>
    <definedName name="BCH" localSheetId="4">#REF!</definedName>
    <definedName name="BCH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H_10R" localSheetId="2">#REF!</definedName>
    <definedName name="BCH_10R" localSheetId="3">#REF!</definedName>
    <definedName name="BCH_10R" localSheetId="4">#REF!</definedName>
    <definedName name="BCH_10R">#REF!</definedName>
    <definedName name="Bcos_Com_20G" localSheetId="2">#REF!</definedName>
    <definedName name="Bcos_Com_20G" localSheetId="3">#REF!</definedName>
    <definedName name="Bcos_Com_20G" localSheetId="4">#REF!</definedName>
    <definedName name="Bcos_Com_20G">#REF!</definedName>
    <definedName name="Bcos_Com20R" localSheetId="2">#REF!</definedName>
    <definedName name="Bcos_Com20R" localSheetId="3">#REF!</definedName>
    <definedName name="Bcos_Com20R" localSheetId="4">#REF!</definedName>
    <definedName name="Bcos_Com20R">#REF!</definedName>
    <definedName name="BCRD15" hidden="1">'[70]Crédito SPNF (fiscal)'!#REF!</definedName>
    <definedName name="BDEAC">[52]CIRRs!$C$70</definedName>
    <definedName name="BE">#N/A</definedName>
    <definedName name="BEA" localSheetId="2">#REF!</definedName>
    <definedName name="BEA" localSheetId="3">#REF!</definedName>
    <definedName name="BEA" localSheetId="4">#REF!</definedName>
    <definedName name="BEA">#REF!</definedName>
    <definedName name="BEABA">#REF!</definedName>
    <definedName name="BEABI">#REF!</definedName>
    <definedName name="BEAI">#N/A</definedName>
    <definedName name="BEAIB">#N/A</definedName>
    <definedName name="BEAIG">#N/A</definedName>
    <definedName name="BEAMU" localSheetId="5">#REF!</definedName>
    <definedName name="BEAMU">#REF!</definedName>
    <definedName name="BEAP">#N/A</definedName>
    <definedName name="BEAPB">#N/A</definedName>
    <definedName name="BEAPG">#N/A</definedName>
    <definedName name="BEC" localSheetId="5">#REF!</definedName>
    <definedName name="BEC">#REF!</definedName>
    <definedName name="BED" localSheetId="2">#REF!</definedName>
    <definedName name="BED" localSheetId="3">#REF!</definedName>
    <definedName name="BED" localSheetId="4">#REF!</definedName>
    <definedName name="BED">#REF!</definedName>
    <definedName name="BED_6" localSheetId="2">#REF!</definedName>
    <definedName name="BED_6" localSheetId="3">#REF!</definedName>
    <definedName name="BED_6" localSheetId="4">#REF!</definedName>
    <definedName name="BED_6">#REF!</definedName>
    <definedName name="BEDE">#REF!</definedName>
    <definedName name="BEF">[52]CIRRs!$C$79</definedName>
    <definedName name="Bei">[71]terms!#REF!</definedName>
    <definedName name="Belgium_wt">'[67]OECD wgt'!$B$15</definedName>
    <definedName name="BENEF98" localSheetId="5">#REF!</definedName>
    <definedName name="BENEF98">#REF!</definedName>
    <definedName name="BENEF99" localSheetId="5">#REF!</definedName>
    <definedName name="BENEF99">#REF!</definedName>
    <definedName name="BeneficioNetoY3">'[72]Vaciado 1'!$F$153</definedName>
    <definedName name="BEO" localSheetId="2">#REF!</definedName>
    <definedName name="BEO" localSheetId="3">#REF!</definedName>
    <definedName name="BEO" localSheetId="4">#REF!</definedName>
    <definedName name="BEO">#REF!</definedName>
    <definedName name="BER" localSheetId="2">#REF!</definedName>
    <definedName name="BER" localSheetId="3">#REF!</definedName>
    <definedName name="BER" localSheetId="4">#REF!</definedName>
    <definedName name="BER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3">#REF!</definedName>
    <definedName name="BFD" localSheetId="4">#REF!</definedName>
    <definedName name="BFD">#REF!</definedName>
    <definedName name="BFDA" localSheetId="2">#REF!</definedName>
    <definedName name="BFDA" localSheetId="3">#REF!</definedName>
    <definedName name="BFDA" localSheetId="4">#REF!</definedName>
    <definedName name="BFDA">#REF!</definedName>
    <definedName name="BFDI" localSheetId="2">#REF!</definedName>
    <definedName name="BFDI" localSheetId="3">#REF!</definedName>
    <definedName name="BFDI" localSheetId="4">#REF!</definedName>
    <definedName name="BFDI">#REF!</definedName>
    <definedName name="BFDIL" localSheetId="2">#REF!</definedName>
    <definedName name="BFDIL" localSheetId="3">#REF!</definedName>
    <definedName name="BFDIL" localSheetId="4">#REF!</definedName>
    <definedName name="BFDIL">#REF!</definedName>
    <definedName name="BFL">#N/A</definedName>
    <definedName name="BFL_C_G" localSheetId="5">#REF!</definedName>
    <definedName name="BFL_C_G">#REF!</definedName>
    <definedName name="BFL_C_P" localSheetId="5">#REF!</definedName>
    <definedName name="BFL_C_P">#REF!</definedName>
    <definedName name="BFL_CBA" localSheetId="5">#REF!</definedName>
    <definedName name="BFL_CBA">#REF!</definedName>
    <definedName name="BFL_CBI">#REF!</definedName>
    <definedName name="BFL_CMU">#REF!</definedName>
    <definedName name="BFL_D">#N/A</definedName>
    <definedName name="BFL_D_G" localSheetId="5">#REF!</definedName>
    <definedName name="BFL_D_G">#REF!</definedName>
    <definedName name="BFL_D_P" localSheetId="5">#REF!</definedName>
    <definedName name="BFL_D_P">#REF!</definedName>
    <definedName name="BFL_DBA" localSheetId="5">#REF!</definedName>
    <definedName name="BFL_DBA">#REF!</definedName>
    <definedName name="BFL_DBI">#REF!</definedName>
    <definedName name="BFL_DF">#N/A</definedName>
    <definedName name="BFL_DMU" localSheetId="5">#REF!</definedName>
    <definedName name="BFL_DMU">#REF!</definedName>
    <definedName name="BFLB">#N/A</definedName>
    <definedName name="BFLB_D">#N/A</definedName>
    <definedName name="BFLB_DF">#N/A</definedName>
    <definedName name="BFLD_DF" localSheetId="6">[73]!BFLD_DF</definedName>
    <definedName name="BFLD_DF" localSheetId="3">[73]!BFLD_DF</definedName>
    <definedName name="BFLD_DF" localSheetId="4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5">#REF!</definedName>
    <definedName name="BFLRES">#REF!</definedName>
    <definedName name="BFO" localSheetId="2">#REF!</definedName>
    <definedName name="BFO" localSheetId="3">#REF!</definedName>
    <definedName name="BFO" localSheetId="4">#REF!</definedName>
    <definedName name="BFO">#REF!</definedName>
    <definedName name="BFO_S">#REF!</definedName>
    <definedName name="BFOA" localSheetId="2">#REF!</definedName>
    <definedName name="BFOA" localSheetId="3">#REF!</definedName>
    <definedName name="BFOA" localSheetId="4">#REF!</definedName>
    <definedName name="BFOA">#REF!</definedName>
    <definedName name="BFOAG" localSheetId="2">#REF!</definedName>
    <definedName name="BFOAG" localSheetId="3">#REF!</definedName>
    <definedName name="BFOAG" localSheetId="4">#REF!</definedName>
    <definedName name="BFOAG">#REF!</definedName>
    <definedName name="BFOL" localSheetId="2">#REF!</definedName>
    <definedName name="BFOL" localSheetId="3">#REF!</definedName>
    <definedName name="BFOL" localSheetId="4">#REF!</definedName>
    <definedName name="BFOL">#REF!</definedName>
    <definedName name="BFOL_B" localSheetId="2">#REF!</definedName>
    <definedName name="BFOL_B" localSheetId="3">#REF!</definedName>
    <definedName name="BFOL_B" localSheetId="4">#REF!</definedName>
    <definedName name="BFOL_B">#REF!</definedName>
    <definedName name="BFOL_G" localSheetId="2">#REF!</definedName>
    <definedName name="BFOL_G" localSheetId="3">#REF!</definedName>
    <definedName name="BFOL_G" localSheetId="4">#REF!</definedName>
    <definedName name="BFOL_G">#REF!</definedName>
    <definedName name="BFOL_L" localSheetId="2">#REF!</definedName>
    <definedName name="BFOL_L" localSheetId="3">#REF!</definedName>
    <definedName name="BFOL_L" localSheetId="4">#REF!</definedName>
    <definedName name="BFOL_L">#REF!</definedName>
    <definedName name="BFOL_O" localSheetId="2">#REF!</definedName>
    <definedName name="BFOL_O" localSheetId="3">#REF!</definedName>
    <definedName name="BFOL_O" localSheetId="4">#REF!</definedName>
    <definedName name="BFOL_O">#REF!</definedName>
    <definedName name="BFOL_S" localSheetId="2">#REF!</definedName>
    <definedName name="BFOL_S" localSheetId="3">#REF!</definedName>
    <definedName name="BFOL_S" localSheetId="4">#REF!</definedName>
    <definedName name="BFOL_S">#REF!</definedName>
    <definedName name="BFOLB" localSheetId="2">#REF!</definedName>
    <definedName name="BFOLB" localSheetId="3">#REF!</definedName>
    <definedName name="BFOLB" localSheetId="4">#REF!</definedName>
    <definedName name="BFOLB">#REF!</definedName>
    <definedName name="BFOLG_L" localSheetId="2">#REF!</definedName>
    <definedName name="BFOLG_L" localSheetId="3">#REF!</definedName>
    <definedName name="BFOLG_L" localSheetId="4">#REF!</definedName>
    <definedName name="BFOLG_L">#REF!</definedName>
    <definedName name="BFOTH">#REF!</definedName>
    <definedName name="BFP" localSheetId="2">#REF!</definedName>
    <definedName name="BFP" localSheetId="3">#REF!</definedName>
    <definedName name="BFP" localSheetId="4">#REF!</definedName>
    <definedName name="BFP">#REF!</definedName>
    <definedName name="BFPA" localSheetId="2">#REF!</definedName>
    <definedName name="BFPA" localSheetId="3">#REF!</definedName>
    <definedName name="BFPA" localSheetId="4">#REF!</definedName>
    <definedName name="BFPA">#REF!</definedName>
    <definedName name="BFPAG" localSheetId="2">#REF!</definedName>
    <definedName name="BFPAG" localSheetId="3">#REF!</definedName>
    <definedName name="BFPAG" localSheetId="4">#REF!</definedName>
    <definedName name="BFPAG">#REF!</definedName>
    <definedName name="BFPL" localSheetId="2">#REF!</definedName>
    <definedName name="BFPL" localSheetId="3">#REF!</definedName>
    <definedName name="BFPL" localSheetId="4">#REF!</definedName>
    <definedName name="BFPL">#REF!</definedName>
    <definedName name="BFPLBN" localSheetId="2">#REF!</definedName>
    <definedName name="BFPLBN" localSheetId="3">#REF!</definedName>
    <definedName name="BFPLBN" localSheetId="4">#REF!</definedName>
    <definedName name="BFPLBN">#REF!</definedName>
    <definedName name="BFPLD" localSheetId="2">#REF!</definedName>
    <definedName name="BFPLD" localSheetId="3">#REF!</definedName>
    <definedName name="BFPLD" localSheetId="4">#REF!</definedName>
    <definedName name="BFPLD">#REF!</definedName>
    <definedName name="BFPLD_G" localSheetId="2">#REF!</definedName>
    <definedName name="BFPLD_G" localSheetId="3">#REF!</definedName>
    <definedName name="BFPLD_G" localSheetId="4">#REF!</definedName>
    <definedName name="BFPLD_G">#REF!</definedName>
    <definedName name="BFPLE" localSheetId="2">#REF!</definedName>
    <definedName name="BFPLE" localSheetId="3">#REF!</definedName>
    <definedName name="BFPLE" localSheetId="4">#REF!</definedName>
    <definedName name="BFPLE">#REF!</definedName>
    <definedName name="BFPLE_G" localSheetId="2">#REF!</definedName>
    <definedName name="BFPLE_G" localSheetId="3">#REF!</definedName>
    <definedName name="BFPLE_G" localSheetId="4">#REF!</definedName>
    <definedName name="BFPLE_G">#REF!</definedName>
    <definedName name="BFPLMM" localSheetId="2">#REF!</definedName>
    <definedName name="BFPLMM" localSheetId="3">#REF!</definedName>
    <definedName name="BFPLMM" localSheetId="4">#REF!</definedName>
    <definedName name="BFPLMM">#REF!</definedName>
    <definedName name="BFRA">#N/A</definedName>
    <definedName name="BFUND" localSheetId="2">#REF!</definedName>
    <definedName name="BFUND" localSheetId="3">#REF!</definedName>
    <definedName name="BFUND" localSheetId="4">#REF!</definedName>
    <definedName name="BFUND">#REF!</definedName>
    <definedName name="BGS" localSheetId="2">#REF!</definedName>
    <definedName name="BGS" localSheetId="3">#REF!</definedName>
    <definedName name="BGS" localSheetId="4">#REF!</definedName>
    <definedName name="BGS">#REF!</definedName>
    <definedName name="BI">#N/A</definedName>
    <definedName name="BIO">[41]raw!#REF!</definedName>
    <definedName name="BIP" localSheetId="2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4">#REF!</definedName>
    <definedName name="BKFA">#REF!</definedName>
    <definedName name="BKFBA">#REF!</definedName>
    <definedName name="BKFBI">#REF!</definedName>
    <definedName name="BKFMU">#REF!</definedName>
    <definedName name="BKO" localSheetId="2">#REF!</definedName>
    <definedName name="BKO" localSheetId="3">#REF!</definedName>
    <definedName name="BKO" localSheetId="4">#REF!</definedName>
    <definedName name="BKO">#REF!</definedName>
    <definedName name="bla" localSheetId="2" hidden="1">#REF!</definedName>
    <definedName name="bla" localSheetId="3" hidden="1">#REF!</definedName>
    <definedName name="bla" localSheetId="4" hidden="1">#REF!</definedName>
    <definedName name="bla" hidden="1">#REF!</definedName>
    <definedName name="bloco1">#REF!</definedName>
    <definedName name="BLOQUE1">[74]RECIMP99!$A$1:$Q$74</definedName>
    <definedName name="BLOQUE2">[74]RECIMP2000!$A$1:$Q$74</definedName>
    <definedName name="BLOQUE3">[74]RECIMP99!$A$274:$Q$274</definedName>
    <definedName name="BLOQUE4">[74]RECIMP2000real!$A$1:$Q$74</definedName>
    <definedName name="BLOQUE5">[74]RECIMP99!$V$1:$AK$74</definedName>
    <definedName name="BLOQUE6">[74]RECIMP2000!$W$1:$AJ$75</definedName>
    <definedName name="BLOQUE7">[74]RECIMP99!$V$274:$AK$274</definedName>
    <definedName name="BLOQUE8">[74]RECIMP2000real!$V$1:$AK$74</definedName>
    <definedName name="BLPH1" hidden="1">'[75]Ex rate bloom'!$A$4</definedName>
    <definedName name="BLPH2" hidden="1">'[75]Ex rate bloom'!$D$4</definedName>
    <definedName name="BLPH3" hidden="1">'[75]Ex rate bloom'!$G$4</definedName>
    <definedName name="BLPH4" hidden="1">'[75]Ex rate bloom'!$J$4</definedName>
    <definedName name="BLPH5" hidden="1">'[75]Ex rate bloom'!$M$4</definedName>
    <definedName name="BLPH6" hidden="1">'[75]Ex rate bloom'!$P$4</definedName>
    <definedName name="BLPH7" hidden="1">'[75]Ex rate bloom'!$S$4</definedName>
    <definedName name="BLPH8" hidden="1">'[75]Ex rate bloom'!$V$4</definedName>
    <definedName name="BM" localSheetId="2">#REF!</definedName>
    <definedName name="BM" localSheetId="3">#REF!</definedName>
    <definedName name="BM" localSheetId="4">#REF!</definedName>
    <definedName name="BM">#REF!</definedName>
    <definedName name="BMG">[76]Q6!$E$28:$AH$28</definedName>
    <definedName name="BMI" localSheetId="5">#REF!</definedName>
    <definedName name="BMI">#REF!</definedName>
    <definedName name="BMII">#N/A</definedName>
    <definedName name="BMII_7" localSheetId="2">#REF!</definedName>
    <definedName name="BMII_7" localSheetId="3">#REF!</definedName>
    <definedName name="BMII_7" localSheetId="4">#REF!</definedName>
    <definedName name="BMII_7">#REF!</definedName>
    <definedName name="BMII_G">#REF!</definedName>
    <definedName name="BMII_P">#REF!</definedName>
    <definedName name="BMIIB">#N/A</definedName>
    <definedName name="BMIIBA" localSheetId="5">#REF!</definedName>
    <definedName name="BMIIBA">#REF!</definedName>
    <definedName name="BMIIBI" localSheetId="5">#REF!</definedName>
    <definedName name="BMIIBI">#REF!</definedName>
    <definedName name="BMIIG">#N/A</definedName>
    <definedName name="BMIIMU" localSheetId="5">#REF!</definedName>
    <definedName name="BMIIMU">#REF!</definedName>
    <definedName name="BMS" localSheetId="2">#REF!</definedName>
    <definedName name="BMS" localSheetId="3">#REF!</definedName>
    <definedName name="BMS" localSheetId="4">#REF!</definedName>
    <definedName name="BMS">#REF!</definedName>
    <definedName name="BNEO">#REF!</definedName>
    <definedName name="BNF">"CA"</definedName>
    <definedName name="BO">#REF!</definedName>
    <definedName name="BOG" localSheetId="2">#REF!</definedName>
    <definedName name="BOG" localSheetId="3">#REF!</definedName>
    <definedName name="BOG" localSheetId="4">#REF!</definedName>
    <definedName name="BOG">#REF!</definedName>
    <definedName name="BOLETIN" localSheetId="4">[59]BCP!#REF!</definedName>
    <definedName name="BOLETIN">[59]BCP!#REF!</definedName>
    <definedName name="Bolivia" localSheetId="5">#REF!</definedName>
    <definedName name="Bolivia">#REF!</definedName>
    <definedName name="BOP">#N/A</definedName>
    <definedName name="BOPF" localSheetId="5">#REF!</definedName>
    <definedName name="BOPF">#REF!</definedName>
    <definedName name="BOPUSD" localSheetId="2">#REF!</definedName>
    <definedName name="BOPUSD" localSheetId="3">#REF!</definedName>
    <definedName name="BOPUSD" localSheetId="4">#REF!</definedName>
    <definedName name="BOPUSD">#REF!</definedName>
    <definedName name="BORRA_CUADROS" localSheetId="6">[77]!BORRA_CUADROS</definedName>
    <definedName name="BORRA_CUADROS">[77]!BORRA_CUADROS</definedName>
    <definedName name="BPBNF" localSheetId="5">#REF!</definedName>
    <definedName name="BPBNF">#REF!</definedName>
    <definedName name="BRASS" localSheetId="2">#REF!</definedName>
    <definedName name="BRASS" localSheetId="3">#REF!</definedName>
    <definedName name="BRASS" localSheetId="4">#REF!</definedName>
    <definedName name="BRASS">#REF!</definedName>
    <definedName name="BRASS_1" localSheetId="2">#REF!</definedName>
    <definedName name="BRASS_1" localSheetId="3">#REF!</definedName>
    <definedName name="BRASS_1" localSheetId="4">#REF!</definedName>
    <definedName name="BRASS_1">#REF!</definedName>
    <definedName name="BRASS_6" localSheetId="2">#REF!</definedName>
    <definedName name="BRASS_6" localSheetId="3">#REF!</definedName>
    <definedName name="BRASS_6" localSheetId="4">#REF!</definedName>
    <definedName name="BRASS_6">#REF!</definedName>
    <definedName name="Brazil">#REF!</definedName>
    <definedName name="BRECHA">[62]BRECHA!$E$3</definedName>
    <definedName name="BS" localSheetId="2">#REF!</definedName>
    <definedName name="BS" localSheetId="3">#REF!</definedName>
    <definedName name="BS" localSheetId="4">#REF!</definedName>
    <definedName name="BS">#REF!</definedName>
    <definedName name="BS1A" localSheetId="2">#REF!</definedName>
    <definedName name="BS1A" localSheetId="3">#REF!</definedName>
    <definedName name="BS1A" localSheetId="4">#REF!</definedName>
    <definedName name="BS1A">#REF!</definedName>
    <definedName name="Bstd">#REF!</definedName>
    <definedName name="BTO">#REF!</definedName>
    <definedName name="BTR" localSheetId="2">#REF!</definedName>
    <definedName name="BTR" localSheetId="3">#REF!</definedName>
    <definedName name="BTR" localSheetId="4">#REF!</definedName>
    <definedName name="BTR">#REF!</definedName>
    <definedName name="BTRG" localSheetId="2">#REF!</definedName>
    <definedName name="BTRG" localSheetId="3">#REF!</definedName>
    <definedName name="BTRG" localSheetId="4">#REF!</definedName>
    <definedName name="BTRG">#REF!</definedName>
    <definedName name="BTRP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2">#REF!</definedName>
    <definedName name="BX" localSheetId="3">#REF!</definedName>
    <definedName name="BX" localSheetId="4">#REF!</definedName>
    <definedName name="BX">#REF!</definedName>
    <definedName name="BXG">[76]Q6!$E$26:$AH$26</definedName>
    <definedName name="BXI" localSheetId="5">#REF!</definedName>
    <definedName name="BXI">#REF!</definedName>
    <definedName name="BXS" localSheetId="2">#REF!</definedName>
    <definedName name="BXS" localSheetId="3">#REF!</definedName>
    <definedName name="BXS" localSheetId="4">#REF!</definedName>
    <definedName name="BXS">#REF!</definedName>
    <definedName name="C.2" localSheetId="2">#REF!</definedName>
    <definedName name="C.2" localSheetId="3">#REF!</definedName>
    <definedName name="C.2" localSheetId="4">#REF!</definedName>
    <definedName name="C.2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1" localSheetId="2">OFFSET(#REF!,0,0,COUNT(#REF!),1)</definedName>
    <definedName name="C_1" localSheetId="3">OFFSET(#REF!,0,0,COUNT(#REF!),1)</definedName>
    <definedName name="C_1" localSheetId="4">OFFSET(#REF!,0,0,COUNT(#REF!),1)</definedName>
    <definedName name="C_1">OFFSET(#REF!,0,0,COUNT(#REF!),1)</definedName>
    <definedName name="C_2" localSheetId="2">OFFSET(#REF!,0,0,COUNT(#REF!),1)</definedName>
    <definedName name="C_2" localSheetId="3">OFFSET(#REF!,0,0,COUNT(#REF!),1)</definedName>
    <definedName name="C_2" localSheetId="4">OFFSET(#REF!,0,0,COUNT(#REF!),1)</definedName>
    <definedName name="C_2">OFFSET(#REF!,0,0,COUNT(#REF!),1)</definedName>
    <definedName name="CA" localSheetId="5">#REF!</definedName>
    <definedName name="CA">#REF!</definedName>
    <definedName name="CAD" localSheetId="2">#REF!</definedName>
    <definedName name="CAD" localSheetId="3">#REF!</definedName>
    <definedName name="CAD" localSheetId="4">#REF!</definedName>
    <definedName name="CAD">#REF!</definedName>
    <definedName name="CAe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2">#REF!</definedName>
    <definedName name="CAMARON" localSheetId="3">#REF!</definedName>
    <definedName name="CAMARON" localSheetId="4">#REF!</definedName>
    <definedName name="CAMARON">#REF!</definedName>
    <definedName name="Canada_wt">'[67]OECD wgt'!$B$10</definedName>
    <definedName name="CAPA" localSheetId="5">#REF!</definedName>
    <definedName name="CAPA">#REF!</definedName>
    <definedName name="CAperc" localSheetId="5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5">#REF!</definedName>
    <definedName name="CAr">#REF!</definedName>
    <definedName name="CAS">[62]CASCADA!$C$4</definedName>
    <definedName name="Cascada">[78]Hoja3!$B$1:$L$98</definedName>
    <definedName name="Cavg" localSheetId="2">OFFSET(#REF!,0,0,COUNT(#REF!),1)</definedName>
    <definedName name="Cavg" localSheetId="3">OFFSET(#REF!,0,0,COUNT(#REF!),1)</definedName>
    <definedName name="Cavg" localSheetId="4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cme">#REF!</definedName>
    <definedName name="ccme2000" localSheetId="5">#REF!</definedName>
    <definedName name="ccme2000">#REF!</definedName>
    <definedName name="ccme2001" localSheetId="5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5">#REF!</definedName>
    <definedName name="ccme98s">#REF!</definedName>
    <definedName name="ccme99" localSheetId="5">#REF!</definedName>
    <definedName name="ccme99">#REF!</definedName>
    <definedName name="ccode">273</definedName>
    <definedName name="CD" localSheetId="2">#REF!</definedName>
    <definedName name="CD" localSheetId="3">#REF!</definedName>
    <definedName name="CD" localSheetId="4">#REF!</definedName>
    <definedName name="CD">#REF!</definedName>
    <definedName name="CD1A" localSheetId="2">#REF!</definedName>
    <definedName name="CD1A" localSheetId="3">#REF!</definedName>
    <definedName name="CD1A" localSheetId="4">#REF!</definedName>
    <definedName name="CD1A">#REF!</definedName>
    <definedName name="cde" localSheetId="5" hidden="1">{"Riqfin97",#N/A,FALSE,"Tran";"Riqfinpro",#N/A,FALSE,"Tran"}</definedName>
    <definedName name="cde" hidden="1">{"Riqfin97",#N/A,FALSE,"Tran";"Riqfinpro",#N/A,FALSE,"Tran"}</definedName>
    <definedName name="CEMENTO" localSheetId="2">#REF!</definedName>
    <definedName name="CEMENTO" localSheetId="3">#REF!</definedName>
    <definedName name="CEMENTO" localSheetId="4">#REF!</definedName>
    <definedName name="CEMENTO">#REF!</definedName>
    <definedName name="CENGOVT">#REF!</definedName>
    <definedName name="CEPA96">#REF!</definedName>
    <definedName name="CFA">[52]CIRRs!$C$81</definedName>
    <definedName name="cfdfdf" localSheetId="2" hidden="1">#REF!</definedName>
    <definedName name="cfdfdf" localSheetId="3" hidden="1">#REF!</definedName>
    <definedName name="cfdfdf" localSheetId="4" hidden="1">#REF!</definedName>
    <definedName name="cfdfdf" hidden="1">#REF!</definedName>
    <definedName name="CG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2">#REF!</definedName>
    <definedName name="chart" localSheetId="3">#REF!</definedName>
    <definedName name="chart" localSheetId="4">#REF!</definedName>
    <definedName name="chart">#REF!</definedName>
    <definedName name="CHF" localSheetId="2">#REF!</definedName>
    <definedName name="CHF" localSheetId="3">#REF!</definedName>
    <definedName name="CHF" localSheetId="4">#REF!</definedName>
    <definedName name="CHF">#REF!</definedName>
    <definedName name="CHILE">#REF!</definedName>
    <definedName name="CHK">#REF!</definedName>
    <definedName name="CHK1.1">[57]Q1!#REF!</definedName>
    <definedName name="CHK2.1">[57]Q2!#REF!</definedName>
    <definedName name="CHK2.2">[57]Q2!#REF!</definedName>
    <definedName name="CHK2.3">[57]Q2!#REF!</definedName>
    <definedName name="CHK5.1" localSheetId="2">#REF!</definedName>
    <definedName name="CHK5.1" localSheetId="3">#REF!</definedName>
    <definedName name="CHK5.1" localSheetId="4">#REF!</definedName>
    <definedName name="CHK5.1">#REF!</definedName>
    <definedName name="cin">[23]Programa!#REF!</definedName>
    <definedName name="cirr" localSheetId="2">#REF!</definedName>
    <definedName name="cirr" localSheetId="3">#REF!</definedName>
    <definedName name="cirr" localSheetId="4">#REF!</definedName>
    <definedName name="cirr">#REF!</definedName>
    <definedName name="ClaveDeColor" localSheetId="2">#REF!</definedName>
    <definedName name="ClaveDeColor" localSheetId="3">#REF!</definedName>
    <definedName name="ClaveDeColor" localSheetId="4">#REF!</definedName>
    <definedName name="ClaveDeColor">#REF!</definedName>
    <definedName name="CLUB_PARIS_2004">#REF!</definedName>
    <definedName name="CLUB91" localSheetId="2">#REF!</definedName>
    <definedName name="CLUB91" localSheetId="3">#REF!</definedName>
    <definedName name="CLUB91" localSheetId="4">#REF!</definedName>
    <definedName name="CLUB91">#REF!</definedName>
    <definedName name="cmbccr">#REF!</definedName>
    <definedName name="cmbcom">#REF!</definedName>
    <definedName name="CMD">[59]BCP!#REF!</definedName>
    <definedName name="cmethapp" localSheetId="2">#REF!,#REF!,#REF!</definedName>
    <definedName name="cmethapp" localSheetId="3">#REF!,#REF!,#REF!</definedName>
    <definedName name="cmethapp" localSheetId="4">#REF!,#REF!,#REF!</definedName>
    <definedName name="cmethapp">#REF!,#REF!,#REF!</definedName>
    <definedName name="cmethmain" localSheetId="2">#REF!</definedName>
    <definedName name="cmethmain" localSheetId="3">#REF!</definedName>
    <definedName name="cmethmain" localSheetId="4">#REF!</definedName>
    <definedName name="cmethmain">#REF!</definedName>
    <definedName name="Cmin" localSheetId="2">OFFSET(#REF!,0,0,COUNT(#REF!),1)</definedName>
    <definedName name="Cmin" localSheetId="3">OFFSET(#REF!,0,0,COUNT(#REF!),1)</definedName>
    <definedName name="Cmin" localSheetId="4">OFFSET(#REF!,0,0,COUNT(#REF!),1)</definedName>
    <definedName name="Cmin">OFFSET(#REF!,0,0,COUNT(#REF!),1)</definedName>
    <definedName name="cmsbn" localSheetId="5">#REF!</definedName>
    <definedName name="cmsbn">#REF!</definedName>
    <definedName name="CN" localSheetId="2">#REF!</definedName>
    <definedName name="CN" localSheetId="3">#REF!</definedName>
    <definedName name="CN" localSheetId="4">#REF!</definedName>
    <definedName name="CN">#REF!</definedName>
    <definedName name="CN1A" localSheetId="2">#REF!</definedName>
    <definedName name="CN1A" localSheetId="3">#REF!</definedName>
    <definedName name="CN1A" localSheetId="4">#REF!</definedName>
    <definedName name="CN1A">#REF!</definedName>
    <definedName name="cnspnf">#REF!</definedName>
    <definedName name="CNY">#REF!</definedName>
    <definedName name="Cobertura">'[50]Ranking Bancario'!$Z$4:$AD$54</definedName>
    <definedName name="COLOMBIA" localSheetId="5">#REF!</definedName>
    <definedName name="COLOMBIA">#REF!</definedName>
    <definedName name="Colombia___Summary_Accounts_of_the_Financial_System" localSheetId="6">[0]!base-flow</definedName>
    <definedName name="Colombia___Summary_Accounts_of_the_Financial_System" localSheetId="5">base-flow</definedName>
    <definedName name="Colombia___Summary_Accounts_of_the_Financial_System">base-flow</definedName>
    <definedName name="Color1" localSheetId="2">#REF!</definedName>
    <definedName name="Color1" localSheetId="3">#REF!</definedName>
    <definedName name="Color1" localSheetId="4">#REF!</definedName>
    <definedName name="Color1">#REF!</definedName>
    <definedName name="Color2" localSheetId="2">#REF!</definedName>
    <definedName name="Color2" localSheetId="3">#REF!</definedName>
    <definedName name="Color2" localSheetId="4">#REF!</definedName>
    <definedName name="Color2">#REF!</definedName>
    <definedName name="Color3" localSheetId="2">#REF!</definedName>
    <definedName name="Color3" localSheetId="3">#REF!</definedName>
    <definedName name="Color3" localSheetId="4">#REF!</definedName>
    <definedName name="Color3">#REF!</definedName>
    <definedName name="Color4" localSheetId="2">#REF!</definedName>
    <definedName name="Color4" localSheetId="3">#REF!</definedName>
    <definedName name="Color4" localSheetId="4">#REF!</definedName>
    <definedName name="Color4">#REF!</definedName>
    <definedName name="Color5" localSheetId="2">#REF!</definedName>
    <definedName name="Color5" localSheetId="3">#REF!</definedName>
    <definedName name="Color5" localSheetId="4">#REF!</definedName>
    <definedName name="Color5">#REF!</definedName>
    <definedName name="Color6" localSheetId="2">#REF!</definedName>
    <definedName name="Color6" localSheetId="3">#REF!</definedName>
    <definedName name="Color6" localSheetId="4">#REF!</definedName>
    <definedName name="Color6">#REF!</definedName>
    <definedName name="COM" localSheetId="2">#REF!</definedName>
    <definedName name="COM" localSheetId="3">#REF!</definedName>
    <definedName name="COM" localSheetId="4">#REF!</definedName>
    <definedName name="COM">#REF!</definedName>
    <definedName name="coma" localSheetId="5">[23]Programa!#REF!</definedName>
    <definedName name="coma">[23]Programa!#REF!</definedName>
    <definedName name="COMPAR" localSheetId="5">#REF!</definedName>
    <definedName name="COMPAR">#REF!</definedName>
    <definedName name="COMPIGP" localSheetId="5">#REF!</definedName>
    <definedName name="COMPIGP">#REF!</definedName>
    <definedName name="COMPROJ99" localSheetId="5">#REF!</definedName>
    <definedName name="COMPROJ99">#REF!</definedName>
    <definedName name="CONCK">#REF!</definedName>
    <definedName name="conor">#REF!</definedName>
    <definedName name="cons">#REF!</definedName>
    <definedName name="CONS1">[79]MONTHLY!$BP$4:$CA$4</definedName>
    <definedName name="cons12mon">'[80]GDP projections'!#REF!</definedName>
    <definedName name="CONS2">[79]MONTHLY!$CB$4:$CM$4</definedName>
    <definedName name="CONSOL" localSheetId="2">#REF!</definedName>
    <definedName name="CONSOL" localSheetId="3">#REF!</definedName>
    <definedName name="CONSOL" localSheetId="4">#REF!</definedName>
    <definedName name="CONSOL">#REF!</definedName>
    <definedName name="CONSOLC2" localSheetId="2">#REF!</definedName>
    <definedName name="CONSOLC2" localSheetId="3">#REF!</definedName>
    <definedName name="CONSOLC2" localSheetId="4">#REF!</definedName>
    <definedName name="CONSOLC2">#REF!</definedName>
    <definedName name="consperc">'[80]GDP projections'!#REF!</definedName>
    <definedName name="consqtr">'[80]GDP projections'!#REF!</definedName>
    <definedName name="CONTENTS">[81]Contents!$A$1:$F$36</definedName>
    <definedName name="cooperantes" localSheetId="2">#REF!</definedName>
    <definedName name="cooperantes" localSheetId="3">#REF!</definedName>
    <definedName name="cooperantes" localSheetId="4">#REF!</definedName>
    <definedName name="cooperantes" localSheetId="5">#REF!</definedName>
    <definedName name="cooperantes">#REF!</definedName>
    <definedName name="COPA">#N/A</definedName>
    <definedName name="COPARTICIPACION_FEDERAL__LEY_N__23548">[4]C!$B$13:$N$13</definedName>
    <definedName name="copystart" localSheetId="2">#REF!</definedName>
    <definedName name="copystart" localSheetId="3">#REF!</definedName>
    <definedName name="copystart" localSheetId="4">#REF!</definedName>
    <definedName name="copystart">#REF!</definedName>
    <definedName name="Copytodebt" localSheetId="4">'[3]in-out'!#REF!</definedName>
    <definedName name="Copytodebt">'[3]in-out'!#REF!</definedName>
    <definedName name="CostoVentasY1">'[72]Vaciado 1'!$D$126</definedName>
    <definedName name="CostoVentasY2">'[72]Vaciado 1'!$E$126</definedName>
    <definedName name="CostoVentasY3">'[72]Vaciado 1'!$F$126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" localSheetId="2">#REF!</definedName>
    <definedName name="COUNTER" localSheetId="3">#REF!</definedName>
    <definedName name="COUNTER" localSheetId="4">#REF!</definedName>
    <definedName name="COUNTER">#REF!</definedName>
    <definedName name="CountryName">'[82]Exchange Rate chart'!#REF!</definedName>
    <definedName name="cp" localSheetId="4" hidden="1">'[83]C Summary'!#REF!</definedName>
    <definedName name="cp" hidden="1">'[83]C Summary'!#REF!</definedName>
    <definedName name="CPF" localSheetId="2">#REF!</definedName>
    <definedName name="CPF" localSheetId="3">#REF!</definedName>
    <definedName name="CPF" localSheetId="4">#REF!</definedName>
    <definedName name="CPF">#REF!</definedName>
    <definedName name="CPI">[84]CPI!$A$4:$M$160</definedName>
    <definedName name="CPI_Core" localSheetId="2">#REF!</definedName>
    <definedName name="CPI_Core" localSheetId="3">#REF!</definedName>
    <definedName name="CPI_Core" localSheetId="4">#REF!</definedName>
    <definedName name="CPI_Core">#REF!</definedName>
    <definedName name="CPI_NAT_monthly" localSheetId="2">#REF!</definedName>
    <definedName name="CPI_NAT_monthly" localSheetId="3">#REF!</definedName>
    <definedName name="CPI_NAT_monthly" localSheetId="4">#REF!</definedName>
    <definedName name="CPI_NAT_monthly">#REF!</definedName>
    <definedName name="CPICUM">#REF!</definedName>
    <definedName name="CRECWM">[85]SUPUESTOS!A$15</definedName>
    <definedName name="cred" localSheetId="5">#REF!</definedName>
    <definedName name="cred">#REF!</definedName>
    <definedName name="cred1" localSheetId="5">#REF!</definedName>
    <definedName name="cred1">#REF!</definedName>
    <definedName name="CRED2" localSheetId="5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5">[23]Programa!#REF!</definedName>
    <definedName name="cred98">[23]Programa!#REF!</definedName>
    <definedName name="cred98j" localSheetId="5">[23]Programa!#REF!</definedName>
    <definedName name="cred98j">[23]Programa!#REF!</definedName>
    <definedName name="cred98s" localSheetId="5">#REF!</definedName>
    <definedName name="cred98s">#REF!</definedName>
    <definedName name="cred99" localSheetId="5">#REF!</definedName>
    <definedName name="cred99">#REF!</definedName>
    <definedName name="CREDITO" localSheetId="5">#REF!</definedName>
    <definedName name="CREDITO">#REF!</definedName>
    <definedName name="CREDITOBCH" localSheetId="2">#REF!</definedName>
    <definedName name="CREDITOBCH" localSheetId="3">#REF!</definedName>
    <definedName name="CREDITOBCH" localSheetId="4">#REF!</definedName>
    <definedName name="CREDITOBCH">#REF!</definedName>
    <definedName name="CREDITORSB" localSheetId="2">#REF!</definedName>
    <definedName name="CREDITORSB" localSheetId="3">#REF!</definedName>
    <definedName name="CREDITORSB" localSheetId="4">#REF!</definedName>
    <definedName name="CREDITORSB">#REF!</definedName>
    <definedName name="Crng" localSheetId="2">OFFSET(#REF!,0,0,COUNT(#REF!),1)</definedName>
    <definedName name="Crng" localSheetId="3">OFFSET(#REF!,0,0,COUNT(#REF!),1)</definedName>
    <definedName name="Crng" localSheetId="4">OFFSET(#REF!,0,0,COUNT(#REF!),1)</definedName>
    <definedName name="Crng">OFFSET(#REF!,0,0,COUNT(#REF!),1)</definedName>
    <definedName name="Crt" localSheetId="2">#REF!</definedName>
    <definedName name="Crt" localSheetId="3">#REF!</definedName>
    <definedName name="Crt" localSheetId="4">#REF!</definedName>
    <definedName name="Crt">#REF!</definedName>
    <definedName name="CRUDE1">[79]MONTHLY!$B$437:$Z$444</definedName>
    <definedName name="CRUDE2">[79]MONTHLY!$B$451:$Z$458</definedName>
    <definedName name="CRUDE3">[79]MONTHLY!$B$465:$Z$472</definedName>
    <definedName name="CRUZ" localSheetId="2">#REF!</definedName>
    <definedName name="CRUZ" localSheetId="3">#REF!</definedName>
    <definedName name="CRUZ" localSheetId="4">#REF!</definedName>
    <definedName name="CRUZ">#REF!</definedName>
    <definedName name="CRUZ1" localSheetId="2">#REF!</definedName>
    <definedName name="CRUZ1" localSheetId="3">#REF!</definedName>
    <definedName name="CRUZ1" localSheetId="4">#REF!</definedName>
    <definedName name="CRUZ1">#REF!</definedName>
    <definedName name="CS" localSheetId="2">#REF!</definedName>
    <definedName name="CS" localSheetId="3">#REF!</definedName>
    <definedName name="CS" localSheetId="4">#REF!</definedName>
    <definedName name="CS">#REF!</definedName>
    <definedName name="CS1A" localSheetId="2">#REF!</definedName>
    <definedName name="CS1A" localSheetId="3">#REF!</definedName>
    <definedName name="CS1A" localSheetId="4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'[86]fondo promedio'!$A$36:$L$74</definedName>
    <definedName name="CUADRO_N__4.1.3" localSheetId="5">#REF!</definedName>
    <definedName name="CUADRO_N__4.1.3">#REF!</definedName>
    <definedName name="CUADRO_No_9_C" localSheetId="5">#REF!</definedName>
    <definedName name="CUADRO_No_9_C">#REF!</definedName>
    <definedName name="CUADRO9" localSheetId="5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[59]BCP!#REF!</definedName>
    <definedName name="culo">'[87]graf 1'!$A$1:$IV$2</definedName>
    <definedName name="cuman">[60]Contribution!$C$378:$DC$392</definedName>
    <definedName name="Cuota">'[50]Dinámica Couta Mercado'!$A$11:$O$28</definedName>
    <definedName name="CurMonth" localSheetId="2">#REF!</definedName>
    <definedName name="CurMonth" localSheetId="3">#REF!</definedName>
    <definedName name="CurMonth" localSheetId="4">#REF!</definedName>
    <definedName name="CurMonth">#REF!</definedName>
    <definedName name="Currency" localSheetId="2">#REF!</definedName>
    <definedName name="Currency" localSheetId="3">#REF!</definedName>
    <definedName name="Currency" localSheetId="4">#REF!</definedName>
    <definedName name="Currency">#REF!</definedName>
    <definedName name="CURRENTYEAR" localSheetId="2">#REF!</definedName>
    <definedName name="CURRENTYEAR" localSheetId="3">#REF!</definedName>
    <definedName name="CURRENTYEAR" localSheetId="4">#REF!</definedName>
    <definedName name="CURRENTYEAR">#REF!</definedName>
    <definedName name="CurrVintage">[88]Current!$D$66</definedName>
    <definedName name="cutoff">'[89]LIC cutoff'!$A$2:$B$15</definedName>
    <definedName name="CYEAR2021" localSheetId="5">[90]Coal!$B$583:$J$583</definedName>
    <definedName name="CYEAR2021">[91]Coal!$B$583:$J$583</definedName>
    <definedName name="CYEAR2022" localSheetId="5">[90]Coal!$K$583:$V$583</definedName>
    <definedName name="CYEAR2022">[91]Coal!$K$583:$V$583</definedName>
    <definedName name="CYEAR2023" localSheetId="5">[90]Coal!$W$583:$AH$583</definedName>
    <definedName name="CYEAR2023">[91]Coal!$W$583:$AH$583</definedName>
    <definedName name="CYEAR2024" localSheetId="5">[90]Coal!$AI$583:$AT$583</definedName>
    <definedName name="CYEAR2024">[91]Coal!$AI$583:$AT$583</definedName>
    <definedName name="CYEAR2025" localSheetId="5">[90]Coal!$AU$583:$AX$583</definedName>
    <definedName name="CYEAR2025">[91]Coal!$AU$583:$AX$583</definedName>
    <definedName name="d" localSheetId="0" hidden="1">'[92]Fax a enviar'!#REF!</definedName>
    <definedName name="d" localSheetId="1" hidden="1">'[92]Fax a enviar'!#REF!</definedName>
    <definedName name="d" localSheetId="2" hidden="1">'[92]Fax a enviar'!#REF!</definedName>
    <definedName name="d" localSheetId="4" hidden="1">'[92]Fax a enviar'!#REF!</definedName>
    <definedName name="d" localSheetId="5" hidden="1">'[92]Fax a enviar'!#REF!</definedName>
    <definedName name="d" hidden="1">'[92]Fax a enviar'!#REF!</definedName>
    <definedName name="D_ALTBCA_GDP" localSheetId="5">#REF!</definedName>
    <definedName name="D_ALTBCA_GDP">#REF!</definedName>
    <definedName name="D_ALTNGDP_R" localSheetId="5">#REF!</definedName>
    <definedName name="D_ALTNGDP_R">#REF!</definedName>
    <definedName name="D_ALTNGDP_RG" localSheetId="5">#REF!</definedName>
    <definedName name="D_ALTNGDP_RG">#REF!</definedName>
    <definedName name="D_ALTPCPI">#REF!</definedName>
    <definedName name="D_ALTPCPIG">#REF!</definedName>
    <definedName name="D_B" localSheetId="2">#REF!</definedName>
    <definedName name="D_B" localSheetId="3">#REF!</definedName>
    <definedName name="D_B" localSheetId="4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[93]DA!#REF!</definedName>
    <definedName name="D_EDNA_D">[93]DA!#REF!</definedName>
    <definedName name="D_EDNA_T">[93]DA!#REF!</definedName>
    <definedName name="D_EDNE">[93]DA!#REF!</definedName>
    <definedName name="D_ENDA" localSheetId="5">#REF!</definedName>
    <definedName name="D_ENDA">#REF!</definedName>
    <definedName name="D_G" localSheetId="2">#REF!</definedName>
    <definedName name="D_G" localSheetId="3">#REF!</definedName>
    <definedName name="D_G" localSheetId="4">#REF!</definedName>
    <definedName name="D_G">#REF!</definedName>
    <definedName name="D_GCB">#REF!</definedName>
    <definedName name="D_GGB">#REF!</definedName>
    <definedName name="D_Ind" localSheetId="2">#REF!</definedName>
    <definedName name="D_Ind" localSheetId="3">#REF!</definedName>
    <definedName name="D_Ind" localSheetId="4">#REF!</definedName>
    <definedName name="D_Ind">#REF!</definedName>
    <definedName name="D_L" localSheetId="2">#REF!</definedName>
    <definedName name="D_L" localSheetId="3">#REF!</definedName>
    <definedName name="D_L" localSheetId="4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2">#REF!</definedName>
    <definedName name="D_O" localSheetId="3">#REF!</definedName>
    <definedName name="D_O" localSheetId="4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2">#REF!</definedName>
    <definedName name="D_S" localSheetId="3">#REF!</definedName>
    <definedName name="D_S" localSheetId="4">#REF!</definedName>
    <definedName name="D_S">#REF!</definedName>
    <definedName name="D_SRM" localSheetId="2">#REF!</definedName>
    <definedName name="D_SRM" localSheetId="3">#REF!</definedName>
    <definedName name="D_SRM" localSheetId="4">#REF!</definedName>
    <definedName name="D_SRM">#REF!</definedName>
    <definedName name="D_SY" localSheetId="2">#REF!</definedName>
    <definedName name="D_SY" localSheetId="3">#REF!</definedName>
    <definedName name="D_SY" localSheetId="4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3">#REF!</definedName>
    <definedName name="da" localSheetId="4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'[68]Inter-Bank'!$E$5</definedName>
    <definedName name="DAMU" localSheetId="5">#REF!</definedName>
    <definedName name="DAMU">#REF!</definedName>
    <definedName name="DAperc" localSheetId="5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>#REF!</definedName>
    <definedName name="Data2" localSheetId="2">#REF!</definedName>
    <definedName name="Data2" localSheetId="3">#REF!</definedName>
    <definedName name="Data2" localSheetId="4">#REF!</definedName>
    <definedName name="Data2">#REF!</definedName>
    <definedName name="Database_MI">#REF!</definedName>
    <definedName name="dataSeguimiento" localSheetId="2">#REF!</definedName>
    <definedName name="dataSeguimiento" localSheetId="3">#REF!</definedName>
    <definedName name="dataSeguimiento" localSheetId="4">#REF!</definedName>
    <definedName name="dataSeguimiento">#REF!</definedName>
    <definedName name="Dataset" localSheetId="2">#REF!</definedName>
    <definedName name="Dataset" localSheetId="3">#REF!</definedName>
    <definedName name="Dataset" localSheetId="4">#REF!</definedName>
    <definedName name="Dataset">#REF!</definedName>
    <definedName name="datatbl">#REF!</definedName>
    <definedName name="date" localSheetId="4">[94]Tablas!$IV$1:$IV$2</definedName>
    <definedName name="date">[95]Tablas!$IV$1:$IV$2</definedName>
    <definedName name="dates">'[46]shared data'!$S$8:$S$155</definedName>
    <definedName name="DATES_A">'[46]shared data'!$D$2:$AC$2</definedName>
    <definedName name="dates_w" localSheetId="5">#REF!</definedName>
    <definedName name="dates_w">#REF!</definedName>
    <definedName name="Dates1" localSheetId="2">#REF!</definedName>
    <definedName name="Dates1" localSheetId="3">#REF!</definedName>
    <definedName name="Dates1" localSheetId="4">#REF!</definedName>
    <definedName name="Dates1">#REF!</definedName>
    <definedName name="datesaa">#REF!</definedName>
    <definedName name="datess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DBA">#REF!</definedName>
    <definedName name="DBI">#REF!</definedName>
    <definedName name="dbo" localSheetId="2">#REF!</definedName>
    <definedName name="dbo" localSheetId="3">#REF!</definedName>
    <definedName name="dbo" localSheetId="4">#REF!</definedName>
    <definedName name="dbo">#REF!</definedName>
    <definedName name="DBproj">#N/A</definedName>
    <definedName name="dcc" localSheetId="5">#REF!</definedName>
    <definedName name="dcc">#REF!</definedName>
    <definedName name="dcc98j" localSheetId="5">[23]Programa!#REF!</definedName>
    <definedName name="dcc98j">[23]Programa!#REF!</definedName>
    <definedName name="dcc98s" localSheetId="5">#REF!</definedName>
    <definedName name="dcc98s">#REF!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_Charts_area">#REF!</definedName>
    <definedName name="DD__GDI" localSheetId="5">#REF!</definedName>
    <definedName name="DD__GDI">#REF!</definedName>
    <definedName name="DD__GDP_real_by_sector_of_origin" localSheetId="5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3" hidden="1">#REF!</definedName>
    <definedName name="ddgdg" localSheetId="4" hidden="1">#REF!</definedName>
    <definedName name="ddgdg" hidden="1">#REF!</definedName>
    <definedName name="DDR">#REF!</definedName>
    <definedName name="DDRBA">#REF!</definedName>
    <definedName name="Deal_Date">'[68]Inter-Bank'!$B$5</definedName>
    <definedName name="DEBRIEF" localSheetId="2">#REF!</definedName>
    <definedName name="DEBRIEF" localSheetId="3">#REF!</definedName>
    <definedName name="DEBRIEF" localSheetId="4">#REF!</definedName>
    <definedName name="DEBRIEF">#REF!</definedName>
    <definedName name="DEBT" localSheetId="2">#REF!</definedName>
    <definedName name="DEBT" localSheetId="3">#REF!</definedName>
    <definedName name="DEBT" localSheetId="4">#REF!</definedName>
    <definedName name="DEBT">#REF!</definedName>
    <definedName name="DEBT_NEW">[58]Debt!#REF!</definedName>
    <definedName name="DEBT_OLD">[58]Debt!#REF!</definedName>
    <definedName name="DEBT_TOT">[58]Debt!#REF!</definedName>
    <definedName name="DEBT1" localSheetId="5">#REF!</definedName>
    <definedName name="DEBT1">#REF!</definedName>
    <definedName name="DEBT10" localSheetId="5">#REF!</definedName>
    <definedName name="DEBT10">#REF!</definedName>
    <definedName name="DEBT11" localSheetId="5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2">#REF!</definedName>
    <definedName name="DEFL" localSheetId="3">#REF!</definedName>
    <definedName name="DEFL" localSheetId="4">#REF!</definedName>
    <definedName name="DEFL">#REF!</definedName>
    <definedName name="DEG" localSheetId="2">#REF!</definedName>
    <definedName name="DEG" localSheetId="3">#REF!</definedName>
    <definedName name="DEG" localSheetId="4">#REF!</definedName>
    <definedName name="DEG">#REF!</definedName>
    <definedName name="DEM">[52]CIRRs!$C$84</definedName>
    <definedName name="DEMEURO" localSheetId="2">#REF!</definedName>
    <definedName name="DEMEURO" localSheetId="3">#REF!</definedName>
    <definedName name="DEMEURO" localSheetId="4">#REF!</definedName>
    <definedName name="DEMEURO">#REF!</definedName>
    <definedName name="Denmark_wt">'[67]OECD wgt'!$B$17</definedName>
    <definedName name="Department">'[82]Exchange Rate chart'!#REF!</definedName>
    <definedName name="DependenciaBrecha">[96]ROE!$B$136</definedName>
    <definedName name="DependenciaBrecha2">[97]ROE!$B$136</definedName>
    <definedName name="DependenciaSpread">[96]ROE!$B$134</definedName>
    <definedName name="DependenciaSpread2">[97]ROE!$B$134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2">#REF!</definedName>
    <definedName name="DES" localSheetId="3">#REF!</definedName>
    <definedName name="DES" localSheetId="4">#REF!</definedName>
    <definedName name="DES">#REF!</definedName>
    <definedName name="DESC96">#REF!</definedName>
    <definedName name="DESPUESCORTE">#REF!</definedName>
    <definedName name="dexbccr">#REF!</definedName>
    <definedName name="df">[5]!df</definedName>
    <definedName name="dfdf" localSheetId="4" hidden="1">'[92]Fax a enviar'!#REF!</definedName>
    <definedName name="dfdf" localSheetId="5" hidden="1">'[92]Fax a enviar'!#REF!</definedName>
    <definedName name="dfdf" hidden="1">'[92]Fax a enviar'!#REF!</definedName>
    <definedName name="dfdfsd" localSheetId="4" hidden="1">'[98]Fax a enviar'!#REF!</definedName>
    <definedName name="dfdfsd" hidden="1">'[98]Fax a enviar'!#REF!</definedName>
    <definedName name="dfdgfdfd" localSheetId="4" hidden="1">'[99]Fax a enviar'!#REF!</definedName>
    <definedName name="dfdgfdfd" hidden="1">'[99]Fax a enviar'!#REF!</definedName>
    <definedName name="dfdgfdsfsd" localSheetId="2" hidden="1">#REF!</definedName>
    <definedName name="dfdgfdsfsd" localSheetId="3" hidden="1">#REF!</definedName>
    <definedName name="dfdgfdsfsd" localSheetId="4" hidden="1">#REF!</definedName>
    <definedName name="dfdgfdsfsd" hidden="1">#REF!</definedName>
    <definedName name="dfgd" localSheetId="2">#REF!</definedName>
    <definedName name="dfgd" localSheetId="3">#REF!</definedName>
    <definedName name="dfgd" localSheetId="4">#REF!</definedName>
    <definedName name="dfgd">#REF!</definedName>
    <definedName name="DG" localSheetId="2">#REF!</definedName>
    <definedName name="DG" localSheetId="3">#REF!</definedName>
    <definedName name="DG" localSheetId="4">#REF!</definedName>
    <definedName name="DG">#REF!</definedName>
    <definedName name="DG_S" localSheetId="2">#REF!</definedName>
    <definedName name="DG_S" localSheetId="3">#REF!</definedName>
    <definedName name="DG_S" localSheetId="4">#REF!</definedName>
    <definedName name="DG_S">#REF!</definedName>
    <definedName name="dgdgd" localSheetId="2" hidden="1">#REF!</definedName>
    <definedName name="dgdgd" localSheetId="3" hidden="1">#REF!</definedName>
    <definedName name="dgdgd" localSheetId="4" hidden="1">#REF!</definedName>
    <definedName name="dgdgd" hidden="1">#REF!</definedName>
    <definedName name="DGImonth">#REF!</definedName>
    <definedName name="DGproj">#N/A</definedName>
    <definedName name="DIARIO" localSheetId="5">#REF!</definedName>
    <definedName name="DIARIO">#REF!</definedName>
    <definedName name="DIC._88" localSheetId="5">#REF!</definedName>
    <definedName name="DIC._88">#REF!</definedName>
    <definedName name="DIC._89" localSheetId="5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[100]A.11!#REF!</definedName>
    <definedName name="DISB">[58]Debt!#REF!</definedName>
    <definedName name="Discount_IDA">[101]NPV!$B$28</definedName>
    <definedName name="Discount_IDA1" localSheetId="5">#REF!</definedName>
    <definedName name="Discount_IDA1">#REF!</definedName>
    <definedName name="Discount_NC" localSheetId="0">[101]NPV!#REF!</definedName>
    <definedName name="Discount_NC" localSheetId="1">[101]NPV!#REF!</definedName>
    <definedName name="Discount_NC" localSheetId="2">[101]NPV!#REF!</definedName>
    <definedName name="Discount_NC" localSheetId="5">[101]NPV!#REF!</definedName>
    <definedName name="Discount_NC">[101]NPV!#REF!</definedName>
    <definedName name="DiscountRate" localSheetId="2">#REF!</definedName>
    <definedName name="DiscountRate" localSheetId="3">#REF!</definedName>
    <definedName name="DiscountRate" localSheetId="4">#REF!</definedName>
    <definedName name="DiscountRate">#REF!</definedName>
    <definedName name="divi">[102]Base!$H$2816</definedName>
    <definedName name="DIVISOOR">[103]Sheet2!$A$46</definedName>
    <definedName name="DIVISOR" localSheetId="2">#REF!</definedName>
    <definedName name="DIVISOR" localSheetId="3">#REF!</definedName>
    <definedName name="DIVISOR" localSheetId="4">#REF!</definedName>
    <definedName name="DIVISOR">#REF!</definedName>
    <definedName name="DIVISOR1" localSheetId="2">#REF!</definedName>
    <definedName name="DIVISOR1" localSheetId="3">#REF!</definedName>
    <definedName name="DIVISOR1" localSheetId="4">#REF!</definedName>
    <definedName name="DIVISOR1">#REF!</definedName>
    <definedName name="DKK" localSheetId="2">#REF!</definedName>
    <definedName name="DKK" localSheetId="3">#REF!</definedName>
    <definedName name="DKK" localSheetId="4">#REF!</definedName>
    <definedName name="DKK">#REF!</definedName>
    <definedName name="DKR" localSheetId="2">#REF!</definedName>
    <definedName name="DKR" localSheetId="3">#REF!</definedName>
    <definedName name="DKR" localSheetId="4">#REF!</definedName>
    <definedName name="DKR">#REF!</definedName>
    <definedName name="DM" localSheetId="2">#REF!</definedName>
    <definedName name="DM" localSheetId="3">#REF!</definedName>
    <definedName name="DM" localSheetId="4">#REF!</definedName>
    <definedName name="DM">#REF!</definedName>
    <definedName name="DM1A" localSheetId="2">#REF!</definedName>
    <definedName name="DM1A" localSheetId="3">#REF!</definedName>
    <definedName name="DM1A" localSheetId="4">#REF!</definedName>
    <definedName name="DM1A">#REF!</definedName>
    <definedName name="DMBYS">[85]RESULTADOS!$A$86:$IV$86</definedName>
    <definedName name="DMU" localSheetId="5">#REF!</definedName>
    <definedName name="DMU">#REF!</definedName>
    <definedName name="DNP">[85]SUPUESTOS!A$18</definedName>
    <definedName name="DO" localSheetId="2">#REF!</definedName>
    <definedName name="DO" localSheetId="3">#REF!</definedName>
    <definedName name="DO" localSheetId="4">#REF!</definedName>
    <definedName name="DO">#REF!</definedName>
    <definedName name="DOMI">#N/A</definedName>
    <definedName name="DOMINIO2">#N/A</definedName>
    <definedName name="DPOB">[85]SUPUESTOS!A$7</definedName>
    <definedName name="Dproj">#N/A</definedName>
    <definedName name="DR" localSheetId="2">#REF!</definedName>
    <definedName name="DR" localSheetId="3">#REF!</definedName>
    <definedName name="DR" localSheetId="4">#REF!</definedName>
    <definedName name="DR">#REF!</definedName>
    <definedName name="DR1A" localSheetId="2">#REF!</definedName>
    <definedName name="DR1A" localSheetId="3">#REF!</definedName>
    <definedName name="DR1A" localSheetId="4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'[85]SMONET-FINANC'!$A$99:$IV$99</definedName>
    <definedName name="ds" localSheetId="5" hidden="1">'[92]Fax a enviar'!#REF!</definedName>
    <definedName name="ds" hidden="1">'[92]Fax a enviar'!#REF!</definedName>
    <definedName name="DSA_Assumptions" localSheetId="2">#REF!</definedName>
    <definedName name="DSA_Assumptions" localSheetId="3">#REF!</definedName>
    <definedName name="DSA_Assumptions" localSheetId="4">#REF!</definedName>
    <definedName name="DSA_Assumptions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4" hidden="1">'[92]Fax a enviar'!#REF!</definedName>
    <definedName name="dsds" hidden="1">'[92]Fax a enviar'!#REF!</definedName>
    <definedName name="DSI" localSheetId="2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5">#REF!</definedName>
    <definedName name="DTS">#REF!</definedName>
    <definedName name="dummy" localSheetId="5">#REF!</definedName>
    <definedName name="dummy">#REF!</definedName>
    <definedName name="DXBYS">[85]RESULTADOS!$A$82:$IV$82</definedName>
    <definedName name="DY" localSheetId="2">#REF!</definedName>
    <definedName name="DY" localSheetId="3">#REF!</definedName>
    <definedName name="DY" localSheetId="4">#REF!</definedName>
    <definedName name="DY">#REF!</definedName>
    <definedName name="DY1A" localSheetId="2">#REF!</definedName>
    <definedName name="DY1A" localSheetId="3">#REF!</definedName>
    <definedName name="DY1A" localSheetId="4">#REF!</definedName>
    <definedName name="DY1A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BRD" localSheetId="2">#REF!</definedName>
    <definedName name="EBRD" localSheetId="3">#REF!</definedName>
    <definedName name="EBRD" localSheetId="4">#REF!</definedName>
    <definedName name="EBRD">#REF!</definedName>
    <definedName name="Ecowas">[71]terms!#REF!</definedName>
    <definedName name="ECU" localSheetId="2">#REF!</definedName>
    <definedName name="ECU" localSheetId="3">#REF!</definedName>
    <definedName name="ECU" localSheetId="4">#REF!</definedName>
    <definedName name="ECU">#REF!</definedName>
    <definedName name="EDNA">#N/A</definedName>
    <definedName name="EDNA_B">[93]Q6!#REF!</definedName>
    <definedName name="EDNA_D">[93]Q7!#REF!</definedName>
    <definedName name="EDNA_T">[93]Q5!#REF!</definedName>
    <definedName name="EDNE">[93]Q7!#REF!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_Table_02.___Selected_National_Accounts_Aggregates">#REF!</definedName>
    <definedName name="EE_Table_03.___Expenditure_and_Savings" localSheetId="5">#REF!</definedName>
    <definedName name="EE_Table_03.___Expenditure_and_Savings">#REF!</definedName>
    <definedName name="EE_Table_04.___Consumer_Price_Indices____1" localSheetId="5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3" hidden="1">#REF!</definedName>
    <definedName name="eeeeeeeeee" localSheetId="4" hidden="1">#REF!</definedName>
    <definedName name="eeeeeeeeee" hidden="1">#REF!</definedName>
    <definedName name="efdfrd" localSheetId="5" hidden="1">{"Tab1",#N/A,FALSE,"P";"Tab2",#N/A,FALSE,"P"}</definedName>
    <definedName name="efdfrd" hidden="1">{"Tab1",#N/A,FALSE,"P";"Tab2",#N/A,FALSE,"P"}</definedName>
    <definedName name="efdgd" localSheetId="4" hidden="1">'[104]Fax a enviar'!#REF!</definedName>
    <definedName name="efdgd" hidden="1">'[104]Fax a enviar'!#REF!</definedName>
    <definedName name="EfectivoCuentasBancarias">'[72]Vaciado 1'!$D$13</definedName>
    <definedName name="efefte" localSheetId="4" hidden="1">'[104]Fax a enviar'!#REF!</definedName>
    <definedName name="efefte" localSheetId="5" hidden="1">'[104]Fax a enviar'!#REF!</definedName>
    <definedName name="efefte" hidden="1">'[104]Fax a enviar'!#REF!</definedName>
    <definedName name="efsdfsd" localSheetId="2" hidden="1">#REF!</definedName>
    <definedName name="efsdfsd" localSheetId="3" hidden="1">#REF!</definedName>
    <definedName name="efsdfsd" localSheetId="4" hidden="1">#REF!</definedName>
    <definedName name="efsdfsd" hidden="1">#REF!</definedName>
    <definedName name="EIB">[52]CIRRs!$C$61</definedName>
    <definedName name="eka" localSheetId="2">#REF!</definedName>
    <definedName name="eka" localSheetId="3">#REF!</definedName>
    <definedName name="eka" localSheetId="4">#REF!</definedName>
    <definedName name="eka">#REF!</definedName>
    <definedName name="ele">#REF!</definedName>
    <definedName name="elect">#REF!</definedName>
    <definedName name="ELV">[105]FIN!#REF!</definedName>
    <definedName name="EMETEL" localSheetId="5">#REF!</definedName>
    <definedName name="EMETEL">#REF!</definedName>
    <definedName name="emi" localSheetId="5">#REF!</definedName>
    <definedName name="emi">#REF!</definedName>
    <definedName name="emi98j" localSheetId="5">[23]Programa!#REF!</definedName>
    <definedName name="emi98j">[23]Programa!#REF!</definedName>
    <definedName name="emi98s" localSheetId="5">#REF!</definedName>
    <definedName name="emi98s">#REF!</definedName>
    <definedName name="EMISION" localSheetId="4">[59]BCP!#REF!</definedName>
    <definedName name="EMISION">[59]BCP!#REF!</definedName>
    <definedName name="EMIT">'[106]Ranking Bancario'!$BF$5:$BJ$54</definedName>
    <definedName name="empty" localSheetId="2">#REF!</definedName>
    <definedName name="empty" localSheetId="3">#REF!</definedName>
    <definedName name="empty" localSheetId="4">#REF!</definedName>
    <definedName name="empty">#REF!</definedName>
    <definedName name="encajec">#REF!</definedName>
    <definedName name="encajed">#REF!</definedName>
    <definedName name="ENDA">#N/A</definedName>
    <definedName name="ENDA_PR" localSheetId="5">#REF!</definedName>
    <definedName name="ENDA_PR">#REF!</definedName>
    <definedName name="enda2">[1]Q6!$E$132:$AH$132</definedName>
    <definedName name="ENDE" localSheetId="5">#REF!</definedName>
    <definedName name="ENDE">#REF!</definedName>
    <definedName name="ENE._89" localSheetId="5">#REF!</definedName>
    <definedName name="ENE._89">#REF!</definedName>
    <definedName name="ENE._90" localSheetId="5">#REF!</definedName>
    <definedName name="ENE._90">#REF!</definedName>
    <definedName name="enri" localSheetId="2">#REF!</definedName>
    <definedName name="enri" localSheetId="3">#REF!</definedName>
    <definedName name="enri" localSheetId="4">#REF!</definedName>
    <definedName name="enri">#REF!</definedName>
    <definedName name="EP">#REF!</definedName>
    <definedName name="EPNF96">#REF!</definedName>
    <definedName name="erererer" localSheetId="4" hidden="1">'[92]Fax a enviar'!#REF!</definedName>
    <definedName name="erererer" hidden="1">'[92]Fax a enviar'!#REF!</definedName>
    <definedName name="ererwrw" localSheetId="4" hidden="1">'[99]Fax a enviar'!#REF!</definedName>
    <definedName name="ererwrw" hidden="1">'[99]Fax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nesto">#N/A</definedName>
    <definedName name="ert" localSheetId="0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2">#REF!</definedName>
    <definedName name="ESAF_QUAR_GDP" localSheetId="3">#REF!</definedName>
    <definedName name="ESAF_QUAR_GDP" localSheetId="4">#REF!</definedName>
    <definedName name="ESAF_QUAR_GDP">#REF!</definedName>
    <definedName name="esafr" localSheetId="2">#REF!</definedName>
    <definedName name="esafr" localSheetId="3">#REF!</definedName>
    <definedName name="esafr" localSheetId="4">#REF!</definedName>
    <definedName name="esafr">#REF!</definedName>
    <definedName name="ESC" localSheetId="2">#REF!</definedName>
    <definedName name="ESC" localSheetId="3">#REF!</definedName>
    <definedName name="ESC" localSheetId="4">#REF!</definedName>
    <definedName name="ESC">#REF!</definedName>
    <definedName name="ESP">#REF!</definedName>
    <definedName name="estacional">#REF!</definedName>
    <definedName name="ESTRUCTURA" localSheetId="4" hidden="1">[10]C!#REF!</definedName>
    <definedName name="ESTRUCTURA" hidden="1">[10]C!#REF!</definedName>
    <definedName name="etewte" localSheetId="2" hidden="1">#REF!</definedName>
    <definedName name="etewte" localSheetId="3" hidden="1">#REF!</definedName>
    <definedName name="etewte" localSheetId="4" hidden="1">#REF!</definedName>
    <definedName name="etewte" hidden="1">#REF!</definedName>
    <definedName name="etwt" localSheetId="2" hidden="1">#REF!</definedName>
    <definedName name="etwt" localSheetId="3" hidden="1">#REF!</definedName>
    <definedName name="etwt" localSheetId="4" hidden="1">#REF!</definedName>
    <definedName name="etwt" hidden="1">#REF!</definedName>
    <definedName name="EU">[52]CIRRs!$C$62</definedName>
    <definedName name="EUR">[52]CIRRs!$C$87</definedName>
    <definedName name="EURCRUDE87" localSheetId="2">#REF!</definedName>
    <definedName name="EURCRUDE87" localSheetId="3">#REF!</definedName>
    <definedName name="EURCRUDE87" localSheetId="4">#REF!</definedName>
    <definedName name="EURCRUDE87">#REF!</definedName>
    <definedName name="EURCRUDE88" localSheetId="2">#REF!</definedName>
    <definedName name="EURCRUDE88" localSheetId="3">#REF!</definedName>
    <definedName name="EURCRUDE88" localSheetId="4">#REF!</definedName>
    <definedName name="EURCRUDE88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EURO1" localSheetId="2">#REF!</definedName>
    <definedName name="EURO1" localSheetId="3">#REF!</definedName>
    <definedName name="EURO1" localSheetId="4">#REF!</definedName>
    <definedName name="EURO1">#REF!</definedName>
    <definedName name="EURPROD87" localSheetId="2">#REF!</definedName>
    <definedName name="EURPROD87" localSheetId="3">#REF!</definedName>
    <definedName name="EURPROD87" localSheetId="4">#REF!</definedName>
    <definedName name="EURPROD87">#REF!</definedName>
    <definedName name="EURPROD88" localSheetId="2">#REF!</definedName>
    <definedName name="EURPROD88" localSheetId="3">#REF!</definedName>
    <definedName name="EURPROD88" localSheetId="4">#REF!</definedName>
    <definedName name="EURPROD88">#REF!</definedName>
    <definedName name="EURTOT87" localSheetId="2">#REF!</definedName>
    <definedName name="EURTOT87" localSheetId="3">#REF!</definedName>
    <definedName name="EURTOT87" localSheetId="4">#REF!</definedName>
    <definedName name="EURTOT87">#REF!</definedName>
    <definedName name="EURTOT88" localSheetId="2">#REF!</definedName>
    <definedName name="EURTOT88" localSheetId="3">#REF!</definedName>
    <definedName name="EURTOT88" localSheetId="4">#REF!</definedName>
    <definedName name="EURTOT88">#REF!</definedName>
    <definedName name="eustocks">#N/A</definedName>
    <definedName name="ex">[107]Sheet1!$N$2:$Q$26</definedName>
    <definedName name="EXCEDENTE_DEL_10__SEGUN_EL_TOPE_ASIGNADO_A__BUENOS_AIRES__LEY_N__23621">[4]C!$B$18:$N$18</definedName>
    <definedName name="Exch.Rate" localSheetId="5">#REF!</definedName>
    <definedName name="Exch.Rate">#REF!</definedName>
    <definedName name="ExitWRS">[108]Main!$AB$25</definedName>
    <definedName name="Exportacion_Por_Importancia">[109]Macro1!$A$1</definedName>
    <definedName name="EXR_UPDATE" localSheetId="5">#REF!</definedName>
    <definedName name="EXR_UPDATE">#REF!</definedName>
    <definedName name="External_debt_indicators">[110]Table3!$F$8:$AB$437:'[110]Table3'!$AB$9</definedName>
    <definedName name="FAL" localSheetId="2">#REF!</definedName>
    <definedName name="FAL" localSheetId="3">#REF!</definedName>
    <definedName name="FAL" localSheetId="4">#REF!</definedName>
    <definedName name="FAL">#REF!</definedName>
    <definedName name="FB" localSheetId="2">#REF!</definedName>
    <definedName name="FB" localSheetId="3">#REF!</definedName>
    <definedName name="FB" localSheetId="4">#REF!</definedName>
    <definedName name="FB">#REF!</definedName>
    <definedName name="FB1A" localSheetId="2">#REF!</definedName>
    <definedName name="FB1A" localSheetId="3">#REF!</definedName>
    <definedName name="FB1A" localSheetId="4">#REF!</definedName>
    <definedName name="FB1A">#REF!</definedName>
    <definedName name="fdfd" localSheetId="4" hidden="1">'[34]Fax a enviar'!#REF!</definedName>
    <definedName name="fdfd" hidden="1">'[34]Fax a enviar'!#REF!</definedName>
    <definedName name="fdfdd" localSheetId="2" hidden="1">#REF!</definedName>
    <definedName name="fdfdd" localSheetId="3" hidden="1">#REF!</definedName>
    <definedName name="fdfdd" localSheetId="4" hidden="1">#REF!</definedName>
    <definedName name="fdfdd" hidden="1">#REF!</definedName>
    <definedName name="fdfddf" localSheetId="2" hidden="1">#REF!</definedName>
    <definedName name="fdfddf" localSheetId="3" hidden="1">#REF!</definedName>
    <definedName name="fdfddf" localSheetId="4" hidden="1">#REF!</definedName>
    <definedName name="fdfddf" hidden="1">#REF!</definedName>
    <definedName name="fdfdf" localSheetId="4" hidden="1">'[34]Fax a enviar'!#REF!</definedName>
    <definedName name="fdfdf" hidden="1">'[34]Fax a enviar'!#REF!</definedName>
    <definedName name="fdfds" localSheetId="2" hidden="1">#REF!</definedName>
    <definedName name="fdfds" localSheetId="3" hidden="1">#REF!</definedName>
    <definedName name="fdfds" localSheetId="4" hidden="1">#REF!</definedName>
    <definedName name="fdfds" hidden="1">#REF!</definedName>
    <definedName name="fdfdsafsdf" localSheetId="4" hidden="1">'[98]Fax a enviar'!#REF!</definedName>
    <definedName name="fdfdsafsdf" hidden="1">'[98]Fax a enviar'!#REF!</definedName>
    <definedName name="fdfdsf" localSheetId="2" hidden="1">#REF!</definedName>
    <definedName name="fdfdsf" localSheetId="3" hidden="1">#REF!</definedName>
    <definedName name="fdfdsf" localSheetId="4" hidden="1">#REF!</definedName>
    <definedName name="fdfdsf" hidden="1">#REF!</definedName>
    <definedName name="fdfsd" localSheetId="4" hidden="1">'[64]Fax a enviar'!#REF!</definedName>
    <definedName name="fdfsd" hidden="1">'[64]Fax a enviar'!#REF!</definedName>
    <definedName name="feb">[23]Programa!#REF!</definedName>
    <definedName name="FEB._89" localSheetId="5">#REF!</definedName>
    <definedName name="FEB._89">#REF!</definedName>
    <definedName name="fecha" localSheetId="5">[23]Programa!#REF!</definedName>
    <definedName name="fecha">[23]Programa!#REF!</definedName>
    <definedName name="fechas">[60]Contribution!$K$51:$DC$52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'[92]Fax a enviar'!#REF!</definedName>
    <definedName name="fef" hidden="1">'[92]Fax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3">#REF!</definedName>
    <definedName name="FF" localSheetId="4">#REF!</definedName>
    <definedName name="FF">#REF!</definedName>
    <definedName name="FF1A" localSheetId="2">#REF!</definedName>
    <definedName name="FF1A" localSheetId="3">#REF!</definedName>
    <definedName name="FF1A" localSheetId="4">#REF!</definedName>
    <definedName name="FF1A">#REF!</definedName>
    <definedName name="fff" localSheetId="2" hidden="1">#REF!</definedName>
    <definedName name="fff" localSheetId="3" hidden="1">#REF!</definedName>
    <definedName name="fff" localSheetId="4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" localSheetId="2" hidden="1">#REF!</definedName>
    <definedName name="ffffff" localSheetId="3" hidden="1">#REF!</definedName>
    <definedName name="ffffff" localSheetId="4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'[92]Fax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3">#REF!</definedName>
    <definedName name="FFNN" localSheetId="4">#REF!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'[99]Fax a enviar'!#REF!</definedName>
    <definedName name="fghfghf" hidden="1">'[111]Fax a enviar'!#REF!</definedName>
    <definedName name="fhnfdj" hidden="1">'[92]Fax a enviar'!#REF!</definedName>
    <definedName name="FIDR" localSheetId="5">#REF!</definedName>
    <definedName name="FIDR">#REF!</definedName>
    <definedName name="Fig.1" localSheetId="2">#REF!</definedName>
    <definedName name="Fig.1" localSheetId="3">#REF!</definedName>
    <definedName name="Fig.1" localSheetId="4">#REF!</definedName>
    <definedName name="Fig.1">#REF!</definedName>
    <definedName name="FigTitle" localSheetId="2">#REF!</definedName>
    <definedName name="FigTitle" localSheetId="3">#REF!</definedName>
    <definedName name="FigTitle" localSheetId="4">#REF!</definedName>
    <definedName name="FigTitle">#REF!</definedName>
    <definedName name="Figure.3" localSheetId="2">#REF!</definedName>
    <definedName name="Figure.3" localSheetId="3">#REF!</definedName>
    <definedName name="Figure.3" localSheetId="4">#REF!</definedName>
    <definedName name="Figure.3">#REF!</definedName>
    <definedName name="FIM">#REF!</definedName>
    <definedName name="finan">#REF!</definedName>
    <definedName name="finan1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land_wt">'[67]OECD wgt'!$B$18</definedName>
    <definedName name="FIP">[112]Q4!#REF!</definedName>
    <definedName name="Fisc" localSheetId="2">#REF!</definedName>
    <definedName name="Fisc" localSheetId="3">#REF!</definedName>
    <definedName name="Fisc" localSheetId="4">#REF!</definedName>
    <definedName name="Fisc">#REF!</definedName>
    <definedName name="Fisca" localSheetId="2">#REF!</definedName>
    <definedName name="Fisca" localSheetId="3">#REF!</definedName>
    <definedName name="Fisca" localSheetId="4">#REF!</definedName>
    <definedName name="Fisca">#REF!</definedName>
    <definedName name="FISUM">#REF!</definedName>
    <definedName name="FLIBOR">[112]Q4!#REF!</definedName>
    <definedName name="FLOPEC" localSheetId="5">#REF!</definedName>
    <definedName name="FLOPEC">#REF!</definedName>
    <definedName name="FLOWS" localSheetId="5">#REF!</definedName>
    <definedName name="FLOWS">#REF!</definedName>
    <definedName name="fluct" localSheetId="5">#REF!</definedName>
    <definedName name="fluct">#REF!</definedName>
    <definedName name="Flujo">[78]Hoja5!$X$1:$AF$61</definedName>
    <definedName name="FLUXO" localSheetId="5">#REF!</definedName>
    <definedName name="FLUXO">#REF!</definedName>
    <definedName name="FMB" localSheetId="5">#REF!</definedName>
    <definedName name="FMB">#REF!</definedName>
    <definedName name="FMI" localSheetId="4">[59]BCP!#REF!</definedName>
    <definedName name="FMI">[59]BCP!#REF!</definedName>
    <definedName name="FMK" localSheetId="2">#REF!</definedName>
    <definedName name="FMK" localSheetId="3">#REF!</definedName>
    <definedName name="FMK" localSheetId="4">#REF!</definedName>
    <definedName name="FMK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[78]Hoja5!$J$1:$U$44</definedName>
    <definedName name="FORMATO">#N/A</definedName>
    <definedName name="FRAMENO" localSheetId="2">#REF!</definedName>
    <definedName name="FRAMENO" localSheetId="3">#REF!</definedName>
    <definedName name="FRAMENO" localSheetId="4">#REF!</definedName>
    <definedName name="FRAMENO">#REF!</definedName>
    <definedName name="framework_macro" localSheetId="2">#REF!</definedName>
    <definedName name="framework_macro" localSheetId="3">#REF!</definedName>
    <definedName name="framework_macro" localSheetId="4">#REF!</definedName>
    <definedName name="framework_macro">#REF!</definedName>
    <definedName name="framework_macro_new" localSheetId="2">#REF!</definedName>
    <definedName name="framework_macro_new" localSheetId="3">#REF!</definedName>
    <definedName name="framework_macro_new" localSheetId="4">#REF!</definedName>
    <definedName name="framework_macro_new">#REF!</definedName>
    <definedName name="framework_monetary" localSheetId="2">#REF!</definedName>
    <definedName name="framework_monetary" localSheetId="3">#REF!</definedName>
    <definedName name="framework_monetary" localSheetId="4">#REF!</definedName>
    <definedName name="framework_monetary">#REF!</definedName>
    <definedName name="FRAMEYES" localSheetId="2">#REF!</definedName>
    <definedName name="FRAMEYES" localSheetId="3">#REF!</definedName>
    <definedName name="FRAMEYES" localSheetId="4">#REF!</definedName>
    <definedName name="FRAMEYES">#REF!</definedName>
    <definedName name="France_wt">'[67]OECD wgt'!$B$7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">#REF!</definedName>
    <definedName name="FRFEURO" localSheetId="2">#REF!</definedName>
    <definedName name="FRFEURO" localSheetId="3">#REF!</definedName>
    <definedName name="FRFEURO" localSheetId="4">#REF!</definedName>
    <definedName name="FRFEURO">#REF!</definedName>
    <definedName name="FS" localSheetId="2">#REF!</definedName>
    <definedName name="FS" localSheetId="3">#REF!</definedName>
    <definedName name="FS" localSheetId="4">#REF!</definedName>
    <definedName name="FS">#REF!</definedName>
    <definedName name="FS1A" localSheetId="2">#REF!</definedName>
    <definedName name="FS1A" localSheetId="3">#REF!</definedName>
    <definedName name="FS1A" localSheetId="4">#REF!</definedName>
    <definedName name="FS1A">#REF!</definedName>
    <definedName name="fsdfsd" localSheetId="4" hidden="1">[113]C!#REF!</definedName>
    <definedName name="fsdfsd" hidden="1">[113]C!#REF!</definedName>
    <definedName name="fsdsdfa" localSheetId="4" hidden="1">'[98]Fax a enviar'!#REF!</definedName>
    <definedName name="fsdsdfa" hidden="1">'[98]Fax a enviar'!#REF!</definedName>
    <definedName name="FT" localSheetId="2">#REF!</definedName>
    <definedName name="FT" localSheetId="3">#REF!</definedName>
    <definedName name="FT" localSheetId="4">#REF!</definedName>
    <definedName name="FT">#REF!</definedName>
    <definedName name="FT1A" localSheetId="2">#REF!</definedName>
    <definedName name="FT1A" localSheetId="3">#REF!</definedName>
    <definedName name="FT1A" localSheetId="4">#REF!</definedName>
    <definedName name="FT1A">#REF!</definedName>
    <definedName name="ftaref">#REF!</definedName>
    <definedName name="ftconf">#REF!</definedName>
    <definedName name="ftima">#REF!</definedName>
    <definedName name="ftimaf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fuente1" localSheetId="2">#REF!</definedName>
    <definedName name="fuente1" localSheetId="3">#REF!</definedName>
    <definedName name="fuente1" localSheetId="4">#REF!</definedName>
    <definedName name="fuente1">#REF!</definedName>
    <definedName name="FUENTE2" localSheetId="2">#REF!</definedName>
    <definedName name="FUENTE2" localSheetId="3">#REF!</definedName>
    <definedName name="FUENTE2" localSheetId="4">#REF!</definedName>
    <definedName name="FUENTE2">#REF!</definedName>
    <definedName name="Fuentes" localSheetId="2">#REF!</definedName>
    <definedName name="Fuentes" localSheetId="3">#REF!</definedName>
    <definedName name="Fuentes" localSheetId="4">#REF!</definedName>
    <definedName name="Fuentes">#REF!</definedName>
    <definedName name="fx" localSheetId="2">#REF!</definedName>
    <definedName name="fx" localSheetId="3">#REF!</definedName>
    <definedName name="fx" localSheetId="4">#REF!</definedName>
    <definedName name="fx">#REF!</definedName>
    <definedName name="FX98IGP">#REF!</definedName>
    <definedName name="FX98RE">#REF!</definedName>
    <definedName name="FX99RE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1std">#REF!</definedName>
    <definedName name="g2std" localSheetId="5">#REF!</definedName>
    <definedName name="g2std">#REF!</definedName>
    <definedName name="GAP" localSheetId="2">#REF!</definedName>
    <definedName name="GAP" localSheetId="3">#REF!</definedName>
    <definedName name="GAP" localSheetId="4">#REF!</definedName>
    <definedName name="GAP">#REF!</definedName>
    <definedName name="GAPFGFROM" localSheetId="2">#REF!</definedName>
    <definedName name="GAPFGFROM" localSheetId="3">#REF!</definedName>
    <definedName name="GAPFGFROM" localSheetId="4">#REF!</definedName>
    <definedName name="GAPFGFROM">#REF!</definedName>
    <definedName name="GAPFGTO" localSheetId="2">#REF!</definedName>
    <definedName name="GAPFGTO" localSheetId="3">#REF!</definedName>
    <definedName name="GAPFGTO" localSheetId="4">#REF!</definedName>
    <definedName name="GAPFGTO">#REF!</definedName>
    <definedName name="GAPSTFROM" localSheetId="2">#REF!</definedName>
    <definedName name="GAPSTFROM" localSheetId="3">#REF!</definedName>
    <definedName name="GAPSTFROM" localSheetId="4">#REF!</definedName>
    <definedName name="GAPSTFROM">#REF!</definedName>
    <definedName name="GAPSTTO" localSheetId="2">#REF!</definedName>
    <definedName name="GAPSTTO" localSheetId="3">#REF!</definedName>
    <definedName name="GAPSTTO" localSheetId="4">#REF!</definedName>
    <definedName name="GAPSTTO">#REF!</definedName>
    <definedName name="GAPTEST" localSheetId="2">#REF!</definedName>
    <definedName name="GAPTEST" localSheetId="3">#REF!</definedName>
    <definedName name="GAPTEST" localSheetId="4">#REF!</definedName>
    <definedName name="GAPTEST">#REF!</definedName>
    <definedName name="GAPTESTFG" localSheetId="2">#REF!</definedName>
    <definedName name="GAPTESTFG" localSheetId="3">#REF!</definedName>
    <definedName name="GAPTESTFG" localSheetId="4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5">#REF!</definedName>
    <definedName name="GATO">#REF!</definedName>
    <definedName name="Gave" localSheetId="5">#REF!</definedName>
    <definedName name="Gave">#REF!</definedName>
    <definedName name="GAZZETTE" localSheetId="2">#REF!</definedName>
    <definedName name="GAZZETTE" localSheetId="3">#REF!</definedName>
    <definedName name="GAZZETTE" localSheetId="4">#REF!</definedName>
    <definedName name="GAZZETTE">#REF!</definedName>
    <definedName name="GBP" localSheetId="2">#REF!</definedName>
    <definedName name="GBP" localSheetId="3">#REF!</definedName>
    <definedName name="GBP" localSheetId="4">#REF!</definedName>
    <definedName name="GBP">#REF!</definedName>
    <definedName name="GCB">[57]Q4!#REF!</definedName>
    <definedName name="GCB_NGDP">#N/A</definedName>
    <definedName name="GCEC" localSheetId="5">#REF!</definedName>
    <definedName name="GCEC">#REF!</definedName>
    <definedName name="GCED" localSheetId="5">#REF!</definedName>
    <definedName name="GCED">#REF!</definedName>
    <definedName name="GCEE" localSheetId="5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[57]Q4!#REF!</definedName>
    <definedName name="GCRG" localSheetId="5">#REF!</definedName>
    <definedName name="GCRG">#REF!</definedName>
    <definedName name="gdg" hidden="1">'[92]Fax a enviar'!#REF!</definedName>
    <definedName name="gdgd" hidden="1">'[104]Fax a enviar'!#REF!</definedName>
    <definedName name="gdp">[114]GDP_WEO!$A$3:$AB$188</definedName>
    <definedName name="gdpall">[114]GDP!$B$2:$AD$134</definedName>
    <definedName name="GDPDEFL">[115]NA!#REF!</definedName>
    <definedName name="GDPOR">[115]NA!#REF!</definedName>
    <definedName name="GDPOR_">[115]NA!#REF!</definedName>
    <definedName name="gdppc">[114]GDPpc_WEO!$A$3:$AC$188</definedName>
    <definedName name="Germany_wt">'[67]OECD wgt'!$B$6</definedName>
    <definedName name="Gestión">[78]Hoja2!$A$1:$L$76</definedName>
    <definedName name="gfdsgfsa" localSheetId="5" hidden="1">{"Riqfin97",#N/A,FALSE,"Tran";"Riqfinpro",#N/A,FALSE,"Tran"}</definedName>
    <definedName name="gfdsgfsa" hidden="1">{"Riqfin97",#N/A,FALSE,"Tran";"Riqfinpro",#N/A,FALSE,"Tran"}</definedName>
    <definedName name="GG">#REF!</definedName>
    <definedName name="GGB">[57]Q4!#REF!</definedName>
    <definedName name="GGB_NGDP">#N/A</definedName>
    <definedName name="GGBXI">[112]Q4!#REF!</definedName>
    <definedName name="GGEC" localSheetId="5">#REF!</definedName>
    <definedName name="GGEC">#REF!</definedName>
    <definedName name="GGENL" localSheetId="5">#REF!</definedName>
    <definedName name="GGENL">#REF!</definedName>
    <definedName name="ggfrfff" localSheetId="2" hidden="1">#REF!</definedName>
    <definedName name="ggfrfff" localSheetId="3" hidden="1">#REF!</definedName>
    <definedName name="ggfrfff" localSheetId="4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'[116]J(Priv.Cap)'!#REF!</definedName>
    <definedName name="ggggggggggggggg" localSheetId="2" hidden="1">#REF!</definedName>
    <definedName name="ggggggggggggggg" localSheetId="3" hidden="1">#REF!</definedName>
    <definedName name="ggggggggggggggg" localSheetId="4" hidden="1">#REF!</definedName>
    <definedName name="ggggggggggggggg" hidden="1">#REF!</definedName>
    <definedName name="GGperc">#REF!</definedName>
    <definedName name="GGRG">#REF!</definedName>
    <definedName name="GGSB">[112]Q4!#REF!</definedName>
    <definedName name="GGSBXS">[112]Q4!#REF!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3">#REF!</definedName>
    <definedName name="GL_Z" localSheetId="4">#REF!</definedName>
    <definedName name="GL_Z">#REF!</definedName>
    <definedName name="gni">[89]GNIpc!$A$1:$R$235</definedName>
    <definedName name="goafrica" localSheetId="6">[117]!goafrica</definedName>
    <definedName name="goafrica" localSheetId="3">[117]!goafrica</definedName>
    <definedName name="goafrica" localSheetId="4">[117]!goafrica</definedName>
    <definedName name="goafrica">[117]!goafrica</definedName>
    <definedName name="goasia" localSheetId="6">[117]!goasia</definedName>
    <definedName name="goasia" localSheetId="3">[117]!goasia</definedName>
    <definedName name="goasia" localSheetId="4">[117]!goasia</definedName>
    <definedName name="goasia">[117]!goasia</definedName>
    <definedName name="GOB" localSheetId="2">#REF!</definedName>
    <definedName name="GOB" localSheetId="3">#REF!</definedName>
    <definedName name="GOB" localSheetId="4">#REF!</definedName>
    <definedName name="GOB">#REF!</definedName>
    <definedName name="goeeup" localSheetId="6">[117]!goeeup</definedName>
    <definedName name="goeeup" localSheetId="3">[117]!goeeup</definedName>
    <definedName name="goeeup" localSheetId="4">[117]!goeeup</definedName>
    <definedName name="goeeup">[117]!goeeup</definedName>
    <definedName name="GOESC96" localSheetId="5">#REF!</definedName>
    <definedName name="GOESC96">#REF!</definedName>
    <definedName name="goeurope" localSheetId="6">[117]!goeurope</definedName>
    <definedName name="goeurope" localSheetId="3">[117]!goeurope</definedName>
    <definedName name="goeurope" localSheetId="4">[117]!goeurope</definedName>
    <definedName name="goeurope">[117]!goeurope</definedName>
    <definedName name="golamerica" localSheetId="6">[117]!golamerica</definedName>
    <definedName name="golamerica" localSheetId="3">[117]!golamerica</definedName>
    <definedName name="golamerica" localSheetId="4">[117]!golamerica</definedName>
    <definedName name="golamerica">[117]!golamerica</definedName>
    <definedName name="gomeast" localSheetId="6">[117]!gomeast</definedName>
    <definedName name="gomeast" localSheetId="3">[117]!gomeast</definedName>
    <definedName name="gomeast" localSheetId="4">[117]!gomeast</definedName>
    <definedName name="gomeast">[117]!gomeast</definedName>
    <definedName name="gooecd" localSheetId="6">[117]!gooecd</definedName>
    <definedName name="gooecd" localSheetId="3">[117]!gooecd</definedName>
    <definedName name="gooecd" localSheetId="4">[117]!gooecd</definedName>
    <definedName name="gooecd">[117]!gooecd</definedName>
    <definedName name="goopec" localSheetId="6">[117]!goopec</definedName>
    <definedName name="goopec" localSheetId="3">[117]!goopec</definedName>
    <definedName name="goopec" localSheetId="4">[117]!goopec</definedName>
    <definedName name="goopec">[117]!goopec</definedName>
    <definedName name="gosummary" localSheetId="6">[117]!gosummary</definedName>
    <definedName name="gosummary" localSheetId="3">[117]!gosummary</definedName>
    <definedName name="gosummary" localSheetId="4">[117]!gosummary</definedName>
    <definedName name="gosummary">[117]!gosummary</definedName>
    <definedName name="_xlnm.Recorder" localSheetId="5">#REF!</definedName>
    <definedName name="_xlnm.Recorder">#REF!</definedName>
    <definedName name="Grace_IDA">[101]NPV!$B$25</definedName>
    <definedName name="Grace_IDA1" localSheetId="5">#REF!</definedName>
    <definedName name="Grace_IDA1">#REF!</definedName>
    <definedName name="Grace_NC" localSheetId="0">[101]NPV!#REF!</definedName>
    <definedName name="Grace_NC" localSheetId="1">[101]NPV!#REF!</definedName>
    <definedName name="Grace_NC" localSheetId="2">[101]NPV!#REF!</definedName>
    <definedName name="Grace_NC" localSheetId="5">[101]NPV!#REF!</definedName>
    <definedName name="Grace_NC">[101]NPV!#REF!</definedName>
    <definedName name="Grace1_IDA" localSheetId="5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'[86]GRÁFICO DE FONDO POR AFILIADO'!$A$3:$H$35</definedName>
    <definedName name="GRÁFICO_10.3.2">'[86]GRÁFICO DE FONDO POR AFILIADO'!$A$36:$H$68</definedName>
    <definedName name="GRÁFICO_10.3.3">'[86]GRÁFICO DE FONDO POR AFILIADO'!$A$69:$H$101</definedName>
    <definedName name="GRÁFICO_10.3.4.">'[86]GRÁFICO DE FONDO POR AFILIADO'!$A$103:$H$135</definedName>
    <definedName name="GRÁFICO_N_10.2.4." localSheetId="5">#REF!</definedName>
    <definedName name="GRÁFICO_N_10.2.4.">#REF!</definedName>
    <definedName name="GRAFICO2">#N/A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eece_wt">'[67]OECD wgt'!$B$19</definedName>
    <definedName name="grtrt" localSheetId="5" hidden="1">'[99]Fax a enviar'!#REF!</definedName>
    <definedName name="grtrt" hidden="1">'[99]Fax a enviar'!#REF!</definedName>
    <definedName name="Gstd" localSheetId="5">#REF!</definedName>
    <definedName name="Gstd">#REF!</definedName>
    <definedName name="GT">'[62]GT%'!$C$5</definedName>
    <definedName name="gtryrtyr" localSheetId="2" hidden="1">#REF!</definedName>
    <definedName name="gtryrtyr" localSheetId="3" hidden="1">#REF!</definedName>
    <definedName name="gtryrtyr" localSheetId="4" hidden="1">#REF!</definedName>
    <definedName name="gtryrtyr" hidden="1">#REF!</definedName>
    <definedName name="GUEBVIO" hidden="1">#REF!</definedName>
    <definedName name="GUIL" localSheetId="2">#REF!</definedName>
    <definedName name="GUIL" localSheetId="3">#REF!</definedName>
    <definedName name="GUIL" localSheetId="4">#REF!</definedName>
    <definedName name="GUIL">#REF!</definedName>
    <definedName name="GUIL1" localSheetId="2">#REF!</definedName>
    <definedName name="GUIL1" localSheetId="3">#REF!</definedName>
    <definedName name="GUIL1" localSheetId="4">#REF!</definedName>
    <definedName name="GUIL1">#REF!</definedName>
    <definedName name="GYEAR2021" localSheetId="5">[90]Gold!$B$583:$J$583</definedName>
    <definedName name="GYEAR2021">[91]Gold!$B$583:$J$583</definedName>
    <definedName name="GYEAR2022" localSheetId="5">[90]Gold!$K$583:$U$583</definedName>
    <definedName name="GYEAR2022">[91]Gold!$K$583:$U$583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3" hidden="1">#REF!</definedName>
    <definedName name="h" localSheetId="4" hidden="1">#REF!</definedName>
    <definedName name="h" hidden="1">#REF!</definedName>
    <definedName name="hdhdfghdf" localSheetId="5" hidden="1">{"Minpmon",#N/A,FALSE,"Monthinput"}</definedName>
    <definedName name="hdhdfghdf" hidden="1">{"Minpmon",#N/A,FALSE,"Monthinput"}</definedName>
    <definedName name="HEADING" localSheetId="2">#REF!</definedName>
    <definedName name="HEADING" localSheetId="3">#REF!</definedName>
    <definedName name="HEADING" localSheetId="4">#REF!</definedName>
    <definedName name="HEADING">#REF!</definedName>
    <definedName name="Heading2">#REF!</definedName>
    <definedName name="Heading39">'[46]shared data'!$A$1:$G$5</definedName>
    <definedName name="hfhf" localSheetId="2">#REF!</definedName>
    <definedName name="hfhf" localSheetId="3">#REF!</definedName>
    <definedName name="hfhf" localSheetId="4">#REF!</definedName>
    <definedName name="hfhf">#REF!</definedName>
    <definedName name="hfhfhf" localSheetId="4" hidden="1">'[92]Fax a enviar'!#REF!</definedName>
    <definedName name="hfhfhf" hidden="1">'[92]Fax a enviar'!#REF!</definedName>
    <definedName name="hhh" localSheetId="4" hidden="1">'[118]J(Priv.Cap)'!#REF!</definedName>
    <definedName name="hhh" hidden="1">'[118]J(Priv.Cap)'!#REF!</definedName>
    <definedName name="HHHH" localSheetId="2" hidden="1">#REF!</definedName>
    <definedName name="HHHH" localSheetId="3" hidden="1">#REF!</definedName>
    <definedName name="HHHH" localSheetId="4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 localSheetId="5">#REF!</definedName>
    <definedName name="High_fiscal">#REF!</definedName>
    <definedName name="High_growth_extended" localSheetId="5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'[68]Inter-Bank'!$L$5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IPCDATA">#REF!</definedName>
    <definedName name="hjkhgkky" localSheetId="5" hidden="1">'[99]Fax a enviar'!#REF!</definedName>
    <definedName name="hjkhgkky" hidden="1">'[99]Fax a enviar'!#REF!</definedName>
    <definedName name="hkh" localSheetId="2" hidden="1">#REF!</definedName>
    <definedName name="hkh" localSheetId="3" hidden="1">#REF!</definedName>
    <definedName name="hkh" localSheetId="4" hidden="1">#REF!</definedName>
    <definedName name="hkh" hidden="1">#REF!</definedName>
    <definedName name="hkhkh" localSheetId="2" hidden="1">#REF!</definedName>
    <definedName name="hkhkh" localSheetId="3" hidden="1">#REF!</definedName>
    <definedName name="hkhkh" localSheetId="4" hidden="1">#REF!</definedName>
    <definedName name="hkhkh" hidden="1">#REF!</definedName>
    <definedName name="hola" localSheetId="2">#REF!</definedName>
    <definedName name="hola" localSheetId="3">#REF!</definedName>
    <definedName name="hola" localSheetId="4">#REF!</definedName>
    <definedName name="hola">#REF!</definedName>
    <definedName name="holalalala" localSheetId="4" hidden="1">'[34]Fax a enviar'!#REF!</definedName>
    <definedName name="holalalala" hidden="1">'[34]Fax a enviar'!#REF!</definedName>
    <definedName name="holallll" localSheetId="2">#REF!</definedName>
    <definedName name="holallll" localSheetId="3">#REF!</definedName>
    <definedName name="holallll" localSheetId="4">#REF!</definedName>
    <definedName name="holallll">#REF!</definedName>
    <definedName name="hora">[23]Programa!#REF!</definedName>
    <definedName name="HOSP96" localSheetId="5">#REF!</definedName>
    <definedName name="HOSP96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3" hidden="1">#REF!</definedName>
    <definedName name="hutyu7" localSheetId="4" hidden="1">#REF!</definedName>
    <definedName name="hutyu7" hidden="1">#REF!</definedName>
    <definedName name="HVYNONO1" localSheetId="4">[66]nonopec!#REF!</definedName>
    <definedName name="HVYNONO1">[66]nonopec!#REF!</definedName>
    <definedName name="HVYNONO2" localSheetId="4">[66]nonopec!#REF!</definedName>
    <definedName name="HVYNONO2">[66]nonopec!#REF!</definedName>
    <definedName name="HVYNONOPEC" localSheetId="4">[66]nonopec!#REF!</definedName>
    <definedName name="HVYNONOPEC">[66]nonopec!#REF!</definedName>
    <definedName name="HVYOECD" localSheetId="4">[66]nonopec!#REF!</definedName>
    <definedName name="HVYOECD">[66]nonopec!#REF!</definedName>
    <definedName name="HVYOPEC">[66]nonopec!#REF!</definedName>
    <definedName name="HVYSUMM">[66]nonopec!#REF!</definedName>
    <definedName name="i" localSheetId="5">#REF!</definedName>
    <definedName name="i">#REF!</definedName>
    <definedName name="i2std" localSheetId="5">#REF!</definedName>
    <definedName name="i2std">#REF!</definedName>
    <definedName name="iave" localSheetId="5">#REF!</definedName>
    <definedName name="iave">#REF!</definedName>
    <definedName name="ibank1">#REF!</definedName>
    <definedName name="ibank2">#REF!</definedName>
    <definedName name="ibank3">#REF!</definedName>
    <definedName name="IBCA">'[62]IBCA-MOODY´S'!$C$4</definedName>
    <definedName name="Ibrd">[52]CIRRs!$C$63</definedName>
    <definedName name="Iceland_wt">'[67]OECD wgt'!$B$21</definedName>
    <definedName name="IDA">[52]CIRRs!$C$64</definedName>
    <definedName name="IDA_assistance">'[119]tab 14'!$B$6:$U$25</definedName>
    <definedName name="IDAr" localSheetId="2">#REF!</definedName>
    <definedName name="IDAr" localSheetId="3">#REF!</definedName>
    <definedName name="IDAr" localSheetId="4">#REF!</definedName>
    <definedName name="IDAr">#REF!</definedName>
    <definedName name="IDB" localSheetId="2">#REF!</definedName>
    <definedName name="IDB" localSheetId="3">#REF!</definedName>
    <definedName name="IDB" localSheetId="4">#REF!</definedName>
    <definedName name="IDB">#REF!</definedName>
    <definedName name="IESS">#REF!</definedName>
    <definedName name="Ifad">[52]CIRRs!$C$65</definedName>
    <definedName name="IFSASSETS" localSheetId="2">#REF!</definedName>
    <definedName name="IFSASSETS" localSheetId="3">#REF!</definedName>
    <definedName name="IFSASSETS" localSheetId="4">#REF!</definedName>
    <definedName name="IFSASSETS">#REF!</definedName>
    <definedName name="IFSLIABS" localSheetId="2">#REF!</definedName>
    <definedName name="IFSLIABS" localSheetId="3">#REF!</definedName>
    <definedName name="IFSLIABS" localSheetId="4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3" hidden="1">#REF!</definedName>
    <definedName name="iiiiiiiiiii" localSheetId="4" hidden="1">#REF!</definedName>
    <definedName name="iiiiiiiiiii" hidden="1">#REF!</definedName>
    <definedName name="iiiiiiiiiiii" localSheetId="4" hidden="1">'[92]Fax a enviar'!#REF!</definedName>
    <definedName name="iiiiiiiiiiii" hidden="1">'[92]Fax a enviar'!#REF!</definedName>
    <definedName name="iiiiiiiiiiiiiiiii" localSheetId="4" hidden="1">'[92]Fax a enviar'!#REF!</definedName>
    <definedName name="iiiiiiiiiiiiiiiii" hidden="1">'[92]Fax a enviar'!#REF!</definedName>
    <definedName name="iiiiiiiiiiiiiiiiiiiiiiiiii" localSheetId="2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hidden="1">#REF!</definedName>
    <definedName name="iiiooo" localSheetId="2">#REF!</definedName>
    <definedName name="iiiooo" localSheetId="3">#REF!</definedName>
    <definedName name="iiiooo" localSheetId="4">#REF!</definedName>
    <definedName name="iiiooo">#REF!</definedName>
    <definedName name="IKR" localSheetId="2">#REF!</definedName>
    <definedName name="IKR" localSheetId="3">#REF!</definedName>
    <definedName name="IKR" localSheetId="4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3">#REF!</definedName>
    <definedName name="IM" localSheetId="4">#REF!</definedName>
    <definedName name="IM">#REF!</definedName>
    <definedName name="ima">#REF!</definedName>
    <definedName name="imaor">#REF!</definedName>
    <definedName name="IMF" localSheetId="2">#REF!</definedName>
    <definedName name="IMF" localSheetId="3">#REF!</definedName>
    <definedName name="IMF" localSheetId="4">#REF!</definedName>
    <definedName name="IMF">#REF!</definedName>
    <definedName name="impacto">#REF!</definedName>
    <definedName name="Importaciones" localSheetId="4" hidden="1">'[16]Base Original'!#REF!</definedName>
    <definedName name="Importaciones" hidden="1">'[16]Base Original'!#REF!</definedName>
    <definedName name="impresionueva" localSheetId="5">#REF!</definedName>
    <definedName name="impresionueva">#REF!</definedName>
    <definedName name="Imprimir_área_IM" localSheetId="5">#REF!</definedName>
    <definedName name="Imprimir_área_IM">#REF!</definedName>
    <definedName name="ind" localSheetId="5">#REF!</definedName>
    <definedName name="ind">#REF!</definedName>
    <definedName name="INDICE" localSheetId="5">[23]Programa!#REF!</definedName>
    <definedName name="INDICE">[23]Programa!#REF!</definedName>
    <definedName name="INDICEPRODUCCIO" localSheetId="2">#REF!</definedName>
    <definedName name="INDICEPRODUCCIO" localSheetId="3">#REF!</definedName>
    <definedName name="INDICEPRODUCCIO" localSheetId="4">#REF!</definedName>
    <definedName name="INDICEPRODUCCIO">#REF!</definedName>
    <definedName name="indigo">#N/A</definedName>
    <definedName name="INE" localSheetId="5">#REF!</definedName>
    <definedName name="INE">#REF!</definedName>
    <definedName name="INECEL" localSheetId="5">#REF!</definedName>
    <definedName name="INECEL">#REF!</definedName>
    <definedName name="INF">[85]SUPUESTOS!A$21</definedName>
    <definedName name="INFISC1" localSheetId="5">#REF!</definedName>
    <definedName name="INFISC1">#REF!</definedName>
    <definedName name="INFISC2" localSheetId="5">#REF!</definedName>
    <definedName name="INFISC2">#REF!</definedName>
    <definedName name="Inflation">[84]CPI!$A$210:$M$354</definedName>
    <definedName name="info" localSheetId="5">#REF!</definedName>
    <definedName name="info">#REF!</definedName>
    <definedName name="INFOGER" localSheetId="4">[59]BCP!#REF!</definedName>
    <definedName name="INFOGER" localSheetId="5">[59]BCP!#REF!</definedName>
    <definedName name="INFOGER">[59]BCP!#REF!</definedName>
    <definedName name="infonotes" localSheetId="5">#REF!</definedName>
    <definedName name="infonotes">#REF!</definedName>
    <definedName name="INGOES96" localSheetId="5">#REF!</definedName>
    <definedName name="INGOES96">#REF!</definedName>
    <definedName name="INGRESOS" localSheetId="2">#REF!</definedName>
    <definedName name="INGRESOS" localSheetId="3">#REF!</definedName>
    <definedName name="INGRESOS" localSheetId="4">#REF!</definedName>
    <definedName name="INGRESOS">#REF!</definedName>
    <definedName name="INIT" localSheetId="2">#REF!</definedName>
    <definedName name="INIT" localSheetId="3">#REF!</definedName>
    <definedName name="INIT" localSheetId="4">#REF!</definedName>
    <definedName name="INIT">#REF!</definedName>
    <definedName name="INMN">#REF!</definedName>
    <definedName name="INPROJ">#REF!</definedName>
    <definedName name="INPUT_2" localSheetId="4">[20]Input!#REF!</definedName>
    <definedName name="INPUT_2">[20]Input!#REF!</definedName>
    <definedName name="INPUT_4" localSheetId="4">[20]Input!#REF!</definedName>
    <definedName name="INPUT_4">[20]Input!#REF!</definedName>
    <definedName name="INPUTSB" localSheetId="5">#REF!</definedName>
    <definedName name="INPUTSB">#REF!</definedName>
    <definedName name="int" localSheetId="5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2">#REF!</definedName>
    <definedName name="INTERES" localSheetId="3">#REF!</definedName>
    <definedName name="INTERES" localSheetId="4">#REF!</definedName>
    <definedName name="INTERES">#REF!</definedName>
    <definedName name="INTEREST" localSheetId="2">#REF!</definedName>
    <definedName name="INTEREST" localSheetId="3">#REF!</definedName>
    <definedName name="INTEREST" localSheetId="4">#REF!</definedName>
    <definedName name="INTEREST">#REF!</definedName>
    <definedName name="Interest_IDA">[101]NPV!$B$27</definedName>
    <definedName name="Interest_IDA1" localSheetId="5">#REF!</definedName>
    <definedName name="Interest_IDA1">#REF!</definedName>
    <definedName name="Interest_NC" localSheetId="0">[101]NPV!#REF!</definedName>
    <definedName name="Interest_NC" localSheetId="1">[101]NPV!#REF!</definedName>
    <definedName name="Interest_NC" localSheetId="2">[101]NPV!#REF!</definedName>
    <definedName name="Interest_NC" localSheetId="5">[101]NPV!#REF!</definedName>
    <definedName name="Interest_NC">[101]NPV!#REF!</definedName>
    <definedName name="InterestRate" localSheetId="2">#REF!</definedName>
    <definedName name="InterestRate" localSheetId="3">#REF!</definedName>
    <definedName name="InterestRate" localSheetId="4">#REF!</definedName>
    <definedName name="InterestRate">#REF!</definedName>
    <definedName name="inthalf">[120]Sheet4!$C$58:$G$112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4">[121]ipc!#REF!</definedName>
    <definedName name="IPC">[121]ipc!#REF!</definedName>
    <definedName name="ipc98j">[23]Programa!#REF!</definedName>
    <definedName name="ipc98s" localSheetId="5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'[67]OECD wgt'!$B$22</definedName>
    <definedName name="IRLS" localSheetId="2">#REF!</definedName>
    <definedName name="IRLS" localSheetId="3">#REF!</definedName>
    <definedName name="IRLS" localSheetId="4">#REF!</definedName>
    <definedName name="IRLS">#REF!</definedName>
    <definedName name="IRLS1" localSheetId="2">#REF!</definedName>
    <definedName name="IRLS1" localSheetId="3">#REF!</definedName>
    <definedName name="IRLS1" localSheetId="4">#REF!</definedName>
    <definedName name="IRLS1">#REF!</definedName>
    <definedName name="IRP" localSheetId="2">#REF!</definedName>
    <definedName name="IRP" localSheetId="3">#REF!</definedName>
    <definedName name="IRP" localSheetId="4">#REF!</definedName>
    <definedName name="IRP">#REF!</definedName>
    <definedName name="ISD">#REF!</definedName>
    <definedName name="IsDB">[52]CIRRs!$C$68</definedName>
    <definedName name="ishocked" localSheetId="5">#REF!</definedName>
    <definedName name="ishocked">#REF!</definedName>
    <definedName name="ishocked2" localSheetId="5">#REF!</definedName>
    <definedName name="ishocked2">#REF!</definedName>
    <definedName name="ISSS96" localSheetId="5">#REF!</definedName>
    <definedName name="ISSS96">#REF!</definedName>
    <definedName name="ISTA96">#REF!</definedName>
    <definedName name="istd">#REF!</definedName>
    <definedName name="Italy_wt">'[67]OECD wgt'!$B$8</definedName>
    <definedName name="ITL" localSheetId="5">#REF!</definedName>
    <definedName name="ITL">#REF!</definedName>
    <definedName name="iuf.kugj">#N/A</definedName>
    <definedName name="iyiyiy" localSheetId="2" hidden="1">#REF!</definedName>
    <definedName name="iyiyiy" localSheetId="3" hidden="1">#REF!</definedName>
    <definedName name="iyiyiy" localSheetId="4" hidden="1">#REF!</definedName>
    <definedName name="iyiyiy" hidden="1">#REF!</definedName>
    <definedName name="JA" localSheetId="2">#REF!</definedName>
    <definedName name="JA" localSheetId="3">#REF!</definedName>
    <definedName name="JA" localSheetId="4">#REF!</definedName>
    <definedName name="JA">#REF!</definedName>
    <definedName name="jagu4" localSheetId="2">#REF!</definedName>
    <definedName name="jagu4" localSheetId="3">#REF!</definedName>
    <definedName name="jagu4" localSheetId="4">#REF!</definedName>
    <definedName name="jagu4">#REF!</definedName>
    <definedName name="JAPCRUDE87" localSheetId="2">#REF!</definedName>
    <definedName name="JAPCRUDE87" localSheetId="3">#REF!</definedName>
    <definedName name="JAPCRUDE87" localSheetId="4">#REF!</definedName>
    <definedName name="JAPCRUDE87">#REF!</definedName>
    <definedName name="JAPCRUDE88" localSheetId="2">#REF!</definedName>
    <definedName name="JAPCRUDE88" localSheetId="3">#REF!</definedName>
    <definedName name="JAPCRUDE88" localSheetId="4">#REF!</definedName>
    <definedName name="JAPCRUDE88">#REF!</definedName>
    <definedName name="JAPPROD87" localSheetId="2">#REF!</definedName>
    <definedName name="JAPPROD87" localSheetId="3">#REF!</definedName>
    <definedName name="JAPPROD87" localSheetId="4">#REF!</definedName>
    <definedName name="JAPPROD87">#REF!</definedName>
    <definedName name="JAPPROD88" localSheetId="2">#REF!</definedName>
    <definedName name="JAPPROD88" localSheetId="3">#REF!</definedName>
    <definedName name="JAPPROD88" localSheetId="4">#REF!</definedName>
    <definedName name="JAPPROD88">#REF!</definedName>
    <definedName name="JAPTOT87" localSheetId="2">#REF!</definedName>
    <definedName name="JAPTOT87" localSheetId="3">#REF!</definedName>
    <definedName name="JAPTOT87" localSheetId="4">#REF!</definedName>
    <definedName name="JAPTOT87">#REF!</definedName>
    <definedName name="JAPTOT88" localSheetId="2">#REF!</definedName>
    <definedName name="JAPTOT88" localSheetId="3">#REF!</definedName>
    <definedName name="JAPTOT88" localSheetId="4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'[36]Proposed arrangements'!#REF!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jj" localSheetId="0" hidden="1">'[64]Fax a enviar'!#REF!</definedName>
    <definedName name="jjj" localSheetId="1" hidden="1">'[64]Fax a enviar'!#REF!</definedName>
    <definedName name="jjj" localSheetId="2" hidden="1">'[64]Fax a enviar'!#REF!</definedName>
    <definedName name="jjj" localSheetId="5" hidden="1">'[64]Fax a enviar'!#REF!</definedName>
    <definedName name="jjj" hidden="1">'[64]Fax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'[116]J(Priv.Cap)'!#REF!</definedName>
    <definedName name="JJJJJJJJJJ" localSheetId="2" hidden="1">#REF!</definedName>
    <definedName name="JJJJJJJJJJ" localSheetId="3" hidden="1">#REF!</definedName>
    <definedName name="JJJJJJJJJJ" localSheetId="4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 localSheetId="3">#REF!</definedName>
    <definedName name="JPY" localSheetId="4">#REF!</definedName>
    <definedName name="JPY">#REF!</definedName>
    <definedName name="JR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L._89">#REF!</definedName>
    <definedName name="JUN._89" localSheetId="5">#REF!</definedName>
    <definedName name="JUN._89">#REF!</definedName>
    <definedName name="JUNIO">'[106]Ranking Bancario'!$Z$4:$AD$54</definedName>
    <definedName name="JUROS" localSheetId="5">#REF!</definedName>
    <definedName name="JUROS">#REF!</definedName>
    <definedName name="jutjugyj" localSheetId="2" hidden="1">#REF!</definedName>
    <definedName name="jutjugyj" localSheetId="3" hidden="1">#REF!</definedName>
    <definedName name="jutjugyj" localSheetId="4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 localSheetId="3">#REF!</definedName>
    <definedName name="KD" localSheetId="4">#REF!</definedName>
    <definedName name="KD">#REF!</definedName>
    <definedName name="KD1A" localSheetId="2">#REF!</definedName>
    <definedName name="KD1A" localSheetId="3">#REF!</definedName>
    <definedName name="KD1A" localSheetId="4">#REF!</definedName>
    <definedName name="KD1A">#REF!</definedName>
    <definedName name="khkh" localSheetId="4" hidden="1">'[92]Fax a enviar'!#REF!</definedName>
    <definedName name="khkh" hidden="1">'[92]Fax a enviar'!#REF!</definedName>
    <definedName name="KID">'[106]base de datos MODULO I'!$B$4:$E$49</definedName>
    <definedName name="kiiiiii" localSheetId="2" hidden="1">#REF!</definedName>
    <definedName name="kiiiiii" localSheetId="3" hidden="1">#REF!</definedName>
    <definedName name="kiiiiii" localSheetId="4" hidden="1">#REF!</definedName>
    <definedName name="kiiiiii" hidden="1">#REF!</definedName>
    <definedName name="kim" localSheetId="2">#REF!</definedName>
    <definedName name="kim" localSheetId="3">#REF!</definedName>
    <definedName name="kim" localSheetId="4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'[92]Fax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[122]M!#REF!</definedName>
    <definedName name="kkkkk" hidden="1">'[123]J(Priv.Cap)'!#REF!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WD">#REF!</definedName>
    <definedName name="kykiyu" localSheetId="5" hidden="1">'[92]Fax a enviar'!#REF!</definedName>
    <definedName name="kykiyu" hidden="1">'[92]Fax a enviar'!#REF!</definedName>
    <definedName name="L">[112]DA!#REF!</definedName>
    <definedName name="L_">#N/A</definedName>
    <definedName name="LastOpenedWorkSheet" localSheetId="2">#REF!</definedName>
    <definedName name="LastOpenedWorkSheet" localSheetId="3">#REF!</definedName>
    <definedName name="LastOpenedWorkSheet" localSheetId="4">#REF!</definedName>
    <definedName name="LastOpenedWorkSheet">#REF!</definedName>
    <definedName name="LastRefreshed" localSheetId="2">#REF!</definedName>
    <definedName name="LastRefreshed" localSheetId="3">#REF!</definedName>
    <definedName name="LastRefreshed" localSheetId="4">#REF!</definedName>
    <definedName name="LastRefreshed">#REF!</definedName>
    <definedName name="LD" localSheetId="2">#REF!</definedName>
    <definedName name="LD" localSheetId="3">#REF!</definedName>
    <definedName name="LD" localSheetId="4">#REF!</definedName>
    <definedName name="LD">#REF!</definedName>
    <definedName name="LD1A" localSheetId="2">#REF!</definedName>
    <definedName name="LD1A" localSheetId="3">#REF!</definedName>
    <definedName name="LD1A" localSheetId="4">#REF!</definedName>
    <definedName name="LD1A">#REF!</definedName>
    <definedName name="LE" localSheetId="2">#REF!</definedName>
    <definedName name="LE" localSheetId="3">#REF!</definedName>
    <definedName name="LE" localSheetId="4">#REF!</definedName>
    <definedName name="LE">#REF!</definedName>
    <definedName name="LE1A" localSheetId="2">#REF!</definedName>
    <definedName name="LE1A" localSheetId="3">#REF!</definedName>
    <definedName name="LE1A" localSheetId="4">#REF!</definedName>
    <definedName name="LE1A">#REF!</definedName>
    <definedName name="LEAP" localSheetId="2">#REF!</definedName>
    <definedName name="LEAP" localSheetId="3">#REF!</definedName>
    <definedName name="LEAP" localSheetId="4">#REF!</definedName>
    <definedName name="LEAP">#REF!</definedName>
    <definedName name="LEGC">#REF!</definedName>
    <definedName name="LG">#REF!</definedName>
    <definedName name="LGperc">#REF!</definedName>
    <definedName name="LGTNONO1">[66]nonopec!#REF!</definedName>
    <definedName name="LGTNONO2">[66]nonopec!#REF!</definedName>
    <definedName name="LGTNONOPEC">[66]nonopec!#REF!</definedName>
    <definedName name="LGTNSUMM">[66]nonopec!#REF!</definedName>
    <definedName name="LGTOECD">[66]nonopec!#REF!</definedName>
    <definedName name="LGTOPEC">[66]nonopec!#REF!</definedName>
    <definedName name="LGTPCNT">[66]nonopec!#REF!</definedName>
    <definedName name="LIBOR3">[85]SUPUESTOS!$A$12:$IV$12</definedName>
    <definedName name="LIBOR6">[85]SUPUESTOS!A$11</definedName>
    <definedName name="LIBRAE" localSheetId="5">#REF!</definedName>
    <definedName name="LIBRAE">#REF!</definedName>
    <definedName name="LINES" localSheetId="2">#REF!</definedName>
    <definedName name="LINES" localSheetId="3">#REF!</definedName>
    <definedName name="LINES" localSheetId="4">#REF!</definedName>
    <definedName name="LINES">#REF!</definedName>
    <definedName name="liqc" localSheetId="5">[23]Programa!#REF!</definedName>
    <definedName name="liqc">[23]Programa!#REF!</definedName>
    <definedName name="liqd" localSheetId="5">[23]Programa!#REF!</definedName>
    <definedName name="liqd">[23]Programa!#REF!</definedName>
    <definedName name="Liquidez">'[50]Ranking Bancario'!$BV$5:$BZ$54</definedName>
    <definedName name="LIT" localSheetId="2">#REF!</definedName>
    <definedName name="LIT" localSheetId="3">#REF!</definedName>
    <definedName name="LIT" localSheetId="4">#REF!</definedName>
    <definedName name="LIT">#REF!</definedName>
    <definedName name="lita">#N/A</definedName>
    <definedName name="LITEURO" localSheetId="2">#REF!</definedName>
    <definedName name="LITEURO" localSheetId="3">#REF!</definedName>
    <definedName name="LITEURO" localSheetId="4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F">[57]Q3!#REF!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[124]M!#REF!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3" hidden="1">#REF!</definedName>
    <definedName name="lloo" localSheetId="4" hidden="1">#REF!</definedName>
    <definedName name="lloo" hidden="1">#REF!</definedName>
    <definedName name="lodnjkhdnbdv" localSheetId="2">#REF!</definedName>
    <definedName name="lodnjkhdnbdv" localSheetId="3">#REF!</definedName>
    <definedName name="lodnjkhdnbdv" localSheetId="4">#REF!</definedName>
    <definedName name="lodnjkhdnbdv">#REF!</definedName>
    <definedName name="lolololo" localSheetId="2">#REF!</definedName>
    <definedName name="lolololo" localSheetId="3">#REF!</definedName>
    <definedName name="lolololo" localSheetId="4">#REF!</definedName>
    <definedName name="lolololo">#REF!</definedName>
    <definedName name="LONAB96">#REF!</definedName>
    <definedName name="LOOKUPMTH" localSheetId="2">#REF!</definedName>
    <definedName name="LOOKUPMTH" localSheetId="3">#REF!</definedName>
    <definedName name="LOOKUPMTH" localSheetId="4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'[68]Inter-Bank'!$M$5</definedName>
    <definedName name="LP" localSheetId="2">#REF!</definedName>
    <definedName name="LP" localSheetId="3">#REF!</definedName>
    <definedName name="LP" localSheetId="4">#REF!</definedName>
    <definedName name="LP">#REF!</definedName>
    <definedName name="LP1A" localSheetId="2">#REF!</definedName>
    <definedName name="LP1A" localSheetId="3">#REF!</definedName>
    <definedName name="LP1A" localSheetId="4">#REF!</definedName>
    <definedName name="LP1A">#REF!</definedName>
    <definedName name="LPEperc">#REF!</definedName>
    <definedName name="LPperc">#REF!</definedName>
    <definedName name="LT">#REF!</definedName>
    <definedName name="LTcirr" localSheetId="2">#REF!</definedName>
    <definedName name="LTcirr" localSheetId="3">#REF!</definedName>
    <definedName name="LTcirr" localSheetId="4">#REF!</definedName>
    <definedName name="LTcirr">#REF!</definedName>
    <definedName name="LTr" localSheetId="2">#REF!</definedName>
    <definedName name="LTr" localSheetId="3">#REF!</definedName>
    <definedName name="LTr" localSheetId="4">#REF!</definedName>
    <definedName name="LTr">#REF!</definedName>
    <definedName name="LUR">#N/A</definedName>
    <definedName name="LUXF" localSheetId="2">#REF!</definedName>
    <definedName name="LUXF" localSheetId="3">#REF!</definedName>
    <definedName name="LUXF" localSheetId="4">#REF!</definedName>
    <definedName name="LUXF">#REF!</definedName>
    <definedName name="LUXF1" localSheetId="2">#REF!</definedName>
    <definedName name="LUXF1" localSheetId="3">#REF!</definedName>
    <definedName name="LUXF1" localSheetId="4">#REF!</definedName>
    <definedName name="LUXF1">#REF!</definedName>
    <definedName name="Lyon">[65]Sheet3!$O$1</definedName>
    <definedName name="m">#N/A</definedName>
    <definedName name="MACRO" localSheetId="2">#REF!</definedName>
    <definedName name="MACRO" localSheetId="3">#REF!</definedName>
    <definedName name="MACRO" localSheetId="4">#REF!</definedName>
    <definedName name="MACRO">#REF!</definedName>
    <definedName name="MACRO_ASSUMP_2006" localSheetId="2">#REF!</definedName>
    <definedName name="MACRO_ASSUMP_2006" localSheetId="3">#REF!</definedName>
    <definedName name="MACRO_ASSUMP_2006" localSheetId="4">#REF!</definedName>
    <definedName name="MACRO_ASSUMP_2006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[74]MACROS!$A$1:$A$1</definedName>
    <definedName name="maintabs">[31]QNEWLOR!$B$3:$G$17,[31]QNEWLOR!$B$20:$G$87,[31]QNEWLOR!$B$90:$G$159</definedName>
    <definedName name="MALAX" localSheetId="2">#REF!</definedName>
    <definedName name="MALAX" localSheetId="3">#REF!</definedName>
    <definedName name="MALAX" localSheetId="4">#REF!</definedName>
    <definedName name="MALAX">#REF!</definedName>
    <definedName name="MALAX1" localSheetId="2">#REF!</definedName>
    <definedName name="MALAX1" localSheetId="3">#REF!</definedName>
    <definedName name="MALAX1" localSheetId="4">#REF!</definedName>
    <definedName name="MALAX1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5">#REF!</definedName>
    <definedName name="MAR._89">#REF!</definedName>
    <definedName name="Maturity_IDA">[101]NPV!$B$26</definedName>
    <definedName name="Maturity_IDA1" localSheetId="5">#REF!</definedName>
    <definedName name="Maturity_IDA1">#REF!</definedName>
    <definedName name="Maturity_NC" localSheetId="0">[101]NPV!#REF!</definedName>
    <definedName name="Maturity_NC" localSheetId="1">[101]NPV!#REF!</definedName>
    <definedName name="Maturity_NC" localSheetId="2">[101]NPV!#REF!</definedName>
    <definedName name="Maturity_NC" localSheetId="5">[101]NPV!#REF!</definedName>
    <definedName name="Maturity_NC">[101]NPV!#REF!</definedName>
    <definedName name="may">[23]Programa!#REF!</definedName>
    <definedName name="MAY._89" localSheetId="5">#REF!</definedName>
    <definedName name="MAY._89">#REF!</definedName>
    <definedName name="MCPI" localSheetId="5">#REF!</definedName>
    <definedName name="MCPI">#REF!</definedName>
    <definedName name="MCV">#N/A</definedName>
    <definedName name="MCV_B">#N/A</definedName>
    <definedName name="MCV_B1" localSheetId="2">#REF!</definedName>
    <definedName name="MCV_B1" localSheetId="3">#REF!</definedName>
    <definedName name="MCV_B1" localSheetId="4">#REF!</definedName>
    <definedName name="MCV_B1">#REF!</definedName>
    <definedName name="mcv_b2">[1]Q6!$E$141:$AH$141</definedName>
    <definedName name="MCV_D">#N/A</definedName>
    <definedName name="MCV_D1" localSheetId="2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4">#REF!</definedName>
    <definedName name="MCV_T1">#REF!</definedName>
    <definedName name="mdavila">#REF!</definedName>
    <definedName name="me">[23]Programa!#REF!</definedName>
    <definedName name="Mecon">'[87]graf 1'!$A$3:$C$28</definedName>
    <definedName name="MEDTERM" localSheetId="2">#REF!</definedName>
    <definedName name="MEDTERM" localSheetId="3">#REF!</definedName>
    <definedName name="MEDTERM" localSheetId="4">#REF!</definedName>
    <definedName name="MEDTERM">#REF!</definedName>
    <definedName name="MENORES">#REF!</definedName>
    <definedName name="Meses">[125]Codigos!$A$14:$B$25</definedName>
    <definedName name="MEX" localSheetId="2">#REF!</definedName>
    <definedName name="MEX" localSheetId="3">#REF!</definedName>
    <definedName name="MEX" localSheetId="4">#REF!</definedName>
    <definedName name="MEX">#REF!</definedName>
    <definedName name="MFISCAL">'[40]Annual Raw Data'!#REF!</definedName>
    <definedName name="mflowsa" localSheetId="6">[18]!mflowsa</definedName>
    <definedName name="mflowsa" localSheetId="3">[18]!mflowsa</definedName>
    <definedName name="mflowsa" localSheetId="4">[18]!mflowsa</definedName>
    <definedName name="mflowsa">[18]!mflowsa</definedName>
    <definedName name="mflowsq" localSheetId="6">[18]!mflowsq</definedName>
    <definedName name="mflowsq" localSheetId="3">[18]!mflowsq</definedName>
    <definedName name="mflowsq" localSheetId="4">[18]!mflowsq</definedName>
    <definedName name="mflowsq">[18]!mflowsq</definedName>
    <definedName name="MICRO" localSheetId="5">#REF!</definedName>
    <definedName name="MICRO">#REF!</definedName>
    <definedName name="MIDDLE" localSheetId="2">#REF!</definedName>
    <definedName name="MIDDLE" localSheetId="3">#REF!</definedName>
    <definedName name="MIDDLE" localSheetId="4">#REF!</definedName>
    <definedName name="MIDDLE">#REF!</definedName>
    <definedName name="Million_b_d">[66]nonopec!$D$426:$D$426</definedName>
    <definedName name="MINISTÉRIO_DA_PREVIDÊNCIA_E_ASSISTÊNCIA_SOCIAL" localSheetId="5">#REF!</definedName>
    <definedName name="MINISTÉRIO_DA_PREVIDÊNCIA_E_ASSISTÊNCIA_SOCIAL">#REF!</definedName>
    <definedName name="MIRIAMA" localSheetId="5">#REF!</definedName>
    <definedName name="MIRIAMA">#REF!</definedName>
    <definedName name="MIRIAMB" localSheetId="5">#REF!</definedName>
    <definedName name="MIRIAMB">#REF!</definedName>
    <definedName name="MISC3">#REF!</definedName>
    <definedName name="MISC4" localSheetId="0">[20]OUTPUT!#REF!</definedName>
    <definedName name="MISC4" localSheetId="1">[20]OUTPUT!#REF!</definedName>
    <definedName name="MISC4" localSheetId="2">[20]OUTPUT!#REF!</definedName>
    <definedName name="MISC4" localSheetId="3">[20]OUTPUT!#REF!</definedName>
    <definedName name="MISC4" localSheetId="5">[20]OUTPUT!#REF!</definedName>
    <definedName name="MISC4">[20]OUTPUT!#REF!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5">#REF!</definedName>
    <definedName name="MNDATES">#REF!</definedName>
    <definedName name="MNP" localSheetId="5">[59]BCP!#REF!</definedName>
    <definedName name="MNP">[59]BCP!#REF!</definedName>
    <definedName name="Módulo2.completo">#N/A</definedName>
    <definedName name="MON_SM" localSheetId="5">#REF!</definedName>
    <definedName name="MON_SM">#REF!</definedName>
    <definedName name="MONF_SM" localSheetId="5">#REF!</definedName>
    <definedName name="MONF_SM">#REF!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Index" localSheetId="2">#REF!</definedName>
    <definedName name="MonthIndex" localSheetId="3">#REF!</definedName>
    <definedName name="MonthIndex" localSheetId="4">#REF!</definedName>
    <definedName name="MonthIndex">#REF!</definedName>
    <definedName name="MonthlyInf">[84]CPI!$A$403:$N$559</definedName>
    <definedName name="MONTHS">[79]MONTHLY!$BV$3:$CG$3</definedName>
    <definedName name="MONY" localSheetId="5">#REF!</definedName>
    <definedName name="MONY">#REF!</definedName>
    <definedName name="moodys" localSheetId="0">'[126]Credit ratings on 1st issues'!#REF!</definedName>
    <definedName name="moodys" localSheetId="1">'[126]Credit ratings on 1st issues'!#REF!</definedName>
    <definedName name="moodys" localSheetId="5">'[126]Credit ratings on 1st issues'!#REF!</definedName>
    <definedName name="moodys">'[126]Credit ratings on 1st issues'!#REF!</definedName>
    <definedName name="MPETROLEO" localSheetId="2">#REF!</definedName>
    <definedName name="MPETROLEO" localSheetId="3">#REF!</definedName>
    <definedName name="MPETROLEO" localSheetId="4">#REF!</definedName>
    <definedName name="MPETROLEO">#REF!</definedName>
    <definedName name="msci">[107]Sheet1!$H$2:$K$24</definedName>
    <definedName name="mscid">[107]Sheet1!$B$2:$E$24</definedName>
    <definedName name="mscil">[107]Sheet1!$H$2:$K$24</definedName>
    <definedName name="mstocksa" localSheetId="6">[18]!mstocksa</definedName>
    <definedName name="mstocksa" localSheetId="3">[18]!mstocksa</definedName>
    <definedName name="mstocksa" localSheetId="4">[18]!mstocksa</definedName>
    <definedName name="mstocksa">[18]!mstocksa</definedName>
    <definedName name="mstocksq" localSheetId="6">[18]!mstocksq</definedName>
    <definedName name="mstocksq" localSheetId="3">[18]!mstocksq</definedName>
    <definedName name="mstocksq" localSheetId="4">[18]!mstocksq</definedName>
    <definedName name="mstocksq">[18]!mstocksq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MUNI96">#REF!</definedName>
    <definedName name="Municipios" localSheetId="5">#REF!</definedName>
    <definedName name="Municipios">#REF!</definedName>
    <definedName name="n" localSheetId="0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5">#REF!</definedName>
    <definedName name="names_w">#REF!</definedName>
    <definedName name="NC_R" localSheetId="5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5">#REF!</definedName>
    <definedName name="NE">#REF!</definedName>
    <definedName name="NECESSIDADE_DE_FINANCIAMENTO" localSheetId="5">#REF!</definedName>
    <definedName name="NECESSIDADE_DE_FINANCIAMENTO">#REF!</definedName>
    <definedName name="NEperc" localSheetId="5">#REF!</definedName>
    <definedName name="NEperc">#REF!</definedName>
    <definedName name="Netherlands_wt">'[67]OECD wgt'!$B$26</definedName>
    <definedName name="new" localSheetId="2">#REF!</definedName>
    <definedName name="new" localSheetId="3">#REF!</definedName>
    <definedName name="new" localSheetId="4">#REF!</definedName>
    <definedName name="new">#REF!</definedName>
    <definedName name="NEWSHEET" localSheetId="2">#REF!</definedName>
    <definedName name="NEWSHEET" localSheetId="3">#REF!</definedName>
    <definedName name="NEWSHEET" localSheetId="4">#REF!</definedName>
    <definedName name="NEWSHEET">#REF!</definedName>
    <definedName name="nfa_by_bank">#REF!</definedName>
    <definedName name="NFB_R">[57]Q1!#REF!</definedName>
    <definedName name="NFB_R_GDP">[57]Q1!#REF!</definedName>
    <definedName name="NFI">#N/A</definedName>
    <definedName name="NFI_R">#N/A</definedName>
    <definedName name="NFIP" localSheetId="5">#REF!</definedName>
    <definedName name="NFIP">#REF!</definedName>
    <definedName name="NFPS_" localSheetId="5">[39]OPS!#REF!</definedName>
    <definedName name="NFPS_">[39]OPS!#REF!</definedName>
    <definedName name="NGDP">#N/A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5">#REF!</definedName>
    <definedName name="NGDPA">#REF!</definedName>
    <definedName name="NGK" localSheetId="5">#REF!</definedName>
    <definedName name="NGK">#REF!</definedName>
    <definedName name="NGNI" localSheetId="5">#REF!</definedName>
    <definedName name="NGNI">#REF!</definedName>
    <definedName name="NGPXO">#REF!</definedName>
    <definedName name="NGPXO_R">#REF!</definedName>
    <definedName name="NGS_NGDP">#N/A</definedName>
    <definedName name="NGSP">[57]Q2!#REF!</definedName>
    <definedName name="NI">[57]Q2!#REF!</definedName>
    <definedName name="NI_GDP">[57]Q2!#REF!</definedName>
    <definedName name="NI_NGDP">[57]Q2!#REF!</definedName>
    <definedName name="NI_R">[57]Q1!#REF!</definedName>
    <definedName name="NINV">#N/A</definedName>
    <definedName name="NINV_R">#N/A</definedName>
    <definedName name="NINV_R_GDP">[57]Q1!#REF!</definedName>
    <definedName name="njkg">[5]!njkg</definedName>
    <definedName name="NLG">[52]CIRRs!$C$99</definedName>
    <definedName name="NM">#N/A</definedName>
    <definedName name="NM_R">#N/A</definedName>
    <definedName name="nmBlankCell">'[127]Table 2.1 from DDP program'!$A$2:$A$2</definedName>
    <definedName name="nmBlankRow" localSheetId="0">[128]EDT!#REF!</definedName>
    <definedName name="nmBlankRow" localSheetId="1">[128]EDT!#REF!</definedName>
    <definedName name="nmBlankRow" localSheetId="5">[128]EDT!#REF!</definedName>
    <definedName name="nmBlankRow">[128]EDT!#REF!</definedName>
    <definedName name="nmColumnHeader">[128]EDT!$3:$3</definedName>
    <definedName name="nmData">[128]EDT!$B$4:$AA$36</definedName>
    <definedName name="NMG" localSheetId="5">#REF!</definedName>
    <definedName name="NMG">#REF!</definedName>
    <definedName name="NMG_R" localSheetId="5">#REF!</definedName>
    <definedName name="NMG_R">#REF!</definedName>
    <definedName name="NMG_RG">#N/A</definedName>
    <definedName name="nmIndexTable" localSheetId="0">[128]EDT!#REF!</definedName>
    <definedName name="nmIndexTable" localSheetId="1">[128]EDT!#REF!</definedName>
    <definedName name="nmIndexTable" localSheetId="5">[128]EDT!#REF!</definedName>
    <definedName name="nmIndexTable">[128]EDT!#REF!</definedName>
    <definedName name="nmReportFooter">'[129]Table 1'!$29:$29</definedName>
    <definedName name="nmReportHeader">#N/A</definedName>
    <definedName name="nmReportNotes">'[129]Table 1'!$30:$30</definedName>
    <definedName name="nmRowHeader">[128]EDT!$A$4:$A$36</definedName>
    <definedName name="NMS">[57]Q2!#REF!</definedName>
    <definedName name="NMS_R">[57]Q1!#REF!</definedName>
    <definedName name="nmScale" localSheetId="0">[128]EDT!#REF!</definedName>
    <definedName name="nmScale" localSheetId="1">[128]EDT!#REF!</definedName>
    <definedName name="nmScale" localSheetId="5">[128]EDT!#REF!</definedName>
    <definedName name="nmScale">[128]EDT!#REF!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AMES">#REF!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">#N/A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'[70]Crédito SPNF (fiscal)'!#REF!</definedName>
    <definedName name="Noah" localSheetId="2">#REF!</definedName>
    <definedName name="Noah" localSheetId="3">#REF!</definedName>
    <definedName name="Noah" localSheetId="4">#REF!</definedName>
    <definedName name="Noah">#REF!</definedName>
    <definedName name="noclas1">#REF!</definedName>
    <definedName name="noclas2">#REF!</definedName>
    <definedName name="NOCLUB" localSheetId="2">#REF!</definedName>
    <definedName name="NOCLUB" localSheetId="3">#REF!</definedName>
    <definedName name="NOCLUB" localSheetId="4">#REF!</definedName>
    <definedName name="NOCLUB">#REF!</definedName>
    <definedName name="NOK" localSheetId="2">#REF!</definedName>
    <definedName name="NOK" localSheetId="3">#REF!</definedName>
    <definedName name="NOK" localSheetId="4">#REF!</definedName>
    <definedName name="NOK">#REF!</definedName>
    <definedName name="nombrenuevo">#N/A</definedName>
    <definedName name="NONLEAP" localSheetId="2">#REF!</definedName>
    <definedName name="NONLEAP" localSheetId="3">#REF!</definedName>
    <definedName name="NONLEAP" localSheetId="4">#REF!</definedName>
    <definedName name="NONLEAP">#REF!</definedName>
    <definedName name="NONOECD1">[66]nonopec!$D$29:$AD$70</definedName>
    <definedName name="NONOECD2">[66]nonopec!$D$71:$AD$135</definedName>
    <definedName name="NONOPEC">[66]nonopec!$D$136:$AD$155</definedName>
    <definedName name="NOPEC1">[79]MONTHLY!$BP$19:$CA$19</definedName>
    <definedName name="NOPEC2">[79]MONTHLY!$CB$19:$CM$19</definedName>
    <definedName name="NORM1">[79]MONTHLY!$A$5:$O$117</definedName>
    <definedName name="NORM2">[79]MONTHLY!$A$422:$Z$491</definedName>
    <definedName name="NORM3">[79]MONTHLY!$A$334:$Z$380</definedName>
    <definedName name="Norway_wt">'[67]OECD wgt'!$B$28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>#REF!</definedName>
    <definedName name="Notes" localSheetId="4">[130]UPLOAD!#REF!</definedName>
    <definedName name="Notes">[130]UPLOAD!#REF!</definedName>
    <definedName name="NOTITLES" localSheetId="2">#REF!</definedName>
    <definedName name="NOTITLES" localSheetId="3">#REF!</definedName>
    <definedName name="NOTITLES" localSheetId="4">#REF!</definedName>
    <definedName name="NOTITLES">#REF!</definedName>
    <definedName name="NOV._89">#REF!</definedName>
    <definedName name="NSUMMARY">[66]nonopec!$D$157:$AD$204</definedName>
    <definedName name="NTDD_R">[57]Q1!#REF!</definedName>
    <definedName name="NTDD_RG" localSheetId="6">[73]!NTDD_RG</definedName>
    <definedName name="NTDD_RG" localSheetId="3">[73]!NTDD_RG</definedName>
    <definedName name="NTDD_RG" localSheetId="4">[73]!NTDD_RG</definedName>
    <definedName name="NTDD_RG">[73]!NTDD_RG</definedName>
    <definedName name="NX">#N/A</definedName>
    <definedName name="NX_R">#N/A</definedName>
    <definedName name="NXG" localSheetId="5">#REF!</definedName>
    <definedName name="NXG">#REF!</definedName>
    <definedName name="NXG_R" localSheetId="5">#REF!</definedName>
    <definedName name="NXG_R">#REF!</definedName>
    <definedName name="NXG_RG">#N/A</definedName>
    <definedName name="NXS" localSheetId="5">[57]Q2!#REF!</definedName>
    <definedName name="NXS">[57]Q2!#REF!</definedName>
    <definedName name="NXS_R" localSheetId="5">[57]Q1!#REF!</definedName>
    <definedName name="NXS_R">[57]Q1!#REF!</definedName>
    <definedName name="NYEAR2021" localSheetId="5">[90]Nickel!$B$583:$J$583</definedName>
    <definedName name="NYEAR2021">[91]Nickel!$B$583:$J$583</definedName>
    <definedName name="NYEAR2022" localSheetId="5">[90]Nickel!$K$583:$V$583</definedName>
    <definedName name="NYEAR2022">[91]Nickel!$K$583:$V$583</definedName>
    <definedName name="NYEAR2023" localSheetId="5">[90]Nickel!$W$583:$AH$583</definedName>
    <definedName name="NYEAR2023">[91]Nickel!$W$583:$AH$583</definedName>
    <definedName name="NYEAR2024" localSheetId="5">[90]Nickel!$AI$583:$AT$583</definedName>
    <definedName name="NYEAR2024">[91]Nickel!$AI$583:$AT$583</definedName>
    <definedName name="NYEAR2025" localSheetId="5">[90]Nickel!$AU$583:$BF$583</definedName>
    <definedName name="NYEAR2025">[91]Nickel!$AU$583:$BF$583</definedName>
    <definedName name="NZ_wt">'[67]OECD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5">#REF!</definedName>
    <definedName name="OCT._89">#REF!</definedName>
    <definedName name="OCTUBRE">#N/A</definedName>
    <definedName name="OECD">[66]nonopec!$D$1:$AD$28</definedName>
    <definedName name="OECD_Table" localSheetId="2">#REF!</definedName>
    <definedName name="OECD_Table" localSheetId="3">#REF!</definedName>
    <definedName name="OECD_Table" localSheetId="4">#REF!</definedName>
    <definedName name="OECD_Table">#REF!</definedName>
    <definedName name="oipio" localSheetId="2" hidden="1">#REF!</definedName>
    <definedName name="oipio" localSheetId="3" hidden="1">#REF!</definedName>
    <definedName name="oipio" localSheetId="4" hidden="1">#REF!</definedName>
    <definedName name="oipio" hidden="1">#REF!</definedName>
    <definedName name="oiulfdgdgh" localSheetId="4" hidden="1">'[92]Fax a enviar'!#REF!</definedName>
    <definedName name="oiulfdgdgh" hidden="1">'[92]Fax a enviar'!#REF!</definedName>
    <definedName name="OK" localSheetId="5">#REF!</definedName>
    <definedName name="OK">#REF!</definedName>
    <definedName name="OnShow" localSheetId="6">'[131]SPNF Acuerdo Incl. Int.'!OnShow</definedName>
    <definedName name="OnShow" localSheetId="3">'[131]SPNF Acuerdo Incl. Int.'!OnShow</definedName>
    <definedName name="OnShow" localSheetId="4">'[131]SPNF Acuerdo Incl. Int.'!OnShow</definedName>
    <definedName name="OnShow">'[131]SPNF Acuerdo Incl. Int.'!OnShow</definedName>
    <definedName name="onshow1">#N/A</definedName>
    <definedName name="onshow2">#N/A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A">#REF!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3">#REF!</definedName>
    <definedName name="OOOKOKOKO" localSheetId="4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3" hidden="1">#REF!</definedName>
    <definedName name="ooooooooo" localSheetId="4" hidden="1">#REF!</definedName>
    <definedName name="ooooooooo" hidden="1">#REF!</definedName>
    <definedName name="OPEC">[66]nonopec!$D$204:$AD$251</definedName>
    <definedName name="OPEC1">[79]MONTHLY!$BP$12:$CA$12</definedName>
    <definedName name="OPEC2">[79]MONTHLY!$CB$12:$CM$12</definedName>
    <definedName name="OPOPOPOPO" localSheetId="2">#REF!</definedName>
    <definedName name="OPOPOPOPO" localSheetId="3">#REF!</definedName>
    <definedName name="OPOPOPOPO" localSheetId="4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>#REF!</definedName>
    <definedName name="otra" localSheetId="2" hidden="1">#REF!</definedName>
    <definedName name="otra" localSheetId="3" hidden="1">#REF!</definedName>
    <definedName name="otra" localSheetId="4" hidden="1">#REF!</definedName>
    <definedName name="otra" hidden="1">#REF!</definedName>
    <definedName name="Otras_Residuales">#REF!</definedName>
    <definedName name="otras1">#REF!</definedName>
    <definedName name="OTRAS96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>#REF!</definedName>
    <definedName name="OTROS_ORGANISMOS" localSheetId="5">#REF!</definedName>
    <definedName name="OTROS_ORGANISMOS">#REF!</definedName>
    <definedName name="OTROS_ORGANISMOS_AUTONOMOS" localSheetId="5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5">#REF!</definedName>
    <definedName name="otros98s">#REF!</definedName>
    <definedName name="otros99" localSheetId="5">#REF!</definedName>
    <definedName name="otros99">#REF!</definedName>
    <definedName name="out_red4" localSheetId="5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>#REF!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 localSheetId="3">OFFSET(#REF!,0,0,COUNT(#REF!),1)</definedName>
    <definedName name="P1_1" localSheetId="4">OFFSET(#REF!,0,0,COUNT(#REF!),1)</definedName>
    <definedName name="P1_1">OFFSET(#REF!,0,0,COUNT(#REF!),1)</definedName>
    <definedName name="P1_2" localSheetId="2">OFFSET(#REF!,0,0,COUNT(#REF!),1)</definedName>
    <definedName name="P1_2" localSheetId="3">OFFSET(#REF!,0,0,COUNT(#REF!),1)</definedName>
    <definedName name="P1_2" localSheetId="4">OFFSET(#REF!,0,0,COUNT(#REF!),1)</definedName>
    <definedName name="P1_2">OFFSET(#REF!,0,0,COUNT(#REF!),1)</definedName>
    <definedName name="P1avg" localSheetId="2">OFFSET(#REF!,0,0,COUNT(#REF!),1)</definedName>
    <definedName name="P1avg" localSheetId="3">OFFSET(#REF!,0,0,COUNT(#REF!),1)</definedName>
    <definedName name="P1avg" localSheetId="4">OFFSET(#REF!,0,0,COUNT(#REF!),1)</definedName>
    <definedName name="P1avg">OFFSET(#REF!,0,0,COUNT(#REF!),1)</definedName>
    <definedName name="P1min" localSheetId="2">OFFSET(#REF!,0,0,COUNT(#REF!),1)</definedName>
    <definedName name="P1min" localSheetId="3">OFFSET(#REF!,0,0,COUNT(#REF!),1)</definedName>
    <definedName name="P1min" localSheetId="4">OFFSET(#REF!,0,0,COUNT(#REF!),1)</definedName>
    <definedName name="P1min">OFFSET(#REF!,0,0,COUNT(#REF!),1)</definedName>
    <definedName name="P1rng" localSheetId="2">OFFSET(#REF!,0,0,COUNT(#REF!),1)</definedName>
    <definedName name="P1rng" localSheetId="3">OFFSET(#REF!,0,0,COUNT(#REF!),1)</definedName>
    <definedName name="P1rng" localSheetId="4">OFFSET(#REF!,0,0,COUNT(#REF!),1)</definedName>
    <definedName name="P1rng">OFFSET(#REF!,0,0,COUNT(#REF!),1)</definedName>
    <definedName name="P2_1" localSheetId="2">OFFSET(#REF!,0,0,COUNT(#REF!),1)</definedName>
    <definedName name="P2_1" localSheetId="3">OFFSET(#REF!,0,0,COUNT(#REF!),1)</definedName>
    <definedName name="P2_1" localSheetId="4">OFFSET(#REF!,0,0,COUNT(#REF!),1)</definedName>
    <definedName name="P2_1">OFFSET(#REF!,0,0,COUNT(#REF!),1)</definedName>
    <definedName name="P2_2" localSheetId="2">OFFSET(#REF!,0,0,COUNT(#REF!),1)</definedName>
    <definedName name="P2_2" localSheetId="3">OFFSET(#REF!,0,0,COUNT(#REF!),1)</definedName>
    <definedName name="P2_2" localSheetId="4">OFFSET(#REF!,0,0,COUNT(#REF!),1)</definedName>
    <definedName name="P2_2">OFFSET(#REF!,0,0,COUNT(#REF!),1)</definedName>
    <definedName name="P2avg" localSheetId="2">OFFSET(#REF!,0,0,COUNT(#REF!),1)</definedName>
    <definedName name="P2avg" localSheetId="3">OFFSET(#REF!,0,0,COUNT(#REF!),1)</definedName>
    <definedName name="P2avg" localSheetId="4">OFFSET(#REF!,0,0,COUNT(#REF!),1)</definedName>
    <definedName name="P2avg">OFFSET(#REF!,0,0,COUNT(#REF!),1)</definedName>
    <definedName name="P2min" localSheetId="2">OFFSET(#REF!,0,0,COUNT(#REF!),1)</definedName>
    <definedName name="P2min" localSheetId="3">OFFSET(#REF!,0,0,COUNT(#REF!),1)</definedName>
    <definedName name="P2min" localSheetId="4">OFFSET(#REF!,0,0,COUNT(#REF!),1)</definedName>
    <definedName name="P2min">OFFSET(#REF!,0,0,COUNT(#REF!),1)</definedName>
    <definedName name="P2rng" localSheetId="2">OFFSET(#REF!,0,0,COUNT(#REF!),1)</definedName>
    <definedName name="P2rng" localSheetId="3">OFFSET(#REF!,0,0,COUNT(#REF!),1)</definedName>
    <definedName name="P2rng" localSheetId="4">OFFSET(#REF!,0,0,COUNT(#REF!),1)</definedName>
    <definedName name="P2rng">OFFSET(#REF!,0,0,COUNT(#REF!),1)</definedName>
    <definedName name="p2std" localSheetId="5">#REF!</definedName>
    <definedName name="p2std">#REF!</definedName>
    <definedName name="P3_1" localSheetId="2">OFFSET(#REF!,0,0,COUNT(#REF!),1)</definedName>
    <definedName name="P3_1" localSheetId="3">OFFSET(#REF!,0,0,COUNT(#REF!),1)</definedName>
    <definedName name="P3_1" localSheetId="4">OFFSET(#REF!,0,0,COUNT(#REF!),1)</definedName>
    <definedName name="P3_1">OFFSET(#REF!,0,0,COUNT(#REF!),1)</definedName>
    <definedName name="P3_2" localSheetId="2">OFFSET(#REF!,0,0,COUNT(#REF!),1)</definedName>
    <definedName name="P3_2" localSheetId="3">OFFSET(#REF!,0,0,COUNT(#REF!),1)</definedName>
    <definedName name="P3_2" localSheetId="4">OFFSET(#REF!,0,0,COUNT(#REF!),1)</definedName>
    <definedName name="P3_2">OFFSET(#REF!,0,0,COUNT(#REF!),1)</definedName>
    <definedName name="P3avg" localSheetId="2">OFFSET(#REF!,0,0,COUNT(#REF!),1)</definedName>
    <definedName name="P3avg" localSheetId="3">OFFSET(#REF!,0,0,COUNT(#REF!),1)</definedName>
    <definedName name="P3avg" localSheetId="4">OFFSET(#REF!,0,0,COUNT(#REF!),1)</definedName>
    <definedName name="P3avg">OFFSET(#REF!,0,0,COUNT(#REF!),1)</definedName>
    <definedName name="P3min" localSheetId="2">OFFSET(#REF!,0,0,COUNT(#REF!),1)</definedName>
    <definedName name="P3min" localSheetId="3">OFFSET(#REF!,0,0,COUNT(#REF!),1)</definedName>
    <definedName name="P3min" localSheetId="4">OFFSET(#REF!,0,0,COUNT(#REF!),1)</definedName>
    <definedName name="P3min">OFFSET(#REF!,0,0,COUNT(#REF!),1)</definedName>
    <definedName name="P3rng" localSheetId="2">OFFSET(#REF!,0,0,COUNT(#REF!),1)</definedName>
    <definedName name="P3rng" localSheetId="3">OFFSET(#REF!,0,0,COUNT(#REF!),1)</definedName>
    <definedName name="P3rng" localSheetId="4">OFFSET(#REF!,0,0,COUNT(#REF!),1)</definedName>
    <definedName name="P3rng">OFFSET(#REF!,0,0,COUNT(#REF!),1)</definedName>
    <definedName name="P4_1" localSheetId="2">OFFSET(#REF!,0,0,COUNT(#REF!),1)</definedName>
    <definedName name="P4_1" localSheetId="3">OFFSET(#REF!,0,0,COUNT(#REF!),1)</definedName>
    <definedName name="P4_1" localSheetId="4">OFFSET(#REF!,0,0,COUNT(#REF!),1)</definedName>
    <definedName name="P4_1">OFFSET(#REF!,0,0,COUNT(#REF!),1)</definedName>
    <definedName name="P4_2" localSheetId="2">OFFSET(#REF!,0,0,COUNT(#REF!),1)</definedName>
    <definedName name="P4_2" localSheetId="3">OFFSET(#REF!,0,0,COUNT(#REF!),1)</definedName>
    <definedName name="P4_2" localSheetId="4">OFFSET(#REF!,0,0,COUNT(#REF!),1)</definedName>
    <definedName name="P4_2">OFFSET(#REF!,0,0,COUNT(#REF!),1)</definedName>
    <definedName name="P4avg" localSheetId="2">OFFSET(#REF!,0,0,COUNT(#REF!),1)</definedName>
    <definedName name="P4avg" localSheetId="3">OFFSET(#REF!,0,0,COUNT(#REF!),1)</definedName>
    <definedName name="P4avg" localSheetId="4">OFFSET(#REF!,0,0,COUNT(#REF!),1)</definedName>
    <definedName name="P4avg">OFFSET(#REF!,0,0,COUNT(#REF!),1)</definedName>
    <definedName name="P4min" localSheetId="2">OFFSET(#REF!,0,0,COUNT(#REF!),1)</definedName>
    <definedName name="P4min" localSheetId="3">OFFSET(#REF!,0,0,COUNT(#REF!),1)</definedName>
    <definedName name="P4min" localSheetId="4">OFFSET(#REF!,0,0,COUNT(#REF!),1)</definedName>
    <definedName name="P4min">OFFSET(#REF!,0,0,COUNT(#REF!),1)</definedName>
    <definedName name="P4rng" localSheetId="2">OFFSET(#REF!,0,0,COUNT(#REF!),1)</definedName>
    <definedName name="P4rng" localSheetId="3">OFFSET(#REF!,0,0,COUNT(#REF!),1)</definedName>
    <definedName name="P4rng" localSheetId="4">OFFSET(#REF!,0,0,COUNT(#REF!),1)</definedName>
    <definedName name="P4rng">OFFSET(#REF!,0,0,COUNT(#REF!),1)</definedName>
    <definedName name="P5_1" localSheetId="2">OFFSET(#REF!,0,0,COUNT(#REF!),1)</definedName>
    <definedName name="P5_1" localSheetId="3">OFFSET(#REF!,0,0,COUNT(#REF!),1)</definedName>
    <definedName name="P5_1" localSheetId="4">OFFSET(#REF!,0,0,COUNT(#REF!),1)</definedName>
    <definedName name="P5_1">OFFSET(#REF!,0,0,COUNT(#REF!),1)</definedName>
    <definedName name="P5_2" localSheetId="2">OFFSET(#REF!,0,0,COUNT(#REF!),1)</definedName>
    <definedName name="P5_2" localSheetId="3">OFFSET(#REF!,0,0,COUNT(#REF!),1)</definedName>
    <definedName name="P5_2" localSheetId="4">OFFSET(#REF!,0,0,COUNT(#REF!),1)</definedName>
    <definedName name="P5_2">OFFSET(#REF!,0,0,COUNT(#REF!),1)</definedName>
    <definedName name="P5avg" localSheetId="2">OFFSET(#REF!,0,0,COUNT(#REF!),1)</definedName>
    <definedName name="P5avg" localSheetId="3">OFFSET(#REF!,0,0,COUNT(#REF!),1)</definedName>
    <definedName name="P5avg" localSheetId="4">OFFSET(#REF!,0,0,COUNT(#REF!),1)</definedName>
    <definedName name="P5avg">OFFSET(#REF!,0,0,COUNT(#REF!),1)</definedName>
    <definedName name="P5min" localSheetId="2">OFFSET(#REF!,0,0,COUNT(#REF!),1)</definedName>
    <definedName name="P5min" localSheetId="3">OFFSET(#REF!,0,0,COUNT(#REF!),1)</definedName>
    <definedName name="P5min" localSheetId="4">OFFSET(#REF!,0,0,COUNT(#REF!),1)</definedName>
    <definedName name="P5min">OFFSET(#REF!,0,0,COUNT(#REF!),1)</definedName>
    <definedName name="P5rng" localSheetId="2">OFFSET(#REF!,0,0,COUNT(#REF!),1)</definedName>
    <definedName name="P5rng" localSheetId="3">OFFSET(#REF!,0,0,COUNT(#REF!),1)</definedName>
    <definedName name="P5rng" localSheetId="4">OFFSET(#REF!,0,0,COUNT(#REF!),1)</definedName>
    <definedName name="P5rng">OFFSET(#REF!,0,0,COUNT(#REF!),1)</definedName>
    <definedName name="PAGINA_01" localSheetId="5">#REF!</definedName>
    <definedName name="PAGINA_01">#REF!</definedName>
    <definedName name="PAGINA_01_CONT." localSheetId="5">#REF!</definedName>
    <definedName name="PAGINA_01_CONT.">#REF!</definedName>
    <definedName name="PAGINA_02" localSheetId="5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2">#REF!</definedName>
    <definedName name="Pan_Bancario_50G" localSheetId="3">#REF!</definedName>
    <definedName name="Pan_Bancario_50G" localSheetId="4">#REF!</definedName>
    <definedName name="Pan_Bancario_50G">#REF!</definedName>
    <definedName name="Pan_Monet_30G" localSheetId="2">#REF!</definedName>
    <definedName name="Pan_Monet_30G" localSheetId="3">#REF!</definedName>
    <definedName name="Pan_Monet_30G" localSheetId="4">#REF!</definedName>
    <definedName name="Pan_Monet_30G">#REF!</definedName>
    <definedName name="PARAMETROS">#REF!</definedName>
    <definedName name="Parmeshwar">[81]E!$AJ$98:$AX$115</definedName>
    <definedName name="PARTIDA">[132]SPNF!#REF!</definedName>
    <definedName name="PAS" localSheetId="5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5">#REF!</definedName>
    <definedName name="Pave">#REF!</definedName>
    <definedName name="PAYCAP" localSheetId="5">#REF!</definedName>
    <definedName name="PAYCAP">#REF!</definedName>
    <definedName name="Paym_Cap" localSheetId="2">#REF!</definedName>
    <definedName name="Paym_Cap" localSheetId="3">#REF!</definedName>
    <definedName name="Paym_Cap" localSheetId="4">#REF!</definedName>
    <definedName name="Paym_Cap">#REF!</definedName>
    <definedName name="pchBM" localSheetId="2">#REF!</definedName>
    <definedName name="pchBM" localSheetId="3">#REF!</definedName>
    <definedName name="pchBM" localSheetId="4">#REF!</definedName>
    <definedName name="pchBM">#REF!</definedName>
    <definedName name="pchBMG" localSheetId="2">#REF!</definedName>
    <definedName name="pchBMG" localSheetId="3">#REF!</definedName>
    <definedName name="pchBMG" localSheetId="4">#REF!</definedName>
    <definedName name="pchBMG">#REF!</definedName>
    <definedName name="pchBX" localSheetId="2">#REF!</definedName>
    <definedName name="pchBX" localSheetId="3">#REF!</definedName>
    <definedName name="pchBX" localSheetId="4">#REF!</definedName>
    <definedName name="pchBX">#REF!</definedName>
    <definedName name="pchBXG" localSheetId="2">#REF!</definedName>
    <definedName name="pchBXG" localSheetId="3">#REF!</definedName>
    <definedName name="pchBXG" localSheetId="4">#REF!</definedName>
    <definedName name="pchBXG">#REF!</definedName>
    <definedName name="pchNM_R">[57]Q1!#REF!</definedName>
    <definedName name="pchNMG_R">[57]Q1!#REF!</definedName>
    <definedName name="pchNX_R">[57]Q1!#REF!</definedName>
    <definedName name="pchNXG_R">[57]Q1!#REF!</definedName>
    <definedName name="PCNTLGT">[66]nonopec!#REF!</definedName>
    <definedName name="PCPI" localSheetId="2">#REF!</definedName>
    <definedName name="PCPI" localSheetId="3">#REF!</definedName>
    <definedName name="PCPI" localSheetId="4">#REF!</definedName>
    <definedName name="PCPI">#REF!</definedName>
    <definedName name="PCPIE">#REF!</definedName>
    <definedName name="PCPIG">#N/A</definedName>
    <definedName name="PEACEAGR" localSheetId="5">#REF!</definedName>
    <definedName name="PEACEAGR">#REF!</definedName>
    <definedName name="PERE96" localSheetId="5">#REF!</definedName>
    <definedName name="PERE96">#REF!</definedName>
    <definedName name="Petroecuador" localSheetId="5">#REF!</definedName>
    <definedName name="Petroecuador">#REF!</definedName>
    <definedName name="PEX">[85]SUPUESTOS!A$14</definedName>
    <definedName name="PF" localSheetId="2">#REF!</definedName>
    <definedName name="PF" localSheetId="3">#REF!</definedName>
    <definedName name="PF" localSheetId="4">#REF!</definedName>
    <definedName name="PF">#REF!</definedName>
    <definedName name="PFP" localSheetId="2">#REF!</definedName>
    <definedName name="PFP" localSheetId="3">#REF!</definedName>
    <definedName name="PFP" localSheetId="4">#REF!</definedName>
    <definedName name="PFP">#REF!</definedName>
    <definedName name="pfp_table1" localSheetId="2">#REF!</definedName>
    <definedName name="pfp_table1" localSheetId="3">#REF!</definedName>
    <definedName name="pfp_table1" localSheetId="4">#REF!</definedName>
    <definedName name="pfp_table1">#REF!</definedName>
    <definedName name="pib">#REF!</definedName>
    <definedName name="pib_int">#REF!</definedName>
    <definedName name="pib98j" localSheetId="5">[23]Programa!#REF!</definedName>
    <definedName name="pib98j">[23]Programa!#REF!</definedName>
    <definedName name="pib98s" localSheetId="5">[23]Programa!#REF!</definedName>
    <definedName name="pib98s">[23]Programa!#REF!</definedName>
    <definedName name="PIBMENSAL" localSheetId="5">#REF!</definedName>
    <definedName name="PIBMENSAL">#REF!</definedName>
    <definedName name="PIBporSECT" localSheetId="5">#REF!</definedName>
    <definedName name="PIBporSECT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JIS">#REF!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3">#REF!</definedName>
    <definedName name="PK" localSheetId="4">#REF!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5">#REF!</definedName>
    <definedName name="plame98s">#REF!</definedName>
    <definedName name="plame99" localSheetId="5">#REF!</definedName>
    <definedName name="plame99">#REF!</definedName>
    <definedName name="PLATA" localSheetId="2">#REF!</definedName>
    <definedName name="PLATA" localSheetId="3">#REF!</definedName>
    <definedName name="PLATA" localSheetId="4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5">#REF!</definedName>
    <definedName name="plazo98s">#REF!</definedName>
    <definedName name="plazo99" localSheetId="5">#REF!</definedName>
    <definedName name="plazo99">#REF!</definedName>
    <definedName name="POLLO" localSheetId="2">#REF!</definedName>
    <definedName name="POLLO" localSheetId="3">#REF!</definedName>
    <definedName name="POLLO" localSheetId="4">#REF!</definedName>
    <definedName name="POLLO">#REF!</definedName>
    <definedName name="poooooooooo" localSheetId="4" hidden="1">'[92]Fax a enviar'!#REF!</definedName>
    <definedName name="poooooooooo" hidden="1">'[92]Fax a enviar'!#REF!</definedName>
    <definedName name="POPO" localSheetId="5">#REF!</definedName>
    <definedName name="POPO">#REF!</definedName>
    <definedName name="PORT" localSheetId="5">#REF!</definedName>
    <definedName name="PORT">#REF!</definedName>
    <definedName name="Ports" localSheetId="5">#REF!</definedName>
    <definedName name="Ports">#REF!</definedName>
    <definedName name="Portugal_wt">'[67]OECD wgt'!$B$30</definedName>
    <definedName name="posnet2" localSheetId="5">#REF!</definedName>
    <definedName name="posnet2">#REF!</definedName>
    <definedName name="POTENCIAL" localSheetId="2">#REF!</definedName>
    <definedName name="POTENCIAL" localSheetId="3">#REF!</definedName>
    <definedName name="POTENCIAL" localSheetId="4">#REF!</definedName>
    <definedName name="POTENCIAL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oooooooooo" localSheetId="2" hidden="1">#REF!</definedName>
    <definedName name="ppoooooooooo" localSheetId="3" hidden="1">#REF!</definedName>
    <definedName name="ppoooooooooo" localSheetId="4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3" hidden="1">#REF!</definedName>
    <definedName name="pppppppppp" localSheetId="4" hidden="1">#REF!</definedName>
    <definedName name="pppppppppp" hidden="1">#REF!</definedName>
    <definedName name="ppppppppppppp" localSheetId="2" hidden="1">#REF!</definedName>
    <definedName name="ppppppppppppp" localSheetId="3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3">#REF!</definedName>
    <definedName name="PRECIOCIFBANANO" localSheetId="4">#REF!</definedName>
    <definedName name="PRECIOCIFBANANO">#REF!</definedName>
    <definedName name="Preparar_Reporte">#REF!</definedName>
    <definedName name="PRES1" localSheetId="4">[66]nonopec!#REF!</definedName>
    <definedName name="PRES1">[66]nonopec!#REF!</definedName>
    <definedName name="PRES2" localSheetId="4">[66]nonopec!#REF!</definedName>
    <definedName name="PRES2">[66]nonopec!#REF!</definedName>
    <definedName name="PRES3" localSheetId="4">[66]nonopec!#REF!</definedName>
    <definedName name="PRES3">[66]nonopec!#REF!</definedName>
    <definedName name="presion" localSheetId="5">#REF!</definedName>
    <definedName name="presion">#REF!</definedName>
    <definedName name="PRICE" localSheetId="2">#REF!</definedName>
    <definedName name="PRICE" localSheetId="3">#REF!</definedName>
    <definedName name="PRICE" localSheetId="4">#REF!</definedName>
    <definedName name="PRICE">#REF!</definedName>
    <definedName name="PRICETAB" localSheetId="2">#REF!</definedName>
    <definedName name="PRICETAB" localSheetId="3">#REF!</definedName>
    <definedName name="PRICETAB" localSheetId="4">#REF!</definedName>
    <definedName name="PRICETAB">#REF!</definedName>
    <definedName name="print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int_Titles_MI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MACRO" localSheetId="2">#REF!</definedName>
    <definedName name="PRINTMACRO" localSheetId="3">#REF!</definedName>
    <definedName name="PRINTMACRO" localSheetId="4">#REF!</definedName>
    <definedName name="PRINTMACRO">#REF!</definedName>
    <definedName name="PrintThis_Links">[108]Links!$A$1:$F$33</definedName>
    <definedName name="PRIV0" localSheetId="2">#REF!</definedName>
    <definedName name="PRIV0" localSheetId="3">#REF!</definedName>
    <definedName name="PRIV0" localSheetId="4">#REF!</definedName>
    <definedName name="PRIV0">#REF!</definedName>
    <definedName name="PRIV00" localSheetId="2">#REF!</definedName>
    <definedName name="PRIV00" localSheetId="3">#REF!</definedName>
    <definedName name="PRIV00" localSheetId="4">#REF!</definedName>
    <definedName name="PRIV00">#REF!</definedName>
    <definedName name="PRIV1" localSheetId="2">#REF!</definedName>
    <definedName name="PRIV1" localSheetId="3">#REF!</definedName>
    <definedName name="PRIV1" localSheetId="4">#REF!</definedName>
    <definedName name="PRIV1">#REF!</definedName>
    <definedName name="PRIV11" localSheetId="2">#REF!</definedName>
    <definedName name="PRIV11" localSheetId="3">#REF!</definedName>
    <definedName name="PRIV11" localSheetId="4">#REF!</definedName>
    <definedName name="PRIV11">#REF!</definedName>
    <definedName name="PRIV2" localSheetId="2">#REF!</definedName>
    <definedName name="PRIV2" localSheetId="3">#REF!</definedName>
    <definedName name="PRIV2" localSheetId="4">#REF!</definedName>
    <definedName name="PRIV2">#REF!</definedName>
    <definedName name="PRIV22" localSheetId="2">#REF!</definedName>
    <definedName name="PRIV22" localSheetId="3">#REF!</definedName>
    <definedName name="PRIV22" localSheetId="4">#REF!</definedName>
    <definedName name="PRIV22">#REF!</definedName>
    <definedName name="priv2ycredito">#REF!</definedName>
    <definedName name="priv2yposnet2ycredito">#REF!</definedName>
    <definedName name="PRIV3" localSheetId="2">#REF!</definedName>
    <definedName name="PRIV3" localSheetId="3">#REF!</definedName>
    <definedName name="PRIV3" localSheetId="4">#REF!</definedName>
    <definedName name="PRIV3">#REF!</definedName>
    <definedName name="PRIV33" localSheetId="2">#REF!</definedName>
    <definedName name="PRIV33" localSheetId="3">#REF!</definedName>
    <definedName name="PRIV33" localSheetId="4">#REF!</definedName>
    <definedName name="PRIV33">#REF!</definedName>
    <definedName name="PRMONTH" localSheetId="2">#REF!</definedName>
    <definedName name="PRMONTH" localSheetId="3">#REF!</definedName>
    <definedName name="PRMONTH" localSheetId="4">#REF!</definedName>
    <definedName name="PRMONTH">#REF!</definedName>
    <definedName name="prn">[101]FSUOUT!$B$2:$V$32</definedName>
    <definedName name="Product" localSheetId="2">#REF!</definedName>
    <definedName name="Product" localSheetId="3">#REF!</definedName>
    <definedName name="Product" localSheetId="4">#REF!</definedName>
    <definedName name="Product">#REF!</definedName>
    <definedName name="PROG">#REF!</definedName>
    <definedName name="Prog1998" localSheetId="4">'[133]2003'!#REF!</definedName>
    <definedName name="Prog1998">'[133]2003'!#REF!</definedName>
    <definedName name="progra" localSheetId="5">#REF!</definedName>
    <definedName name="progra">#REF!</definedName>
    <definedName name="proj00" localSheetId="5">[134]sources!#REF!</definedName>
    <definedName name="proj00">[134]sources!#REF!</definedName>
    <definedName name="PROJ98" localSheetId="5">#REF!</definedName>
    <definedName name="PROJ98">#REF!</definedName>
    <definedName name="prom">[62]Promedio!$CD$90</definedName>
    <definedName name="promgraf">[135]GRAFPROM!#REF!</definedName>
    <definedName name="Prop.Demanda">'[50]Ranking Bancario'!$AH$4:$AL$54</definedName>
    <definedName name="prphalf">[120]Sheet4!$C$3:$G$57</definedName>
    <definedName name="PRPINTSEPT">[136]STOCK!$D$4:$W$102</definedName>
    <definedName name="prueba">[5]!prueba</definedName>
    <definedName name="PRYEAR" localSheetId="2">#REF!</definedName>
    <definedName name="PRYEAR" localSheetId="3">#REF!</definedName>
    <definedName name="PRYEAR" localSheetId="4">#REF!</definedName>
    <definedName name="PRYEAR">#REF!</definedName>
    <definedName name="PS">#REF!</definedName>
    <definedName name="psbr">'[137]Input PSBR;Q-F'!#REF!</definedName>
    <definedName name="PSBR_TRIM">'[138]Resultado BC'!#REF!</definedName>
    <definedName name="pshocked" localSheetId="5">#REF!</definedName>
    <definedName name="pshocked">#REF!</definedName>
    <definedName name="PSperc" localSheetId="5">#REF!</definedName>
    <definedName name="PSperc">#REF!</definedName>
    <definedName name="Pstd" localSheetId="5">#REF!</definedName>
    <definedName name="Pstd">#REF!</definedName>
    <definedName name="PTA" localSheetId="2">#REF!</definedName>
    <definedName name="PTA" localSheetId="3">#REF!</definedName>
    <definedName name="PTA" localSheetId="4">#REF!</definedName>
    <definedName name="PTA">#REF!</definedName>
    <definedName name="PTAEURO" localSheetId="2">#REF!</definedName>
    <definedName name="PTAEURO" localSheetId="3">#REF!</definedName>
    <definedName name="PTAEURO" localSheetId="4">#REF!</definedName>
    <definedName name="PTAEURO">#REF!</definedName>
    <definedName name="PTAS">#REF!</definedName>
    <definedName name="PTE">#REF!</definedName>
    <definedName name="PUBL00" localSheetId="2">#REF!</definedName>
    <definedName name="PUBL00" localSheetId="3">#REF!</definedName>
    <definedName name="PUBL00" localSheetId="4">#REF!</definedName>
    <definedName name="PUBL00">#REF!</definedName>
    <definedName name="PUBL11" localSheetId="2">#REF!</definedName>
    <definedName name="PUBL11" localSheetId="3">#REF!</definedName>
    <definedName name="PUBL11" localSheetId="4">#REF!</definedName>
    <definedName name="PUBL11">#REF!</definedName>
    <definedName name="PUBL2" localSheetId="2">#REF!</definedName>
    <definedName name="PUBL2" localSheetId="3">#REF!</definedName>
    <definedName name="PUBL2" localSheetId="4">#REF!</definedName>
    <definedName name="PUBL2">#REF!</definedName>
    <definedName name="PUBL22" localSheetId="2">#REF!</definedName>
    <definedName name="PUBL22" localSheetId="3">#REF!</definedName>
    <definedName name="PUBL22" localSheetId="4">#REF!</definedName>
    <definedName name="PUBL22">#REF!</definedName>
    <definedName name="PUBL33" localSheetId="2">#REF!</definedName>
    <definedName name="PUBL33" localSheetId="3">#REF!</definedName>
    <definedName name="PUBL33" localSheetId="4">#REF!</definedName>
    <definedName name="PUBL33">#REF!</definedName>
    <definedName name="PUBL5" localSheetId="2">#REF!</definedName>
    <definedName name="PUBL5" localSheetId="3">#REF!</definedName>
    <definedName name="PUBL5" localSheetId="4">#REF!</definedName>
    <definedName name="PUBL5">#REF!</definedName>
    <definedName name="PUBL55" localSheetId="2">#REF!</definedName>
    <definedName name="PUBL55" localSheetId="3">#REF!</definedName>
    <definedName name="PUBL55" localSheetId="4">#REF!</definedName>
    <definedName name="PUBL55">#REF!</definedName>
    <definedName name="PUBL6" localSheetId="2">#REF!</definedName>
    <definedName name="PUBL6" localSheetId="3">#REF!</definedName>
    <definedName name="PUBL6" localSheetId="4">#REF!</definedName>
    <definedName name="PUBL6">#REF!</definedName>
    <definedName name="PUBL66" localSheetId="2">#REF!</definedName>
    <definedName name="PUBL66" localSheetId="3">#REF!</definedName>
    <definedName name="PUBL66" localSheetId="4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[42]raw!$A$1:$N$232</definedName>
    <definedName name="Q_5" localSheetId="2">#REF!</definedName>
    <definedName name="Q_5" localSheetId="3">#REF!</definedName>
    <definedName name="Q_5" localSheetId="4">#REF!</definedName>
    <definedName name="Q_5">#REF!</definedName>
    <definedName name="Q_6" localSheetId="2">#REF!</definedName>
    <definedName name="Q_6" localSheetId="3">#REF!</definedName>
    <definedName name="Q_6" localSheetId="4">#REF!</definedName>
    <definedName name="Q_6">#REF!</definedName>
    <definedName name="Q_7" localSheetId="2">#REF!</definedName>
    <definedName name="Q_7" localSheetId="3">#REF!</definedName>
    <definedName name="Q_7" localSheetId="4">#REF!</definedName>
    <definedName name="Q_7">#REF!</definedName>
    <definedName name="Q6_">#REF!</definedName>
    <definedName name="qawde" localSheetId="2">#REF!</definedName>
    <definedName name="qawde" localSheetId="3">#REF!</definedName>
    <definedName name="qawde" localSheetId="4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'[139]Quarterly Raw Data'!#REF!</definedName>
    <definedName name="qq" hidden="1">'[118]J(Priv.Cap)'!#REF!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'[140]Authnot Prelim'!#REF!</definedName>
    <definedName name="QTAB7">'[139]Quarterly MacroFlow'!#REF!</definedName>
    <definedName name="QTAB7A">'[139]Quarterly MacroFlow'!#REF!</definedName>
    <definedName name="QtrData">'[140]Authnot Prelim'!#REF!</definedName>
    <definedName name="quality">[66]nonopec!$D$400:$AD$423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3">#REF!</definedName>
    <definedName name="R_" localSheetId="4">#REF!</definedName>
    <definedName name="R_">#REF!</definedName>
    <definedName name="RA" localSheetId="2">#REF!</definedName>
    <definedName name="RA" localSheetId="3">#REF!</definedName>
    <definedName name="RA" localSheetId="4">#REF!</definedName>
    <definedName name="RA">#REF!</definedName>
    <definedName name="RAA">#REF!</definedName>
    <definedName name="raaesrr" localSheetId="2">#REF!</definedName>
    <definedName name="raaesrr" localSheetId="3">#REF!</definedName>
    <definedName name="raaesrr" localSheetId="4">#REF!</definedName>
    <definedName name="raaesrr">#REF!</definedName>
    <definedName name="raas" localSheetId="2">#REF!</definedName>
    <definedName name="raas" localSheetId="3">#REF!</definedName>
    <definedName name="raas" localSheetId="4">#REF!</definedName>
    <definedName name="raas">#REF!</definedName>
    <definedName name="RANGLIST">'[39]CGvt Rev'!#REF!</definedName>
    <definedName name="rave" localSheetId="5">#REF!</definedName>
    <definedName name="rave">#REF!</definedName>
    <definedName name="RD" localSheetId="2">#REF!</definedName>
    <definedName name="RD" localSheetId="3">#REF!</definedName>
    <definedName name="RD" localSheetId="4">#REF!</definedName>
    <definedName name="RD">#REF!</definedName>
    <definedName name="RD1A" localSheetId="2">#REF!</definedName>
    <definedName name="RD1A" localSheetId="3">#REF!</definedName>
    <definedName name="RD1A" localSheetId="4">#REF!</definedName>
    <definedName name="RD1A">#REF!</definedName>
    <definedName name="RDDic03">[96]ROE!$B$136</definedName>
    <definedName name="RDDic03_2">[97]ROE!$B$136</definedName>
    <definedName name="RDPESO" localSheetId="5">#REF!</definedName>
    <definedName name="RDPESO">#REF!</definedName>
    <definedName name="RDPESO1" localSheetId="5">#REF!</definedName>
    <definedName name="RDPESO1">#REF!</definedName>
    <definedName name="RDPESO2" localSheetId="5">#REF!</definedName>
    <definedName name="RDPESO2">#REF!</definedName>
    <definedName name="RDPESO3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alprint">#REF!</definedName>
    <definedName name="realtab">#REF!</definedName>
    <definedName name="red" localSheetId="2">#REF!</definedName>
    <definedName name="red" localSheetId="3">#REF!</definedName>
    <definedName name="red" localSheetId="4">#REF!</definedName>
    <definedName name="red">#REF!</definedName>
    <definedName name="RED_BOP" localSheetId="2">#REF!</definedName>
    <definedName name="RED_BOP" localSheetId="3">#REF!</definedName>
    <definedName name="RED_BOP" localSheetId="4">#REF!</definedName>
    <definedName name="RED_BOP">#REF!</definedName>
    <definedName name="red_cpi" localSheetId="2">#REF!</definedName>
    <definedName name="red_cpi" localSheetId="3">#REF!</definedName>
    <definedName name="red_cpi" localSheetId="4">#REF!</definedName>
    <definedName name="red_cpi">#REF!</definedName>
    <definedName name="RED_D" localSheetId="2">#REF!</definedName>
    <definedName name="RED_D" localSheetId="3">#REF!</definedName>
    <definedName name="RED_D" localSheetId="4">#REF!</definedName>
    <definedName name="RED_D">#REF!</definedName>
    <definedName name="RED_DS" localSheetId="2">#REF!</definedName>
    <definedName name="RED_DS" localSheetId="3">#REF!</definedName>
    <definedName name="RED_DS" localSheetId="4">#REF!</definedName>
    <definedName name="RED_DS">#REF!</definedName>
    <definedName name="red_gdp_exp" localSheetId="2">#REF!</definedName>
    <definedName name="red_gdp_exp" localSheetId="3">#REF!</definedName>
    <definedName name="red_gdp_exp" localSheetId="4">#REF!</definedName>
    <definedName name="red_gdp_exp">#REF!</definedName>
    <definedName name="red_govt_empl" localSheetId="2">#REF!</definedName>
    <definedName name="red_govt_empl" localSheetId="3">#REF!</definedName>
    <definedName name="red_govt_empl" localSheetId="4">#REF!</definedName>
    <definedName name="red_govt_empl">#REF!</definedName>
    <definedName name="RED_NATCPI" localSheetId="2">#REF!</definedName>
    <definedName name="RED_NATCPI" localSheetId="3">#REF!</definedName>
    <definedName name="RED_NATCPI" localSheetId="4">#REF!</definedName>
    <definedName name="RED_NATCPI">#REF!</definedName>
    <definedName name="RED_TBCPI" localSheetId="2">#REF!</definedName>
    <definedName name="RED_TBCPI" localSheetId="3">#REF!</definedName>
    <definedName name="RED_TBCPI" localSheetId="4">#REF!</definedName>
    <definedName name="RED_TBCPI">#REF!</definedName>
    <definedName name="RED_TRD" localSheetId="2">#REF!</definedName>
    <definedName name="RED_TRD" localSheetId="3">#REF!</definedName>
    <definedName name="RED_TRD" localSheetId="4">#REF!</definedName>
    <definedName name="RED_TRD">#REF!</definedName>
    <definedName name="red42b">'[43]RED Table 41'!$A$7:$I$114</definedName>
    <definedName name="REDTbl3" localSheetId="5">#REF!</definedName>
    <definedName name="REDTbl3">#REF!</definedName>
    <definedName name="REDTbl4" localSheetId="5">#REF!</definedName>
    <definedName name="REDTbl4">#REF!</definedName>
    <definedName name="REDTbl5" localSheetId="5">#REF!</definedName>
    <definedName name="REDTbl5">#REF!</definedName>
    <definedName name="REDTbl6">#REF!</definedName>
    <definedName name="REDTbl7">#REF!</definedName>
    <definedName name="REDUC">[65]Sheet1!$I$1</definedName>
    <definedName name="reducido">#N/A</definedName>
    <definedName name="REF" localSheetId="2">#REF!</definedName>
    <definedName name="REF" localSheetId="3">#REF!</definedName>
    <definedName name="REF" localSheetId="4">#REF!</definedName>
    <definedName name="REF">#REF!</definedName>
    <definedName name="REFERENCIA1">[62]ARBOL!$E$10:$BK$10</definedName>
    <definedName name="registro" localSheetId="2">#REF!</definedName>
    <definedName name="registro" localSheetId="3">#REF!</definedName>
    <definedName name="registro" localSheetId="4">#REF!</definedName>
    <definedName name="registro" localSheetId="5">#REF!</definedName>
    <definedName name="registro">#REF!</definedName>
    <definedName name="REGREOUT" localSheetId="2" hidden="1">#REF!</definedName>
    <definedName name="REGREOUT" localSheetId="3" hidden="1">#REF!</definedName>
    <definedName name="REGREOUT" localSheetId="4" hidden="1">#REF!</definedName>
    <definedName name="REGREOUT" hidden="1">#REF!</definedName>
    <definedName name="REGREX" localSheetId="2" hidden="1">#REF!</definedName>
    <definedName name="REGREX" localSheetId="3" hidden="1">#REF!</definedName>
    <definedName name="REGREX" localSheetId="4" hidden="1">#REF!</definedName>
    <definedName name="REGREX" hidden="1">#REF!</definedName>
    <definedName name="REGREY" localSheetId="2" hidden="1">#REF!</definedName>
    <definedName name="REGREY" localSheetId="3" hidden="1">#REF!</definedName>
    <definedName name="REGREY" localSheetId="4" hidden="1">#REF!</definedName>
    <definedName name="REGREY" hidden="1">#REF!</definedName>
    <definedName name="renegocia">[23]Programa!#REF!</definedName>
    <definedName name="Rentabilidad">[78]Hoja1!$A$1:$L$77</definedName>
    <definedName name="REPORT" localSheetId="5">#REF!</definedName>
    <definedName name="REPORT">#REF!</definedName>
    <definedName name="REPORT1" localSheetId="5">#REF!</definedName>
    <definedName name="REPORT1">#REF!</definedName>
    <definedName name="rerer" localSheetId="2" hidden="1">#REF!</definedName>
    <definedName name="rerer" localSheetId="3" hidden="1">#REF!</definedName>
    <definedName name="rerer" localSheetId="4" hidden="1">#REF!</definedName>
    <definedName name="rerer" hidden="1">#REF!</definedName>
    <definedName name="RES">[62]RESUMEN!$C$5</definedName>
    <definedName name="RESERVA" localSheetId="5">#REF!</definedName>
    <definedName name="RESERVA">#REF!</definedName>
    <definedName name="RESERVAS" localSheetId="2">#REF!</definedName>
    <definedName name="RESERVAS" localSheetId="3">#REF!</definedName>
    <definedName name="RESERVAS" localSheetId="4">#REF!</definedName>
    <definedName name="RESERVAS">#REF!</definedName>
    <definedName name="RESTFINSYS">#REF!</definedName>
    <definedName name="RESTNFPS">#REF!</definedName>
    <definedName name="RESTNFPS_">#REF!</definedName>
    <definedName name="RESUMEN">'[141]Evolución Deuda Ene-jun 2004'!#REF!</definedName>
    <definedName name="RESUMEN1">'[142]TP 10C'!#REF!</definedName>
    <definedName name="RESUMEN11" localSheetId="5">#REF!</definedName>
    <definedName name="RESUMEN11">#REF!</definedName>
    <definedName name="RESUMEN2" localSheetId="2">#REF!</definedName>
    <definedName name="RESUMEN2" localSheetId="3">#REF!</definedName>
    <definedName name="RESUMEN2" localSheetId="4">#REF!</definedName>
    <definedName name="RESUMEN2">#REF!</definedName>
    <definedName name="RESUMEN3" localSheetId="2">#REF!</definedName>
    <definedName name="RESUMEN3" localSheetId="3">#REF!</definedName>
    <definedName name="RESUMEN3" localSheetId="4">#REF!</definedName>
    <definedName name="RESUMEN3">#REF!</definedName>
    <definedName name="RESUMEN4" localSheetId="2">#REF!</definedName>
    <definedName name="RESUMEN4" localSheetId="3">#REF!</definedName>
    <definedName name="RESUMEN4" localSheetId="4">#REF!</definedName>
    <definedName name="RESUMEN4">#REF!</definedName>
    <definedName name="RESUMEN5" localSheetId="2">#REF!</definedName>
    <definedName name="RESUMEN5" localSheetId="3">#REF!</definedName>
    <definedName name="RESUMEN5" localSheetId="4">#REF!</definedName>
    <definedName name="RESUMEN5">#REF!</definedName>
    <definedName name="RESUMEN6">#REF!</definedName>
    <definedName name="RESUMEN7">#REF!</definedName>
    <definedName name="RESUMEN9">#REF!</definedName>
    <definedName name="retre" hidden="1">'[92]Fax a enviar'!#REF!</definedName>
    <definedName name="revenue">[65]Sheet3!$A$747:$IV$747</definedName>
    <definedName name="REVENUE_">'[39]CGvt Rev'!#REF!</definedName>
    <definedName name="Revisions">[65]Sheet1!$B$4:$M$46</definedName>
    <definedName name="rf">[23]Programa!#REF!</definedName>
    <definedName name="RFSP" localSheetId="5">#REF!</definedName>
    <definedName name="RFSP">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Ccode">[143]EERProfile!$B$2</definedName>
    <definedName name="RgCName">[143]EERProfile!$A$2</definedName>
    <definedName name="rgdfgd" localSheetId="2" hidden="1">#REF!</definedName>
    <definedName name="rgdfgd" localSheetId="3" hidden="1">#REF!</definedName>
    <definedName name="rgdfgd" localSheetId="4" hidden="1">#REF!</definedName>
    <definedName name="rgdfgd" hidden="1">#REF!</definedName>
    <definedName name="RGDPA">#REF!</definedName>
    <definedName name="RgFdBaseYr">[143]EERProfile!$O$2</definedName>
    <definedName name="RgFdBper">[143]EERProfile!$M$2</definedName>
    <definedName name="RgFdDefBaseYr">[143]EERProfile!$P$2</definedName>
    <definedName name="RgFdEper">[143]EERProfile!$N$2</definedName>
    <definedName name="RgFdGrFoot">[143]EERProfile!$AC$2</definedName>
    <definedName name="RgFdGrSeries">[143]EERProfile!$AA$2:$AA$7</definedName>
    <definedName name="RgFdGrSeriesVal">[143]EERProfile!$AB$2:$AB$7</definedName>
    <definedName name="RgFdGrType">[143]EERProfile!$Z$2</definedName>
    <definedName name="RgFdPartCseries">[143]EERProfile!$K$2</definedName>
    <definedName name="RgFdPartCsource" localSheetId="5">#REF!</definedName>
    <definedName name="RgFdPartCsource">#REF!</definedName>
    <definedName name="RgFdPartEseries" localSheetId="5">#REF!</definedName>
    <definedName name="RgFdPartEseries">#REF!</definedName>
    <definedName name="RgFdPartEsource" localSheetId="5">#REF!</definedName>
    <definedName name="RgFdPartEsource">#REF!</definedName>
    <definedName name="RgFdPartUserFile">[143]EERProfile!$L$2</definedName>
    <definedName name="RgFdReptCSeries" localSheetId="5">#REF!</definedName>
    <definedName name="RgFdReptCSeries">#REF!</definedName>
    <definedName name="RgFdReptCsource" localSheetId="5">#REF!</definedName>
    <definedName name="RgFdReptCsource">#REF!</definedName>
    <definedName name="RgFdReptEseries" localSheetId="5">#REF!</definedName>
    <definedName name="RgFdReptEseries">#REF!</definedName>
    <definedName name="RgFdReptEsource">#REF!</definedName>
    <definedName name="RgFdReptUserFile">[143]EERProfile!$G$2</definedName>
    <definedName name="RgFdSAMethod" localSheetId="5">#REF!</definedName>
    <definedName name="RgFdSAMethod">#REF!</definedName>
    <definedName name="RgFdTbBper" localSheetId="5">#REF!</definedName>
    <definedName name="RgFdTbBper">#REF!</definedName>
    <definedName name="RgFdTbCreate" localSheetId="5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2" hidden="1">#REF!</definedName>
    <definedName name="ri" localSheetId="3" hidden="1">#REF!</definedName>
    <definedName name="ri" localSheetId="4" hidden="1">#REF!</definedName>
    <definedName name="ri" hidden="1">#REF!</definedName>
    <definedName name="right" localSheetId="2">#REF!</definedName>
    <definedName name="right" localSheetId="3">#REF!</definedName>
    <definedName name="right" localSheetId="4">#REF!</definedName>
    <definedName name="right">#REF!</definedName>
    <definedName name="RIN" localSheetId="2">#REF!</definedName>
    <definedName name="RIN" localSheetId="3">#REF!</definedName>
    <definedName name="RIN" localSheetId="4">#REF!</definedName>
    <definedName name="RIN">#REF!</definedName>
    <definedName name="rindex" localSheetId="2">#REF!</definedName>
    <definedName name="rindex" localSheetId="3">#REF!</definedName>
    <definedName name="rindex" localSheetId="4">#REF!</definedName>
    <definedName name="rindex">#REF!</definedName>
    <definedName name="rinfinpriv">#REF!</definedName>
    <definedName name="RIQFIN">#REF!</definedName>
    <definedName name="riqueza">[23]Programa!#REF!</definedName>
    <definedName name="rita">[144]Hoja2!$1:$1048576</definedName>
    <definedName name="rjyktuk">[5]!rjyktuk</definedName>
    <definedName name="rngErrorSort">[108]ErrCheck!$A$4</definedName>
    <definedName name="rngLastSave">[108]Main!$G$19</definedName>
    <definedName name="rngLastSent">[108]Main!$G$18</definedName>
    <definedName name="rngLastUpdate">[108]Links!$D$2</definedName>
    <definedName name="rngNeedsUpdate">[108]Links!$E$2</definedName>
    <definedName name="RNGNM" localSheetId="5">#REF!</definedName>
    <definedName name="RNGNM">#REF!</definedName>
    <definedName name="rngQuestChecked">[108]ErrCheck!$A$3</definedName>
    <definedName name="ROE">[62]ROE!$C$4</definedName>
    <definedName name="ROS">#N/A</definedName>
    <definedName name="Rows_Table" localSheetId="2">#REF!</definedName>
    <definedName name="Rows_Table" localSheetId="3">#REF!</definedName>
    <definedName name="Rows_Table" localSheetId="4">#REF!</definedName>
    <definedName name="Rows_Table">#REF!</definedName>
    <definedName name="RP98RE">#REF!</definedName>
    <definedName name="RPJun02">[96]ROE!$B$136</definedName>
    <definedName name="RPJun02_2">[97]ROE!$B$136</definedName>
    <definedName name="RR" localSheetId="2">#REF!</definedName>
    <definedName name="RR" localSheetId="3">#REF!</definedName>
    <definedName name="RR" localSheetId="4">#REF!</definedName>
    <definedName name="RR">#REF!</definedName>
    <definedName name="rrasrra" localSheetId="2">#REF!</definedName>
    <definedName name="rrasrra" localSheetId="3">#REF!</definedName>
    <definedName name="rrasrra" localSheetId="4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3">#REF!</definedName>
    <definedName name="RS" localSheetId="4">#REF!</definedName>
    <definedName name="RS">#REF!</definedName>
    <definedName name="RS1A" localSheetId="2">#REF!</definedName>
    <definedName name="RS1A" localSheetId="3">#REF!</definedName>
    <definedName name="RS1A" localSheetId="4">#REF!</definedName>
    <definedName name="RS1A">#REF!</definedName>
    <definedName name="RSB" localSheetId="2">#REF!</definedName>
    <definedName name="RSB" localSheetId="3">#REF!</definedName>
    <definedName name="RSB" localSheetId="4">#REF!</definedName>
    <definedName name="RSB">#REF!</definedName>
    <definedName name="RSB_AHAP_40R" localSheetId="2">#REF!</definedName>
    <definedName name="RSB_AHAP_40R" localSheetId="3">#REF!</definedName>
    <definedName name="RSB_AHAP_40R" localSheetId="4">#REF!</definedName>
    <definedName name="RSB_AHAP_40R">#REF!</definedName>
    <definedName name="RSB_Bcos_Des_40R" localSheetId="2">#REF!</definedName>
    <definedName name="RSB_Bcos_Des_40R" localSheetId="3">#REF!</definedName>
    <definedName name="RSB_Bcos_Des_40R" localSheetId="4">#REF!</definedName>
    <definedName name="RSB_Bcos_Des_40R">#REF!</definedName>
    <definedName name="RSB_SOCFIN_40R" localSheetId="2">#REF!</definedName>
    <definedName name="RSB_SOCFIN_40R" localSheetId="3">#REF!</definedName>
    <definedName name="RSB_SOCFIN_40R" localSheetId="4">#REF!</definedName>
    <definedName name="RSB_SOCFIN_40R">#REF!</definedName>
    <definedName name="rstd">#REF!</definedName>
    <definedName name="rt" localSheetId="0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3">#REF!</definedName>
    <definedName name="RUIZ" localSheetId="4">#REF!</definedName>
    <definedName name="RUIZ">#REF!</definedName>
    <definedName name="Rwvu.PLA2." localSheetId="4" hidden="1">'[51]COP FED'!#REF!</definedName>
    <definedName name="Rwvu.PLA2." hidden="1">'[51]COP FED'!#REF!</definedName>
    <definedName name="rx" localSheetId="2" hidden="1">#REF!</definedName>
    <definedName name="rx" localSheetId="3" hidden="1">#REF!</definedName>
    <definedName name="rx" localSheetId="4" hidden="1">#REF!</definedName>
    <definedName name="rx" hidden="1">#REF!</definedName>
    <definedName name="rXDR">[52]CIRRs!$C$109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 localSheetId="3">#REF!</definedName>
    <definedName name="S_" localSheetId="4">#REF!</definedName>
    <definedName name="S_">#REF!</definedName>
    <definedName name="S_1A" localSheetId="2">#REF!</definedName>
    <definedName name="S_1A" localSheetId="3">#REF!</definedName>
    <definedName name="S_1A" localSheetId="4">#REF!</definedName>
    <definedName name="S_1A">#REF!</definedName>
    <definedName name="SA_Tab" localSheetId="2">#REF!</definedName>
    <definedName name="SA_Tab" localSheetId="3">#REF!</definedName>
    <definedName name="SA_Tab" localSheetId="4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lida_Recimp98">#REF!</definedName>
    <definedName name="Salida_Recimp99" localSheetId="5">#REF!</definedName>
    <definedName name="Salida_Recimp99">#REF!</definedName>
    <definedName name="SALO" localSheetId="5">#REF!</definedName>
    <definedName name="SALO">#REF!</definedName>
    <definedName name="SAR" localSheetId="2">#REF!</definedName>
    <definedName name="SAR" localSheetId="3">#REF!</definedName>
    <definedName name="SAR" localSheetId="4">#REF!</definedName>
    <definedName name="SAR">#REF!</definedName>
    <definedName name="sbn">#REF!</definedName>
    <definedName name="Scale" localSheetId="2">#REF!</definedName>
    <definedName name="Scale" localSheetId="3">#REF!</definedName>
    <definedName name="Scale" localSheetId="4">#REF!</definedName>
    <definedName name="Scale">#REF!</definedName>
    <definedName name="ScaleLabel" localSheetId="2">#REF!</definedName>
    <definedName name="ScaleLabel" localSheetId="3">#REF!</definedName>
    <definedName name="ScaleLabel" localSheetId="4">#REF!</definedName>
    <definedName name="ScaleLabel">#REF!</definedName>
    <definedName name="ScaleMultiplier" localSheetId="2">#REF!</definedName>
    <definedName name="ScaleMultiplier" localSheetId="3">#REF!</definedName>
    <definedName name="ScaleMultiplier" localSheetId="4">#REF!</definedName>
    <definedName name="ScaleMultiplier">#REF!</definedName>
    <definedName name="ScaleType" localSheetId="2">#REF!</definedName>
    <definedName name="ScaleType" localSheetId="3">#REF!</definedName>
    <definedName name="ScaleType" localSheetId="4">#REF!</definedName>
    <definedName name="ScaleType">#REF!</definedName>
    <definedName name="SCEN2">'[145]BOP Summary'!$AU$1</definedName>
    <definedName name="SCHILL" localSheetId="2">#REF!</definedName>
    <definedName name="SCHILL" localSheetId="3">#REF!</definedName>
    <definedName name="SCHILL" localSheetId="4">#REF!</definedName>
    <definedName name="SCHILL">#REF!</definedName>
    <definedName name="SCHILL1" localSheetId="2">#REF!</definedName>
    <definedName name="SCHILL1" localSheetId="3">#REF!</definedName>
    <definedName name="SCHILL1" localSheetId="4">#REF!</definedName>
    <definedName name="SCHILL1">#REF!</definedName>
    <definedName name="SCOTT1" localSheetId="2">#REF!</definedName>
    <definedName name="SCOTT1" localSheetId="3">#REF!</definedName>
    <definedName name="SCOTT1" localSheetId="4">#REF!</definedName>
    <definedName name="SCOTT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r" localSheetId="5" hidden="1">{"Riqfin97",#N/A,FALSE,"Tran";"Riqfinpro",#N/A,FALSE,"Tran"}</definedName>
    <definedName name="sdr" hidden="1">{"Riqfin97",#N/A,FALSE,"Tran";"Riqfinpro",#N/A,FALSE,"Tran"}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>#REF!</definedName>
    <definedName name="sds_gdp_origin" localSheetId="2">#REF!</definedName>
    <definedName name="sds_gdp_origin" localSheetId="3">#REF!</definedName>
    <definedName name="sds_gdp_origin" localSheetId="4">#REF!</definedName>
    <definedName name="sds_gdp_origin">#REF!</definedName>
    <definedName name="sds_gpd_exp_gdp" localSheetId="2">#REF!</definedName>
    <definedName name="sds_gpd_exp_gdp" localSheetId="3">#REF!</definedName>
    <definedName name="sds_gpd_exp_gdp" localSheetId="4">#REF!</definedName>
    <definedName name="sds_gpd_exp_gdp">#REF!</definedName>
    <definedName name="sdsd" localSheetId="4" hidden="1">'[92]Fax a enviar'!#REF!</definedName>
    <definedName name="sdsd" hidden="1">'[92]Fax a enviar'!#REF!</definedName>
    <definedName name="sdsds" localSheetId="2" hidden="1">#REF!</definedName>
    <definedName name="sdsds" localSheetId="3" hidden="1">#REF!</definedName>
    <definedName name="sdsds" localSheetId="4" hidden="1">#REF!</definedName>
    <definedName name="sdsds" hidden="1">#REF!</definedName>
    <definedName name="SECIND">#REF!</definedName>
    <definedName name="SECTORES">[132]SPNF!#REF!</definedName>
    <definedName name="seguimiento" localSheetId="2">#REF!</definedName>
    <definedName name="seguimiento" localSheetId="3">#REF!</definedName>
    <definedName name="seguimiento" localSheetId="4">#REF!</definedName>
    <definedName name="seguimiento" localSheetId="5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5">#REF!</definedName>
    <definedName name="sei">#REF!</definedName>
    <definedName name="SEK" localSheetId="2">#REF!</definedName>
    <definedName name="SEK" localSheetId="3">#REF!</definedName>
    <definedName name="SEK" localSheetId="4">#REF!</definedName>
    <definedName name="SEK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5">#REF!</definedName>
    <definedName name="SEP._89">#REF!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_A._Contents_and_file_description">#REF!</definedName>
    <definedName name="SHEET_B._DATA_FROM_TO_OTHER_FILES" localSheetId="5">#REF!</definedName>
    <definedName name="SHEET_B._DATA_FROM_TO_OTHER_FILES">#REF!</definedName>
    <definedName name="SHEET_C._RAW_DATA1" localSheetId="5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2">#REF!</definedName>
    <definedName name="SID" localSheetId="3">#REF!</definedName>
    <definedName name="SID" localSheetId="4">#REF!</definedName>
    <definedName name="SID">#REF!</definedName>
    <definedName name="SIDXGOB">'[85]SFISCAL-MOD'!$A$146:$IV$146</definedName>
    <definedName name="SING" localSheetId="2">#REF!</definedName>
    <definedName name="SING" localSheetId="3">#REF!</definedName>
    <definedName name="SING" localSheetId="4">#REF!</definedName>
    <definedName name="SING">#REF!</definedName>
    <definedName name="SING1" localSheetId="2">#REF!</definedName>
    <definedName name="SING1" localSheetId="3">#REF!</definedName>
    <definedName name="SING1" localSheetId="4">#REF!</definedName>
    <definedName name="SING1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4">'[126]Credit ratings on 1st issues'!#REF!</definedName>
    <definedName name="snp">'[126]Credit ratings on 1st issues'!#REF!</definedName>
    <definedName name="SOL">[62]SOLVENCIA!$D$5</definedName>
    <definedName name="Solvencia">'[50]Ranking Bancario'!$B$4:$F$54</definedName>
    <definedName name="SortRange" localSheetId="2">#REF!</definedName>
    <definedName name="SortRange" localSheetId="3">#REF!</definedName>
    <definedName name="SortRange" localSheetId="4">#REF!</definedName>
    <definedName name="SortRange">#REF!</definedName>
    <definedName name="SP">#REF!</definedName>
    <definedName name="Spain_wt">'[67]OECD wgt'!$B$31</definedName>
    <definedName name="SPG" localSheetId="5">#REF!</definedName>
    <definedName name="SPG">#REF!</definedName>
    <definedName name="SPN">#N/A</definedName>
    <definedName name="spnf" localSheetId="6">'[131]SPNF Acuerdo Incl. Int.'!spnf</definedName>
    <definedName name="spnf" localSheetId="3">'[131]SPNF Acuerdo Incl. Int.'!spnf</definedName>
    <definedName name="spnf" localSheetId="4">'[131]SPNF Acuerdo Incl. Int.'!spnf</definedName>
    <definedName name="spnf">'[131]SPNF Acuerdo Incl. Int.'!spnf</definedName>
    <definedName name="Spread_Between_Highest_and_Lowest_Rates">'[68]Inter-Bank'!$N$5</definedName>
    <definedName name="SPSS" localSheetId="5">#REF!</definedName>
    <definedName name="SPSS">#REF!</definedName>
    <definedName name="SRTable" localSheetId="5">#REF!</definedName>
    <definedName name="SRTable">#REF!</definedName>
    <definedName name="srtable1" localSheetId="5">#REF!</definedName>
    <definedName name="srtable1">#REF!</definedName>
    <definedName name="srtbl">#REF!</definedName>
    <definedName name="SS">[146]IMATA!$B$45:$B$108</definedName>
    <definedName name="SSperc" localSheetId="5">#REF!</definedName>
    <definedName name="SSperc">#REF!</definedName>
    <definedName name="sss" localSheetId="0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>#REF!</definedName>
    <definedName name="staffrp" localSheetId="5">#REF!</definedName>
    <definedName name="staffrp">#REF!</definedName>
    <definedName name="START" localSheetId="2">#REF!</definedName>
    <definedName name="START" localSheetId="3">#REF!</definedName>
    <definedName name="START" localSheetId="4">#REF!</definedName>
    <definedName name="START">#REF!</definedName>
    <definedName name="StartPosition" localSheetId="2">#REF!</definedName>
    <definedName name="StartPosition" localSheetId="3">#REF!</definedName>
    <definedName name="StartPosition" localSheetId="4">#REF!</definedName>
    <definedName name="StartPosition">#REF!</definedName>
    <definedName name="STFQTAB" localSheetId="2">#REF!</definedName>
    <definedName name="STFQTAB" localSheetId="3">#REF!</definedName>
    <definedName name="STFQTAB" localSheetId="4">#REF!</definedName>
    <definedName name="STFQTAB">#REF!</definedName>
    <definedName name="STOCK">[136]STOCK!$D$4:$K$69</definedName>
    <definedName name="stocksumm" localSheetId="5">#REF!</definedName>
    <definedName name="stocksumm">#REF!</definedName>
    <definedName name="STOP" localSheetId="2">#REF!</definedName>
    <definedName name="STOP" localSheetId="3">#REF!</definedName>
    <definedName name="STOP" localSheetId="4">#REF!</definedName>
    <definedName name="STOP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>[115]NA!#REF!</definedName>
    <definedName name="SUMTAB">[147]CPI:NA!$A$272:$R$990</definedName>
    <definedName name="SUPLI" localSheetId="2">#REF!</definedName>
    <definedName name="SUPLI" localSheetId="3">#REF!</definedName>
    <definedName name="SUPLI" localSheetId="4">#REF!</definedName>
    <definedName name="SUPLI">#REF!</definedName>
    <definedName name="SUPLIDORES" localSheetId="2">#REF!</definedName>
    <definedName name="SUPLIDORES" localSheetId="3">#REF!</definedName>
    <definedName name="SUPLIDORES" localSheetId="4">#REF!</definedName>
    <definedName name="SUPLIDORES">#REF!</definedName>
    <definedName name="SUPPLY">[79]MONTHLY!$A$87:$Q$193</definedName>
    <definedName name="SUPPLY2">[79]MONTHLY!$A$422:$Z$477</definedName>
    <definedName name="SUPUES" localSheetId="5">#REF!</definedName>
    <definedName name="SUPUES">#REF!</definedName>
    <definedName name="supuestos" localSheetId="5">#REF!</definedName>
    <definedName name="supuestos">#REF!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eden_wt">'[67]OECD wgt'!$B$32</definedName>
    <definedName name="SwitchColor" localSheetId="5">#REF!</definedName>
    <definedName name="SwitchColor">#REF!</definedName>
    <definedName name="Switzerland_wt">'[67]OECD wgt'!$B$33</definedName>
    <definedName name="Swvu.PLA1." localSheetId="5" hidden="1">'[51]COP FED'!#REF!</definedName>
    <definedName name="Swvu.PLA1." hidden="1">'[51]COP FED'!#REF!</definedName>
    <definedName name="Swvu.PLA2." hidden="1">'[51]COP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_2">#REF!</definedName>
    <definedName name="Tab_Assumptions" localSheetId="5">#REF!</definedName>
    <definedName name="Tab_Assumptions">#REF!</definedName>
    <definedName name="Tab_results" localSheetId="5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[148]Output_1!#REF!</definedName>
    <definedName name="Tab25a" localSheetId="2">#REF!</definedName>
    <definedName name="Tab25a" localSheetId="3">#REF!</definedName>
    <definedName name="Tab25a" localSheetId="4">#REF!</definedName>
    <definedName name="Tab25a">#REF!</definedName>
    <definedName name="Tab25b" localSheetId="2">#REF!</definedName>
    <definedName name="Tab25b" localSheetId="3">#REF!</definedName>
    <definedName name="Tab25b" localSheetId="4">#REF!</definedName>
    <definedName name="Tab25b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'[40]Annual Tables'!#REF!</definedName>
    <definedName name="TAB6B">'[40]Annual Tables'!#REF!</definedName>
    <definedName name="tab6BCU" localSheetId="5">#REF!</definedName>
    <definedName name="tab6BCU">#REF!</definedName>
    <definedName name="TAB6C" localSheetId="5">#REF!</definedName>
    <definedName name="TAB6C">#REF!</definedName>
    <definedName name="TAB7A" localSheetId="5">#REF!</definedName>
    <definedName name="TAB7A">#REF!</definedName>
    <definedName name="tab7DGI">#REF!</definedName>
    <definedName name="Tabasic">#REF!</definedName>
    <definedName name="Tabe" localSheetId="2">#REF!</definedName>
    <definedName name="Tabe" localSheetId="3">#REF!</definedName>
    <definedName name="Tabe" localSheetId="4">#REF!</definedName>
    <definedName name="Tabe">#REF!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>#REF!</definedName>
    <definedName name="Table__47">[149]RED47!$A$1:$I$53</definedName>
    <definedName name="TABLE_1">'[150]150dp'!$A$3:$K$94</definedName>
    <definedName name="Table_16.__Guatemala__National_Accounts_at_Current_Prices" localSheetId="5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2">#REF!</definedName>
    <definedName name="Table_3.5b" localSheetId="3">#REF!</definedName>
    <definedName name="Table_3.5b" localSheetId="4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2">#REF!</definedName>
    <definedName name="Table_Template" localSheetId="3">#REF!</definedName>
    <definedName name="Table_Template" localSheetId="4">#REF!</definedName>
    <definedName name="Table_Template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10">'[150]150dp'!$A$1:$F$58</definedName>
    <definedName name="table11" localSheetId="5">#REF!</definedName>
    <definedName name="table11">#REF!</definedName>
    <definedName name="table11?" localSheetId="5">#REF!</definedName>
    <definedName name="table11?">#REF!</definedName>
    <definedName name="table12" localSheetId="5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'[151]Table 8'!$A$3:$K$61</definedName>
    <definedName name="table4" localSheetId="5">#REF!</definedName>
    <definedName name="table4">#REF!</definedName>
    <definedName name="table41" localSheetId="5">#REF!</definedName>
    <definedName name="table41">#REF!</definedName>
    <definedName name="Table5" localSheetId="5">[152]Stfrprtables!#REF!</definedName>
    <definedName name="Table5">[152]Stfrprtables!#REF!</definedName>
    <definedName name="table6" localSheetId="5">#REF!</definedName>
    <definedName name="table6">#REF!</definedName>
    <definedName name="table7" localSheetId="5">#REF!</definedName>
    <definedName name="table7">#REF!</definedName>
    <definedName name="Table8">'[46]shared data'!$A$1:$E$32</definedName>
    <definedName name="table9" localSheetId="5">#REF!</definedName>
    <definedName name="table9">#REF!</definedName>
    <definedName name="TableA" localSheetId="2">#REF!</definedName>
    <definedName name="TableA" localSheetId="3">#REF!</definedName>
    <definedName name="TableA" localSheetId="4">#REF!</definedName>
    <definedName name="TableA">#REF!</definedName>
    <definedName name="TableB1" localSheetId="2">#REF!</definedName>
    <definedName name="TableB1" localSheetId="3">#REF!</definedName>
    <definedName name="TableB1" localSheetId="4">#REF!</definedName>
    <definedName name="TableB1">#REF!</definedName>
    <definedName name="TableB2" localSheetId="2">#REF!</definedName>
    <definedName name="TableB2" localSheetId="3">#REF!</definedName>
    <definedName name="TableB2" localSheetId="4">#REF!</definedName>
    <definedName name="TableB2">#REF!</definedName>
    <definedName name="TableB3" localSheetId="2">#REF!</definedName>
    <definedName name="TableB3" localSheetId="3">#REF!</definedName>
    <definedName name="TableB3" localSheetId="4">#REF!</definedName>
    <definedName name="TableB3">#REF!</definedName>
    <definedName name="TableC1" localSheetId="2">#REF!</definedName>
    <definedName name="TableC1" localSheetId="3">#REF!</definedName>
    <definedName name="TableC1" localSheetId="4">#REF!</definedName>
    <definedName name="TableC1">#REF!</definedName>
    <definedName name="TableC2" localSheetId="2">#REF!</definedName>
    <definedName name="TableC2" localSheetId="3">#REF!</definedName>
    <definedName name="TableC2" localSheetId="4">#REF!</definedName>
    <definedName name="TableC2">#REF!</definedName>
    <definedName name="TableC3" localSheetId="2">#REF!</definedName>
    <definedName name="TableC3" localSheetId="3">#REF!</definedName>
    <definedName name="TableC3" localSheetId="4">#REF!</definedName>
    <definedName name="TableC3">#REF!</definedName>
    <definedName name="tabreal">#REF!</definedName>
    <definedName name="TAME">#REF!</definedName>
    <definedName name="TASA" localSheetId="2">#REF!</definedName>
    <definedName name="TASA" localSheetId="3">#REF!</definedName>
    <definedName name="TASA" localSheetId="4">#REF!</definedName>
    <definedName name="TASA">#REF!</definedName>
    <definedName name="TASAS" localSheetId="2">#REF!</definedName>
    <definedName name="TASAS" localSheetId="3">#REF!</definedName>
    <definedName name="TASAS" localSheetId="4">#REF!</definedName>
    <definedName name="TASAS">#REF!</definedName>
    <definedName name="Tasas_Interes_06R">[153]A!$A$1:$T$54</definedName>
    <definedName name="Tbl_GFN">[154]Table_GEF!$B$2:$T$53</definedName>
    <definedName name="tblChecks">[108]ErrCheck!$A$3:$E$5</definedName>
    <definedName name="tblLinks">[108]Links!$A$4:$F$33</definedName>
    <definedName name="tc">#VALUE!</definedName>
    <definedName name="TCN">[85]SREAL!A$158</definedName>
    <definedName name="TD" localSheetId="2">#REF!</definedName>
    <definedName name="TD" localSheetId="3">#REF!</definedName>
    <definedName name="TD" localSheetId="4">#REF!</definedName>
    <definedName name="TD">#REF!</definedName>
    <definedName name="TD1A" localSheetId="2">#REF!</definedName>
    <definedName name="TD1A" localSheetId="3">#REF!</definedName>
    <definedName name="TD1A" localSheetId="4">#REF!</definedName>
    <definedName name="TD1A">#REF!</definedName>
    <definedName name="TDATE">#REF!</definedName>
    <definedName name="teetwetw" localSheetId="2" hidden="1">#REF!</definedName>
    <definedName name="teetwetw" localSheetId="3" hidden="1">#REF!</definedName>
    <definedName name="teetwetw" localSheetId="4" hidden="1">#REF!</definedName>
    <definedName name="teetwetw" hidden="1">#REF!</definedName>
    <definedName name="TELAS" localSheetId="2">#REF!</definedName>
    <definedName name="TELAS" localSheetId="3">#REF!</definedName>
    <definedName name="TELAS" localSheetId="4">#REF!</definedName>
    <definedName name="TELAS">#REF!</definedName>
    <definedName name="Template_Table" localSheetId="2">#REF!</definedName>
    <definedName name="Template_Table" localSheetId="3">#REF!</definedName>
    <definedName name="Template_Table" localSheetId="4">#REF!</definedName>
    <definedName name="Template_Table">#REF!</definedName>
    <definedName name="terte" localSheetId="2" hidden="1">#REF!</definedName>
    <definedName name="terte" localSheetId="3" hidden="1">#REF!</definedName>
    <definedName name="terte" localSheetId="4" hidden="1">#REF!</definedName>
    <definedName name="terte" hidden="1">#REF!</definedName>
    <definedName name="tete" localSheetId="2" hidden="1">#REF!</definedName>
    <definedName name="tete" localSheetId="3" hidden="1">#REF!</definedName>
    <definedName name="tete" localSheetId="4" hidden="1">#REF!</definedName>
    <definedName name="tete" hidden="1">#REF!</definedName>
    <definedName name="tetetwe" localSheetId="5" hidden="1">'[99]Fax a enviar'!#REF!</definedName>
    <definedName name="tetetwe" hidden="1">'[99]Fax a enviar'!#REF!</definedName>
    <definedName name="TEXTO1" localSheetId="5">#REF!</definedName>
    <definedName name="TEXTO1">#REF!</definedName>
    <definedName name="TEXTO2" localSheetId="5">#REF!</definedName>
    <definedName name="TEXTO2">#REF!</definedName>
    <definedName name="textToday" localSheetId="2">#REF!</definedName>
    <definedName name="textToday" localSheetId="3">#REF!</definedName>
    <definedName name="textToday" localSheetId="4">#REF!</definedName>
    <definedName name="textToday">#REF!</definedName>
    <definedName name="TIPOCAMBIO" localSheetId="2">#REF!</definedName>
    <definedName name="TIPOCAMBIO" localSheetId="3">#REF!</definedName>
    <definedName name="TIPOCAMBIO" localSheetId="4">#REF!</definedName>
    <definedName name="TIPOCAMBIO">#REF!</definedName>
    <definedName name="TITLES" localSheetId="2">#REF!</definedName>
    <definedName name="TITLES" localSheetId="3">#REF!</definedName>
    <definedName name="TITLES" localSheetId="4">#REF!</definedName>
    <definedName name="TITLES">#REF!</definedName>
    <definedName name="TítuloDeColumna1" localSheetId="2">#REF!</definedName>
    <definedName name="TítuloDeColumna1" localSheetId="3">#REF!</definedName>
    <definedName name="TítuloDeColumna1" localSheetId="4">#REF!</definedName>
    <definedName name="TítuloDeColumna1">#REF!</definedName>
    <definedName name="TítuloDeColumna2" localSheetId="2">#REF!</definedName>
    <definedName name="TítuloDeColumna2" localSheetId="3">#REF!</definedName>
    <definedName name="TítuloDeColumna2" localSheetId="4">#REF!</definedName>
    <definedName name="TítuloDeColumna2">#REF!</definedName>
    <definedName name="títulos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'[92]Fax a enviar'!#REF!</definedName>
    <definedName name="TM" localSheetId="2">#REF!</definedName>
    <definedName name="TM" localSheetId="3">#REF!</definedName>
    <definedName name="TM" localSheetId="4">#REF!</definedName>
    <definedName name="TM">#REF!</definedName>
    <definedName name="TM_D" localSheetId="2">#REF!</definedName>
    <definedName name="TM_D" localSheetId="3">#REF!</definedName>
    <definedName name="TM_D" localSheetId="4">#REF!</definedName>
    <definedName name="TM_D">#REF!</definedName>
    <definedName name="TM_DPCH" localSheetId="2">#REF!</definedName>
    <definedName name="TM_DPCH" localSheetId="3">#REF!</definedName>
    <definedName name="TM_DPCH" localSheetId="4">#REF!</definedName>
    <definedName name="TM_DPCH">#REF!</definedName>
    <definedName name="TM_R" localSheetId="2">#REF!</definedName>
    <definedName name="TM_R" localSheetId="3">#REF!</definedName>
    <definedName name="TM_R" localSheetId="4">#REF!</definedName>
    <definedName name="TM_R">#REF!</definedName>
    <definedName name="TM_RPCH" localSheetId="2">#REF!</definedName>
    <definedName name="TM_RPCH" localSheetId="3">#REF!</definedName>
    <definedName name="TM_RPCH" localSheetId="4">#REF!</definedName>
    <definedName name="TM_RPCH">#REF!</definedName>
    <definedName name="TMG" localSheetId="2">#REF!</definedName>
    <definedName name="TMG" localSheetId="3">#REF!</definedName>
    <definedName name="TMG" localSheetId="4">#REF!</definedName>
    <definedName name="TMG">#REF!</definedName>
    <definedName name="TMG_D">[76]Q5!$E$23:$AH$23</definedName>
    <definedName name="TMG_DPCH" localSheetId="2">#REF!</definedName>
    <definedName name="TMG_DPCH" localSheetId="3">#REF!</definedName>
    <definedName name="TMG_DPCH" localSheetId="4">#REF!</definedName>
    <definedName name="TMG_DPCH">#REF!</definedName>
    <definedName name="TMG_R" localSheetId="2">#REF!</definedName>
    <definedName name="TMG_R" localSheetId="3">#REF!</definedName>
    <definedName name="TMG_R" localSheetId="4">#REF!</definedName>
    <definedName name="TMG_R">#REF!</definedName>
    <definedName name="TMG_RPCH" localSheetId="2">#REF!</definedName>
    <definedName name="TMG_RPCH" localSheetId="3">#REF!</definedName>
    <definedName name="TMG_RPCH" localSheetId="4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4">#REF!</definedName>
    <definedName name="TMGO_D">#REF!</definedName>
    <definedName name="TMGO_DPCH" localSheetId="2">#REF!</definedName>
    <definedName name="TMGO_DPCH" localSheetId="3">#REF!</definedName>
    <definedName name="TMGO_DPCH" localSheetId="4">#REF!</definedName>
    <definedName name="TMGO_DPCH">#REF!</definedName>
    <definedName name="TMGO_R" localSheetId="2">#REF!</definedName>
    <definedName name="TMGO_R" localSheetId="3">#REF!</definedName>
    <definedName name="TMGO_R" localSheetId="4">#REF!</definedName>
    <definedName name="TMGO_R">#REF!</definedName>
    <definedName name="TMGO_RPCH" localSheetId="2">#REF!</definedName>
    <definedName name="TMGO_RPCH" localSheetId="3">#REF!</definedName>
    <definedName name="TMGO_RPCH" localSheetId="4">#REF!</definedName>
    <definedName name="TMGO_RPCH">#REF!</definedName>
    <definedName name="TMGXO" localSheetId="2">#REF!</definedName>
    <definedName name="TMGXO" localSheetId="3">#REF!</definedName>
    <definedName name="TMGXO" localSheetId="4">#REF!</definedName>
    <definedName name="TMGXO">#REF!</definedName>
    <definedName name="TMGXO_D" localSheetId="2">#REF!</definedName>
    <definedName name="TMGXO_D" localSheetId="3">#REF!</definedName>
    <definedName name="TMGXO_D" localSheetId="4">#REF!</definedName>
    <definedName name="TMGXO_D">#REF!</definedName>
    <definedName name="TMGXO_DPCH" localSheetId="2">#REF!</definedName>
    <definedName name="TMGXO_DPCH" localSheetId="3">#REF!</definedName>
    <definedName name="TMGXO_DPCH" localSheetId="4">#REF!</definedName>
    <definedName name="TMGXO_DPCH">#REF!</definedName>
    <definedName name="TMGXO_R" localSheetId="2">#REF!</definedName>
    <definedName name="TMGXO_R" localSheetId="3">#REF!</definedName>
    <definedName name="TMGXO_R" localSheetId="4">#REF!</definedName>
    <definedName name="TMGXO_R">#REF!</definedName>
    <definedName name="TMGXO_RPCH" localSheetId="2">#REF!</definedName>
    <definedName name="TMGXO_RPCH" localSheetId="3">#REF!</definedName>
    <definedName name="TMGXO_RPCH" localSheetId="4">#REF!</definedName>
    <definedName name="TMGXO_RPCH">#REF!</definedName>
    <definedName name="TMS" localSheetId="2">#REF!</definedName>
    <definedName name="TMS" localSheetId="3">#REF!</definedName>
    <definedName name="TMS" localSheetId="4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2">#REF!</definedName>
    <definedName name="TOC" localSheetId="3">#REF!</definedName>
    <definedName name="TOC" localSheetId="4">#REF!</definedName>
    <definedName name="TOC">#REF!</definedName>
    <definedName name="TODO">[155]BCC!$A$1:$N$821,[155]BCC!$A$822:$N$1624</definedName>
    <definedName name="TOT00" localSheetId="2">#REF!</definedName>
    <definedName name="TOT00" localSheetId="3">#REF!</definedName>
    <definedName name="TOT00" localSheetId="4">#REF!</definedName>
    <definedName name="TOT0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WEO">#REF!</definedName>
    <definedName name="Trade" localSheetId="2">#REF!</definedName>
    <definedName name="Trade" localSheetId="3">#REF!</definedName>
    <definedName name="Trade" localSheetId="4">#REF!</definedName>
    <definedName name="Trade">#REF!</definedName>
    <definedName name="TRADE3" localSheetId="4">[20]Trade!#REF!</definedName>
    <definedName name="TRADE3">[20]Trade!#REF!</definedName>
    <definedName name="trans" localSheetId="5">#REF!</definedName>
    <definedName name="trans">#REF!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ansfer_check" localSheetId="5">#REF!</definedName>
    <definedName name="Transfer_check">#REF!</definedName>
    <definedName name="TRANSFERENCIA" localSheetId="6">[77]!TRANSFERENCIA</definedName>
    <definedName name="TRANSFERENCIA">[77]!TRANSFERENCIA</definedName>
    <definedName name="TRANSFERENCIA_DE_SERVICIOS__LEY_N__24049_Y_COMPLEMENTARIAS">[4]C!$B$14:$N$14</definedName>
    <definedName name="TRANSNAVE" localSheetId="5">#REF!</definedName>
    <definedName name="TRANSNAVE">#REF!</definedName>
    <definedName name="transp">#N/A</definedName>
    <definedName name="transporte">#N/A</definedName>
    <definedName name="TRAS">#N/A</definedName>
    <definedName name="trert" localSheetId="0" hidden="1">'[99]Fax a enviar'!#REF!</definedName>
    <definedName name="trert" localSheetId="1" hidden="1">'[99]Fax a enviar'!#REF!</definedName>
    <definedName name="trert" localSheetId="2" hidden="1">'[99]Fax a enviar'!#REF!</definedName>
    <definedName name="trert" localSheetId="4" hidden="1">'[99]Fax a enviar'!#REF!</definedName>
    <definedName name="trert" localSheetId="5" hidden="1">'[99]Fax a enviar'!#REF!</definedName>
    <definedName name="trert" hidden="1">'[99]Fax a enviar'!#REF!</definedName>
    <definedName name="TRIGO" localSheetId="2">#REF!</definedName>
    <definedName name="TRIGO" localSheetId="3">#REF!</definedName>
    <definedName name="TRIGO" localSheetId="4">#REF!</definedName>
    <definedName name="TRIGO">#REF!</definedName>
    <definedName name="Trim">[125]Codigos!$A$5:$E$11</definedName>
    <definedName name="trim9702">[156]bop1!#REF!</definedName>
    <definedName name="trim9798990001">'[157]bop1datos rev'!#REF!</definedName>
    <definedName name="trimestres9902">[156]bop1!#REF!</definedName>
    <definedName name="trrtr" localSheetId="2" hidden="1">#REF!</definedName>
    <definedName name="trrtr" localSheetId="3" hidden="1">#REF!</definedName>
    <definedName name="trrtr" localSheetId="4" hidden="1">#REF!</definedName>
    <definedName name="trrtr" hidden="1">#REF!</definedName>
    <definedName name="trtert" localSheetId="4" hidden="1">'[99]Fax a enviar'!#REF!</definedName>
    <definedName name="trtert" hidden="1">'[99]Fax a enviar'!#REF!</definedName>
    <definedName name="trtr" hidden="1">'[99]Fax a enviar'!#REF!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a" localSheetId="2">#REF!</definedName>
    <definedName name="tta" localSheetId="3">#REF!</definedName>
    <definedName name="tta" localSheetId="4">#REF!</definedName>
    <definedName name="tta">#REF!</definedName>
    <definedName name="ttaa" localSheetId="2">#REF!</definedName>
    <definedName name="ttaa" localSheetId="3">#REF!</definedName>
    <definedName name="ttaa" localSheetId="4">#REF!</definedName>
    <definedName name="ttaa">#REF!</definedName>
    <definedName name="ttetet" localSheetId="4" hidden="1">'[99]Fax a enviar'!#REF!</definedName>
    <definedName name="ttetet" hidden="1">'[99]Fax a enviar'!#REF!</definedName>
    <definedName name="ttt" localSheetId="4" hidden="1">'[92]Fax a enviar'!#REF!</definedName>
    <definedName name="ttt" hidden="1">'[92]Fax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[124]M!#REF!</definedName>
    <definedName name="twetwee" localSheetId="2" hidden="1">#REF!</definedName>
    <definedName name="twetwee" localSheetId="3" hidden="1">#REF!</definedName>
    <definedName name="twetwee" localSheetId="4" hidden="1">#REF!</definedName>
    <definedName name="twetwee" hidden="1">#REF!</definedName>
    <definedName name="TX" localSheetId="2">#REF!</definedName>
    <definedName name="TX" localSheetId="3">#REF!</definedName>
    <definedName name="TX" localSheetId="4">#REF!</definedName>
    <definedName name="TX">#REF!</definedName>
    <definedName name="TX_D" localSheetId="2">#REF!</definedName>
    <definedName name="TX_D" localSheetId="3">#REF!</definedName>
    <definedName name="TX_D" localSheetId="4">#REF!</definedName>
    <definedName name="TX_D">#REF!</definedName>
    <definedName name="TX_DPCH" localSheetId="2">#REF!</definedName>
    <definedName name="TX_DPCH" localSheetId="3">#REF!</definedName>
    <definedName name="TX_DPCH" localSheetId="4">#REF!</definedName>
    <definedName name="TX_DPCH">#REF!</definedName>
    <definedName name="TX_R" localSheetId="2">#REF!</definedName>
    <definedName name="TX_R" localSheetId="3">#REF!</definedName>
    <definedName name="TX_R" localSheetId="4">#REF!</definedName>
    <definedName name="TX_R">#REF!</definedName>
    <definedName name="TX_RPCH" localSheetId="2">#REF!</definedName>
    <definedName name="TX_RPCH" localSheetId="3">#REF!</definedName>
    <definedName name="TX_RPCH" localSheetId="4">#REF!</definedName>
    <definedName name="TX_RPCH">#REF!</definedName>
    <definedName name="TXG" localSheetId="2">#REF!</definedName>
    <definedName name="TXG" localSheetId="3">#REF!</definedName>
    <definedName name="TXG" localSheetId="4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4">#REF!</definedName>
    <definedName name="TXG_DPCH">#REF!</definedName>
    <definedName name="TXG_R" localSheetId="2">#REF!</definedName>
    <definedName name="TXG_R" localSheetId="3">#REF!</definedName>
    <definedName name="TXG_R" localSheetId="4">#REF!</definedName>
    <definedName name="TXG_R">#REF!</definedName>
    <definedName name="TXG_RPCH" localSheetId="2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4">#REF!</definedName>
    <definedName name="TXGO_D">#REF!</definedName>
    <definedName name="TXGO_DPCH" localSheetId="2">#REF!</definedName>
    <definedName name="TXGO_DPCH" localSheetId="3">#REF!</definedName>
    <definedName name="TXGO_DPCH" localSheetId="4">#REF!</definedName>
    <definedName name="TXGO_DPCH">#REF!</definedName>
    <definedName name="TXGO_R" localSheetId="2">#REF!</definedName>
    <definedName name="TXGO_R" localSheetId="3">#REF!</definedName>
    <definedName name="TXGO_R" localSheetId="4">#REF!</definedName>
    <definedName name="TXGO_R">#REF!</definedName>
    <definedName name="TXGO_RPCH" localSheetId="2">#REF!</definedName>
    <definedName name="TXGO_RPCH" localSheetId="3">#REF!</definedName>
    <definedName name="TXGO_RPCH" localSheetId="4">#REF!</definedName>
    <definedName name="TXGO_RPCH">#REF!</definedName>
    <definedName name="TXGXO" localSheetId="2">#REF!</definedName>
    <definedName name="TXGXO" localSheetId="3">#REF!</definedName>
    <definedName name="TXGXO" localSheetId="4">#REF!</definedName>
    <definedName name="TXGXO">#REF!</definedName>
    <definedName name="TXGXO_D" localSheetId="2">#REF!</definedName>
    <definedName name="TXGXO_D" localSheetId="3">#REF!</definedName>
    <definedName name="TXGXO_D" localSheetId="4">#REF!</definedName>
    <definedName name="TXGXO_D">#REF!</definedName>
    <definedName name="TXGXO_DPCH" localSheetId="2">#REF!</definedName>
    <definedName name="TXGXO_DPCH" localSheetId="3">#REF!</definedName>
    <definedName name="TXGXO_DPCH" localSheetId="4">#REF!</definedName>
    <definedName name="TXGXO_DPCH">#REF!</definedName>
    <definedName name="TXGXO_R" localSheetId="2">#REF!</definedName>
    <definedName name="TXGXO_R" localSheetId="3">#REF!</definedName>
    <definedName name="TXGXO_R" localSheetId="4">#REF!</definedName>
    <definedName name="TXGXO_R">#REF!</definedName>
    <definedName name="TXGXO_RPCH" localSheetId="2">#REF!</definedName>
    <definedName name="TXGXO_RPCH" localSheetId="3">#REF!</definedName>
    <definedName name="TXGXO_RPCH" localSheetId="4">#REF!</definedName>
    <definedName name="TXGXO_RPCH">#REF!</definedName>
    <definedName name="TXS" localSheetId="2">#REF!</definedName>
    <definedName name="TXS" localSheetId="3">#REF!</definedName>
    <definedName name="TXS" localSheetId="4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3">#REF!</definedName>
    <definedName name="UAED" localSheetId="4">#REF!</definedName>
    <definedName name="UAED">#REF!</definedName>
    <definedName name="UAED1" localSheetId="2">#REF!</definedName>
    <definedName name="UAED1" localSheetId="3">#REF!</definedName>
    <definedName name="UAED1" localSheetId="4">#REF!</definedName>
    <definedName name="UAED1">#REF!</definedName>
    <definedName name="UC" localSheetId="2">#REF!</definedName>
    <definedName name="UC" localSheetId="3">#REF!</definedName>
    <definedName name="UC" localSheetId="4">#REF!</definedName>
    <definedName name="UC">#REF!</definedName>
    <definedName name="UC1A" localSheetId="2">#REF!</definedName>
    <definedName name="UC1A" localSheetId="3">#REF!</definedName>
    <definedName name="UC1A" localSheetId="4">#REF!</definedName>
    <definedName name="UC1A">#REF!</definedName>
    <definedName name="UCC">#REF!</definedName>
    <definedName name="UDCT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'[67]OECD wgt'!$B$9</definedName>
    <definedName name="unemp_96Q3" localSheetId="2">#REF!</definedName>
    <definedName name="unemp_96Q3" localSheetId="3">#REF!</definedName>
    <definedName name="unemp_96Q3" localSheetId="4">#REF!</definedName>
    <definedName name="unemp_96Q3">#REF!</definedName>
    <definedName name="unemp_96Q4" localSheetId="2">#REF!</definedName>
    <definedName name="unemp_96Q4" localSheetId="3">#REF!</definedName>
    <definedName name="unemp_96Q4" localSheetId="4">#REF!</definedName>
    <definedName name="unemp_96Q4">#REF!</definedName>
    <definedName name="unemp_97Q1" localSheetId="2">#REF!</definedName>
    <definedName name="unemp_97Q1" localSheetId="3">#REF!</definedName>
    <definedName name="unemp_97Q1" localSheetId="4">#REF!</definedName>
    <definedName name="unemp_97Q1">#REF!</definedName>
    <definedName name="unemp_97Q2" localSheetId="2">#REF!</definedName>
    <definedName name="unemp_97Q2" localSheetId="3">#REF!</definedName>
    <definedName name="unemp_97Q2" localSheetId="4">#REF!</definedName>
    <definedName name="unemp_97Q2">#REF!</definedName>
    <definedName name="unemp_nat" localSheetId="2">#REF!</definedName>
    <definedName name="unemp_nat" localSheetId="3">#REF!</definedName>
    <definedName name="unemp_nat" localSheetId="4">#REF!</definedName>
    <definedName name="unemp_nat">#REF!</definedName>
    <definedName name="unemp_urbrural" localSheetId="2">#REF!</definedName>
    <definedName name="unemp_urbrural" localSheetId="3">#REF!</definedName>
    <definedName name="unemp_urbrural" localSheetId="4">#REF!</definedName>
    <definedName name="unemp_urbrural">#REF!</definedName>
    <definedName name="UNION_FENOSA">#REF!</definedName>
    <definedName name="UnitsLabel" localSheetId="2">#REF!</definedName>
    <definedName name="UnitsLabel" localSheetId="3">#REF!</definedName>
    <definedName name="UnitsLabel" localSheetId="4">#REF!</definedName>
    <definedName name="UnitsLabel">#REF!</definedName>
    <definedName name="Universities">#REF!</definedName>
    <definedName name="Uruguay">'[158]SVI table'!$E$10:$L$73</definedName>
    <definedName name="US_1" localSheetId="2">OFFSET(#REF!,0,0,COUNT(#REF!),1)</definedName>
    <definedName name="US_1" localSheetId="3">OFFSET(#REF!,0,0,COUNT(#REF!),1)</definedName>
    <definedName name="US_1" localSheetId="4">OFFSET(#REF!,0,0,COUNT(#REF!),1)</definedName>
    <definedName name="US_1">OFFSET(#REF!,0,0,COUNT(#REF!),1)</definedName>
    <definedName name="US_2" localSheetId="2">OFFSET(#REF!,0,0,COUNT(#REF!),1)</definedName>
    <definedName name="US_2" localSheetId="3">OFFSET(#REF!,0,0,COUNT(#REF!),1)</definedName>
    <definedName name="US_2" localSheetId="4">OFFSET(#REF!,0,0,COUNT(#REF!),1)</definedName>
    <definedName name="US_2">OFFSET(#REF!,0,0,COUNT(#REF!),1)</definedName>
    <definedName name="USA_wt">'[67]OECD wgt'!$B$4</definedName>
    <definedName name="USavg" localSheetId="2">OFFSET(#REF!,0,0,COUNT(#REF!),1)</definedName>
    <definedName name="USavg" localSheetId="3">OFFSET(#REF!,0,0,COUNT(#REF!),1)</definedName>
    <definedName name="USavg" localSheetId="4">OFFSET(#REF!,0,0,COUNT(#REF!),1)</definedName>
    <definedName name="USavg">OFFSET(#REF!,0,0,COUNT(#REF!),1)</definedName>
    <definedName name="USCRUDE87" localSheetId="2">#REF!</definedName>
    <definedName name="USCRUDE87" localSheetId="3">#REF!</definedName>
    <definedName name="USCRUDE87" localSheetId="4">#REF!</definedName>
    <definedName name="USCRUDE87">#REF!</definedName>
    <definedName name="USCRUDE88" localSheetId="2">#REF!</definedName>
    <definedName name="USCRUDE88" localSheetId="3">#REF!</definedName>
    <definedName name="USCRUDE88" localSheetId="4">#REF!</definedName>
    <definedName name="USCRUDE88">#REF!</definedName>
    <definedName name="USD">#REF!</definedName>
    <definedName name="USDIST87" localSheetId="2">#REF!</definedName>
    <definedName name="USDIST87" localSheetId="3">#REF!</definedName>
    <definedName name="USDIST87" localSheetId="4">#REF!</definedName>
    <definedName name="USDIST87">#REF!</definedName>
    <definedName name="USDIST88" localSheetId="2">#REF!</definedName>
    <definedName name="USDIST88" localSheetId="3">#REF!</definedName>
    <definedName name="USDIST88" localSheetId="4">#REF!</definedName>
    <definedName name="USDIST88">#REF!</definedName>
    <definedName name="USDSR" localSheetId="2">#REF!</definedName>
    <definedName name="USDSR" localSheetId="3">#REF!</definedName>
    <definedName name="USDSR" localSheetId="4">#REF!</definedName>
    <definedName name="USDSR">#REF!</definedName>
    <definedName name="USMG87" localSheetId="2">#REF!</definedName>
    <definedName name="USMG87" localSheetId="3">#REF!</definedName>
    <definedName name="USMG87" localSheetId="4">#REF!</definedName>
    <definedName name="USMG87">#REF!</definedName>
    <definedName name="USMG88" localSheetId="2">#REF!</definedName>
    <definedName name="USMG88" localSheetId="3">#REF!</definedName>
    <definedName name="USMG88" localSheetId="4">#REF!</definedName>
    <definedName name="USMG88">#REF!</definedName>
    <definedName name="USmin" localSheetId="2">OFFSET(#REF!,0,0,COUNT(#REF!),1)</definedName>
    <definedName name="USmin" localSheetId="3">OFFSET(#REF!,0,0,COUNT(#REF!),1)</definedName>
    <definedName name="USmin" localSheetId="4">OFFSET(#REF!,0,0,COUNT(#REF!),1)</definedName>
    <definedName name="USmin">OFFSET(#REF!,0,0,COUNT(#REF!),1)</definedName>
    <definedName name="USPROD87" localSheetId="2">#REF!</definedName>
    <definedName name="USPROD87" localSheetId="3">#REF!</definedName>
    <definedName name="USPROD87" localSheetId="4">#REF!</definedName>
    <definedName name="USPROD87">#REF!</definedName>
    <definedName name="USPROD88" localSheetId="2">#REF!</definedName>
    <definedName name="USPROD88" localSheetId="3">#REF!</definedName>
    <definedName name="USPROD88" localSheetId="4">#REF!</definedName>
    <definedName name="USPROD88">#REF!</definedName>
    <definedName name="USRFO87" localSheetId="2">#REF!</definedName>
    <definedName name="USRFO87" localSheetId="3">#REF!</definedName>
    <definedName name="USRFO87" localSheetId="4">#REF!</definedName>
    <definedName name="USRFO87">#REF!</definedName>
    <definedName name="USRFO88" localSheetId="2">#REF!</definedName>
    <definedName name="USRFO88" localSheetId="3">#REF!</definedName>
    <definedName name="USRFO88" localSheetId="4">#REF!</definedName>
    <definedName name="USRFO88">#REF!</definedName>
    <definedName name="USrng" localSheetId="2">OFFSET(#REF!,0,0,COUNT(#REF!),1)</definedName>
    <definedName name="USrng" localSheetId="3">OFFSET(#REF!,0,0,COUNT(#REF!),1)</definedName>
    <definedName name="USrng" localSheetId="4">OFFSET(#REF!,0,0,COUNT(#REF!),1)</definedName>
    <definedName name="USrng">OFFSET(#REF!,0,0,COUNT(#REF!),1)</definedName>
    <definedName name="USSR" localSheetId="2">#REF!</definedName>
    <definedName name="USSR" localSheetId="3">#REF!</definedName>
    <definedName name="USSR" localSheetId="4">#REF!</definedName>
    <definedName name="USSR">#REF!</definedName>
    <definedName name="USTOT87" localSheetId="2">#REF!</definedName>
    <definedName name="USTOT87" localSheetId="3">#REF!</definedName>
    <definedName name="USTOT87" localSheetId="4">#REF!</definedName>
    <definedName name="USTOT87">#REF!</definedName>
    <definedName name="USTOT88" localSheetId="2">#REF!</definedName>
    <definedName name="USTOT88" localSheetId="3">#REF!</definedName>
    <definedName name="USTOT88" localSheetId="4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">'[159]Quarterly Raw Data'!#REF!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2">#REF!</definedName>
    <definedName name="VALID_FORMATS" localSheetId="3">#REF!</definedName>
    <definedName name="VALID_FORMATS" localSheetId="4">#REF!</definedName>
    <definedName name="VALID_FORMATS">#REF!</definedName>
    <definedName name="VenceHoy" localSheetId="2">#REF!</definedName>
    <definedName name="VenceHoy" localSheetId="3">#REF!</definedName>
    <definedName name="VenceHoy" localSheetId="4">#REF!</definedName>
    <definedName name="VenceHoy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5">#REF!</definedName>
    <definedName name="venci98s">#REF!</definedName>
    <definedName name="venci99" localSheetId="5">#REF!</definedName>
    <definedName name="venci99">#REF!</definedName>
    <definedName name="VENEZU" localSheetId="2">#REF!</definedName>
    <definedName name="VENEZU" localSheetId="3">#REF!</definedName>
    <definedName name="VENEZU" localSheetId="4">#REF!</definedName>
    <definedName name="VENEZU">#REF!</definedName>
    <definedName name="VENEZUELA">"bANCOS"</definedName>
    <definedName name="VIAAEREA" localSheetId="2">#REF!</definedName>
    <definedName name="VIAAEREA" localSheetId="3">#REF!</definedName>
    <definedName name="VIAAEREA" localSheetId="4">#REF!</definedName>
    <definedName name="VIAAEREA">#REF!</definedName>
    <definedName name="volume_trade">#REF!</definedName>
    <definedName name="VTITLES" localSheetId="2">#REF!</definedName>
    <definedName name="VTITLES" localSheetId="3">#REF!</definedName>
    <definedName name="VTITLES" localSheetId="4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>#REF!</definedName>
    <definedName name="WAPR" localSheetId="2">#REF!</definedName>
    <definedName name="WAPR" localSheetId="3">#REF!</definedName>
    <definedName name="WAPR" localSheetId="4">#REF!</definedName>
    <definedName name="WAPR">#REF!</definedName>
    <definedName name="Weekly_Depreciation">'[68]Inter-Bank'!$I$5</definedName>
    <definedName name="Weighted_Average_Inter_Bank_Exchange_Rate">'[68]Inter-Bank'!$C$5</definedName>
    <definedName name="WEO" localSheetId="2">#REF!</definedName>
    <definedName name="WEO" localSheetId="3">#REF!</definedName>
    <definedName name="WEO" localSheetId="4">#REF!</definedName>
    <definedName name="WEO">#REF!</definedName>
    <definedName name="WEOD">#REF!</definedName>
    <definedName name="weodata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6">'[131]SPNF Acuerdo Incl. Int.'!will</definedName>
    <definedName name="will" localSheetId="3">'[131]SPNF Acuerdo Incl. Int.'!will</definedName>
    <definedName name="will" localSheetId="4">'[131]SPNF Acuerdo Incl. Int.'!will</definedName>
    <definedName name="will">'[131]SPNF Acuerdo Incl. Int.'!will</definedName>
    <definedName name="will1">#N/A</definedName>
    <definedName name="will3">#N/A</definedName>
    <definedName name="Work_Area" localSheetId="5">#REF!</definedName>
    <definedName name="Work_Area">#REF!</definedName>
    <definedName name="WPCP33_D" localSheetId="2">#REF!</definedName>
    <definedName name="WPCP33_D" localSheetId="3">#REF!</definedName>
    <definedName name="WPCP33_D" localSheetId="4">#REF!</definedName>
    <definedName name="WPCP33_D">#REF!</definedName>
    <definedName name="WPCP33pch" localSheetId="2">#REF!</definedName>
    <definedName name="WPCP33pch" localSheetId="3">#REF!</definedName>
    <definedName name="WPCP33pch" localSheetId="4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t_d">[52]CIRRs!$C$59</definedName>
    <definedName name="wtewt" localSheetId="2" hidden="1">#REF!</definedName>
    <definedName name="wtewt" localSheetId="3" hidden="1">#REF!</definedName>
    <definedName name="wtewt" localSheetId="4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[124]M!#REF!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[160]M!#REF!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3">#REF!</definedName>
    <definedName name="X" localSheetId="4">#REF!</definedName>
    <definedName name="X">#REF!</definedName>
    <definedName name="X_Rate">#REF!</definedName>
    <definedName name="xa">'[161]PIB EN CORR'!#REF!</definedName>
    <definedName name="xaa">'[162]PIB EN CORR'!$AV$5:$AV$77</definedName>
    <definedName name="XandRev">'[119]tab 3'!$F$63:$Z$65</definedName>
    <definedName name="Xaxis" localSheetId="2">#REF!</definedName>
    <definedName name="Xaxis" localSheetId="3">#REF!</definedName>
    <definedName name="Xaxis" localSheetId="4">#REF!</definedName>
    <definedName name="Xaxis">#REF!</definedName>
    <definedName name="XBANANO" localSheetId="2">#REF!</definedName>
    <definedName name="XBANANO" localSheetId="3">#REF!</definedName>
    <definedName name="XBANANO" localSheetId="4">#REF!</definedName>
    <definedName name="XBANANO">#REF!</definedName>
    <definedName name="xbb">'[161]PIB EN CORR'!#REF!</definedName>
    <definedName name="XBS">[85]SREAL!A$41</definedName>
    <definedName name="xc">'[87]graf 1'!$A$3:$C$28</definedName>
    <definedName name="XCAFE" localSheetId="2">#REF!</definedName>
    <definedName name="XCAFE" localSheetId="3">#REF!</definedName>
    <definedName name="XCAFE" localSheetId="4">#REF!</definedName>
    <definedName name="XCAFE">#REF!</definedName>
    <definedName name="xdr">#REF!</definedName>
    <definedName name="XGS" localSheetId="2">#REF!</definedName>
    <definedName name="XGS" localSheetId="3">#REF!</definedName>
    <definedName name="XGS" localSheetId="4">#REF!</definedName>
    <definedName name="XGS">#REF!</definedName>
    <definedName name="XMENSUALES" localSheetId="2">#REF!</definedName>
    <definedName name="XMENSUALES" localSheetId="3">#REF!</definedName>
    <definedName name="XMENSUALES" localSheetId="4">#REF!</definedName>
    <definedName name="XMENSUALES">#REF!</definedName>
    <definedName name="XOF">#REF!</definedName>
    <definedName name="xr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5">#REF!</definedName>
    <definedName name="xxWRS_11">#REF!</definedName>
    <definedName name="xxWRS_19" localSheetId="5">#REF!</definedName>
    <definedName name="xxWRS_19">#REF!</definedName>
    <definedName name="xxWRS_2" localSheetId="2">#REF!</definedName>
    <definedName name="xxWRS_2" localSheetId="3">#REF!</definedName>
    <definedName name="xxWRS_2" localSheetId="4">#REF!</definedName>
    <definedName name="xxWRS_2">#REF!</definedName>
    <definedName name="xxWRS_20">#REF!</definedName>
    <definedName name="xxWRS_3" localSheetId="2">#REF!</definedName>
    <definedName name="xxWRS_3" localSheetId="3">#REF!</definedName>
    <definedName name="xxWRS_3" localSheetId="4">#REF!</definedName>
    <definedName name="xxWRS_3">#REF!</definedName>
    <definedName name="xxWRS_4">[101]Q5!$A$1:$A$104</definedName>
    <definedName name="xxWRS_5">[101]Q6!$A$1:$A$160</definedName>
    <definedName name="xxWRS_6">[101]Q7!$A$1:$A$59</definedName>
    <definedName name="xxWRS_7">[101]Q5!$A$1:$A$109</definedName>
    <definedName name="xxWRS_8">[101]Q6!$A$1:$A$162</definedName>
    <definedName name="xxWRS_9">[101]Q7!$A$1:$A$61</definedName>
    <definedName name="xxx">[114]GDP_WEO!$A$3:$AB$188</definedName>
    <definedName name="XXX1" localSheetId="2">#REF!</definedName>
    <definedName name="XXX1" localSheetId="3">#REF!</definedName>
    <definedName name="XXX1" localSheetId="4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3" hidden="1">#REF!</definedName>
    <definedName name="y" localSheetId="4" hidden="1">#REF!</definedName>
    <definedName name="y" hidden="1">#REF!</definedName>
    <definedName name="ycirr" localSheetId="2">#REF!</definedName>
    <definedName name="ycirr" localSheetId="3">#REF!</definedName>
    <definedName name="ycirr" localSheetId="4">#REF!</definedName>
    <definedName name="ycirr">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s" localSheetId="2">#REF!</definedName>
    <definedName name="Years" localSheetId="3">#REF!</definedName>
    <definedName name="Years" localSheetId="4">#REF!</definedName>
    <definedName name="Years">#REF!</definedName>
    <definedName name="yenr" localSheetId="2">#REF!</definedName>
    <definedName name="yenr" localSheetId="3">#REF!</definedName>
    <definedName name="yenr" localSheetId="4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0" hidden="1">'[64]Fax a enviar'!#REF!</definedName>
    <definedName name="ytyry" localSheetId="1" hidden="1">'[64]Fax a enviar'!#REF!</definedName>
    <definedName name="ytyry" localSheetId="2" hidden="1">'[64]Fax a enviar'!#REF!</definedName>
    <definedName name="ytyry" localSheetId="5" hidden="1">'[64]Fax a enviar'!#REF!</definedName>
    <definedName name="ytyry" hidden="1">'[64]Fax a enviar'!#REF!</definedName>
    <definedName name="ytytryry" localSheetId="2" hidden="1">#REF!</definedName>
    <definedName name="ytytryry" localSheetId="3" hidden="1">#REF!</definedName>
    <definedName name="ytytryry" localSheetId="4" hidden="1">#REF!</definedName>
    <definedName name="ytytryry" hidden="1">#REF!</definedName>
    <definedName name="ytyty" localSheetId="4" hidden="1">'[34]Fax a enviar'!#REF!</definedName>
    <definedName name="ytyty" hidden="1">'[34]Fax a enviar'!#REF!</definedName>
    <definedName name="ytytyt" localSheetId="4" hidden="1">'[34]Fax a enviar'!#REF!</definedName>
    <definedName name="ytytyt" hidden="1">'[34]Fax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'[98]Fax a enviar'!#REF!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YY1A" localSheetId="2">#REF!</definedName>
    <definedName name="YY1A" localSheetId="3">#REF!</definedName>
    <definedName name="YY1A" localSheetId="4">#REF!</definedName>
    <definedName name="YY1A">#REF!</definedName>
    <definedName name="yytutyu" localSheetId="2" hidden="1">#REF!</definedName>
    <definedName name="yytutyu" localSheetId="3" hidden="1">#REF!</definedName>
    <definedName name="yytutyu" localSheetId="4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5" hidden="1">{"Tab1",#N/A,FALSE,"P";"Tab2",#N/A,FALSE,"P"}</definedName>
    <definedName name="yyyy" hidden="1">{"Tab1",#N/A,FALSE,"P";"Tab2",#N/A,FALSE,"P"}</definedName>
    <definedName name="yyyyyy" hidden="1">'[99]Fax a enviar'!#REF!</definedName>
    <definedName name="yyyyyyyy" hidden="1">'[99]Fax a enviar'!#REF!</definedName>
    <definedName name="yyyyyyyyyyy" hidden="1">'[37]Fax a enviar'!#REF!</definedName>
    <definedName name="yyyyyyyyyyyyy" localSheetId="2" hidden="1">#REF!</definedName>
    <definedName name="yyyyyyyyyyyyy" localSheetId="3" hidden="1">#REF!</definedName>
    <definedName name="yyyyyyyyyyyyy" localSheetId="4" hidden="1">#REF!</definedName>
    <definedName name="yyyyyyyyyyyyy" hidden="1">#REF!</definedName>
    <definedName name="yyyyyyyyyyyyyyy" localSheetId="4" hidden="1">'[99]Fax a enviar'!#REF!</definedName>
    <definedName name="yyyyyyyyyyyyyyy" hidden="1">'[99]Fax a enviar'!#REF!</definedName>
    <definedName name="yyyyyyyyyyyyyyyyyyyyyy" localSheetId="4" hidden="1">'[92]Fax a enviar'!#REF!</definedName>
    <definedName name="yyyyyyyyyyyyyyyyyyyyyy" hidden="1">'[92]Fax a enviar'!#REF!</definedName>
    <definedName name="Z" localSheetId="2">#REF!</definedName>
    <definedName name="Z" localSheetId="3">#REF!</definedName>
    <definedName name="Z" localSheetId="4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3">#REF!</definedName>
    <definedName name="zrrae" localSheetId="4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3">#REF!</definedName>
    <definedName name="zzrr" localSheetId="4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2" l="1"/>
  <c r="D9" i="12"/>
  <c r="C33" i="11"/>
  <c r="D33" i="11"/>
  <c r="E33" i="11"/>
  <c r="F36" i="11"/>
  <c r="F37" i="11"/>
  <c r="F34" i="11"/>
  <c r="H28" i="6" l="1"/>
  <c r="E43" i="2"/>
  <c r="E7" i="12" l="1"/>
  <c r="F20" i="11" l="1"/>
  <c r="F21" i="11"/>
  <c r="F22" i="11"/>
  <c r="F23" i="11"/>
  <c r="F24" i="11"/>
  <c r="F25" i="11"/>
  <c r="F26" i="11"/>
  <c r="F27" i="11"/>
  <c r="F28" i="11"/>
  <c r="H21" i="6"/>
  <c r="H22" i="6"/>
  <c r="H23" i="6"/>
  <c r="D21" i="3"/>
  <c r="E21" i="3"/>
  <c r="H24" i="6" l="1"/>
  <c r="C40" i="11"/>
  <c r="D29" i="11"/>
  <c r="E29" i="11"/>
  <c r="C29" i="11"/>
  <c r="D19" i="11"/>
  <c r="E19" i="11"/>
  <c r="C19" i="11"/>
  <c r="D14" i="11"/>
  <c r="E14" i="11"/>
  <c r="C14" i="11"/>
  <c r="E8" i="12"/>
  <c r="C29" i="3"/>
  <c r="D14" i="2"/>
  <c r="E42" i="11" l="1"/>
  <c r="D42" i="11"/>
  <c r="C42" i="11"/>
  <c r="F27" i="6"/>
  <c r="G27" i="6"/>
  <c r="F26" i="6"/>
  <c r="G26" i="6"/>
  <c r="D25" i="6"/>
  <c r="E26" i="6" l="1"/>
  <c r="H26" i="6" s="1"/>
  <c r="E27" i="6"/>
  <c r="H27" i="6" s="1"/>
  <c r="D26" i="6"/>
  <c r="D27" i="6"/>
  <c r="E25" i="6"/>
  <c r="F25" i="6"/>
  <c r="G25" i="6"/>
  <c r="H25" i="6" l="1"/>
  <c r="F41" i="11"/>
  <c r="F40" i="11"/>
  <c r="F39" i="11"/>
  <c r="F38" i="11"/>
  <c r="F35" i="11"/>
  <c r="F33" i="11" s="1"/>
  <c r="F42" i="11" s="1"/>
  <c r="F32" i="11"/>
  <c r="F31" i="11"/>
  <c r="F30" i="11"/>
  <c r="F18" i="11"/>
  <c r="F17" i="11"/>
  <c r="F16" i="11"/>
  <c r="F15" i="11"/>
  <c r="E9" i="12" l="1"/>
  <c r="F14" i="11"/>
  <c r="F29" i="11"/>
  <c r="F19" i="11"/>
  <c r="D24" i="6"/>
  <c r="D20" i="6"/>
  <c r="D16" i="6"/>
  <c r="D28" i="6" l="1"/>
  <c r="H14" i="7"/>
  <c r="I12" i="7"/>
  <c r="I13" i="7"/>
  <c r="I11" i="7"/>
  <c r="H13" i="7"/>
  <c r="H12" i="7"/>
  <c r="H11" i="7"/>
  <c r="F14" i="7"/>
  <c r="G11" i="8"/>
  <c r="F29" i="8"/>
  <c r="D29" i="8"/>
  <c r="D28" i="8"/>
  <c r="G28" i="8" s="1"/>
  <c r="F27" i="8"/>
  <c r="E27" i="8"/>
  <c r="D27" i="8"/>
  <c r="F26" i="8"/>
  <c r="E26" i="8"/>
  <c r="D26" i="8"/>
  <c r="D30" i="8" s="1"/>
  <c r="G25" i="8"/>
  <c r="G24" i="8"/>
  <c r="G23" i="8"/>
  <c r="E22" i="8"/>
  <c r="G21" i="8"/>
  <c r="G20" i="8"/>
  <c r="G19" i="8"/>
  <c r="F18" i="8"/>
  <c r="E18" i="8"/>
  <c r="G17" i="8"/>
  <c r="G16" i="8"/>
  <c r="G15" i="8"/>
  <c r="F14" i="8"/>
  <c r="E14" i="8"/>
  <c r="G13" i="8"/>
  <c r="G12" i="8"/>
  <c r="G14" i="7"/>
  <c r="I14" i="7" s="1"/>
  <c r="E14" i="7"/>
  <c r="G14" i="8" l="1"/>
  <c r="G27" i="8"/>
  <c r="E30" i="8"/>
  <c r="F30" i="8"/>
  <c r="G18" i="8"/>
  <c r="G29" i="8"/>
  <c r="G22" i="8"/>
  <c r="G26" i="8"/>
  <c r="G30" i="8" l="1"/>
  <c r="P25" i="2" l="1"/>
  <c r="Q25" i="2" s="1"/>
  <c r="P24" i="2"/>
  <c r="P23" i="2"/>
  <c r="Q23" i="2" s="1"/>
  <c r="P21" i="2"/>
  <c r="Q21" i="2" s="1"/>
  <c r="P20" i="2"/>
  <c r="P19" i="2"/>
  <c r="P18" i="2"/>
  <c r="Q18" i="2" s="1"/>
  <c r="P17" i="2"/>
  <c r="Q17" i="2" s="1"/>
  <c r="P16" i="2"/>
  <c r="Q16" i="2" s="1"/>
  <c r="P15" i="2"/>
  <c r="O21" i="3" l="1"/>
  <c r="O14" i="3"/>
  <c r="P28" i="3"/>
  <c r="P27" i="3"/>
  <c r="P26" i="3"/>
  <c r="Q26" i="3" s="1"/>
  <c r="P25" i="3"/>
  <c r="Q25" i="3" s="1"/>
  <c r="P24" i="3"/>
  <c r="P23" i="3"/>
  <c r="Q23" i="3" s="1"/>
  <c r="P22" i="3"/>
  <c r="Q22" i="3" s="1"/>
  <c r="P20" i="3"/>
  <c r="P19" i="3"/>
  <c r="Q19" i="3" s="1"/>
  <c r="P18" i="3"/>
  <c r="P17" i="3"/>
  <c r="P15" i="3"/>
  <c r="Q15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K22" i="3"/>
  <c r="L22" i="3" s="1"/>
  <c r="K20" i="3"/>
  <c r="K19" i="3"/>
  <c r="L19" i="3" s="1"/>
  <c r="K18" i="3"/>
  <c r="K17" i="3"/>
  <c r="L17" i="3" s="1"/>
  <c r="K16" i="3"/>
  <c r="L16" i="3" s="1"/>
  <c r="K15" i="3"/>
  <c r="L15" i="3" s="1"/>
  <c r="J21" i="3"/>
  <c r="J14" i="3"/>
  <c r="M21" i="3"/>
  <c r="M14" i="3"/>
  <c r="N14" i="3"/>
  <c r="N21" i="3"/>
  <c r="H21" i="3"/>
  <c r="H14" i="3"/>
  <c r="C21" i="3"/>
  <c r="C14" i="3"/>
  <c r="M22" i="2"/>
  <c r="H22" i="2"/>
  <c r="M14" i="2"/>
  <c r="H14" i="2"/>
  <c r="C22" i="2"/>
  <c r="M29" i="3" l="1"/>
  <c r="O29" i="3"/>
  <c r="N29" i="3"/>
  <c r="P14" i="3"/>
  <c r="Q14" i="3" s="1"/>
  <c r="P21" i="3"/>
  <c r="Q21" i="3" s="1"/>
  <c r="H29" i="3"/>
  <c r="J29" i="3"/>
  <c r="M26" i="2"/>
  <c r="H26" i="2"/>
  <c r="P29" i="3" l="1"/>
  <c r="Q29" i="3" s="1"/>
  <c r="C14" i="2"/>
  <c r="C26" i="2" s="1"/>
  <c r="G24" i="6"/>
  <c r="F24" i="6"/>
  <c r="E24" i="6"/>
  <c r="E28" i="6" s="1"/>
  <c r="G20" i="6"/>
  <c r="F20" i="6"/>
  <c r="H19" i="6"/>
  <c r="H18" i="6"/>
  <c r="H17" i="6"/>
  <c r="I17" i="6" s="1"/>
  <c r="G16" i="6"/>
  <c r="G28" i="6" s="1"/>
  <c r="F16" i="6"/>
  <c r="H15" i="6"/>
  <c r="I15" i="6" s="1"/>
  <c r="H14" i="6"/>
  <c r="H13" i="6"/>
  <c r="I13" i="6" s="1"/>
  <c r="F28" i="6" l="1"/>
  <c r="I27" i="6"/>
  <c r="H16" i="6"/>
  <c r="I25" i="6"/>
  <c r="H20" i="6"/>
  <c r="I20" i="6" s="1"/>
  <c r="I28" i="6" l="1"/>
  <c r="I16" i="6"/>
  <c r="F24" i="2" l="1"/>
  <c r="G24" i="2" s="1"/>
  <c r="F25" i="2"/>
  <c r="F28" i="3"/>
  <c r="G28" i="3" s="1"/>
  <c r="F27" i="3"/>
  <c r="F26" i="3"/>
  <c r="G26" i="3" s="1"/>
  <c r="F25" i="3"/>
  <c r="G25" i="3" s="1"/>
  <c r="F24" i="3"/>
  <c r="G24" i="3" s="1"/>
  <c r="F23" i="3"/>
  <c r="G23" i="3" s="1"/>
  <c r="F22" i="3"/>
  <c r="G22" i="3" s="1"/>
  <c r="I21" i="3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I14" i="3"/>
  <c r="E14" i="3"/>
  <c r="D14" i="3"/>
  <c r="K25" i="2"/>
  <c r="K24" i="2"/>
  <c r="K23" i="2"/>
  <c r="F23" i="2"/>
  <c r="O22" i="2"/>
  <c r="N22" i="2"/>
  <c r="J22" i="2"/>
  <c r="I22" i="2"/>
  <c r="E22" i="2"/>
  <c r="D22" i="2"/>
  <c r="K21" i="2"/>
  <c r="L21" i="2" s="1"/>
  <c r="F21" i="2"/>
  <c r="G21" i="2" s="1"/>
  <c r="K20" i="2"/>
  <c r="L20" i="2" s="1"/>
  <c r="F20" i="2"/>
  <c r="G20" i="2" s="1"/>
  <c r="K19" i="2"/>
  <c r="F19" i="2"/>
  <c r="G19" i="2" s="1"/>
  <c r="K18" i="2"/>
  <c r="L18" i="2" s="1"/>
  <c r="F18" i="2"/>
  <c r="G18" i="2" s="1"/>
  <c r="K17" i="2"/>
  <c r="L17" i="2" s="1"/>
  <c r="F17" i="2"/>
  <c r="G17" i="2" s="1"/>
  <c r="K16" i="2"/>
  <c r="F16" i="2"/>
  <c r="G16" i="2" s="1"/>
  <c r="K15" i="2"/>
  <c r="L15" i="2" s="1"/>
  <c r="F15" i="2"/>
  <c r="G15" i="2" s="1"/>
  <c r="O14" i="2"/>
  <c r="N14" i="2"/>
  <c r="J14" i="2"/>
  <c r="I14" i="2"/>
  <c r="P22" i="2" l="1"/>
  <c r="P14" i="2"/>
  <c r="Q22" i="2"/>
  <c r="O26" i="2"/>
  <c r="K22" i="2"/>
  <c r="E29" i="3"/>
  <c r="D29" i="3"/>
  <c r="I29" i="3"/>
  <c r="F21" i="3"/>
  <c r="G21" i="3" s="1"/>
  <c r="K21" i="3"/>
  <c r="L21" i="3" s="1"/>
  <c r="N26" i="2"/>
  <c r="Q14" i="2"/>
  <c r="J26" i="2"/>
  <c r="I26" i="2"/>
  <c r="F22" i="2"/>
  <c r="G22" i="2" s="1"/>
  <c r="K14" i="3"/>
  <c r="L14" i="3" s="1"/>
  <c r="F14" i="3"/>
  <c r="G14" i="3" s="1"/>
  <c r="K14" i="2"/>
  <c r="L14" i="2" s="1"/>
  <c r="D26" i="2"/>
  <c r="P26" i="2" l="1"/>
  <c r="Q26" i="2" s="1"/>
  <c r="K29" i="3"/>
  <c r="K26" i="2"/>
  <c r="L26" i="2" s="1"/>
  <c r="F29" i="3"/>
  <c r="G29" i="3" s="1"/>
  <c r="L29" i="3" l="1"/>
  <c r="E14" i="2"/>
  <c r="F14" i="2" s="1"/>
  <c r="G14" i="2" s="1"/>
  <c r="E26" i="2" l="1"/>
  <c r="F26" i="2" s="1"/>
  <c r="G26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2CB3FC1-15E3-47AE-91C6-9AE139B2D94D}" odcFile="C:\Users\aerodriguez\OneDrive - Direccion General de Presupuesto Digepres\Documentos\Mis archivos de origen de datos\bi EJECUCION INGRESO Y GASTO A LA FECHA EJECUCION INGRESOS Y GASTOS.odc" keepAlive="1" name="bi EJECUCION INGRESO Y GASTO A LA FECHA EJECUCION INGRESOS Y GASTOS" type="5" refreshedVersion="8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</connections>
</file>

<file path=xl/sharedStrings.xml><?xml version="1.0" encoding="utf-8"?>
<sst xmlns="http://schemas.openxmlformats.org/spreadsheetml/2006/main" count="277" uniqueCount="144">
  <si>
    <t>MINISTERIO DE HACIENDA</t>
  </si>
  <si>
    <t>DIRECCIÓN GENERAL DE PRESUPUESTO</t>
  </si>
  <si>
    <t>DIRECCIÓN DE ESTUDIOS ECONÓMICOS Y SEGUIMIENTO FINANCIERO</t>
  </si>
  <si>
    <t xml:space="preserve">DEPARTAMENTO DE GESTIÓN FINANCIERA DE FORMULACIÓN Y EJECUCIÓN </t>
  </si>
  <si>
    <t>Tabla 1. Alcance de la Consolidación del Gobierno General Nacional</t>
  </si>
  <si>
    <t>Sub-sector Institucional</t>
  </si>
  <si>
    <t>Instituciones</t>
  </si>
  <si>
    <t>% Cobertura Institucional, Formulación</t>
  </si>
  <si>
    <t>% Cobertura Institucional, Ejecución</t>
  </si>
  <si>
    <t>Existentes</t>
  </si>
  <si>
    <t>Incluidas Formulación</t>
  </si>
  <si>
    <t>Incluidas Ejecución</t>
  </si>
  <si>
    <t>Gobierno Central</t>
  </si>
  <si>
    <t>Organismos Autónomos y Descentralizados No Financieras</t>
  </si>
  <si>
    <t>Instituciones Públicas de la Seguridad Social</t>
  </si>
  <si>
    <t>Total GGN</t>
  </si>
  <si>
    <t>Fuente: Elaborado con datos del SIGEF.</t>
  </si>
  <si>
    <t>Tabla 10. Matriz de transacciones formuladas consolidadas del SPNF</t>
  </si>
  <si>
    <t>En Millones de RD$</t>
  </si>
  <si>
    <t>Tipo de Transacción</t>
  </si>
  <si>
    <t>Institución Transfiere</t>
  </si>
  <si>
    <t xml:space="preserve">Institución Receptora </t>
  </si>
  <si>
    <t>Total Transferido</t>
  </si>
  <si>
    <t>Transferencia Inicial</t>
  </si>
  <si>
    <t>Organismos Autónomas y Descentralizados No Financieras</t>
  </si>
  <si>
    <t>Transferencias Corrientes</t>
  </si>
  <si>
    <t>Total</t>
  </si>
  <si>
    <t>Transferencias de Capital</t>
  </si>
  <si>
    <t>Aplicaciones Financieras</t>
  </si>
  <si>
    <t>Impuestos</t>
  </si>
  <si>
    <t>Total Consolidado</t>
  </si>
  <si>
    <t>Total Recibido</t>
  </si>
  <si>
    <t>Fuente: Elaboración propia con datos del SIGEF, CIFE.</t>
  </si>
  <si>
    <t>Tabla 2. Matriz de Transacciones Ejecutadas Consolidables del GGN</t>
  </si>
  <si>
    <t>Presupuesto Inicial</t>
  </si>
  <si>
    <t>Devengado</t>
  </si>
  <si>
    <t>Cumplimiento</t>
  </si>
  <si>
    <t>6 = 5/1</t>
  </si>
  <si>
    <t xml:space="preserve">Nota: </t>
  </si>
  <si>
    <t>Tabla 3. Proceso de Consolidación por Ámbito Institucional del GGN</t>
  </si>
  <si>
    <t>Clasificación Económica de los Ingresos</t>
  </si>
  <si>
    <t>Ámbitos Institucionales</t>
  </si>
  <si>
    <t>Organismos Autónomos y Descentralizados No Financieros</t>
  </si>
  <si>
    <t>Inicial Consolidado</t>
  </si>
  <si>
    <t>Percibido Agregado 1/</t>
  </si>
  <si>
    <t>Consolidable 2/</t>
  </si>
  <si>
    <t>Percibido Consolidado 3/</t>
  </si>
  <si>
    <t>% Ejecución</t>
  </si>
  <si>
    <t>Percibido Agregado</t>
  </si>
  <si>
    <t>Consolidable</t>
  </si>
  <si>
    <t>Percibido Consolidado</t>
  </si>
  <si>
    <t>4  = 2 - 3</t>
  </si>
  <si>
    <t>5 = 4 / 1</t>
  </si>
  <si>
    <t>9 = 7 - 8</t>
  </si>
  <si>
    <t>10 = 9 / 6</t>
  </si>
  <si>
    <t>14 = 12 - 13</t>
  </si>
  <si>
    <t>15 = 14 /11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</si>
  <si>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</si>
  <si>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</si>
  <si>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</si>
  <si>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</si>
  <si>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</si>
  <si>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</si>
  <si>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</si>
  <si>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</si>
  <si>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</si>
  <si>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</si>
  <si>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</si>
  <si>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</si>
  <si>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</si>
  <si>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Notas:</t>
  </si>
  <si>
    <t>5 de 8 instituciones de las Instituciones Públicas de la Seguridad Social registran su ejecución en línea.</t>
  </si>
  <si>
    <t>54 de 61 instituciones de los Organismos Autónomos y Descentralizados no Financieros registran su ejecución en línea.</t>
  </si>
  <si>
    <t>1/ Es el monto que incluye la duplicidad de las partidas recíprocas que se producen dentro del Sector Público.</t>
  </si>
  <si>
    <t>2/ Flujo eliminado de las partidas recíprocas identificadas para ser consolidadas.</t>
  </si>
  <si>
    <t xml:space="preserve">3/ La consolidación presenta estadísticas de varias entidades como si fueran una sola, eliminando flujos y posiciones que representan relaciones entre las entidades que se consolidan.  </t>
  </si>
  <si>
    <t>Tabla 4. Proceso de Consolidación por Ámbito Institucional del GGN</t>
  </si>
  <si>
    <t>Clasificación Económica del Gasto</t>
  </si>
  <si>
    <t>Devengado Agregado /1</t>
  </si>
  <si>
    <t>Devengado Consolidado 3/</t>
  </si>
  <si>
    <t>Devengado Agregado</t>
  </si>
  <si>
    <t>Devengado Consolidado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</si>
  <si>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</si>
  <si>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</si>
  <si>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</si>
  <si>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</si>
  <si>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</si>
  <si>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</si>
  <si>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</si>
  <si>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</si>
  <si>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</si>
  <si>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</si>
  <si>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</si>
  <si>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</si>
  <si>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</si>
  <si>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</si>
  <si>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</si>
  <si>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</si>
  <si>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 xml:space="preserve">Notas: </t>
  </si>
  <si>
    <t>Tabla 5. Presupuesto Ejecutado del Gobierno General Nacional Consolidado</t>
  </si>
  <si>
    <t>Clasificación por Finalidad de Gastos</t>
  </si>
  <si>
    <t>Detalle</t>
  </si>
  <si>
    <t>Administración Central</t>
  </si>
  <si>
    <t>TOTAL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</si>
  <si>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</si>
  <si>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</si>
  <si>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</si>
  <si>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</si>
  <si>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</si>
  <si>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</si>
  <si>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</si>
  <si>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</si>
  <si>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</si>
  <si>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</si>
  <si>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</si>
  <si>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</si>
  <si>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</si>
  <si>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</si>
  <si>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</si>
  <si>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</si>
  <si>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</si>
  <si>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</si>
  <si>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3.3 - Cambio Climático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</si>
  <si>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</si>
  <si>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</si>
  <si>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</si>
  <si>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</si>
  <si>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</si>
  <si>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</si>
  <si>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</si>
  <si>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5 - INTERESES DE LA DEUDA PÚBLICA</t>
  </si>
  <si>
    <t>5.1 - Intereses y comisiones de deuda pública</t>
  </si>
  <si>
    <t>Total General</t>
  </si>
  <si>
    <t>Agregado</t>
  </si>
  <si>
    <t>Consolidado</t>
  </si>
  <si>
    <t>Ingresos</t>
  </si>
  <si>
    <t>Gastos</t>
  </si>
  <si>
    <t>Resultado Financiero</t>
  </si>
  <si>
    <t>1/ No incluyen Fuentes Financieras</t>
  </si>
  <si>
    <t>2/ No incluyen Aplicaciones Financieras</t>
  </si>
  <si>
    <t>MINISTERIO DE HACIENDA Y ECONOMÍA</t>
  </si>
  <si>
    <t>Enero - Diciembre 2025</t>
  </si>
  <si>
    <t>Gastos: Fecha de Imputación al 31 de diciembre de 2025 // Fecha de Registro al 28 de enero de 2026</t>
  </si>
  <si>
    <t>Ingresos: Fecha de Imputación al 31 de diciembre de 2025 // Fecha de Registro al 28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</si>
</sst>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_);_(@_)"/>
    <numFmt numFmtId="166" formatCode="0.0%"/>
    <numFmt numFmtId="167" formatCode="#,##0.0,,"/>
    <numFmt numFmtId="168" formatCode="_-* #,##0.00_-;\-* #,##0.00_-;_-* &quot;-&quot;??_-;_-@_-"/>
    <numFmt numFmtId="169" formatCode="_(* #,##0.0_);_(* \(#,##0.0\);_(* &quot;-&quot;?_);_(@_)"/>
    <numFmt numFmtId="170" formatCode="_(* #,##0.0000_);_(* \(#,##0.0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indexed="8"/>
      <name val="Avenir Next LT Pro"/>
      <family val="2"/>
    </font>
    <font>
      <b/>
      <sz val="18"/>
      <name val="Avenir Next LT Pro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Avenir Next LT Pro"/>
      <family val="2"/>
    </font>
    <font>
      <sz val="14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LT Pro"/>
      <family val="2"/>
    </font>
    <font>
      <b/>
      <sz val="12"/>
      <color theme="1"/>
      <name val="Avenir Next LT Pro"/>
      <family val="2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b/>
      <sz val="22"/>
      <color rgb="FF000000"/>
      <name val="Avenir Next LT Pro"/>
      <family val="2"/>
    </font>
    <font>
      <sz val="11"/>
      <name val="Avenir Next LT Pro"/>
      <family val="2"/>
    </font>
    <font>
      <b/>
      <sz val="22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85">
    <xf numFmtId="0" fontId="0" fillId="0" borderId="0" xfId="0"/>
    <xf numFmtId="0" fontId="3" fillId="2" borderId="0" xfId="3" applyFill="1"/>
    <xf numFmtId="0" fontId="5" fillId="0" borderId="0" xfId="0" applyFont="1" applyAlignment="1">
      <alignment horizontal="center" vertical="top" wrapText="1" readingOrder="1"/>
    </xf>
    <xf numFmtId="0" fontId="1" fillId="2" borderId="0" xfId="2" applyFill="1"/>
    <xf numFmtId="0" fontId="1" fillId="2" borderId="0" xfId="2" applyFill="1" applyAlignment="1">
      <alignment vertical="top" wrapText="1"/>
    </xf>
    <xf numFmtId="0" fontId="7" fillId="2" borderId="0" xfId="2" applyFont="1" applyFill="1" applyAlignment="1">
      <alignment horizontal="center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164" fontId="9" fillId="4" borderId="9" xfId="4" applyFont="1" applyFill="1" applyBorder="1" applyAlignment="1">
      <alignment horizontal="left" wrapText="1" indent="1"/>
    </xf>
    <xf numFmtId="165" fontId="9" fillId="4" borderId="10" xfId="3" applyNumberFormat="1" applyFont="1" applyFill="1" applyBorder="1" applyAlignment="1">
      <alignment horizontal="right" vertical="center"/>
    </xf>
    <xf numFmtId="165" fontId="9" fillId="4" borderId="11" xfId="3" applyNumberFormat="1" applyFont="1" applyFill="1" applyBorder="1" applyAlignment="1">
      <alignment horizontal="right" vertical="center"/>
    </xf>
    <xf numFmtId="164" fontId="10" fillId="0" borderId="3" xfId="4" applyFont="1" applyFill="1" applyBorder="1" applyAlignment="1">
      <alignment horizontal="left" wrapText="1" indent="2"/>
    </xf>
    <xf numFmtId="165" fontId="10" fillId="0" borderId="12" xfId="3" applyNumberFormat="1" applyFont="1" applyBorder="1" applyAlignment="1">
      <alignment horizontal="right" vertical="center"/>
    </xf>
    <xf numFmtId="166" fontId="3" fillId="2" borderId="0" xfId="5" applyNumberFormat="1" applyFont="1" applyFill="1"/>
    <xf numFmtId="164" fontId="9" fillId="4" borderId="13" xfId="4" applyFont="1" applyFill="1" applyBorder="1" applyAlignment="1">
      <alignment horizontal="left" wrapText="1"/>
    </xf>
    <xf numFmtId="164" fontId="10" fillId="2" borderId="3" xfId="4" applyFont="1" applyFill="1" applyBorder="1" applyAlignment="1">
      <alignment horizontal="left" wrapText="1" indent="1"/>
    </xf>
    <xf numFmtId="165" fontId="10" fillId="2" borderId="12" xfId="3" applyNumberFormat="1" applyFont="1" applyFill="1" applyBorder="1" applyAlignment="1">
      <alignment horizontal="right" vertical="center"/>
    </xf>
    <xf numFmtId="43" fontId="1" fillId="2" borderId="0" xfId="6" applyFont="1" applyFill="1"/>
    <xf numFmtId="164" fontId="10" fillId="2" borderId="0" xfId="4" applyFont="1" applyFill="1" applyBorder="1" applyAlignment="1">
      <alignment horizontal="left" wrapText="1" indent="1"/>
    </xf>
    <xf numFmtId="165" fontId="10" fillId="2" borderId="0" xfId="3" applyNumberFormat="1" applyFont="1" applyFill="1" applyAlignment="1">
      <alignment horizontal="right" vertical="center"/>
    </xf>
    <xf numFmtId="164" fontId="10" fillId="2" borderId="14" xfId="4" applyFont="1" applyFill="1" applyBorder="1" applyAlignment="1">
      <alignment horizontal="left" wrapText="1" indent="1"/>
    </xf>
    <xf numFmtId="165" fontId="10" fillId="2" borderId="15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8" fillId="5" borderId="3" xfId="0" applyFont="1" applyFill="1" applyBorder="1" applyAlignment="1">
      <alignment horizontal="left"/>
    </xf>
    <xf numFmtId="0" fontId="8" fillId="5" borderId="11" xfId="0" applyFont="1" applyFill="1" applyBorder="1"/>
    <xf numFmtId="0" fontId="8" fillId="5" borderId="0" xfId="0" applyFont="1" applyFill="1"/>
    <xf numFmtId="0" fontId="12" fillId="0" borderId="0" xfId="0" applyFont="1" applyAlignment="1">
      <alignment horizontal="left"/>
    </xf>
    <xf numFmtId="167" fontId="10" fillId="0" borderId="16" xfId="0" applyNumberFormat="1" applyFont="1" applyBorder="1"/>
    <xf numFmtId="167" fontId="12" fillId="0" borderId="0" xfId="1" applyNumberFormat="1" applyFont="1" applyFill="1"/>
    <xf numFmtId="0" fontId="12" fillId="0" borderId="0" xfId="0" applyFont="1" applyAlignment="1">
      <alignment horizontal="left" wrapText="1"/>
    </xf>
    <xf numFmtId="167" fontId="12" fillId="0" borderId="0" xfId="1" applyNumberFormat="1" applyFont="1" applyFill="1" applyAlignment="1">
      <alignment vertical="center"/>
    </xf>
    <xf numFmtId="0" fontId="14" fillId="0" borderId="0" xfId="0" applyFont="1" applyAlignment="1">
      <alignment vertical="center" wrapText="1" readingOrder="1"/>
    </xf>
    <xf numFmtId="0" fontId="2" fillId="0" borderId="0" xfId="0" applyFont="1"/>
    <xf numFmtId="0" fontId="1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8" fillId="0" borderId="0" xfId="0" applyFont="1"/>
    <xf numFmtId="165" fontId="7" fillId="0" borderId="30" xfId="7" applyNumberFormat="1" applyFont="1" applyBorder="1"/>
    <xf numFmtId="165" fontId="7" fillId="7" borderId="30" xfId="7" applyNumberFormat="1" applyFont="1" applyFill="1" applyBorder="1"/>
    <xf numFmtId="165" fontId="7" fillId="0" borderId="31" xfId="7" applyNumberFormat="1" applyFont="1" applyBorder="1"/>
    <xf numFmtId="165" fontId="7" fillId="0" borderId="32" xfId="7" applyNumberFormat="1" applyFont="1" applyBorder="1"/>
    <xf numFmtId="165" fontId="7" fillId="7" borderId="32" xfId="7" applyNumberFormat="1" applyFont="1" applyFill="1" applyBorder="1"/>
    <xf numFmtId="165" fontId="7" fillId="0" borderId="33" xfId="7" applyNumberFormat="1" applyFont="1" applyBorder="1"/>
    <xf numFmtId="43" fontId="18" fillId="0" borderId="0" xfId="6" applyFont="1"/>
    <xf numFmtId="0" fontId="9" fillId="2" borderId="30" xfId="0" applyFont="1" applyFill="1" applyBorder="1" applyAlignment="1">
      <alignment wrapText="1"/>
    </xf>
    <xf numFmtId="166" fontId="18" fillId="0" borderId="0" xfId="5" applyNumberFormat="1" applyFont="1"/>
    <xf numFmtId="0" fontId="9" fillId="2" borderId="34" xfId="0" applyFont="1" applyFill="1" applyBorder="1" applyAlignment="1">
      <alignment wrapText="1"/>
    </xf>
    <xf numFmtId="165" fontId="10" fillId="0" borderId="32" xfId="7" applyNumberFormat="1" applyFont="1" applyBorder="1"/>
    <xf numFmtId="43" fontId="18" fillId="0" borderId="0" xfId="0" applyNumberFormat="1" applyFont="1"/>
    <xf numFmtId="9" fontId="2" fillId="0" borderId="0" xfId="5" applyFont="1"/>
    <xf numFmtId="165" fontId="7" fillId="0" borderId="28" xfId="7" applyNumberFormat="1" applyFont="1" applyBorder="1"/>
    <xf numFmtId="165" fontId="7" fillId="7" borderId="28" xfId="7" applyNumberFormat="1" applyFont="1" applyFill="1" applyBorder="1"/>
    <xf numFmtId="165" fontId="7" fillId="0" borderId="34" xfId="7" applyNumberFormat="1" applyFont="1" applyBorder="1"/>
    <xf numFmtId="0" fontId="19" fillId="4" borderId="31" xfId="0" applyFont="1" applyFill="1" applyBorder="1" applyAlignment="1">
      <alignment wrapText="1"/>
    </xf>
    <xf numFmtId="168" fontId="20" fillId="4" borderId="30" xfId="7" applyFont="1" applyFill="1" applyBorder="1"/>
    <xf numFmtId="165" fontId="20" fillId="4" borderId="30" xfId="5" applyNumberFormat="1" applyFont="1" applyFill="1" applyBorder="1"/>
    <xf numFmtId="165" fontId="20" fillId="4" borderId="31" xfId="5" applyNumberFormat="1" applyFont="1" applyFill="1" applyBorder="1"/>
    <xf numFmtId="9" fontId="1" fillId="0" borderId="0" xfId="5" applyFont="1"/>
    <xf numFmtId="0" fontId="19" fillId="2" borderId="33" xfId="0" applyFont="1" applyFill="1" applyBorder="1" applyAlignment="1">
      <alignment wrapText="1"/>
    </xf>
    <xf numFmtId="165" fontId="7" fillId="0" borderId="32" xfId="7" applyNumberFormat="1" applyFont="1" applyFill="1" applyBorder="1"/>
    <xf numFmtId="43" fontId="0" fillId="0" borderId="0" xfId="6" applyFont="1"/>
    <xf numFmtId="0" fontId="19" fillId="2" borderId="34" xfId="0" applyFont="1" applyFill="1" applyBorder="1" applyAlignment="1">
      <alignment wrapText="1"/>
    </xf>
    <xf numFmtId="0" fontId="19" fillId="4" borderId="35" xfId="0" applyFont="1" applyFill="1" applyBorder="1" applyAlignment="1">
      <alignment wrapText="1"/>
    </xf>
    <xf numFmtId="168" fontId="20" fillId="4" borderId="36" xfId="7" applyFont="1" applyFill="1" applyBorder="1"/>
    <xf numFmtId="165" fontId="20" fillId="4" borderId="36" xfId="5" applyNumberFormat="1" applyFont="1" applyFill="1" applyBorder="1"/>
    <xf numFmtId="0" fontId="9" fillId="2" borderId="37" xfId="0" applyFont="1" applyFill="1" applyBorder="1" applyAlignment="1">
      <alignment wrapText="1"/>
    </xf>
    <xf numFmtId="165" fontId="7" fillId="7" borderId="38" xfId="7" applyNumberFormat="1" applyFont="1" applyFill="1" applyBorder="1"/>
    <xf numFmtId="165" fontId="7" fillId="0" borderId="38" xfId="7" applyNumberFormat="1" applyFont="1" applyBorder="1"/>
    <xf numFmtId="166" fontId="0" fillId="0" borderId="0" xfId="5" applyNumberFormat="1" applyFont="1"/>
    <xf numFmtId="0" fontId="9" fillId="2" borderId="31" xfId="0" applyFont="1" applyFill="1" applyBorder="1" applyAlignment="1">
      <alignment wrapText="1"/>
    </xf>
    <xf numFmtId="0" fontId="9" fillId="2" borderId="33" xfId="0" applyFont="1" applyFill="1" applyBorder="1" applyAlignment="1">
      <alignment wrapText="1"/>
    </xf>
    <xf numFmtId="0" fontId="19" fillId="4" borderId="39" xfId="0" applyFont="1" applyFill="1" applyBorder="1" applyAlignment="1">
      <alignment wrapText="1"/>
    </xf>
    <xf numFmtId="165" fontId="20" fillId="4" borderId="40" xfId="5" applyNumberFormat="1" applyFont="1" applyFill="1" applyBorder="1"/>
    <xf numFmtId="165" fontId="20" fillId="4" borderId="39" xfId="5" applyNumberFormat="1" applyFont="1" applyFill="1" applyBorder="1"/>
    <xf numFmtId="0" fontId="9" fillId="2" borderId="41" xfId="0" applyFont="1" applyFill="1" applyBorder="1" applyAlignment="1">
      <alignment wrapText="1"/>
    </xf>
    <xf numFmtId="165" fontId="7" fillId="7" borderId="42" xfId="7" applyNumberFormat="1" applyFont="1" applyFill="1" applyBorder="1"/>
    <xf numFmtId="165" fontId="7" fillId="0" borderId="42" xfId="7" applyNumberFormat="1" applyFont="1" applyBorder="1"/>
    <xf numFmtId="165" fontId="7" fillId="0" borderId="41" xfId="7" applyNumberFormat="1" applyFont="1" applyBorder="1"/>
    <xf numFmtId="169" fontId="0" fillId="0" borderId="0" xfId="0" applyNumberFormat="1"/>
    <xf numFmtId="165" fontId="8" fillId="5" borderId="44" xfId="7" applyNumberFormat="1" applyFont="1" applyFill="1" applyBorder="1"/>
    <xf numFmtId="166" fontId="21" fillId="0" borderId="0" xfId="5" applyNumberFormat="1" applyFont="1"/>
    <xf numFmtId="9" fontId="21" fillId="0" borderId="0" xfId="5" applyFont="1"/>
    <xf numFmtId="165" fontId="7" fillId="0" borderId="0" xfId="7" applyNumberFormat="1" applyFont="1" applyBorder="1"/>
    <xf numFmtId="0" fontId="22" fillId="0" borderId="0" xfId="0" applyFont="1"/>
    <xf numFmtId="0" fontId="8" fillId="3" borderId="6" xfId="3" applyFont="1" applyFill="1" applyBorder="1" applyAlignment="1">
      <alignment horizontal="center" vertical="center" wrapText="1"/>
    </xf>
    <xf numFmtId="43" fontId="21" fillId="0" borderId="0" xfId="1" applyFont="1"/>
    <xf numFmtId="165" fontId="10" fillId="0" borderId="15" xfId="3" applyNumberFormat="1" applyFont="1" applyBorder="1" applyAlignment="1">
      <alignment horizontal="right" vertical="center"/>
    </xf>
    <xf numFmtId="166" fontId="9" fillId="4" borderId="11" xfId="8" applyNumberFormat="1" applyFont="1" applyFill="1" applyBorder="1" applyAlignment="1">
      <alignment horizontal="right" vertical="center"/>
    </xf>
    <xf numFmtId="166" fontId="10" fillId="0" borderId="12" xfId="8" applyNumberFormat="1" applyFont="1" applyBorder="1" applyAlignment="1">
      <alignment horizontal="right" vertical="center"/>
    </xf>
    <xf numFmtId="166" fontId="10" fillId="2" borderId="12" xfId="8" applyNumberFormat="1" applyFont="1" applyFill="1" applyBorder="1" applyAlignment="1">
      <alignment horizontal="right" vertical="center"/>
    </xf>
    <xf numFmtId="166" fontId="10" fillId="2" borderId="0" xfId="8" applyNumberFormat="1" applyFont="1" applyFill="1" applyAlignment="1">
      <alignment horizontal="right" vertical="center"/>
    </xf>
    <xf numFmtId="166" fontId="10" fillId="2" borderId="15" xfId="8" applyNumberFormat="1" applyFont="1" applyFill="1" applyBorder="1" applyAlignment="1">
      <alignment horizontal="right" vertical="center"/>
    </xf>
    <xf numFmtId="166" fontId="10" fillId="0" borderId="15" xfId="8" applyNumberFormat="1" applyFont="1" applyBorder="1" applyAlignment="1">
      <alignment horizontal="right" vertical="center"/>
    </xf>
    <xf numFmtId="0" fontId="23" fillId="0" borderId="0" xfId="0" applyFont="1" applyAlignment="1">
      <alignment vertical="center" wrapText="1" readingOrder="1"/>
    </xf>
    <xf numFmtId="0" fontId="4" fillId="0" borderId="0" xfId="0" applyFont="1" applyAlignment="1">
      <alignment vertical="top" readingOrder="1"/>
    </xf>
    <xf numFmtId="0" fontId="0" fillId="0" borderId="34" xfId="0" applyBorder="1"/>
    <xf numFmtId="0" fontId="8" fillId="5" borderId="8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66" fontId="10" fillId="0" borderId="37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0" fontId="8" fillId="5" borderId="5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166" fontId="8" fillId="5" borderId="53" xfId="0" applyNumberFormat="1" applyFont="1" applyFill="1" applyBorder="1" applyAlignment="1">
      <alignment horizontal="center" vertical="center" wrapText="1"/>
    </xf>
    <xf numFmtId="0" fontId="10" fillId="0" borderId="0" xfId="0" applyFont="1"/>
    <xf numFmtId="43" fontId="18" fillId="0" borderId="0" xfId="1" applyFont="1"/>
    <xf numFmtId="166" fontId="0" fillId="0" borderId="0" xfId="8" applyNumberFormat="1" applyFont="1"/>
    <xf numFmtId="165" fontId="7" fillId="0" borderId="30" xfId="8" applyNumberFormat="1" applyFont="1" applyFill="1" applyBorder="1"/>
    <xf numFmtId="166" fontId="18" fillId="0" borderId="0" xfId="8" applyNumberFormat="1" applyFont="1"/>
    <xf numFmtId="9" fontId="2" fillId="0" borderId="0" xfId="8" applyFont="1"/>
    <xf numFmtId="165" fontId="20" fillId="4" borderId="30" xfId="8" applyNumberFormat="1" applyFont="1" applyFill="1" applyBorder="1"/>
    <xf numFmtId="165" fontId="20" fillId="4" borderId="31" xfId="8" applyNumberFormat="1" applyFont="1" applyFill="1" applyBorder="1"/>
    <xf numFmtId="9" fontId="1" fillId="0" borderId="0" xfId="8" applyFont="1"/>
    <xf numFmtId="165" fontId="7" fillId="2" borderId="32" xfId="8" applyNumberFormat="1" applyFont="1" applyFill="1" applyBorder="1"/>
    <xf numFmtId="165" fontId="20" fillId="4" borderId="36" xfId="8" applyNumberFormat="1" applyFont="1" applyFill="1" applyBorder="1"/>
    <xf numFmtId="165" fontId="20" fillId="4" borderId="35" xfId="8" applyNumberFormat="1" applyFont="1" applyFill="1" applyBorder="1"/>
    <xf numFmtId="165" fontId="20" fillId="4" borderId="40" xfId="8" applyNumberFormat="1" applyFont="1" applyFill="1" applyBorder="1"/>
    <xf numFmtId="165" fontId="20" fillId="4" borderId="39" xfId="8" applyNumberFormat="1" applyFont="1" applyFill="1" applyBorder="1"/>
    <xf numFmtId="165" fontId="8" fillId="5" borderId="56" xfId="7" applyNumberFormat="1" applyFont="1" applyFill="1" applyBorder="1"/>
    <xf numFmtId="166" fontId="21" fillId="0" borderId="0" xfId="8" applyNumberFormat="1" applyFont="1"/>
    <xf numFmtId="9" fontId="21" fillId="0" borderId="0" xfId="8" applyFont="1"/>
    <xf numFmtId="0" fontId="8" fillId="3" borderId="5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166" fontId="7" fillId="0" borderId="31" xfId="8" applyNumberFormat="1" applyFont="1" applyBorder="1"/>
    <xf numFmtId="166" fontId="7" fillId="0" borderId="33" xfId="8" applyNumberFormat="1" applyFont="1" applyBorder="1"/>
    <xf numFmtId="166" fontId="20" fillId="4" borderId="31" xfId="8" applyNumberFormat="1" applyFont="1" applyFill="1" applyBorder="1"/>
    <xf numFmtId="166" fontId="7" fillId="0" borderId="34" xfId="8" applyNumberFormat="1" applyFont="1" applyBorder="1"/>
    <xf numFmtId="166" fontId="20" fillId="4" borderId="39" xfId="8" applyNumberFormat="1" applyFont="1" applyFill="1" applyBorder="1"/>
    <xf numFmtId="166" fontId="7" fillId="0" borderId="41" xfId="8" applyNumberFormat="1" applyFont="1" applyBorder="1"/>
    <xf numFmtId="166" fontId="8" fillId="5" borderId="44" xfId="8" applyNumberFormat="1" applyFont="1" applyFill="1" applyBorder="1"/>
    <xf numFmtId="0" fontId="4" fillId="2" borderId="1" xfId="2" applyFont="1" applyFill="1" applyBorder="1" applyAlignment="1">
      <alignment horizontal="center" vertical="top" readingOrder="1"/>
    </xf>
    <xf numFmtId="0" fontId="4" fillId="2" borderId="1" xfId="2" applyFont="1" applyFill="1" applyBorder="1" applyAlignment="1">
      <alignment vertical="top" readingOrder="1"/>
    </xf>
    <xf numFmtId="0" fontId="4" fillId="2" borderId="0" xfId="2" applyFont="1" applyFill="1" applyAlignment="1">
      <alignment vertical="top" readingOrder="1"/>
    </xf>
    <xf numFmtId="166" fontId="10" fillId="0" borderId="55" xfId="0" applyNumberFormat="1" applyFont="1" applyBorder="1" applyAlignment="1">
      <alignment horizontal="center" vertical="center" wrapText="1"/>
    </xf>
    <xf numFmtId="166" fontId="10" fillId="0" borderId="29" xfId="0" applyNumberFormat="1" applyFont="1" applyBorder="1" applyAlignment="1">
      <alignment horizontal="center" vertical="center" wrapText="1"/>
    </xf>
    <xf numFmtId="166" fontId="10" fillId="0" borderId="30" xfId="0" applyNumberFormat="1" applyFont="1" applyBorder="1" applyAlignment="1">
      <alignment horizontal="center" vertical="center" wrapText="1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/>
    </xf>
    <xf numFmtId="0" fontId="19" fillId="2" borderId="30" xfId="0" applyFont="1" applyFill="1" applyBorder="1" applyAlignment="1">
      <alignment wrapText="1"/>
    </xf>
    <xf numFmtId="0" fontId="8" fillId="3" borderId="4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0" xfId="3"/>
    <xf numFmtId="0" fontId="1" fillId="0" borderId="0" xfId="9"/>
    <xf numFmtId="0" fontId="7" fillId="0" borderId="0" xfId="9" applyFont="1" applyAlignment="1">
      <alignment horizontal="center"/>
    </xf>
    <xf numFmtId="0" fontId="8" fillId="3" borderId="45" xfId="3" applyFont="1" applyFill="1" applyBorder="1" applyAlignment="1">
      <alignment horizontal="center" vertical="center" wrapText="1"/>
    </xf>
    <xf numFmtId="0" fontId="8" fillId="3" borderId="61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 readingOrder="1"/>
    </xf>
    <xf numFmtId="0" fontId="1" fillId="0" borderId="0" xfId="9" applyAlignment="1">
      <alignment vertical="top" wrapText="1"/>
    </xf>
    <xf numFmtId="0" fontId="10" fillId="0" borderId="0" xfId="0" applyFont="1" applyAlignment="1">
      <alignment horizontal="left" indent="1"/>
    </xf>
    <xf numFmtId="0" fontId="9" fillId="9" borderId="0" xfId="0" applyFont="1" applyFill="1"/>
    <xf numFmtId="0" fontId="9" fillId="9" borderId="0" xfId="9" applyFont="1" applyFill="1"/>
    <xf numFmtId="167" fontId="9" fillId="9" borderId="0" xfId="0" applyNumberFormat="1" applyFont="1" applyFill="1"/>
    <xf numFmtId="167" fontId="10" fillId="0" borderId="0" xfId="0" applyNumberFormat="1" applyFont="1"/>
    <xf numFmtId="167" fontId="9" fillId="9" borderId="0" xfId="9" applyNumberFormat="1" applyFont="1" applyFill="1"/>
    <xf numFmtId="167" fontId="24" fillId="0" borderId="0" xfId="3" applyNumberFormat="1" applyFont="1"/>
    <xf numFmtId="167" fontId="19" fillId="9" borderId="0" xfId="3" applyNumberFormat="1" applyFont="1" applyFill="1"/>
    <xf numFmtId="167" fontId="8" fillId="5" borderId="0" xfId="3" applyNumberFormat="1" applyFont="1" applyFill="1"/>
    <xf numFmtId="0" fontId="24" fillId="0" borderId="0" xfId="3" applyFont="1" applyAlignment="1">
      <alignment horizontal="left" indent="1"/>
    </xf>
    <xf numFmtId="0" fontId="19" fillId="9" borderId="0" xfId="3" applyFont="1" applyFill="1"/>
    <xf numFmtId="43" fontId="19" fillId="9" borderId="0" xfId="1" applyFont="1" applyFill="1"/>
    <xf numFmtId="43" fontId="24" fillId="0" borderId="0" xfId="1" applyFont="1"/>
    <xf numFmtId="43" fontId="10" fillId="0" borderId="0" xfId="1" applyFont="1"/>
    <xf numFmtId="167" fontId="24" fillId="0" borderId="0" xfId="1" applyNumberFormat="1" applyFont="1" applyFill="1"/>
    <xf numFmtId="0" fontId="8" fillId="5" borderId="0" xfId="3" applyFont="1" applyFill="1"/>
    <xf numFmtId="164" fontId="8" fillId="5" borderId="3" xfId="4" applyFont="1" applyFill="1" applyBorder="1" applyAlignment="1">
      <alignment horizontal="left" wrapText="1"/>
    </xf>
    <xf numFmtId="165" fontId="8" fillId="5" borderId="12" xfId="3" applyNumberFormat="1" applyFont="1" applyFill="1" applyBorder="1" applyAlignment="1">
      <alignment horizontal="right" vertical="center"/>
    </xf>
    <xf numFmtId="166" fontId="8" fillId="5" borderId="8" xfId="8" applyNumberFormat="1" applyFont="1" applyFill="1" applyBorder="1" applyAlignment="1">
      <alignment horizontal="right" vertical="center"/>
    </xf>
    <xf numFmtId="166" fontId="8" fillId="5" borderId="7" xfId="8" applyNumberFormat="1" applyFont="1" applyFill="1" applyBorder="1" applyAlignment="1">
      <alignment horizontal="right" vertical="center"/>
    </xf>
    <xf numFmtId="165" fontId="8" fillId="5" borderId="7" xfId="3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0" fillId="0" borderId="62" xfId="0" applyBorder="1"/>
    <xf numFmtId="43" fontId="3" fillId="0" borderId="0" xfId="1" applyFont="1"/>
    <xf numFmtId="43" fontId="10" fillId="0" borderId="0" xfId="1" applyFont="1" applyAlignment="1">
      <alignment vertical="center" wrapText="1"/>
    </xf>
    <xf numFmtId="43" fontId="0" fillId="0" borderId="0" xfId="1" applyFont="1"/>
    <xf numFmtId="165" fontId="8" fillId="5" borderId="45" xfId="3" applyNumberFormat="1" applyFont="1" applyFill="1" applyBorder="1" applyAlignment="1">
      <alignment horizontal="right" vertical="center"/>
    </xf>
    <xf numFmtId="166" fontId="8" fillId="5" borderId="45" xfId="8" applyNumberFormat="1" applyFont="1" applyFill="1" applyBorder="1" applyAlignment="1">
      <alignment horizontal="right" vertical="center"/>
    </xf>
    <xf numFmtId="166" fontId="8" fillId="5" borderId="12" xfId="8" applyNumberFormat="1" applyFont="1" applyFill="1" applyBorder="1" applyAlignment="1">
      <alignment horizontal="right" vertical="center"/>
    </xf>
    <xf numFmtId="165" fontId="8" fillId="5" borderId="18" xfId="3" applyNumberFormat="1" applyFont="1" applyFill="1" applyBorder="1" applyAlignment="1">
      <alignment horizontal="right" vertical="center"/>
    </xf>
    <xf numFmtId="0" fontId="24" fillId="0" borderId="0" xfId="3" applyFont="1" applyAlignment="1">
      <alignment horizontal="left" wrapText="1" indent="1"/>
    </xf>
    <xf numFmtId="43" fontId="3" fillId="2" borderId="0" xfId="1" applyFont="1" applyFill="1"/>
    <xf numFmtId="170" fontId="0" fillId="0" borderId="0" xfId="1" applyNumberFormat="1" applyFont="1"/>
    <xf numFmtId="169" fontId="22" fillId="0" borderId="0" xfId="0" applyNumberFormat="1" applyFont="1"/>
    <xf numFmtId="166" fontId="20" fillId="4" borderId="30" xfId="8" applyNumberFormat="1" applyFont="1" applyFill="1" applyBorder="1"/>
    <xf numFmtId="9" fontId="10" fillId="0" borderId="12" xfId="8" applyFont="1" applyBorder="1" applyAlignment="1">
      <alignment horizontal="right" vertical="center"/>
    </xf>
    <xf numFmtId="9" fontId="10" fillId="2" borderId="12" xfId="8" applyFont="1" applyFill="1" applyBorder="1" applyAlignment="1">
      <alignment horizontal="right" vertical="center"/>
    </xf>
    <xf numFmtId="9" fontId="10" fillId="2" borderId="0" xfId="8" applyFont="1" applyFill="1" applyAlignment="1">
      <alignment horizontal="right" vertical="center"/>
    </xf>
    <xf numFmtId="9" fontId="10" fillId="2" borderId="15" xfId="8" applyFont="1" applyFill="1" applyBorder="1" applyAlignment="1">
      <alignment horizontal="right" vertical="center"/>
    </xf>
    <xf numFmtId="167" fontId="10" fillId="0" borderId="0" xfId="1" applyNumberFormat="1" applyFont="1" applyFill="1"/>
    <xf numFmtId="167" fontId="10" fillId="0" borderId="0" xfId="1" applyNumberFormat="1" applyFont="1" applyFill="1" applyAlignment="1">
      <alignment vertical="center"/>
    </xf>
    <xf numFmtId="167" fontId="10" fillId="0" borderId="0" xfId="9" applyNumberFormat="1" applyFont="1" applyAlignment="1">
      <alignment vertical="center" wrapText="1"/>
    </xf>
    <xf numFmtId="167" fontId="10" fillId="0" borderId="0" xfId="3" applyNumberFormat="1" applyFont="1"/>
    <xf numFmtId="165" fontId="7" fillId="0" borderId="30" xfId="5" applyNumberFormat="1" applyFont="1" applyFill="1" applyBorder="1"/>
    <xf numFmtId="43" fontId="3" fillId="2" borderId="0" xfId="3" applyNumberFormat="1" applyFill="1"/>
    <xf numFmtId="0" fontId="23" fillId="2" borderId="1" xfId="2" applyFont="1" applyFill="1" applyBorder="1" applyAlignment="1">
      <alignment horizontal="center" vertical="top" readingOrder="1"/>
    </xf>
    <xf numFmtId="0" fontId="23" fillId="2" borderId="0" xfId="2" applyFont="1" applyFill="1" applyAlignment="1">
      <alignment horizontal="center" vertical="top" readingOrder="1"/>
    </xf>
    <xf numFmtId="0" fontId="4" fillId="2" borderId="1" xfId="2" applyFont="1" applyFill="1" applyBorder="1" applyAlignment="1">
      <alignment horizontal="center" vertical="top" readingOrder="1"/>
    </xf>
    <xf numFmtId="0" fontId="4" fillId="2" borderId="0" xfId="2" applyFont="1" applyFill="1" applyAlignment="1">
      <alignment horizontal="center" vertical="top" readingOrder="1"/>
    </xf>
    <xf numFmtId="0" fontId="5" fillId="2" borderId="1" xfId="2" applyFont="1" applyFill="1" applyBorder="1" applyAlignment="1">
      <alignment horizontal="center" vertical="top" readingOrder="1"/>
    </xf>
    <xf numFmtId="0" fontId="5" fillId="2" borderId="0" xfId="2" applyFont="1" applyFill="1" applyAlignment="1">
      <alignment horizontal="center" vertical="top" readingOrder="1"/>
    </xf>
    <xf numFmtId="0" fontId="8" fillId="5" borderId="60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4" fillId="0" borderId="1" xfId="0" applyFont="1" applyBorder="1" applyAlignment="1">
      <alignment horizontal="center" vertical="top" readingOrder="1"/>
    </xf>
    <xf numFmtId="0" fontId="4" fillId="0" borderId="0" xfId="0" applyFont="1" applyAlignment="1">
      <alignment horizontal="center" vertical="top" readingOrder="1"/>
    </xf>
    <xf numFmtId="0" fontId="23" fillId="0" borderId="1" xfId="0" applyFont="1" applyBorder="1" applyAlignment="1">
      <alignment horizontal="center" vertical="center" readingOrder="1"/>
    </xf>
    <xf numFmtId="0" fontId="23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top" readingOrder="1"/>
    </xf>
    <xf numFmtId="0" fontId="15" fillId="0" borderId="0" xfId="0" applyFont="1" applyAlignment="1">
      <alignment horizontal="center" vertical="top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 readingOrder="1"/>
    </xf>
    <xf numFmtId="0" fontId="23" fillId="2" borderId="0" xfId="2" applyFont="1" applyFill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6" fillId="2" borderId="0" xfId="2" applyFont="1" applyFill="1" applyAlignment="1">
      <alignment horizontal="center"/>
    </xf>
    <xf numFmtId="17" fontId="6" fillId="2" borderId="0" xfId="2" applyNumberFormat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3" borderId="3" xfId="3" applyFont="1" applyFill="1" applyBorder="1" applyAlignment="1">
      <alignment horizontal="center" vertical="center" wrapText="1"/>
    </xf>
    <xf numFmtId="0" fontId="16" fillId="0" borderId="0" xfId="9" applyFont="1" applyAlignment="1">
      <alignment horizontal="center"/>
    </xf>
    <xf numFmtId="0" fontId="23" fillId="0" borderId="1" xfId="9" applyFont="1" applyBorder="1" applyAlignment="1">
      <alignment horizontal="center" vertical="center" wrapText="1" readingOrder="1"/>
    </xf>
    <xf numFmtId="0" fontId="23" fillId="0" borderId="0" xfId="9" applyFont="1" applyAlignment="1">
      <alignment horizontal="center" vertical="center" wrapText="1" readingOrder="1"/>
    </xf>
    <xf numFmtId="0" fontId="4" fillId="0" borderId="1" xfId="9" applyFont="1" applyBorder="1" applyAlignment="1">
      <alignment horizontal="center" vertical="top" readingOrder="1"/>
    </xf>
    <xf numFmtId="0" fontId="4" fillId="0" borderId="0" xfId="9" applyFont="1" applyAlignment="1">
      <alignment horizontal="center" vertical="top" readingOrder="1"/>
    </xf>
    <xf numFmtId="0" fontId="6" fillId="0" borderId="0" xfId="9" applyFont="1" applyAlignment="1">
      <alignment horizontal="center"/>
    </xf>
  </cellXfs>
  <cellStyles count="10">
    <cellStyle name="Millares" xfId="1" builtinId="3"/>
    <cellStyle name="Millares 2 2 2" xfId="4" xr:uid="{49B80C47-B3B4-420D-AB19-F92BD110660F}"/>
    <cellStyle name="Millares 3" xfId="7" xr:uid="{E032ABBC-646B-4B25-B2F9-6DD79E8B7C99}"/>
    <cellStyle name="Millares 8" xfId="6" xr:uid="{04B1F8BB-2946-4918-8292-21E0172A4846}"/>
    <cellStyle name="Normal" xfId="0" builtinId="0"/>
    <cellStyle name="Normal 2 2" xfId="3" xr:uid="{853602E6-A81D-4BEC-AAF0-34F736A05389}"/>
    <cellStyle name="Normal 4" xfId="2" xr:uid="{B4E0D56D-259C-49D0-ADCE-A56A801DB99D}"/>
    <cellStyle name="Normal 4 2" xfId="9" xr:uid="{1699CC0B-1908-413D-8C92-B14B2A06F392}"/>
    <cellStyle name="Porcentaje" xfId="8" builtinId="5"/>
    <cellStyle name="Porcentaje 2" xfId="5" xr:uid="{BF23A454-FF6D-4761-8213-2A2C5AAF8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theme" Target="theme/theme1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connections" Target="connections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35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4.xml"/><Relationship Id="rId156" Type="http://schemas.openxmlformats.org/officeDocument/2006/relationships/externalLink" Target="externalLinks/externalLink149.xml"/><Relationship Id="rId172" Type="http://schemas.openxmlformats.org/officeDocument/2006/relationships/styles" Target="styles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4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sharedStrings" Target="sharedStrings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74" Type="http://schemas.openxmlformats.org/officeDocument/2006/relationships/calcChain" Target="calcChain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1. </a:t>
            </a:r>
            <a:r>
              <a:rPr lang="es-DO" b="1"/>
              <a:t>Gastos e Ingresos</a:t>
            </a:r>
            <a:r>
              <a:rPr lang="es-DO" b="1" baseline="0"/>
              <a:t> del Gobierno General Nacional (GGN)</a:t>
            </a:r>
          </a:p>
          <a:p>
            <a:pPr>
              <a:defRPr/>
            </a:pPr>
            <a:r>
              <a:rPr lang="es-DO" b="1" baseline="0"/>
              <a:t>Agregado vs Consolidado</a:t>
            </a:r>
          </a:p>
          <a:p>
            <a:pPr>
              <a:defRPr/>
            </a:pPr>
            <a:r>
              <a:rPr lang="es-DO" b="1" baseline="0"/>
              <a:t>Enero - Diciembre 2025</a:t>
            </a:r>
          </a:p>
          <a:p>
            <a:pPr>
              <a:defRPr/>
            </a:pPr>
            <a:r>
              <a:rPr lang="es-DO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1.'!$B$7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1.'!$C$7:$E$7</c:f>
              <c:numCache>
                <c:formatCode>#,##0.0,,</c:formatCode>
                <c:ptCount val="3"/>
                <c:pt idx="0">
                  <c:v>1428394834008.4292</c:v>
                </c:pt>
                <c:pt idx="1">
                  <c:v>144476895068.12</c:v>
                </c:pt>
                <c:pt idx="2">
                  <c:v>1283917938940.3091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6-4DAC-A835-D7AB526B0383}"/>
            </c:ext>
          </c:extLst>
        </c:ser>
        <c:ser>
          <c:idx val="1"/>
          <c:order val="1"/>
          <c:tx>
            <c:strRef>
              <c:f>'Gráfico 1.'!$B$8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1.'!$C$8:$E$8</c:f>
              <c:numCache>
                <c:formatCode>#,##0.0,,</c:formatCode>
                <c:ptCount val="3"/>
                <c:pt idx="0">
                  <c:v>1690502968874.165</c:v>
                </c:pt>
                <c:pt idx="1">
                  <c:v>144476895068.12</c:v>
                </c:pt>
                <c:pt idx="2">
                  <c:v>1546026073806.0449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6-4DAC-A835-D7AB526B03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8725135"/>
        <c:axId val="371720192"/>
      </c:barChart>
      <c:catAx>
        <c:axId val="7087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71720192"/>
        <c:crosses val="autoZero"/>
        <c:auto val="1"/>
        <c:lblAlgn val="ctr"/>
        <c:lblOffset val="100"/>
        <c:noMultiLvlLbl val="0"/>
      </c:catAx>
      <c:valAx>
        <c:axId val="37172019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872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326231</xdr:colOff>
      <xdr:row>0</xdr:row>
      <xdr:rowOff>0</xdr:rowOff>
    </xdr:from>
    <xdr:ext cx="1981201" cy="987762"/>
    <xdr:pic>
      <xdr:nvPicPr>
        <xdr:cNvPr id="3" name="Imagen 2">
          <a:extLst>
            <a:ext uri="{FF2B5EF4-FFF2-40B4-BE49-F238E27FC236}">
              <a16:creationId xmlns:a16="http://schemas.microsoft.com/office/drawing/2014/main" id="{9A772ADB-AB14-4418-B910-F08C569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37281" y="0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491490</xdr:colOff>
      <xdr:row>8</xdr:row>
      <xdr:rowOff>341032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FD2DD8-27C9-4F0D-9B25-2874E59F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76250" cy="2120302"/>
        </a:xfrm>
        <a:prstGeom prst="rect">
          <a:avLst/>
        </a:prstGeom>
      </xdr:spPr>
    </xdr:pic>
    <xdr:clientData/>
  </xdr:twoCellAnchor>
  <xdr:oneCellAnchor>
    <xdr:from>
      <xdr:col>0</xdr:col>
      <xdr:colOff>428624</xdr:colOff>
      <xdr:row>0</xdr:row>
      <xdr:rowOff>0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25BB068E-AD4E-4ABF-A0D8-2511880EFD48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4" y="0"/>
          <a:ext cx="2070735" cy="113123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200025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505277-4C76-4D64-81FC-D363613E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0CE18-AA9D-468D-8CBA-F8F3B83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8EF59DA-C243-4023-B431-A389CA1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716845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343BA66-2632-4969-8E37-40086BC8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623" y="0"/>
          <a:ext cx="1707445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335756</xdr:colOff>
      <xdr:row>3</xdr:row>
      <xdr:rowOff>75731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C5FF8869-AE0E-4432-9E20-70DDFFF1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781175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97155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3FEA0-73CA-4D81-8AE8-787D8425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3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A34776-99E4-4427-ACFB-A2D313C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2</xdr:row>
      <xdr:rowOff>251072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0B2D913-925E-4726-90D5-38F3717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123825</xdr:rowOff>
    </xdr:from>
    <xdr:to>
      <xdr:col>9</xdr:col>
      <xdr:colOff>569887</xdr:colOff>
      <xdr:row>3</xdr:row>
      <xdr:rowOff>134474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D1B875F-F6D6-483E-ABCB-6964635A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23825"/>
          <a:ext cx="1703362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416720</xdr:colOff>
      <xdr:row>0</xdr:row>
      <xdr:rowOff>0</xdr:rowOff>
    </xdr:from>
    <xdr:ext cx="2070735" cy="1131236"/>
    <xdr:pic>
      <xdr:nvPicPr>
        <xdr:cNvPr id="7" name="Imagen 6">
          <a:extLst>
            <a:ext uri="{FF2B5EF4-FFF2-40B4-BE49-F238E27FC236}">
              <a16:creationId xmlns:a16="http://schemas.microsoft.com/office/drawing/2014/main" id="{7035B0B3-19EA-46DC-8C96-AFA699855723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6720" y="0"/>
          <a:ext cx="2070735" cy="113123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175033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D621EA-A208-4212-8E43-9F0FE403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6415"/>
        </a:xfrm>
        <a:prstGeom prst="rect">
          <a:avLst/>
        </a:prstGeom>
      </xdr:spPr>
    </xdr:pic>
    <xdr:clientData/>
  </xdr:twoCellAnchor>
  <xdr:twoCellAnchor editAs="oneCell">
    <xdr:from>
      <xdr:col>15</xdr:col>
      <xdr:colOff>989921</xdr:colOff>
      <xdr:row>0</xdr:row>
      <xdr:rowOff>0</xdr:rowOff>
    </xdr:from>
    <xdr:to>
      <xdr:col>16</xdr:col>
      <xdr:colOff>1198721</xdr:colOff>
      <xdr:row>2</xdr:row>
      <xdr:rowOff>131221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5AD7E-A1A9-46C3-ADA5-D34560C0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0742" y="0"/>
          <a:ext cx="1460658" cy="743542"/>
        </a:xfrm>
        <a:prstGeom prst="rect">
          <a:avLst/>
        </a:prstGeom>
      </xdr:spPr>
    </xdr:pic>
    <xdr:clientData/>
  </xdr:twoCellAnchor>
  <xdr:oneCellAnchor>
    <xdr:from>
      <xdr:col>0</xdr:col>
      <xdr:colOff>273845</xdr:colOff>
      <xdr:row>0</xdr:row>
      <xdr:rowOff>0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45E49E5E-A669-457A-8773-4802F7E8F9BA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3845" y="0"/>
          <a:ext cx="2070735" cy="113123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0</xdr:row>
      <xdr:rowOff>21167</xdr:rowOff>
    </xdr:from>
    <xdr:to>
      <xdr:col>0</xdr:col>
      <xdr:colOff>324907</xdr:colOff>
      <xdr:row>5</xdr:row>
      <xdr:rowOff>209535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EAB80-A8C7-4287-9915-F3C24980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21167"/>
          <a:ext cx="304800" cy="14497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107156</xdr:rowOff>
    </xdr:from>
    <xdr:to>
      <xdr:col>18</xdr:col>
      <xdr:colOff>705801</xdr:colOff>
      <xdr:row>2</xdr:row>
      <xdr:rowOff>247699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DAFC9-2C27-4E8D-9DAF-829403BC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63688" y="107156"/>
          <a:ext cx="1463992" cy="742250"/>
        </a:xfrm>
        <a:prstGeom prst="rect">
          <a:avLst/>
        </a:prstGeom>
      </xdr:spPr>
    </xdr:pic>
    <xdr:clientData/>
  </xdr:twoCellAnchor>
  <xdr:oneCellAnchor>
    <xdr:from>
      <xdr:col>0</xdr:col>
      <xdr:colOff>297657</xdr:colOff>
      <xdr:row>0</xdr:row>
      <xdr:rowOff>59532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0A93E3B9-AC78-4937-8ECC-A7EFC30BD20B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657" y="59532"/>
          <a:ext cx="2070735" cy="113123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7</xdr:row>
      <xdr:rowOff>131490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3855B-C882-4B7F-808D-B184532E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802175"/>
        </a:xfrm>
        <a:prstGeom prst="rect">
          <a:avLst/>
        </a:prstGeom>
      </xdr:spPr>
    </xdr:pic>
    <xdr:clientData/>
  </xdr:twoCellAnchor>
  <xdr:twoCellAnchor editAs="oneCell">
    <xdr:from>
      <xdr:col>6</xdr:col>
      <xdr:colOff>5443</xdr:colOff>
      <xdr:row>0</xdr:row>
      <xdr:rowOff>0</xdr:rowOff>
    </xdr:from>
    <xdr:to>
      <xdr:col>7</xdr:col>
      <xdr:colOff>53340</xdr:colOff>
      <xdr:row>3</xdr:row>
      <xdr:rowOff>55698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2BAF7A-A793-4C80-81BE-9A48D663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6193" y="0"/>
          <a:ext cx="1289957" cy="831033"/>
        </a:xfrm>
        <a:prstGeom prst="rect">
          <a:avLst/>
        </a:prstGeom>
      </xdr:spPr>
    </xdr:pic>
    <xdr:clientData/>
  </xdr:twoCellAnchor>
  <xdr:oneCellAnchor>
    <xdr:from>
      <xdr:col>0</xdr:col>
      <xdr:colOff>154781</xdr:colOff>
      <xdr:row>0</xdr:row>
      <xdr:rowOff>0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A56EFD54-2BF9-45ED-8F11-B6AEE3ADD772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781" y="0"/>
          <a:ext cx="2070735" cy="113123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52386</xdr:rowOff>
    </xdr:from>
    <xdr:to>
      <xdr:col>6</xdr:col>
      <xdr:colOff>704850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363764-7C48-469E-A130-72917A224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152717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E71242-46DD-4AE8-9DB0-29C821384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1467167"/>
        </a:xfrm>
        <a:prstGeom prst="rect">
          <a:avLst/>
        </a:prstGeom>
      </xdr:spPr>
    </xdr:pic>
    <xdr:clientData/>
  </xdr:twoCellAnchor>
  <xdr:twoCellAnchor editAs="oneCell">
    <xdr:from>
      <xdr:col>5</xdr:col>
      <xdr:colOff>1865843</xdr:colOff>
      <xdr:row>0</xdr:row>
      <xdr:rowOff>0</xdr:rowOff>
    </xdr:from>
    <xdr:to>
      <xdr:col>7</xdr:col>
      <xdr:colOff>594255</xdr:colOff>
      <xdr:row>2</xdr:row>
      <xdr:rowOff>131834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8FE38F-0371-4C2E-8AE8-03936C5E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5268" y="0"/>
          <a:ext cx="1467802" cy="750959"/>
        </a:xfrm>
        <a:prstGeom prst="rect">
          <a:avLst/>
        </a:prstGeom>
      </xdr:spPr>
    </xdr:pic>
    <xdr:clientData/>
  </xdr:twoCellAnchor>
  <xdr:oneCellAnchor>
    <xdr:from>
      <xdr:col>0</xdr:col>
      <xdr:colOff>174785</xdr:colOff>
      <xdr:row>0</xdr:row>
      <xdr:rowOff>0</xdr:rowOff>
    </xdr:from>
    <xdr:ext cx="1668780" cy="911649"/>
    <xdr:pic>
      <xdr:nvPicPr>
        <xdr:cNvPr id="6" name="Imagen 5">
          <a:extLst>
            <a:ext uri="{FF2B5EF4-FFF2-40B4-BE49-F238E27FC236}">
              <a16:creationId xmlns:a16="http://schemas.microsoft.com/office/drawing/2014/main" id="{E00325CF-783D-4B1B-BF27-8690AC5D2476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4785" y="0"/>
          <a:ext cx="1668780" cy="9116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DATA/CA/SLV/Monetary%20Sector/Input/Info/PM99%20Jan%20FMI-2002.xls" TargetMode="External"/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HTI_real%2010-07.xls" TargetMode="External"/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WINNT/Profiles/bpweil/Archivos%20temporales%20de%20Internet/OLK43/CONSA%20$$$1%20SPNF%209dic02.xls" TargetMode="External"/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fperez/Desktop/2022/PRESUPUESTO%202023/SEPTIEMBRE/Copia%20de%20Proyeccion%20Ingresos%20CUT%202023%20-%202026%20Envio%20a%20Presupuesto%20AL%2012%20Agosto%202022.xlsx" TargetMode="External"/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DATA/RL/URY/EXTERNAL/XTNL.XLS" TargetMode="External"/><Relationship Id="rId1" Type="http://schemas.openxmlformats.org/officeDocument/2006/relationships/externalLinkPath" Target="/promieco/DATA/RL/URY/EXTERNAL/XTN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Documents%20and%20Settings/MFIGUEROLA/Local%20Settings/Temporary%20Internet%20Files/OLK22/DomRep-DSA-DRSc-NoDRNBonly/DomRep-DSAExtSusTabs-NoDRNBonly.xls" TargetMode="External"/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DATA/ML/DOM/Vulnerability%20exercise/March%202005/DR%20SVI%20table%20Feb%202005.xls" TargetMode="External"/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TRIMALEX/corrts99-2.xls" TargetMode="External"/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PROFINAN/Programa/prog2003/prog2003mensualizaci&#243;nenero.xls" TargetMode="External"/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Sector%20Files/DR%20Fiscal%20File%20Update%2006-26-2009.xls" TargetMode="External"/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DATA/CA/SLV/Fiscal%20Sector/Output/Output%202003/Working%20files%202003/SLV-Fiscal-March%2012%202003.xls" TargetMode="External"/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AC/WesternHem/Paraguay/Temporary/Paraguay%20Monetary%20File%20-%20Oct%201.xls" TargetMode="External"/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DATA/RL/PRY/Monetary/SR%20and%20RED%20Monetary%20tables.xls" TargetMode="External"/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enc100115/Desktop/3.1.3.xlsx" TargetMode="External"/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DATA/ML/DOM/archives/June%20%202003%20SBA%20Mission/Real/DRGDP_prog.xls" TargetMode="External"/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epartamento/Financiero/Subd_Entidades_financieras/Division_Banca_Comercial/Martha%20Soto/My%20Documents/BCIE/Modelos/Profis/Fuentes/VALOR-BHV1.xls" TargetMode="External"/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sept%202/IN/DR%20WEO%20Short.xls" TargetMode="External"/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Desktop/CORE%20INFLACION.xls" TargetMode="External"/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Personal/My%20Documents/Moz/E-Final/BOP9703_stress.xls" TargetMode="External"/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DATA/CA/SLV/Staff%20Report%20Tables/2003%20SR/Tables-SR-03.xls" TargetMode="External"/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Colombia/WEO/GEEColombiaOct2001.xls" TargetMode="External"/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fbaez/AppData/Local/Microsoft/Windows/INetCache/Content.Outlook/HTMLJ493/Marco%20Macro%20Commoditties%20-%20Fixed.xlsx" TargetMode="External"/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epartamento/Financiero/Subd_Entidades_financieras/Division_Banca_Comercial/Martha%20Soto/Datos/Mis%20documentos/Siec/Modelo/Calificaci&#243;n%20Mayo%202003/SIECAR-052003%20sin%20ajustes%203.xls" TargetMode="External"/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A1E7-8B4D-4553-87E1-115E29FEB0F0}">
  <dimension ref="C1:N16"/>
  <sheetViews>
    <sheetView showGridLines="0" tabSelected="1" workbookViewId="0">
      <selection activeCell="F18" sqref="F18"/>
    </sheetView>
  </sheetViews>
  <sheetFormatPr baseColWidth="10" defaultColWidth="11.44140625" defaultRowHeight="14.4" x14ac:dyDescent="0.3"/>
  <cols>
    <col min="3" max="3" width="25.88671875" bestFit="1" customWidth="1"/>
    <col min="4" max="4" width="36.5546875" customWidth="1"/>
    <col min="5" max="6" width="19.33203125" customWidth="1"/>
    <col min="8" max="8" width="20.33203125" customWidth="1"/>
    <col min="9" max="9" width="27.5546875" customWidth="1"/>
  </cols>
  <sheetData>
    <row r="1" spans="3:14" ht="28.2" x14ac:dyDescent="0.3">
      <c r="D1" s="217" t="s">
        <v>140</v>
      </c>
      <c r="E1" s="218"/>
      <c r="F1" s="218"/>
      <c r="G1" s="218"/>
      <c r="H1" s="218"/>
      <c r="I1" s="218"/>
      <c r="J1" s="98"/>
      <c r="K1" s="98"/>
      <c r="L1" s="98"/>
      <c r="M1" s="98"/>
      <c r="N1" s="98"/>
    </row>
    <row r="2" spans="3:14" ht="21" customHeight="1" x14ac:dyDescent="0.3">
      <c r="D2" s="215" t="s">
        <v>1</v>
      </c>
      <c r="E2" s="216"/>
      <c r="F2" s="216"/>
      <c r="G2" s="216"/>
      <c r="H2" s="216"/>
      <c r="I2" s="216"/>
      <c r="J2" s="99"/>
      <c r="K2" s="99"/>
      <c r="L2" s="99"/>
      <c r="M2" s="99"/>
      <c r="N2" s="99"/>
    </row>
    <row r="3" spans="3:14" ht="15.75" customHeight="1" x14ac:dyDescent="0.3">
      <c r="D3" s="213" t="s">
        <v>2</v>
      </c>
      <c r="E3" s="214"/>
      <c r="F3" s="214"/>
      <c r="G3" s="214"/>
      <c r="H3" s="214"/>
      <c r="I3" s="214"/>
      <c r="J3" s="34"/>
      <c r="K3" s="2"/>
      <c r="L3" s="2"/>
      <c r="M3" s="2"/>
      <c r="N3" s="2"/>
    </row>
    <row r="4" spans="3:14" ht="15.6" x14ac:dyDescent="0.3">
      <c r="D4" s="227" t="s">
        <v>3</v>
      </c>
      <c r="E4" s="227"/>
      <c r="F4" s="227"/>
      <c r="G4" s="227"/>
      <c r="H4" s="227"/>
      <c r="I4" s="227"/>
    </row>
    <row r="6" spans="3:14" x14ac:dyDescent="0.3">
      <c r="D6" s="219" t="s">
        <v>4</v>
      </c>
      <c r="E6" s="219"/>
      <c r="F6" s="219"/>
      <c r="G6" s="219"/>
      <c r="H6" s="219"/>
      <c r="I6" s="219"/>
    </row>
    <row r="7" spans="3:14" x14ac:dyDescent="0.3">
      <c r="D7" s="219">
        <v>2025</v>
      </c>
      <c r="E7" s="219"/>
      <c r="F7" s="219"/>
      <c r="G7" s="219"/>
      <c r="H7" s="219"/>
      <c r="I7" s="219"/>
    </row>
    <row r="8" spans="3:14" ht="15.75" customHeight="1" thickBot="1" x14ac:dyDescent="0.35">
      <c r="C8" s="100"/>
      <c r="D8" s="220" t="s">
        <v>5</v>
      </c>
      <c r="E8" s="222" t="s">
        <v>6</v>
      </c>
      <c r="F8" s="223"/>
      <c r="G8" s="224"/>
      <c r="H8" s="225" t="s">
        <v>7</v>
      </c>
      <c r="I8" s="211" t="s">
        <v>8</v>
      </c>
    </row>
    <row r="9" spans="3:14" ht="29.25" customHeight="1" thickBot="1" x14ac:dyDescent="0.35">
      <c r="C9" s="100"/>
      <c r="D9" s="220"/>
      <c r="E9" s="101" t="s">
        <v>9</v>
      </c>
      <c r="F9" s="102" t="s">
        <v>10</v>
      </c>
      <c r="G9" s="102" t="s">
        <v>11</v>
      </c>
      <c r="H9" s="226"/>
      <c r="I9" s="212"/>
    </row>
    <row r="10" spans="3:14" x14ac:dyDescent="0.3">
      <c r="C10" s="100"/>
      <c r="D10" s="221"/>
      <c r="E10" s="103">
        <v>1</v>
      </c>
      <c r="F10" s="103">
        <v>2</v>
      </c>
      <c r="G10" s="104">
        <v>3</v>
      </c>
      <c r="H10" s="103">
        <v>4</v>
      </c>
      <c r="I10" s="105">
        <v>5</v>
      </c>
    </row>
    <row r="11" spans="3:14" ht="15" thickBot="1" x14ac:dyDescent="0.35">
      <c r="C11" s="100"/>
      <c r="D11" s="106" t="s">
        <v>12</v>
      </c>
      <c r="E11" s="107">
        <v>34</v>
      </c>
      <c r="F11" s="107">
        <v>34</v>
      </c>
      <c r="G11" s="107">
        <v>34</v>
      </c>
      <c r="H11" s="108">
        <f>F11/E11</f>
        <v>1</v>
      </c>
      <c r="I11" s="108">
        <f>G11/E11</f>
        <v>1</v>
      </c>
    </row>
    <row r="12" spans="3:14" ht="29.4" thickBot="1" x14ac:dyDescent="0.35">
      <c r="C12" s="100"/>
      <c r="D12" s="109" t="s">
        <v>13</v>
      </c>
      <c r="E12" s="110">
        <v>61</v>
      </c>
      <c r="F12" s="110">
        <v>61</v>
      </c>
      <c r="G12" s="110">
        <v>54</v>
      </c>
      <c r="H12" s="146">
        <f>F12/E12</f>
        <v>1</v>
      </c>
      <c r="I12" s="145">
        <f>G12/E12</f>
        <v>0.88524590163934425</v>
      </c>
    </row>
    <row r="13" spans="3:14" ht="29.4" thickBot="1" x14ac:dyDescent="0.35">
      <c r="C13" s="100"/>
      <c r="D13" s="109" t="s">
        <v>14</v>
      </c>
      <c r="E13" s="110">
        <v>8</v>
      </c>
      <c r="F13" s="110">
        <v>8</v>
      </c>
      <c r="G13" s="110">
        <v>5</v>
      </c>
      <c r="H13" s="144">
        <f>F13/E13</f>
        <v>1</v>
      </c>
      <c r="I13" s="144">
        <f>G13/E13</f>
        <v>0.625</v>
      </c>
    </row>
    <row r="14" spans="3:14" ht="15" thickBot="1" x14ac:dyDescent="0.35">
      <c r="C14" s="100"/>
      <c r="D14" s="111" t="s">
        <v>15</v>
      </c>
      <c r="E14" s="112">
        <f>SUM(E11:E13)</f>
        <v>103</v>
      </c>
      <c r="F14" s="112">
        <f>SUM(F11:F13)</f>
        <v>103</v>
      </c>
      <c r="G14" s="113">
        <f>SUM(G11:G13)</f>
        <v>93</v>
      </c>
      <c r="H14" s="114">
        <f>F14/E14</f>
        <v>1</v>
      </c>
      <c r="I14" s="114">
        <f>G14/E14</f>
        <v>0.90291262135922334</v>
      </c>
    </row>
    <row r="15" spans="3:14" x14ac:dyDescent="0.3">
      <c r="D15" s="181" t="s">
        <v>16</v>
      </c>
      <c r="E15" s="182"/>
    </row>
    <row r="16" spans="3:14" x14ac:dyDescent="0.3">
      <c r="G16" s="115"/>
    </row>
  </sheetData>
  <mergeCells count="10">
    <mergeCell ref="I8:I9"/>
    <mergeCell ref="D3:I3"/>
    <mergeCell ref="D2:I2"/>
    <mergeCell ref="D1:I1"/>
    <mergeCell ref="D6:I6"/>
    <mergeCell ref="D7:I7"/>
    <mergeCell ref="D8:D10"/>
    <mergeCell ref="E8:G8"/>
    <mergeCell ref="H8:H9"/>
    <mergeCell ref="D4:I4"/>
  </mergeCells>
  <pageMargins left="0.7" right="0.7" top="0.75" bottom="0.75" header="0.3" footer="0.3"/>
  <ignoredErrors>
    <ignoredError sqref="G14 E14:F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562E-B2CD-4625-99D9-E8F8CEDB48E5}">
  <dimension ref="A1:P37"/>
  <sheetViews>
    <sheetView showGridLines="0" topLeftCell="A13" zoomScaleNormal="100" workbookViewId="0">
      <selection activeCell="G11" sqref="G11:G30"/>
    </sheetView>
  </sheetViews>
  <sheetFormatPr baseColWidth="10" defaultColWidth="11.44140625" defaultRowHeight="15" customHeight="1" x14ac:dyDescent="0.3"/>
  <cols>
    <col min="1" max="1" width="11.44140625" customWidth="1"/>
    <col min="2" max="2" width="17.44140625" customWidth="1"/>
    <col min="3" max="3" width="32.88671875" customWidth="1"/>
    <col min="4" max="4" width="20.6640625" bestFit="1" customWidth="1"/>
    <col min="5" max="5" width="16.6640625" customWidth="1"/>
    <col min="6" max="6" width="20" bestFit="1" customWidth="1"/>
    <col min="7" max="7" width="14.88671875" bestFit="1" customWidth="1"/>
    <col min="8" max="8" width="15.5546875" style="32" customWidth="1"/>
    <col min="10" max="10" width="21.109375" customWidth="1"/>
    <col min="11" max="11" width="11.44140625" style="32"/>
  </cols>
  <sheetData>
    <row r="1" spans="1:16" ht="23.25" customHeight="1" x14ac:dyDescent="0.3">
      <c r="B1" s="248" t="s">
        <v>0</v>
      </c>
      <c r="C1" s="249"/>
      <c r="D1" s="249"/>
      <c r="E1" s="249"/>
      <c r="F1" s="249"/>
      <c r="G1" s="249"/>
      <c r="H1" s="31"/>
    </row>
    <row r="2" spans="1:16" ht="18.75" customHeight="1" x14ac:dyDescent="0.3">
      <c r="B2" s="250" t="s">
        <v>1</v>
      </c>
      <c r="C2" s="251"/>
      <c r="D2" s="251"/>
      <c r="E2" s="251"/>
      <c r="F2" s="251"/>
      <c r="G2" s="251"/>
      <c r="H2" s="33"/>
    </row>
    <row r="3" spans="1:16" ht="15.75" customHeight="1" x14ac:dyDescent="0.3">
      <c r="B3" s="252" t="s">
        <v>3</v>
      </c>
      <c r="C3" s="253"/>
      <c r="D3" s="253"/>
      <c r="E3" s="253"/>
      <c r="F3" s="253"/>
      <c r="G3" s="253"/>
      <c r="H3" s="34"/>
      <c r="I3" s="34"/>
      <c r="J3" s="34"/>
      <c r="K3" s="34"/>
    </row>
    <row r="4" spans="1:16" ht="15.6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8" x14ac:dyDescent="0.35">
      <c r="B5" s="254" t="s">
        <v>17</v>
      </c>
      <c r="C5" s="254"/>
      <c r="D5" s="254"/>
      <c r="E5" s="254"/>
      <c r="F5" s="254"/>
      <c r="G5" s="254"/>
      <c r="H5" s="35"/>
    </row>
    <row r="6" spans="1:16" ht="18" x14ac:dyDescent="0.35">
      <c r="B6" s="254">
        <v>2023</v>
      </c>
      <c r="C6" s="254"/>
      <c r="D6" s="254"/>
      <c r="E6" s="254"/>
      <c r="F6" s="254"/>
      <c r="G6" s="254"/>
      <c r="H6" s="35"/>
      <c r="K6"/>
    </row>
    <row r="7" spans="1:16" ht="18.600000000000001" thickBot="1" x14ac:dyDescent="0.4">
      <c r="B7" s="247" t="s">
        <v>18</v>
      </c>
      <c r="C7" s="247"/>
      <c r="D7" s="247"/>
      <c r="E7" s="247"/>
      <c r="F7" s="247"/>
      <c r="G7" s="247"/>
      <c r="H7" s="36"/>
      <c r="K7"/>
    </row>
    <row r="8" spans="1:16" ht="16.2" thickBot="1" x14ac:dyDescent="0.35">
      <c r="A8" s="37"/>
      <c r="B8" s="239" t="s">
        <v>19</v>
      </c>
      <c r="C8" s="242" t="s">
        <v>20</v>
      </c>
      <c r="D8" s="245" t="s">
        <v>21</v>
      </c>
      <c r="E8" s="246"/>
      <c r="F8" s="246"/>
      <c r="G8" s="228" t="s">
        <v>22</v>
      </c>
      <c r="H8" s="228" t="s">
        <v>23</v>
      </c>
      <c r="K8"/>
    </row>
    <row r="9" spans="1:16" ht="58.2" thickBot="1" x14ac:dyDescent="0.35">
      <c r="B9" s="240"/>
      <c r="C9" s="243"/>
      <c r="D9" s="38" t="s">
        <v>12</v>
      </c>
      <c r="E9" s="38" t="s">
        <v>24</v>
      </c>
      <c r="F9" s="38" t="s">
        <v>14</v>
      </c>
      <c r="G9" s="229"/>
      <c r="H9" s="229"/>
      <c r="K9"/>
    </row>
    <row r="10" spans="1:16" thickBot="1" x14ac:dyDescent="0.35">
      <c r="B10" s="241"/>
      <c r="C10" s="244"/>
      <c r="D10" s="38">
        <v>1</v>
      </c>
      <c r="E10" s="38">
        <v>2</v>
      </c>
      <c r="F10" s="39">
        <v>3</v>
      </c>
      <c r="G10" s="40">
        <v>6</v>
      </c>
      <c r="H10" s="40">
        <v>7</v>
      </c>
      <c r="K10"/>
    </row>
    <row r="11" spans="1:16" ht="16.2" thickBot="1" x14ac:dyDescent="0.35">
      <c r="B11" s="231" t="s">
        <v>25</v>
      </c>
      <c r="C11" s="49" t="s">
        <v>12</v>
      </c>
      <c r="D11" s="43">
        <v>0</v>
      </c>
      <c r="E11" s="118">
        <v>115247383760</v>
      </c>
      <c r="F11" s="118">
        <v>19395617079</v>
      </c>
      <c r="G11" s="44">
        <f>SUM(D11:F11)</f>
        <v>134643000839</v>
      </c>
      <c r="H11" s="119"/>
      <c r="K11"/>
    </row>
    <row r="12" spans="1:16" ht="31.5" customHeight="1" thickBot="1" x14ac:dyDescent="0.35">
      <c r="B12" s="232"/>
      <c r="C12" s="51" t="s">
        <v>24</v>
      </c>
      <c r="D12" s="45">
        <v>0</v>
      </c>
      <c r="E12" s="46">
        <v>0</v>
      </c>
      <c r="F12" s="52">
        <v>0</v>
      </c>
      <c r="G12" s="47">
        <f>SUM(D12:F12)</f>
        <v>0</v>
      </c>
      <c r="H12" s="41"/>
      <c r="K12"/>
    </row>
    <row r="13" spans="1:16" ht="29.4" thickBot="1" x14ac:dyDescent="0.35">
      <c r="B13" s="232"/>
      <c r="C13" s="49" t="s">
        <v>14</v>
      </c>
      <c r="D13" s="42">
        <v>0</v>
      </c>
      <c r="E13" s="42">
        <v>0</v>
      </c>
      <c r="F13" s="43">
        <v>18395222000</v>
      </c>
      <c r="G13" s="44">
        <f>SUM(D13:F13)</f>
        <v>18395222000</v>
      </c>
      <c r="H13" s="41"/>
      <c r="K13"/>
    </row>
    <row r="14" spans="1:16" ht="16.2" thickBot="1" x14ac:dyDescent="0.35">
      <c r="B14" s="233"/>
      <c r="C14" s="58" t="s">
        <v>26</v>
      </c>
      <c r="D14" s="59"/>
      <c r="E14" s="121">
        <f>+SUM(E11:E13)</f>
        <v>115247383760</v>
      </c>
      <c r="F14" s="121">
        <f>+SUM(F11:F13)</f>
        <v>37790839079</v>
      </c>
      <c r="G14" s="122">
        <f>+SUM(G11:G13)</f>
        <v>153038222839</v>
      </c>
      <c r="H14" s="116"/>
      <c r="I14" s="117"/>
      <c r="J14" s="22"/>
      <c r="K14" s="120"/>
      <c r="P14" s="123"/>
    </row>
    <row r="15" spans="1:16" ht="16.2" thickBot="1" x14ac:dyDescent="0.35">
      <c r="B15" s="230" t="s">
        <v>27</v>
      </c>
      <c r="C15" s="63" t="s">
        <v>12</v>
      </c>
      <c r="D15" s="46">
        <v>0</v>
      </c>
      <c r="E15" s="124">
        <v>8487857313</v>
      </c>
      <c r="F15" s="64">
        <v>0</v>
      </c>
      <c r="G15" s="47">
        <f>SUM(D15:F15)</f>
        <v>8487857313</v>
      </c>
      <c r="H15" s="119"/>
      <c r="K15" s="120"/>
    </row>
    <row r="16" spans="1:16" ht="29.4" thickBot="1" x14ac:dyDescent="0.35">
      <c r="B16" s="230"/>
      <c r="C16" s="63" t="s">
        <v>24</v>
      </c>
      <c r="D16" s="45">
        <v>0</v>
      </c>
      <c r="E16" s="46">
        <v>0</v>
      </c>
      <c r="F16" s="45">
        <v>0</v>
      </c>
      <c r="G16" s="47">
        <f>SUM(D16:F16)</f>
        <v>0</v>
      </c>
      <c r="H16" s="41"/>
      <c r="K16" s="120"/>
    </row>
    <row r="17" spans="2:12" ht="28.8" x14ac:dyDescent="0.3">
      <c r="B17" s="230"/>
      <c r="C17" s="66" t="s">
        <v>14</v>
      </c>
      <c r="D17" s="55">
        <v>0</v>
      </c>
      <c r="E17" s="55">
        <v>0</v>
      </c>
      <c r="F17" s="56">
        <v>0</v>
      </c>
      <c r="G17" s="57">
        <f>SUM(D17:F17)</f>
        <v>0</v>
      </c>
      <c r="H17" s="41"/>
      <c r="K17" s="120"/>
    </row>
    <row r="18" spans="2:12" ht="16.2" thickBot="1" x14ac:dyDescent="0.35">
      <c r="B18" s="230"/>
      <c r="C18" s="67" t="s">
        <v>26</v>
      </c>
      <c r="D18" s="68"/>
      <c r="E18" s="125">
        <f>+E15</f>
        <v>8487857313</v>
      </c>
      <c r="F18" s="125">
        <f>F17</f>
        <v>0</v>
      </c>
      <c r="G18" s="126">
        <f>+SUM(G15:G17)</f>
        <v>8487857313</v>
      </c>
      <c r="H18" s="116"/>
      <c r="I18" s="117"/>
      <c r="J18" s="22"/>
      <c r="K18"/>
    </row>
    <row r="19" spans="2:12" ht="16.2" thickBot="1" x14ac:dyDescent="0.35">
      <c r="B19" s="231" t="s">
        <v>28</v>
      </c>
      <c r="C19" s="70" t="s">
        <v>12</v>
      </c>
      <c r="D19" s="71">
        <v>0</v>
      </c>
      <c r="E19" s="72">
        <v>500000000</v>
      </c>
      <c r="F19" s="72">
        <v>0</v>
      </c>
      <c r="G19" s="57">
        <f>SUM(D19:F19)</f>
        <v>500000000</v>
      </c>
      <c r="H19" s="119"/>
      <c r="K19"/>
    </row>
    <row r="20" spans="2:12" ht="29.4" thickBot="1" x14ac:dyDescent="0.35">
      <c r="B20" s="232"/>
      <c r="C20" s="74" t="s">
        <v>24</v>
      </c>
      <c r="D20" s="42">
        <v>0</v>
      </c>
      <c r="E20" s="43">
        <v>0</v>
      </c>
      <c r="F20" s="42">
        <v>0</v>
      </c>
      <c r="G20" s="44">
        <f>SUM(D20:F20)</f>
        <v>0</v>
      </c>
      <c r="H20" s="41"/>
      <c r="K20"/>
    </row>
    <row r="21" spans="2:12" ht="29.4" thickBot="1" x14ac:dyDescent="0.35">
      <c r="B21" s="232"/>
      <c r="C21" s="51" t="s">
        <v>14</v>
      </c>
      <c r="D21" s="55">
        <v>0</v>
      </c>
      <c r="E21" s="55">
        <v>0</v>
      </c>
      <c r="F21" s="56">
        <v>0</v>
      </c>
      <c r="G21" s="57">
        <f>SUM(D21:F21)</f>
        <v>0</v>
      </c>
      <c r="H21"/>
      <c r="K21"/>
    </row>
    <row r="22" spans="2:12" ht="16.2" thickBot="1" x14ac:dyDescent="0.35">
      <c r="B22" s="233"/>
      <c r="C22" s="58" t="s">
        <v>26</v>
      </c>
      <c r="D22" s="59">
        <v>0</v>
      </c>
      <c r="E22" s="121">
        <f>+E19</f>
        <v>500000000</v>
      </c>
      <c r="F22" s="121">
        <v>0</v>
      </c>
      <c r="G22" s="122">
        <f>+SUM(G19:G21)</f>
        <v>500000000</v>
      </c>
      <c r="H22" s="116"/>
      <c r="I22" s="117"/>
      <c r="J22" s="22"/>
      <c r="K22"/>
    </row>
    <row r="23" spans="2:12" ht="16.2" thickBot="1" x14ac:dyDescent="0.35">
      <c r="B23" s="231" t="s">
        <v>29</v>
      </c>
      <c r="C23" s="75" t="s">
        <v>12</v>
      </c>
      <c r="D23" s="46">
        <v>266959725</v>
      </c>
      <c r="E23" s="45">
        <v>0</v>
      </c>
      <c r="F23" s="45">
        <v>0</v>
      </c>
      <c r="G23" s="47">
        <f>SUM(D23:F23)</f>
        <v>266959725</v>
      </c>
      <c r="H23" s="116"/>
      <c r="K23"/>
    </row>
    <row r="24" spans="2:12" ht="29.4" thickBot="1" x14ac:dyDescent="0.35">
      <c r="B24" s="232"/>
      <c r="C24" s="75" t="s">
        <v>24</v>
      </c>
      <c r="D24" s="45">
        <v>330266558</v>
      </c>
      <c r="E24" s="46">
        <v>0</v>
      </c>
      <c r="F24" s="45">
        <v>0</v>
      </c>
      <c r="G24" s="47">
        <f>SUM(D24:F24)</f>
        <v>330266558</v>
      </c>
      <c r="H24" s="116"/>
      <c r="K24"/>
    </row>
    <row r="25" spans="2:12" ht="29.4" thickBot="1" x14ac:dyDescent="0.35">
      <c r="B25" s="232"/>
      <c r="C25" s="74" t="s">
        <v>14</v>
      </c>
      <c r="D25" s="42">
        <v>38476725</v>
      </c>
      <c r="E25" s="42">
        <v>0</v>
      </c>
      <c r="F25" s="43">
        <v>0</v>
      </c>
      <c r="G25" s="44">
        <f>SUM(D25:F25)</f>
        <v>38476725</v>
      </c>
      <c r="H25" s="116"/>
      <c r="K25"/>
    </row>
    <row r="26" spans="2:12" ht="16.2" thickBot="1" x14ac:dyDescent="0.35">
      <c r="B26" s="233"/>
      <c r="C26" s="76" t="s">
        <v>26</v>
      </c>
      <c r="D26" s="127">
        <f>SUM(D23:D25)</f>
        <v>635703008</v>
      </c>
      <c r="E26" s="127">
        <f>+E23</f>
        <v>0</v>
      </c>
      <c r="F26" s="127">
        <f>SUM(F23:F25)</f>
        <v>0</v>
      </c>
      <c r="G26" s="128">
        <f>+SUM(G23:G25)</f>
        <v>635703008</v>
      </c>
      <c r="H26" s="116"/>
      <c r="K26"/>
    </row>
    <row r="27" spans="2:12" ht="16.2" thickBot="1" x14ac:dyDescent="0.35">
      <c r="B27" s="234" t="s">
        <v>30</v>
      </c>
      <c r="C27" s="79" t="s">
        <v>12</v>
      </c>
      <c r="D27" s="80">
        <f>D23</f>
        <v>266959725</v>
      </c>
      <c r="E27" s="81">
        <f>E15+E19+E11</f>
        <v>124235241073</v>
      </c>
      <c r="F27" s="81">
        <f>F11</f>
        <v>19395617079</v>
      </c>
      <c r="G27" s="82">
        <f>+SUM(D27:F27)</f>
        <v>143897817877</v>
      </c>
      <c r="H27" s="119"/>
      <c r="J27" s="22"/>
      <c r="K27" s="117"/>
    </row>
    <row r="28" spans="2:12" ht="29.4" thickBot="1" x14ac:dyDescent="0.35">
      <c r="B28" s="235"/>
      <c r="C28" s="75" t="s">
        <v>24</v>
      </c>
      <c r="D28" s="45">
        <f>D24</f>
        <v>330266558</v>
      </c>
      <c r="E28" s="46"/>
      <c r="F28" s="45"/>
      <c r="G28" s="47">
        <f>+SUM(D28:F28)</f>
        <v>330266558</v>
      </c>
      <c r="H28" s="41"/>
      <c r="J28" s="83"/>
      <c r="K28" s="117"/>
    </row>
    <row r="29" spans="2:12" ht="29.4" thickBot="1" x14ac:dyDescent="0.35">
      <c r="B29" s="235"/>
      <c r="C29" s="75" t="s">
        <v>14</v>
      </c>
      <c r="D29" s="45">
        <f>D25</f>
        <v>38476725</v>
      </c>
      <c r="E29" s="45"/>
      <c r="F29" s="46">
        <f>F13</f>
        <v>18395222000</v>
      </c>
      <c r="G29" s="47">
        <f>+SUM(D29:F29)</f>
        <v>18433698725</v>
      </c>
      <c r="H29" s="53"/>
      <c r="J29" s="22"/>
      <c r="K29"/>
    </row>
    <row r="30" spans="2:12" ht="14.4" x14ac:dyDescent="0.3">
      <c r="B30" s="236" t="s">
        <v>31</v>
      </c>
      <c r="C30" s="237"/>
      <c r="D30" s="84">
        <f>D14+D18+D22+D26</f>
        <v>635703008</v>
      </c>
      <c r="E30" s="84">
        <f>E14+E18+E22+E26</f>
        <v>124235241073</v>
      </c>
      <c r="F30" s="84">
        <f>F14+F18+F22</f>
        <v>37790839079</v>
      </c>
      <c r="G30" s="129">
        <f>G18+G22+G14+G26</f>
        <v>162661783160</v>
      </c>
      <c r="H30"/>
      <c r="I30" s="117"/>
      <c r="K30"/>
    </row>
    <row r="31" spans="2:12" ht="14.4" x14ac:dyDescent="0.3">
      <c r="B31" s="238" t="s">
        <v>32</v>
      </c>
      <c r="C31" s="238"/>
      <c r="D31" s="238"/>
      <c r="E31" s="238"/>
      <c r="F31" s="238"/>
      <c r="G31" s="238"/>
      <c r="H31" s="119"/>
      <c r="K31"/>
    </row>
    <row r="32" spans="2:12" ht="14.4" x14ac:dyDescent="0.3">
      <c r="E32" s="130"/>
      <c r="F32" s="131"/>
      <c r="G32" s="131"/>
      <c r="I32" s="41"/>
      <c r="J32" s="53"/>
      <c r="L32" s="32"/>
    </row>
    <row r="33" spans="1:16" s="32" customFormat="1" ht="14.4" x14ac:dyDescent="0.3">
      <c r="A33"/>
      <c r="B33"/>
      <c r="C33"/>
      <c r="D33"/>
      <c r="E33"/>
      <c r="F33"/>
      <c r="G33"/>
      <c r="I33" s="41"/>
      <c r="J33" s="116"/>
      <c r="L33"/>
      <c r="M33"/>
      <c r="N33"/>
      <c r="O33"/>
      <c r="P33"/>
    </row>
    <row r="34" spans="1:16" s="32" customFormat="1" ht="14.4" x14ac:dyDescent="0.3">
      <c r="A34"/>
      <c r="B34"/>
      <c r="C34"/>
      <c r="D34"/>
      <c r="E34"/>
      <c r="F34"/>
      <c r="G34"/>
      <c r="I34" s="41"/>
      <c r="J34" s="41"/>
      <c r="L34"/>
      <c r="M34"/>
      <c r="N34"/>
      <c r="O34"/>
      <c r="P34"/>
    </row>
    <row r="35" spans="1:16" s="32" customFormat="1" ht="14.4" x14ac:dyDescent="0.3">
      <c r="A35"/>
      <c r="B35"/>
      <c r="C35"/>
      <c r="D35"/>
      <c r="E35"/>
      <c r="F35"/>
      <c r="G35"/>
      <c r="I35" s="41"/>
      <c r="J35" s="53"/>
      <c r="L35"/>
      <c r="M35"/>
      <c r="N35"/>
      <c r="O35"/>
      <c r="P35"/>
    </row>
    <row r="36" spans="1:16" s="32" customFormat="1" ht="14.4" x14ac:dyDescent="0.3">
      <c r="A36"/>
      <c r="B36"/>
      <c r="C36"/>
      <c r="D36"/>
      <c r="E36"/>
      <c r="F36"/>
      <c r="G36"/>
      <c r="I36"/>
      <c r="J36" s="123"/>
      <c r="L36"/>
      <c r="M36"/>
      <c r="N36"/>
      <c r="O36"/>
      <c r="P36"/>
    </row>
    <row r="37" spans="1:16" s="32" customFormat="1" ht="14.4" x14ac:dyDescent="0.3">
      <c r="A37"/>
      <c r="B37"/>
      <c r="C37"/>
      <c r="D37"/>
      <c r="E37"/>
      <c r="F37"/>
      <c r="G37"/>
      <c r="I37"/>
      <c r="J37" s="22"/>
      <c r="L37"/>
      <c r="M37"/>
      <c r="N37"/>
      <c r="O37"/>
      <c r="P37"/>
    </row>
  </sheetData>
  <mergeCells count="18">
    <mergeCell ref="B7:G7"/>
    <mergeCell ref="B1:G1"/>
    <mergeCell ref="B2:G2"/>
    <mergeCell ref="B3:G3"/>
    <mergeCell ref="B5:G5"/>
    <mergeCell ref="B6:G6"/>
    <mergeCell ref="B30:C30"/>
    <mergeCell ref="B31:G31"/>
    <mergeCell ref="B8:B10"/>
    <mergeCell ref="C8:C10"/>
    <mergeCell ref="D8:F8"/>
    <mergeCell ref="G8:G9"/>
    <mergeCell ref="B11:B14"/>
    <mergeCell ref="H8:H9"/>
    <mergeCell ref="B15:B18"/>
    <mergeCell ref="B19:B22"/>
    <mergeCell ref="B23:B26"/>
    <mergeCell ref="B27:B29"/>
  </mergeCells>
  <pageMargins left="0.7" right="0.7" top="0.75" bottom="0.75" header="0.3" footer="0.3"/>
  <ignoredErrors>
    <ignoredError sqref="D26 F26" formulaRange="1"/>
    <ignoredError sqref="E26 E14:F14" formula="1" formulaRange="1"/>
    <ignoredError sqref="G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3CC0-6398-4972-83E3-0C7FBD00498E}">
  <dimension ref="A1:R48"/>
  <sheetViews>
    <sheetView showGridLines="0" zoomScale="80" zoomScaleNormal="80" workbookViewId="0">
      <selection activeCell="G17" sqref="G17"/>
    </sheetView>
  </sheetViews>
  <sheetFormatPr baseColWidth="10" defaultColWidth="11.44140625" defaultRowHeight="15" customHeight="1" x14ac:dyDescent="0.3"/>
  <cols>
    <col min="1" max="1" width="11.44140625" customWidth="1"/>
    <col min="2" max="2" width="20" customWidth="1"/>
    <col min="3" max="3" width="32.88671875" customWidth="1"/>
    <col min="4" max="4" width="18.109375" customWidth="1"/>
    <col min="5" max="5" width="20.6640625" bestFit="1" customWidth="1"/>
    <col min="6" max="6" width="19.6640625" customWidth="1"/>
    <col min="7" max="7" width="20" bestFit="1" customWidth="1"/>
    <col min="8" max="8" width="14.88671875" bestFit="1" customWidth="1"/>
    <col min="9" max="9" width="17.44140625" customWidth="1"/>
    <col min="10" max="10" width="21.109375" customWidth="1"/>
    <col min="11" max="11" width="22.109375" style="32" bestFit="1" customWidth="1"/>
    <col min="12" max="12" width="18.88671875" bestFit="1" customWidth="1"/>
    <col min="13" max="13" width="17.88671875" bestFit="1" customWidth="1"/>
    <col min="14" max="14" width="21.44140625" customWidth="1"/>
  </cols>
  <sheetData>
    <row r="1" spans="1:11" ht="23.25" customHeight="1" x14ac:dyDescent="0.3">
      <c r="B1" s="263" t="s">
        <v>140</v>
      </c>
      <c r="C1" s="264"/>
      <c r="D1" s="264"/>
      <c r="E1" s="264"/>
      <c r="F1" s="264"/>
      <c r="G1" s="264"/>
      <c r="H1" s="264"/>
      <c r="I1" s="264"/>
    </row>
    <row r="2" spans="1:11" ht="18.75" customHeight="1" x14ac:dyDescent="0.3">
      <c r="B2" s="215" t="s">
        <v>1</v>
      </c>
      <c r="C2" s="216"/>
      <c r="D2" s="216"/>
      <c r="E2" s="216"/>
      <c r="F2" s="216"/>
      <c r="G2" s="216"/>
      <c r="H2" s="216"/>
      <c r="I2" s="216"/>
    </row>
    <row r="3" spans="1:11" ht="23.25" customHeight="1" x14ac:dyDescent="0.3">
      <c r="B3" s="265" t="s">
        <v>2</v>
      </c>
      <c r="C3" s="266"/>
      <c r="D3" s="266"/>
      <c r="E3" s="266"/>
      <c r="F3" s="266"/>
      <c r="G3" s="266"/>
      <c r="H3" s="266"/>
      <c r="I3" s="266"/>
      <c r="J3" s="34"/>
      <c r="K3" s="34"/>
    </row>
    <row r="4" spans="1:11" ht="15.6" x14ac:dyDescent="0.3">
      <c r="A4" s="2"/>
      <c r="B4" s="252" t="s">
        <v>3</v>
      </c>
      <c r="C4" s="253"/>
      <c r="D4" s="253"/>
      <c r="E4" s="253"/>
      <c r="F4" s="253"/>
      <c r="G4" s="253"/>
      <c r="H4" s="253"/>
      <c r="I4" s="253"/>
      <c r="J4" s="2"/>
      <c r="K4" s="2"/>
    </row>
    <row r="5" spans="1:11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" x14ac:dyDescent="0.35">
      <c r="B6" s="254" t="s">
        <v>33</v>
      </c>
      <c r="C6" s="254"/>
      <c r="D6" s="254"/>
      <c r="E6" s="254"/>
      <c r="F6" s="254"/>
      <c r="G6" s="254"/>
      <c r="H6" s="254"/>
      <c r="I6" s="254"/>
    </row>
    <row r="7" spans="1:11" ht="18" x14ac:dyDescent="0.35">
      <c r="B7" s="254" t="s">
        <v>141</v>
      </c>
      <c r="C7" s="254"/>
      <c r="D7" s="254"/>
      <c r="E7" s="254"/>
      <c r="F7" s="254"/>
      <c r="G7" s="254"/>
      <c r="H7" s="254"/>
      <c r="I7" s="254"/>
      <c r="K7"/>
    </row>
    <row r="8" spans="1:11" ht="18" x14ac:dyDescent="0.35">
      <c r="B8" s="247" t="s">
        <v>18</v>
      </c>
      <c r="C8" s="247"/>
      <c r="D8" s="247"/>
      <c r="E8" s="247"/>
      <c r="F8" s="247"/>
      <c r="G8" s="247"/>
      <c r="H8" s="247"/>
      <c r="I8" s="247"/>
      <c r="K8"/>
    </row>
    <row r="9" spans="1:11" ht="18.600000000000001" thickBot="1" x14ac:dyDescent="0.4">
      <c r="B9" s="151"/>
      <c r="C9" s="151"/>
      <c r="D9" s="151"/>
      <c r="E9" s="151"/>
      <c r="F9" s="151"/>
      <c r="G9" s="151"/>
      <c r="H9" s="151"/>
      <c r="I9" s="151"/>
      <c r="K9"/>
    </row>
    <row r="10" spans="1:11" ht="16.2" thickBot="1" x14ac:dyDescent="0.35">
      <c r="A10" s="37"/>
      <c r="B10" s="239" t="s">
        <v>19</v>
      </c>
      <c r="C10" s="242" t="s">
        <v>20</v>
      </c>
      <c r="D10" s="242" t="s">
        <v>34</v>
      </c>
      <c r="E10" s="245" t="s">
        <v>21</v>
      </c>
      <c r="F10" s="246"/>
      <c r="G10" s="255"/>
      <c r="H10" s="267" t="s">
        <v>35</v>
      </c>
      <c r="I10" s="228" t="s">
        <v>36</v>
      </c>
      <c r="K10"/>
    </row>
    <row r="11" spans="1:11" ht="88.5" customHeight="1" thickBot="1" x14ac:dyDescent="0.35">
      <c r="B11" s="240"/>
      <c r="C11" s="243"/>
      <c r="D11" s="244"/>
      <c r="E11" s="38" t="s">
        <v>12</v>
      </c>
      <c r="F11" s="38" t="s">
        <v>24</v>
      </c>
      <c r="G11" s="38" t="s">
        <v>14</v>
      </c>
      <c r="H11" s="268"/>
      <c r="I11" s="229"/>
      <c r="K11"/>
    </row>
    <row r="12" spans="1:11" thickBot="1" x14ac:dyDescent="0.35">
      <c r="B12" s="241"/>
      <c r="C12" s="244"/>
      <c r="D12" s="38">
        <v>1</v>
      </c>
      <c r="E12" s="38">
        <v>2</v>
      </c>
      <c r="F12" s="38">
        <v>3</v>
      </c>
      <c r="G12" s="39">
        <v>4</v>
      </c>
      <c r="H12" s="133">
        <v>5</v>
      </c>
      <c r="I12" s="132" t="s">
        <v>37</v>
      </c>
      <c r="K12"/>
    </row>
    <row r="13" spans="1:11" ht="30.75" customHeight="1" thickBot="1" x14ac:dyDescent="0.35">
      <c r="B13" s="256" t="s">
        <v>25</v>
      </c>
      <c r="C13" s="49" t="s">
        <v>12</v>
      </c>
      <c r="D13" s="44">
        <v>155750954238</v>
      </c>
      <c r="E13" s="43">
        <v>0</v>
      </c>
      <c r="F13" s="203">
        <v>118164098197.84</v>
      </c>
      <c r="G13" s="203">
        <v>20351082234.810001</v>
      </c>
      <c r="H13" s="44">
        <f>SUM(E13:G13)</f>
        <v>138515180432.64999</v>
      </c>
      <c r="I13" s="134">
        <f>H13/D13</f>
        <v>0.88933760380682902</v>
      </c>
      <c r="K13"/>
    </row>
    <row r="14" spans="1:11" ht="52.5" customHeight="1" thickBot="1" x14ac:dyDescent="0.35">
      <c r="B14" s="257"/>
      <c r="C14" s="51" t="s">
        <v>24</v>
      </c>
      <c r="D14" s="47">
        <v>0</v>
      </c>
      <c r="E14" s="45">
        <v>0</v>
      </c>
      <c r="F14" s="46"/>
      <c r="G14" s="52">
        <v>0</v>
      </c>
      <c r="H14" s="47">
        <f>SUM(E14:G14)</f>
        <v>0</v>
      </c>
      <c r="I14" s="135"/>
      <c r="K14"/>
    </row>
    <row r="15" spans="1:11" ht="29.4" thickBot="1" x14ac:dyDescent="0.35">
      <c r="B15" s="257"/>
      <c r="C15" s="49" t="s">
        <v>14</v>
      </c>
      <c r="D15" s="44">
        <v>18595222000</v>
      </c>
      <c r="E15" s="42">
        <v>0</v>
      </c>
      <c r="F15" s="42">
        <v>0</v>
      </c>
      <c r="G15" s="43">
        <v>0</v>
      </c>
      <c r="H15" s="44">
        <f>SUM(E15:G15)</f>
        <v>0</v>
      </c>
      <c r="I15" s="134">
        <f>H15/D15</f>
        <v>0</v>
      </c>
      <c r="K15"/>
    </row>
    <row r="16" spans="1:11" ht="16.2" thickBot="1" x14ac:dyDescent="0.35">
      <c r="B16" s="258"/>
      <c r="C16" s="58" t="s">
        <v>26</v>
      </c>
      <c r="D16" s="61">
        <f>SUM(D13:D15)</f>
        <v>174346176238</v>
      </c>
      <c r="E16" s="59"/>
      <c r="F16" s="60">
        <f>+SUM(F13:F15)</f>
        <v>118164098197.84</v>
      </c>
      <c r="G16" s="60">
        <f>+SUM(G13:G15)</f>
        <v>20351082234.810001</v>
      </c>
      <c r="H16" s="61">
        <f>+SUM(H13:H15)</f>
        <v>138515180432.64999</v>
      </c>
      <c r="I16" s="136">
        <f>H16/D16</f>
        <v>0.79448361542247359</v>
      </c>
      <c r="K16" s="54"/>
    </row>
    <row r="17" spans="2:16" ht="30.75" customHeight="1" thickBot="1" x14ac:dyDescent="0.35">
      <c r="B17" s="260" t="s">
        <v>27</v>
      </c>
      <c r="C17" s="63" t="s">
        <v>12</v>
      </c>
      <c r="D17" s="47">
        <v>9757551453</v>
      </c>
      <c r="E17" s="46">
        <v>0</v>
      </c>
      <c r="F17" s="203">
        <v>5422784472.8100004</v>
      </c>
      <c r="G17" s="64">
        <v>0</v>
      </c>
      <c r="H17" s="47">
        <f>SUM(E17:G17)</f>
        <v>5422784472.8100004</v>
      </c>
      <c r="I17" s="135">
        <f>H17/D17</f>
        <v>0.55575258802686023</v>
      </c>
      <c r="K17" s="54"/>
    </row>
    <row r="18" spans="2:16" ht="29.4" thickBot="1" x14ac:dyDescent="0.35">
      <c r="B18" s="261"/>
      <c r="C18" s="63" t="s">
        <v>24</v>
      </c>
      <c r="D18" s="47">
        <v>0</v>
      </c>
      <c r="E18" s="45">
        <v>0</v>
      </c>
      <c r="F18" s="46">
        <v>0</v>
      </c>
      <c r="G18" s="45">
        <v>0</v>
      </c>
      <c r="H18" s="47">
        <f>SUM(E18:G18)</f>
        <v>0</v>
      </c>
      <c r="I18" s="135"/>
      <c r="J18" s="22"/>
      <c r="K18" s="54"/>
      <c r="P18" s="62"/>
    </row>
    <row r="19" spans="2:16" ht="16.5" customHeight="1" thickBot="1" x14ac:dyDescent="0.35">
      <c r="B19" s="261"/>
      <c r="C19" s="149" t="s">
        <v>14</v>
      </c>
      <c r="D19" s="57"/>
      <c r="E19" s="55">
        <v>0</v>
      </c>
      <c r="F19" s="42">
        <v>0</v>
      </c>
      <c r="G19" s="56">
        <v>0</v>
      </c>
      <c r="H19" s="57">
        <f>SUM(E19:G19)</f>
        <v>0</v>
      </c>
      <c r="I19" s="137"/>
      <c r="K19" s="54"/>
    </row>
    <row r="20" spans="2:16" ht="16.2" thickBot="1" x14ac:dyDescent="0.35">
      <c r="B20" s="262"/>
      <c r="C20" s="67" t="s">
        <v>26</v>
      </c>
      <c r="D20" s="61">
        <f>SUM(D17:D19)</f>
        <v>9757551453</v>
      </c>
      <c r="E20" s="59"/>
      <c r="F20" s="69">
        <f>+F17</f>
        <v>5422784472.8100004</v>
      </c>
      <c r="G20" s="60">
        <f>G19</f>
        <v>0</v>
      </c>
      <c r="H20" s="60">
        <f>+SUM(H17:H19)</f>
        <v>5422784472.8100004</v>
      </c>
      <c r="I20" s="194">
        <f>H20/D20</f>
        <v>0.55575258802686023</v>
      </c>
      <c r="K20" s="54"/>
    </row>
    <row r="21" spans="2:16" ht="16.5" customHeight="1" thickBot="1" x14ac:dyDescent="0.35">
      <c r="B21" s="256" t="s">
        <v>29</v>
      </c>
      <c r="C21" s="75" t="s">
        <v>12</v>
      </c>
      <c r="D21" s="47"/>
      <c r="E21" s="64">
        <v>390253870.01999992</v>
      </c>
      <c r="F21" s="45">
        <v>0</v>
      </c>
      <c r="G21" s="45">
        <v>0</v>
      </c>
      <c r="H21" s="47">
        <f>SUM(E21:G21)</f>
        <v>390253870.01999992</v>
      </c>
      <c r="I21" s="135">
        <v>0</v>
      </c>
      <c r="J21" s="41"/>
      <c r="K21" s="48"/>
      <c r="L21" s="73"/>
    </row>
    <row r="22" spans="2:16" ht="29.4" thickBot="1" x14ac:dyDescent="0.35">
      <c r="B22" s="257"/>
      <c r="C22" s="75" t="s">
        <v>24</v>
      </c>
      <c r="D22" s="47"/>
      <c r="E22" s="64">
        <v>136782683.48000002</v>
      </c>
      <c r="F22" s="46">
        <v>0</v>
      </c>
      <c r="G22" s="45">
        <v>0</v>
      </c>
      <c r="H22" s="47">
        <f>SUM(E22:G22)</f>
        <v>136782683.48000002</v>
      </c>
      <c r="I22" s="135">
        <v>0</v>
      </c>
      <c r="J22" s="41"/>
      <c r="K22" s="48"/>
      <c r="L22" s="73"/>
      <c r="M22" s="65"/>
      <c r="N22" s="65"/>
    </row>
    <row r="23" spans="2:16" ht="29.4" thickBot="1" x14ac:dyDescent="0.35">
      <c r="B23" s="257"/>
      <c r="C23" s="74" t="s">
        <v>14</v>
      </c>
      <c r="D23" s="44"/>
      <c r="E23" s="42">
        <v>11893609.16</v>
      </c>
      <c r="F23" s="42">
        <v>0</v>
      </c>
      <c r="G23" s="43">
        <v>0</v>
      </c>
      <c r="H23" s="44">
        <f>SUM(E23:G23)</f>
        <v>11893609.16</v>
      </c>
      <c r="I23" s="134">
        <v>0</v>
      </c>
      <c r="K23" s="65"/>
      <c r="L23" s="65"/>
      <c r="M23" s="73"/>
      <c r="N23" s="65"/>
    </row>
    <row r="24" spans="2:16" ht="16.2" thickBot="1" x14ac:dyDescent="0.35">
      <c r="B24" s="258"/>
      <c r="C24" s="76" t="s">
        <v>26</v>
      </c>
      <c r="D24" s="61">
        <f>SUM(D21:D23)</f>
        <v>0</v>
      </c>
      <c r="E24" s="77">
        <f>SUM(E21:E23)</f>
        <v>538930162.65999997</v>
      </c>
      <c r="F24" s="77">
        <f>+F21</f>
        <v>0</v>
      </c>
      <c r="G24" s="77">
        <f>SUM(G21:G23)</f>
        <v>0</v>
      </c>
      <c r="H24" s="78">
        <f>+SUM(H21:H23)</f>
        <v>538930162.65999997</v>
      </c>
      <c r="I24" s="138">
        <v>0</v>
      </c>
      <c r="K24" s="65"/>
      <c r="L24" s="65"/>
      <c r="M24" s="73"/>
      <c r="N24" s="65"/>
    </row>
    <row r="25" spans="2:16" ht="16.2" thickBot="1" x14ac:dyDescent="0.35">
      <c r="B25" s="231" t="s">
        <v>30</v>
      </c>
      <c r="C25" s="79" t="s">
        <v>12</v>
      </c>
      <c r="D25" s="82">
        <f>D13+D17+D21</f>
        <v>165508505691</v>
      </c>
      <c r="E25" s="82">
        <f>E13+E17+E21</f>
        <v>390253870.01999992</v>
      </c>
      <c r="F25" s="82">
        <f>F13+F17+F21</f>
        <v>123586882670.64999</v>
      </c>
      <c r="G25" s="82">
        <f>G13+G17+G21</f>
        <v>20351082234.810001</v>
      </c>
      <c r="H25" s="82">
        <f>+SUM(E25:G25)</f>
        <v>144328218775.48001</v>
      </c>
      <c r="I25" s="139">
        <f>H25/D25</f>
        <v>0.87202901248433107</v>
      </c>
      <c r="K25"/>
    </row>
    <row r="26" spans="2:16" ht="29.4" thickBot="1" x14ac:dyDescent="0.35">
      <c r="B26" s="232"/>
      <c r="C26" s="75" t="s">
        <v>24</v>
      </c>
      <c r="D26" s="82">
        <f t="shared" ref="D26:G27" si="0">D14+D18+D22</f>
        <v>0</v>
      </c>
      <c r="E26" s="82">
        <f t="shared" si="0"/>
        <v>136782683.48000002</v>
      </c>
      <c r="F26" s="82">
        <f t="shared" si="0"/>
        <v>0</v>
      </c>
      <c r="G26" s="82">
        <f t="shared" si="0"/>
        <v>0</v>
      </c>
      <c r="H26" s="82">
        <f>+SUM(E26:G26)</f>
        <v>136782683.48000002</v>
      </c>
      <c r="I26" s="139"/>
      <c r="J26" s="22"/>
      <c r="K26"/>
    </row>
    <row r="27" spans="2:16" ht="29.4" thickBot="1" x14ac:dyDescent="0.35">
      <c r="B27" s="259"/>
      <c r="C27" s="75" t="s">
        <v>14</v>
      </c>
      <c r="D27" s="82">
        <f t="shared" si="0"/>
        <v>18595222000</v>
      </c>
      <c r="E27" s="82">
        <f t="shared" si="0"/>
        <v>11893609.16</v>
      </c>
      <c r="F27" s="82">
        <f t="shared" si="0"/>
        <v>0</v>
      </c>
      <c r="G27" s="82">
        <f t="shared" si="0"/>
        <v>0</v>
      </c>
      <c r="H27" s="82">
        <f>+SUM(E27:G27)</f>
        <v>11893609.16</v>
      </c>
      <c r="I27" s="135">
        <f>H27/D27</f>
        <v>6.3960565568940242E-4</v>
      </c>
      <c r="K27"/>
    </row>
    <row r="28" spans="2:16" ht="14.4" x14ac:dyDescent="0.3">
      <c r="B28" s="236" t="s">
        <v>31</v>
      </c>
      <c r="C28" s="237"/>
      <c r="D28" s="84">
        <f>D16+D20+D24</f>
        <v>184103727691</v>
      </c>
      <c r="E28" s="84">
        <f>E16+E20+E24</f>
        <v>538930162.65999997</v>
      </c>
      <c r="F28" s="84">
        <f>F16+F20+F24</f>
        <v>123586882670.64999</v>
      </c>
      <c r="G28" s="84">
        <f>G16+G20+G24</f>
        <v>20351082234.810001</v>
      </c>
      <c r="H28" s="84">
        <f>H16+H20+H24</f>
        <v>144476895068.12</v>
      </c>
      <c r="I28" s="140">
        <f>H28/D28</f>
        <v>0.7847581191327655</v>
      </c>
      <c r="K28"/>
    </row>
    <row r="29" spans="2:16" ht="15" customHeight="1" x14ac:dyDescent="0.3">
      <c r="B29" s="181" t="s">
        <v>16</v>
      </c>
      <c r="C29" s="180"/>
      <c r="D29" s="180"/>
      <c r="E29" s="180"/>
      <c r="F29" s="180"/>
      <c r="G29" s="180"/>
      <c r="H29" s="180"/>
      <c r="I29" s="65"/>
      <c r="K29"/>
    </row>
    <row r="30" spans="2:16" ht="14.4" x14ac:dyDescent="0.3">
      <c r="B30" s="88" t="s">
        <v>38</v>
      </c>
      <c r="F30" s="85"/>
      <c r="G30" s="86"/>
      <c r="H30" s="85"/>
      <c r="I30" s="50"/>
      <c r="K30"/>
    </row>
    <row r="31" spans="2:16" ht="14.4" x14ac:dyDescent="0.3">
      <c r="B31" s="88" t="s">
        <v>142</v>
      </c>
      <c r="F31" s="85"/>
      <c r="G31" s="86"/>
      <c r="H31" s="90"/>
      <c r="I31" s="50"/>
      <c r="K31"/>
    </row>
    <row r="32" spans="2:16" ht="14.4" x14ac:dyDescent="0.3">
      <c r="B32" s="88" t="s">
        <v>143</v>
      </c>
      <c r="I32" s="50"/>
      <c r="K32"/>
    </row>
    <row r="33" spans="1:18" ht="15.6" x14ac:dyDescent="0.3">
      <c r="H33" s="87"/>
      <c r="I33" s="53"/>
      <c r="K33"/>
    </row>
    <row r="34" spans="1:18" ht="14.4" x14ac:dyDescent="0.3">
      <c r="J34" s="22"/>
      <c r="K34" s="73"/>
    </row>
    <row r="35" spans="1:18" ht="14.4" x14ac:dyDescent="0.3">
      <c r="J35" s="83"/>
      <c r="K35" s="73"/>
    </row>
    <row r="36" spans="1:18" ht="14.4" x14ac:dyDescent="0.3">
      <c r="I36" s="48"/>
      <c r="J36" s="22"/>
      <c r="K36"/>
    </row>
    <row r="37" spans="1:18" ht="14.4" x14ac:dyDescent="0.3">
      <c r="K37"/>
    </row>
    <row r="38" spans="1:18" ht="14.4" x14ac:dyDescent="0.3">
      <c r="K38"/>
    </row>
    <row r="39" spans="1:18" ht="14.4" x14ac:dyDescent="0.3">
      <c r="K39"/>
    </row>
    <row r="40" spans="1:18" ht="14.4" x14ac:dyDescent="0.3">
      <c r="K40"/>
    </row>
    <row r="41" spans="1:18" ht="14.4" x14ac:dyDescent="0.3">
      <c r="J41" s="53"/>
      <c r="L41" s="32"/>
    </row>
    <row r="42" spans="1:18" s="32" customFormat="1" ht="14.4" x14ac:dyDescent="0.3">
      <c r="A42"/>
      <c r="B42"/>
      <c r="C42"/>
      <c r="D42"/>
      <c r="E42"/>
      <c r="F42"/>
      <c r="G42"/>
      <c r="H42"/>
      <c r="I42"/>
      <c r="J42" s="48"/>
      <c r="L42"/>
      <c r="M42"/>
      <c r="N42"/>
      <c r="O42"/>
      <c r="P42"/>
      <c r="Q42"/>
      <c r="R42"/>
    </row>
    <row r="43" spans="1:18" s="32" customFormat="1" ht="14.4" x14ac:dyDescent="0.3">
      <c r="A43"/>
      <c r="B43"/>
      <c r="C43"/>
      <c r="D43"/>
      <c r="E43"/>
      <c r="F43"/>
      <c r="G43"/>
      <c r="H43"/>
      <c r="I43" s="22"/>
      <c r="J43" s="41"/>
      <c r="L43"/>
      <c r="M43"/>
      <c r="N43"/>
      <c r="O43"/>
      <c r="P43"/>
      <c r="Q43"/>
      <c r="R43"/>
    </row>
    <row r="44" spans="1:18" s="32" customFormat="1" ht="14.4" x14ac:dyDescent="0.3">
      <c r="A44"/>
      <c r="B44"/>
      <c r="C44"/>
      <c r="D44"/>
      <c r="E44"/>
      <c r="F44"/>
      <c r="G44"/>
      <c r="H44"/>
      <c r="I44"/>
      <c r="J44" s="53"/>
      <c r="L44"/>
      <c r="M44"/>
      <c r="N44"/>
      <c r="O44"/>
      <c r="P44"/>
      <c r="Q44"/>
      <c r="R44"/>
    </row>
    <row r="45" spans="1:18" s="32" customFormat="1" ht="14.4" x14ac:dyDescent="0.3">
      <c r="A45"/>
      <c r="B45"/>
      <c r="C45"/>
      <c r="D45"/>
      <c r="E45"/>
      <c r="F45"/>
      <c r="G45"/>
      <c r="H45"/>
      <c r="I45" s="50"/>
      <c r="J45" s="62"/>
      <c r="L45"/>
      <c r="M45"/>
      <c r="N45"/>
      <c r="O45"/>
      <c r="P45"/>
      <c r="Q45"/>
      <c r="R45"/>
    </row>
    <row r="46" spans="1:18" s="32" customFormat="1" ht="14.4" x14ac:dyDescent="0.3">
      <c r="A46"/>
      <c r="B46"/>
      <c r="C46"/>
      <c r="D46"/>
      <c r="E46"/>
      <c r="F46"/>
      <c r="G46"/>
      <c r="H46"/>
      <c r="I46" s="53"/>
      <c r="J46" s="22"/>
      <c r="L46"/>
      <c r="M46"/>
      <c r="N46"/>
      <c r="O46"/>
      <c r="P46"/>
      <c r="Q46"/>
      <c r="R46"/>
    </row>
    <row r="47" spans="1:18" s="32" customFormat="1" ht="15" customHeight="1" x14ac:dyDescent="0.3">
      <c r="A47"/>
      <c r="B47"/>
      <c r="C47"/>
      <c r="D47"/>
      <c r="E47"/>
      <c r="F47"/>
      <c r="G47"/>
      <c r="H47"/>
      <c r="I47" s="41"/>
      <c r="J47"/>
      <c r="L47"/>
      <c r="M47"/>
      <c r="N47"/>
      <c r="O47"/>
      <c r="P47"/>
      <c r="Q47"/>
      <c r="R47"/>
    </row>
    <row r="48" spans="1:18" s="32" customFormat="1" ht="15" customHeight="1" x14ac:dyDescent="0.3">
      <c r="A48"/>
      <c r="B48"/>
      <c r="C48"/>
      <c r="D48"/>
      <c r="E48"/>
      <c r="F48"/>
      <c r="G48"/>
      <c r="H48"/>
      <c r="I48" s="41"/>
      <c r="J48"/>
      <c r="L48"/>
      <c r="M48"/>
      <c r="N48"/>
      <c r="O48"/>
      <c r="P48"/>
      <c r="Q48"/>
      <c r="R48"/>
    </row>
  </sheetData>
  <mergeCells count="18">
    <mergeCell ref="B1:I1"/>
    <mergeCell ref="B2:I2"/>
    <mergeCell ref="B4:I4"/>
    <mergeCell ref="B3:I3"/>
    <mergeCell ref="B10:B12"/>
    <mergeCell ref="C10:C12"/>
    <mergeCell ref="H10:H11"/>
    <mergeCell ref="B28:C28"/>
    <mergeCell ref="I10:I11"/>
    <mergeCell ref="E10:G10"/>
    <mergeCell ref="B6:I6"/>
    <mergeCell ref="B7:I7"/>
    <mergeCell ref="B8:I8"/>
    <mergeCell ref="D10:D11"/>
    <mergeCell ref="B21:B24"/>
    <mergeCell ref="B25:B27"/>
    <mergeCell ref="B13:B16"/>
    <mergeCell ref="B17:B20"/>
  </mergeCells>
  <pageMargins left="0.7" right="0.7" top="0.75" bottom="0.75" header="0.3" footer="0.3"/>
  <pageSetup orientation="portrait" horizontalDpi="4294967295" verticalDpi="4294967295" r:id="rId1"/>
  <ignoredErrors>
    <ignoredError sqref="E24 F16:G16 G24:H24 H21:H23 H17:H19 H13:H15 D16" formulaRange="1"/>
    <ignoredError sqref="H20" formula="1"/>
    <ignoredError sqref="H16 F24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90E-FED7-4AF6-A9C3-CD6640F2E409}">
  <dimension ref="B1:S43"/>
  <sheetViews>
    <sheetView showGridLines="0" topLeftCell="F1" zoomScale="80" zoomScaleNormal="80" workbookViewId="0">
      <selection activeCell="P26" activeCellId="2" sqref="F26 K26 P26"/>
    </sheetView>
  </sheetViews>
  <sheetFormatPr baseColWidth="10" defaultColWidth="11.44140625" defaultRowHeight="13.2" x14ac:dyDescent="0.25"/>
  <cols>
    <col min="1" max="1" width="11.44140625" style="1" customWidth="1"/>
    <col min="2" max="2" width="42.6640625" style="1" customWidth="1"/>
    <col min="3" max="3" width="20.6640625" style="1" bestFit="1" customWidth="1"/>
    <col min="4" max="4" width="22.33203125" style="1" bestFit="1" customWidth="1"/>
    <col min="5" max="5" width="19.109375" style="1" customWidth="1"/>
    <col min="6" max="6" width="22.33203125" style="1" bestFit="1" customWidth="1"/>
    <col min="7" max="7" width="14.44140625" style="1" customWidth="1"/>
    <col min="8" max="8" width="16.88671875" style="1" customWidth="1"/>
    <col min="9" max="9" width="20.109375" style="1" bestFit="1" customWidth="1"/>
    <col min="10" max="10" width="21.5546875" style="1" bestFit="1" customWidth="1"/>
    <col min="11" max="11" width="20.109375" style="1" bestFit="1" customWidth="1"/>
    <col min="12" max="13" width="17.109375" style="1" customWidth="1"/>
    <col min="14" max="14" width="18.88671875" style="1" bestFit="1" customWidth="1"/>
    <col min="15" max="15" width="20.6640625" style="1" bestFit="1" customWidth="1"/>
    <col min="16" max="16" width="18.88671875" style="1" customWidth="1"/>
    <col min="17" max="17" width="18.5546875" style="1" bestFit="1" customWidth="1"/>
    <col min="18" max="16384" width="11.44140625" style="1"/>
  </cols>
  <sheetData>
    <row r="1" spans="2:17" ht="28.2" customHeight="1" x14ac:dyDescent="0.25">
      <c r="B1" s="272" t="s">
        <v>140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2:17" ht="21" x14ac:dyDescent="0.25">
      <c r="B2" s="207" t="s">
        <v>1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2:17" ht="21" x14ac:dyDescent="0.25">
      <c r="B3" s="207" t="s">
        <v>2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2:17" ht="15.75" customHeight="1" x14ac:dyDescent="0.25">
      <c r="B4" s="252" t="s">
        <v>3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74"/>
    </row>
    <row r="5" spans="2:17" ht="14.4" x14ac:dyDescent="0.3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</row>
    <row r="6" spans="2:17" ht="18" x14ac:dyDescent="0.35">
      <c r="B6" s="275" t="s">
        <v>39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</row>
    <row r="7" spans="2:17" ht="18" x14ac:dyDescent="0.35">
      <c r="B7" s="275" t="s">
        <v>40</v>
      </c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</row>
    <row r="8" spans="2:17" ht="18" x14ac:dyDescent="0.35">
      <c r="B8" s="276" t="s">
        <v>141</v>
      </c>
      <c r="C8" s="276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</row>
    <row r="9" spans="2:17" ht="15.6" x14ac:dyDescent="0.3">
      <c r="B9" s="277" t="s">
        <v>18</v>
      </c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</row>
    <row r="10" spans="2:17" ht="15.6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6.75" customHeight="1" thickBot="1" x14ac:dyDescent="0.3">
      <c r="B11" s="278" t="s">
        <v>41</v>
      </c>
      <c r="C11" s="269" t="s">
        <v>12</v>
      </c>
      <c r="D11" s="270"/>
      <c r="E11" s="270"/>
      <c r="F11" s="270"/>
      <c r="G11" s="271"/>
      <c r="H11" s="269" t="s">
        <v>42</v>
      </c>
      <c r="I11" s="270"/>
      <c r="J11" s="270"/>
      <c r="K11" s="270"/>
      <c r="L11" s="271"/>
      <c r="M11" s="269" t="s">
        <v>14</v>
      </c>
      <c r="N11" s="270"/>
      <c r="O11" s="270"/>
      <c r="P11" s="270"/>
      <c r="Q11" s="271"/>
    </row>
    <row r="12" spans="2:17" ht="51" customHeight="1" thickBot="1" x14ac:dyDescent="0.3">
      <c r="B12" s="278"/>
      <c r="C12" s="6" t="s">
        <v>43</v>
      </c>
      <c r="D12" s="6" t="s">
        <v>44</v>
      </c>
      <c r="E12" s="6" t="s">
        <v>45</v>
      </c>
      <c r="F12" s="6" t="s">
        <v>46</v>
      </c>
      <c r="G12" s="6" t="s">
        <v>47</v>
      </c>
      <c r="H12" s="6" t="s">
        <v>43</v>
      </c>
      <c r="I12" s="6" t="s">
        <v>48</v>
      </c>
      <c r="J12" s="6" t="s">
        <v>49</v>
      </c>
      <c r="K12" s="6" t="s">
        <v>50</v>
      </c>
      <c r="L12" s="6" t="s">
        <v>47</v>
      </c>
      <c r="M12" s="6" t="s">
        <v>43</v>
      </c>
      <c r="N12" s="6" t="s">
        <v>48</v>
      </c>
      <c r="O12" s="6" t="s">
        <v>49</v>
      </c>
      <c r="P12" s="6" t="s">
        <v>50</v>
      </c>
      <c r="Q12" s="6" t="s">
        <v>47</v>
      </c>
    </row>
    <row r="13" spans="2:17" ht="15" thickBot="1" x14ac:dyDescent="0.3">
      <c r="B13" s="271"/>
      <c r="C13" s="7">
        <v>1</v>
      </c>
      <c r="D13" s="7">
        <v>2</v>
      </c>
      <c r="E13" s="7">
        <v>3</v>
      </c>
      <c r="F13" s="7" t="s">
        <v>51</v>
      </c>
      <c r="G13" s="7" t="s">
        <v>52</v>
      </c>
      <c r="H13" s="7">
        <v>6</v>
      </c>
      <c r="I13" s="7">
        <v>7</v>
      </c>
      <c r="J13" s="7">
        <v>8</v>
      </c>
      <c r="K13" s="7" t="s">
        <v>53</v>
      </c>
      <c r="L13" s="7" t="s">
        <v>54</v>
      </c>
      <c r="M13" s="7">
        <v>11</v>
      </c>
      <c r="N13" s="7">
        <v>12</v>
      </c>
      <c r="O13" s="7">
        <v>13</v>
      </c>
      <c r="P13" s="7" t="s">
        <v>55</v>
      </c>
      <c r="Q13" s="7" t="s">
        <v>56</v>
      </c>
    </row>
    <row r="14" spans="2:17" ht="14.4" x14ac:dyDescent="0.3">
      <c r="B14" s="8" t="s">
        <v>57</v>
      </c>
      <c r="C14" s="9">
        <f>SUM(C15:C21)</f>
        <v>1240428372056</v>
      </c>
      <c r="D14" s="9">
        <f>SUM(D15:D21)</f>
        <v>1246559431586.78</v>
      </c>
      <c r="E14" s="10">
        <f>SUM(E15:E21)</f>
        <v>538930162.65999997</v>
      </c>
      <c r="F14" s="10">
        <f>D14-E14</f>
        <v>1246020501424.1201</v>
      </c>
      <c r="G14" s="92">
        <f>F14/C14</f>
        <v>1.0045082243312857</v>
      </c>
      <c r="H14" s="10">
        <f>SUM(H15:H21)</f>
        <v>42497883549</v>
      </c>
      <c r="I14" s="9">
        <f>SUM(I15:I21)</f>
        <v>147593802434.18997</v>
      </c>
      <c r="J14" s="10">
        <f>SUM(J15:J21)</f>
        <v>118164098197.84</v>
      </c>
      <c r="K14" s="10">
        <f t="shared" ref="K14:K25" si="0">I14-J14</f>
        <v>29429704236.349976</v>
      </c>
      <c r="L14" s="92">
        <f>K14/H14</f>
        <v>0.69249811469829003</v>
      </c>
      <c r="M14" s="10">
        <f>SUM(M15:M21)</f>
        <v>46837205548</v>
      </c>
      <c r="N14" s="9">
        <f>SUM(N15:N21)</f>
        <v>23530550625.799999</v>
      </c>
      <c r="O14" s="10">
        <f>SUM(O15:O21)</f>
        <v>20351082234.810001</v>
      </c>
      <c r="P14" s="10">
        <f t="shared" ref="P14:P25" si="1">N14-O14</f>
        <v>3179468390.9899979</v>
      </c>
      <c r="Q14" s="10">
        <f>N14-O14</f>
        <v>3179468390.9899979</v>
      </c>
    </row>
    <row r="15" spans="2:17" ht="14.4" x14ac:dyDescent="0.3">
      <c r="B15" s="11" t="s">
        <v>58</v>
      </c>
      <c r="C15" s="12">
        <v>1159747493169</v>
      </c>
      <c r="D15" s="12">
        <v>1145037970493.01</v>
      </c>
      <c r="E15" s="12">
        <v>538930162.65999997</v>
      </c>
      <c r="F15" s="12">
        <f>D15-E15</f>
        <v>1144499040330.3501</v>
      </c>
      <c r="G15" s="93">
        <f t="shared" ref="G15:G26" si="2">F15/C15</f>
        <v>0.98685191998390642</v>
      </c>
      <c r="H15" s="12">
        <v>4296919916</v>
      </c>
      <c r="I15" s="12">
        <v>3609925126.4099998</v>
      </c>
      <c r="J15" s="12"/>
      <c r="K15" s="12">
        <f t="shared" si="0"/>
        <v>3609925126.4099998</v>
      </c>
      <c r="L15" s="93">
        <f t="shared" ref="L15:L26" si="3">K15/H15</f>
        <v>0.84011924750286637</v>
      </c>
      <c r="M15" s="12">
        <v>0</v>
      </c>
      <c r="N15" s="12"/>
      <c r="O15" s="12"/>
      <c r="P15" s="12">
        <f t="shared" si="1"/>
        <v>0</v>
      </c>
      <c r="Q15" s="195">
        <v>0</v>
      </c>
    </row>
    <row r="16" spans="2:17" ht="28.8" x14ac:dyDescent="0.3">
      <c r="B16" s="11" t="s">
        <v>59</v>
      </c>
      <c r="C16" s="12">
        <v>4445524135</v>
      </c>
      <c r="D16" s="12">
        <v>6681336086.4899998</v>
      </c>
      <c r="E16" s="12">
        <v>0</v>
      </c>
      <c r="F16" s="12">
        <f>D16-E16</f>
        <v>6681336086.4899998</v>
      </c>
      <c r="G16" s="93">
        <f t="shared" si="2"/>
        <v>1.5029355107730171</v>
      </c>
      <c r="H16" s="12">
        <v>0</v>
      </c>
      <c r="I16" s="12"/>
      <c r="J16" s="12"/>
      <c r="K16" s="12">
        <f t="shared" si="0"/>
        <v>0</v>
      </c>
      <c r="L16" s="93">
        <v>0</v>
      </c>
      <c r="M16" s="12">
        <v>5436990366</v>
      </c>
      <c r="N16" s="12">
        <v>2055578195.9699998</v>
      </c>
      <c r="O16" s="12"/>
      <c r="P16" s="12">
        <f t="shared" si="1"/>
        <v>2055578195.9699998</v>
      </c>
      <c r="Q16" s="93">
        <f t="shared" ref="Q16:Q25" si="4">P16/M16</f>
        <v>0.37807280454725012</v>
      </c>
    </row>
    <row r="17" spans="2:19" ht="14.4" x14ac:dyDescent="0.3">
      <c r="B17" s="11" t="s">
        <v>60</v>
      </c>
      <c r="C17" s="12">
        <v>42094309583</v>
      </c>
      <c r="D17" s="12">
        <v>43328730605.05999</v>
      </c>
      <c r="E17" s="12">
        <v>0</v>
      </c>
      <c r="F17" s="12">
        <f t="shared" ref="F17:F25" si="5">D17-E17</f>
        <v>43328730605.05999</v>
      </c>
      <c r="G17" s="93">
        <f t="shared" si="2"/>
        <v>1.0293251281298723</v>
      </c>
      <c r="H17" s="12">
        <v>35353033273</v>
      </c>
      <c r="I17" s="12">
        <v>17685813211.110004</v>
      </c>
      <c r="J17" s="12"/>
      <c r="K17" s="12">
        <f t="shared" si="0"/>
        <v>17685813211.110004</v>
      </c>
      <c r="L17" s="93">
        <f t="shared" si="3"/>
        <v>0.5002629639877918</v>
      </c>
      <c r="M17" s="12">
        <v>41338454143</v>
      </c>
      <c r="N17" s="12">
        <v>808982834.49000001</v>
      </c>
      <c r="O17" s="12"/>
      <c r="P17" s="12">
        <f t="shared" si="1"/>
        <v>808982834.49000001</v>
      </c>
      <c r="Q17" s="93">
        <f t="shared" si="4"/>
        <v>1.9569740844481681E-2</v>
      </c>
    </row>
    <row r="18" spans="2:19" ht="14.4" x14ac:dyDescent="0.3">
      <c r="B18" s="11" t="s">
        <v>61</v>
      </c>
      <c r="C18" s="12">
        <v>21158472346</v>
      </c>
      <c r="D18" s="12">
        <v>29033266083.73</v>
      </c>
      <c r="E18" s="12">
        <v>0</v>
      </c>
      <c r="F18" s="12">
        <f t="shared" si="5"/>
        <v>29033266083.73</v>
      </c>
      <c r="G18" s="93">
        <f t="shared" si="2"/>
        <v>1.3721815832899074</v>
      </c>
      <c r="H18" s="12">
        <v>1904885145</v>
      </c>
      <c r="I18" s="12">
        <v>126621762.76000001</v>
      </c>
      <c r="J18" s="12"/>
      <c r="K18" s="12">
        <f t="shared" si="0"/>
        <v>126621762.76000001</v>
      </c>
      <c r="L18" s="93">
        <f t="shared" si="3"/>
        <v>6.6472124627755452E-2</v>
      </c>
      <c r="M18" s="12">
        <v>2400000</v>
      </c>
      <c r="N18" s="12">
        <v>0</v>
      </c>
      <c r="O18" s="12"/>
      <c r="P18" s="12">
        <f t="shared" si="1"/>
        <v>0</v>
      </c>
      <c r="Q18" s="93">
        <f t="shared" si="4"/>
        <v>0</v>
      </c>
    </row>
    <row r="19" spans="2:19" ht="28.8" x14ac:dyDescent="0.3">
      <c r="B19" s="11" t="s">
        <v>62</v>
      </c>
      <c r="C19" s="12">
        <v>1343331371</v>
      </c>
      <c r="D19" s="12">
        <v>8946578379.9800014</v>
      </c>
      <c r="E19" s="12">
        <v>0</v>
      </c>
      <c r="F19" s="12">
        <f t="shared" si="5"/>
        <v>8946578379.9800014</v>
      </c>
      <c r="G19" s="93">
        <f t="shared" si="2"/>
        <v>6.6599936345713475</v>
      </c>
      <c r="H19" s="12">
        <v>0</v>
      </c>
      <c r="I19" s="12">
        <v>125820003878.72997</v>
      </c>
      <c r="J19" s="12">
        <v>118164098197.84</v>
      </c>
      <c r="K19" s="12">
        <f t="shared" si="0"/>
        <v>7655905680.8899689</v>
      </c>
      <c r="L19" s="93">
        <v>0</v>
      </c>
      <c r="M19" s="12">
        <v>0</v>
      </c>
      <c r="N19" s="12">
        <v>20641461290.48</v>
      </c>
      <c r="O19" s="12">
        <v>20351082234.810001</v>
      </c>
      <c r="P19" s="12">
        <f t="shared" si="1"/>
        <v>290379055.66999817</v>
      </c>
      <c r="Q19" s="195">
        <v>0</v>
      </c>
      <c r="R19" s="13"/>
      <c r="S19" s="13"/>
    </row>
    <row r="20" spans="2:19" ht="18.75" customHeight="1" x14ac:dyDescent="0.3">
      <c r="B20" s="11" t="s">
        <v>63</v>
      </c>
      <c r="C20" s="12">
        <v>358342268</v>
      </c>
      <c r="D20" s="12">
        <v>1469473930.21</v>
      </c>
      <c r="E20" s="12">
        <v>0</v>
      </c>
      <c r="F20" s="12">
        <f t="shared" si="5"/>
        <v>1469473930.21</v>
      </c>
      <c r="G20" s="93">
        <f t="shared" si="2"/>
        <v>4.1007552316156017</v>
      </c>
      <c r="H20" s="12">
        <v>12000000</v>
      </c>
      <c r="I20" s="12">
        <v>13267565</v>
      </c>
      <c r="J20" s="12"/>
      <c r="K20" s="12">
        <f t="shared" si="0"/>
        <v>13267565</v>
      </c>
      <c r="L20" s="195">
        <f t="shared" si="3"/>
        <v>1.1056304166666666</v>
      </c>
      <c r="M20" s="12">
        <v>0</v>
      </c>
      <c r="N20" s="12"/>
      <c r="O20" s="12"/>
      <c r="P20" s="12">
        <f t="shared" si="1"/>
        <v>0</v>
      </c>
      <c r="Q20" s="195">
        <v>0</v>
      </c>
      <c r="R20" s="13"/>
      <c r="S20" s="13"/>
    </row>
    <row r="21" spans="2:19" ht="14.4" x14ac:dyDescent="0.3">
      <c r="B21" s="11" t="s">
        <v>64</v>
      </c>
      <c r="C21" s="12">
        <v>11280899184</v>
      </c>
      <c r="D21" s="12">
        <v>12062076008.300001</v>
      </c>
      <c r="E21" s="12">
        <v>0</v>
      </c>
      <c r="F21" s="12">
        <f t="shared" si="5"/>
        <v>12062076008.300001</v>
      </c>
      <c r="G21" s="93">
        <f t="shared" si="2"/>
        <v>1.0692477444890178</v>
      </c>
      <c r="H21" s="12">
        <v>931045215</v>
      </c>
      <c r="I21" s="12">
        <v>338170890.18000001</v>
      </c>
      <c r="J21" s="12"/>
      <c r="K21" s="12">
        <f t="shared" si="0"/>
        <v>338170890.18000001</v>
      </c>
      <c r="L21" s="93">
        <f t="shared" si="3"/>
        <v>0.36321639887274432</v>
      </c>
      <c r="M21" s="12">
        <v>59361039</v>
      </c>
      <c r="N21" s="12">
        <v>24528304.859999999</v>
      </c>
      <c r="O21" s="12"/>
      <c r="P21" s="12">
        <f t="shared" si="1"/>
        <v>24528304.859999999</v>
      </c>
      <c r="Q21" s="93">
        <f t="shared" si="4"/>
        <v>0.41320545046389767</v>
      </c>
    </row>
    <row r="22" spans="2:19" ht="14.4" x14ac:dyDescent="0.3">
      <c r="B22" s="14" t="s">
        <v>65</v>
      </c>
      <c r="C22" s="10">
        <f>SUM(C23:C25)</f>
        <v>936359438</v>
      </c>
      <c r="D22" s="10">
        <f>SUM(D23:D25)</f>
        <v>1626881638.9200001</v>
      </c>
      <c r="E22" s="10">
        <f>SUM(E23:E25)</f>
        <v>0</v>
      </c>
      <c r="F22" s="10">
        <f t="shared" si="5"/>
        <v>1626881638.9200001</v>
      </c>
      <c r="G22" s="10">
        <f t="shared" si="2"/>
        <v>1.7374542007019318</v>
      </c>
      <c r="H22" s="10">
        <f>SUM(H23:H25)</f>
        <v>0</v>
      </c>
      <c r="I22" s="10">
        <f>SUM(I23:I25)</f>
        <v>9083936462.5200005</v>
      </c>
      <c r="J22" s="10">
        <f>SUM(J23:J25)</f>
        <v>5422784472.8100004</v>
      </c>
      <c r="K22" s="10">
        <f t="shared" si="0"/>
        <v>3661151989.71</v>
      </c>
      <c r="L22" s="92">
        <v>0</v>
      </c>
      <c r="M22" s="10">
        <f>SUM(M23:M25)</f>
        <v>37801000</v>
      </c>
      <c r="N22" s="10">
        <f>SUM(N23:N25)</f>
        <v>231260.22</v>
      </c>
      <c r="O22" s="10">
        <f>SUM(O23:O25)</f>
        <v>0</v>
      </c>
      <c r="P22" s="10">
        <f t="shared" si="1"/>
        <v>231260.22</v>
      </c>
      <c r="Q22" s="10">
        <f>N22-O22</f>
        <v>231260.22</v>
      </c>
    </row>
    <row r="23" spans="2:19" ht="28.8" x14ac:dyDescent="0.3">
      <c r="B23" s="15" t="s">
        <v>66</v>
      </c>
      <c r="C23" s="15">
        <v>0</v>
      </c>
      <c r="D23" s="12">
        <v>95066527.290000007</v>
      </c>
      <c r="E23" s="16">
        <v>0</v>
      </c>
      <c r="F23" s="16">
        <f t="shared" si="5"/>
        <v>95066527.290000007</v>
      </c>
      <c r="G23" s="94">
        <v>0</v>
      </c>
      <c r="H23" s="16">
        <v>0</v>
      </c>
      <c r="I23" s="16">
        <v>0</v>
      </c>
      <c r="J23" s="16">
        <v>0</v>
      </c>
      <c r="K23" s="16">
        <f t="shared" si="0"/>
        <v>0</v>
      </c>
      <c r="L23" s="94">
        <v>0</v>
      </c>
      <c r="M23" s="16">
        <v>37474000</v>
      </c>
      <c r="N23" s="16">
        <v>0</v>
      </c>
      <c r="O23" s="16"/>
      <c r="P23" s="16">
        <f t="shared" si="1"/>
        <v>0</v>
      </c>
      <c r="Q23" s="196">
        <f t="shared" si="4"/>
        <v>0</v>
      </c>
    </row>
    <row r="24" spans="2:19" ht="14.4" x14ac:dyDescent="0.3">
      <c r="B24" s="15" t="s">
        <v>67</v>
      </c>
      <c r="C24" s="12">
        <v>936359438</v>
      </c>
      <c r="D24" s="12">
        <v>900402559.97000003</v>
      </c>
      <c r="E24" s="16">
        <v>0</v>
      </c>
      <c r="F24" s="16">
        <f t="shared" si="5"/>
        <v>900402559.97000003</v>
      </c>
      <c r="G24" s="94">
        <f t="shared" si="2"/>
        <v>0.96159927847066784</v>
      </c>
      <c r="H24" s="16">
        <v>0</v>
      </c>
      <c r="I24" s="16">
        <v>9083936462.5200005</v>
      </c>
      <c r="J24" s="16">
        <v>5422784472.8100004</v>
      </c>
      <c r="K24" s="16">
        <f t="shared" si="0"/>
        <v>3661151989.71</v>
      </c>
      <c r="L24" s="94">
        <v>0</v>
      </c>
      <c r="M24" s="16">
        <v>0</v>
      </c>
      <c r="N24" s="16"/>
      <c r="O24" s="16"/>
      <c r="P24" s="16">
        <f t="shared" si="1"/>
        <v>0</v>
      </c>
      <c r="Q24" s="196">
        <v>0</v>
      </c>
    </row>
    <row r="25" spans="2:19" ht="28.8" x14ac:dyDescent="0.3">
      <c r="B25" s="15" t="s">
        <v>68</v>
      </c>
      <c r="C25" s="15">
        <v>0</v>
      </c>
      <c r="D25" s="12">
        <v>631412551.65999997</v>
      </c>
      <c r="E25" s="16">
        <v>0</v>
      </c>
      <c r="F25" s="16">
        <f t="shared" si="5"/>
        <v>631412551.65999997</v>
      </c>
      <c r="G25" s="94">
        <v>0</v>
      </c>
      <c r="H25" s="16">
        <v>0</v>
      </c>
      <c r="I25" s="16">
        <v>0</v>
      </c>
      <c r="J25" s="16">
        <v>0</v>
      </c>
      <c r="K25" s="16">
        <f t="shared" si="0"/>
        <v>0</v>
      </c>
      <c r="L25" s="94">
        <v>0</v>
      </c>
      <c r="M25" s="16">
        <v>327000</v>
      </c>
      <c r="N25" s="16">
        <v>231260.22</v>
      </c>
      <c r="O25" s="16"/>
      <c r="P25" s="16">
        <f t="shared" si="1"/>
        <v>231260.22</v>
      </c>
      <c r="Q25" s="196">
        <f t="shared" si="4"/>
        <v>0.70721779816513763</v>
      </c>
    </row>
    <row r="26" spans="2:19" ht="15" thickBot="1" x14ac:dyDescent="0.35">
      <c r="B26" s="175" t="s">
        <v>69</v>
      </c>
      <c r="C26" s="179">
        <f>C14+C22</f>
        <v>1241364731494</v>
      </c>
      <c r="D26" s="179">
        <f>D14+D22</f>
        <v>1248186313225.7</v>
      </c>
      <c r="E26" s="179">
        <f>E14+E22</f>
        <v>538930162.65999997</v>
      </c>
      <c r="F26" s="179">
        <f>D26-E26</f>
        <v>1247647383063.04</v>
      </c>
      <c r="G26" s="178">
        <f t="shared" si="2"/>
        <v>1.00506108431281</v>
      </c>
      <c r="H26" s="179">
        <f>H14+H22</f>
        <v>42497883549</v>
      </c>
      <c r="I26" s="179">
        <f>I14+I22</f>
        <v>156677738896.70996</v>
      </c>
      <c r="J26" s="179">
        <f>J14+J22</f>
        <v>123586882670.64999</v>
      </c>
      <c r="K26" s="179">
        <f>I26-J26</f>
        <v>33090856226.059967</v>
      </c>
      <c r="L26" s="178">
        <f t="shared" si="3"/>
        <v>0.7786471575203564</v>
      </c>
      <c r="M26" s="179">
        <f>M14+M22</f>
        <v>46875006548</v>
      </c>
      <c r="N26" s="179">
        <f>N14+N22</f>
        <v>23530781886.02</v>
      </c>
      <c r="O26" s="179">
        <f>O14+O22</f>
        <v>20351082234.810001</v>
      </c>
      <c r="P26" s="179">
        <f>N26-O26</f>
        <v>3179699651.2099991</v>
      </c>
      <c r="Q26" s="178">
        <f>P26/M26</f>
        <v>6.7833583083428198E-2</v>
      </c>
    </row>
    <row r="27" spans="2:19" ht="13.2" customHeight="1" x14ac:dyDescent="0.3">
      <c r="B27" s="181" t="s">
        <v>16</v>
      </c>
      <c r="C27" s="147"/>
      <c r="F27" s="185"/>
      <c r="G27" s="191"/>
      <c r="H27" s="185"/>
      <c r="J27" s="185"/>
      <c r="K27" s="185"/>
      <c r="L27" s="191"/>
      <c r="M27" s="185"/>
      <c r="N27" s="185"/>
      <c r="O27" s="185"/>
      <c r="P27" s="185"/>
      <c r="Q27" s="185"/>
    </row>
    <row r="28" spans="2:19" ht="14.4" x14ac:dyDescent="0.3">
      <c r="B28" s="88" t="s">
        <v>70</v>
      </c>
      <c r="C28" s="193"/>
      <c r="D28" s="22"/>
      <c r="E28" s="22"/>
      <c r="F28" s="22"/>
      <c r="G28" s="22"/>
      <c r="H28" s="22"/>
      <c r="I28" s="22"/>
      <c r="J28" s="22"/>
      <c r="K28" s="192"/>
      <c r="L28" s="22"/>
      <c r="M28" s="22"/>
      <c r="N28" s="22"/>
      <c r="O28" s="22"/>
      <c r="P28" s="22"/>
      <c r="Q28"/>
    </row>
    <row r="29" spans="2:19" ht="14.4" x14ac:dyDescent="0.3">
      <c r="B29" s="88" t="s">
        <v>142</v>
      </c>
      <c r="C29" s="88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9" ht="14.4" x14ac:dyDescent="0.3">
      <c r="B30" s="88" t="s">
        <v>143</v>
      </c>
      <c r="C30" s="88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9" s="152" customFormat="1" ht="14.4" x14ac:dyDescent="0.3">
      <c r="B31" s="88" t="s">
        <v>71</v>
      </c>
      <c r="I31"/>
      <c r="J31"/>
      <c r="K31"/>
      <c r="L31"/>
      <c r="M31"/>
      <c r="N31"/>
      <c r="O31"/>
      <c r="P31"/>
      <c r="Q31"/>
    </row>
    <row r="32" spans="2:19" s="152" customFormat="1" ht="14.4" x14ac:dyDescent="0.3">
      <c r="B32" s="88" t="s">
        <v>72</v>
      </c>
      <c r="I32"/>
      <c r="J32"/>
      <c r="K32"/>
      <c r="L32"/>
      <c r="M32"/>
      <c r="N32"/>
      <c r="O32"/>
      <c r="P32"/>
      <c r="Q32"/>
    </row>
    <row r="33" spans="2:17" ht="14.4" x14ac:dyDescent="0.3">
      <c r="B33" s="88" t="s">
        <v>73</v>
      </c>
      <c r="C33" s="152"/>
      <c r="D33" s="152"/>
      <c r="E33" s="152"/>
      <c r="F33" s="152"/>
      <c r="G33" s="152"/>
      <c r="I33"/>
      <c r="J33"/>
      <c r="K33"/>
      <c r="L33"/>
      <c r="M33"/>
      <c r="N33"/>
      <c r="O33"/>
      <c r="P33"/>
      <c r="Q33"/>
    </row>
    <row r="34" spans="2:17" ht="14.4" x14ac:dyDescent="0.3">
      <c r="B34" s="88" t="s">
        <v>74</v>
      </c>
      <c r="C34" s="152"/>
      <c r="D34" s="152"/>
      <c r="E34" s="152"/>
      <c r="F34" s="152"/>
      <c r="G34" s="152"/>
      <c r="I34"/>
      <c r="J34"/>
      <c r="K34"/>
      <c r="L34"/>
      <c r="M34"/>
      <c r="N34"/>
      <c r="O34"/>
      <c r="P34"/>
      <c r="Q34"/>
    </row>
    <row r="35" spans="2:17" x14ac:dyDescent="0.25">
      <c r="B35" s="88" t="s">
        <v>75</v>
      </c>
      <c r="C35" s="152"/>
      <c r="D35" s="152"/>
      <c r="E35" s="152"/>
      <c r="F35" s="152"/>
      <c r="G35" s="152"/>
    </row>
    <row r="38" spans="2:17" ht="14.4" x14ac:dyDescent="0.3">
      <c r="B38" s="3"/>
      <c r="C38" s="3"/>
      <c r="D38" s="3"/>
      <c r="E38" s="17"/>
      <c r="F38" s="3"/>
      <c r="G38" s="3"/>
      <c r="H38" s="3"/>
    </row>
    <row r="41" spans="2:17" x14ac:dyDescent="0.25">
      <c r="C41" s="204"/>
    </row>
    <row r="43" spans="2:17" ht="14.4" x14ac:dyDescent="0.3">
      <c r="E43" s="204">
        <f>+E26+J26+O26</f>
        <v>144476895068.12</v>
      </c>
      <c r="F43" s="17"/>
      <c r="G43" s="17"/>
      <c r="H43" s="17"/>
    </row>
  </sheetData>
  <mergeCells count="12">
    <mergeCell ref="M11:Q11"/>
    <mergeCell ref="B1:Q1"/>
    <mergeCell ref="B2:Q2"/>
    <mergeCell ref="B4:Q4"/>
    <mergeCell ref="B6:Q6"/>
    <mergeCell ref="B7:Q7"/>
    <mergeCell ref="B8:Q8"/>
    <mergeCell ref="B9:Q9"/>
    <mergeCell ref="B11:B13"/>
    <mergeCell ref="C11:G11"/>
    <mergeCell ref="H11:L11"/>
    <mergeCell ref="B3:Q3"/>
  </mergeCells>
  <pageMargins left="0.7" right="0.7" top="0.75" bottom="0.75" header="0.3" footer="0.3"/>
  <ignoredErrors>
    <ignoredError sqref="F14 F22 K22 K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4834-6A62-4BB8-8006-49384E633CF6}">
  <dimension ref="B1:Q46"/>
  <sheetViews>
    <sheetView showGridLines="0" zoomScale="80" zoomScaleNormal="80" workbookViewId="0">
      <selection activeCell="E42" sqref="E42:F43"/>
    </sheetView>
  </sheetViews>
  <sheetFormatPr baseColWidth="10" defaultColWidth="11.44140625" defaultRowHeight="13.2" x14ac:dyDescent="0.25"/>
  <cols>
    <col min="1" max="1" width="11.44140625" style="1" customWidth="1"/>
    <col min="2" max="2" width="42.6640625" style="1" customWidth="1"/>
    <col min="3" max="3" width="20.6640625" style="1" bestFit="1" customWidth="1"/>
    <col min="4" max="4" width="16.6640625" style="1" customWidth="1"/>
    <col min="5" max="5" width="19.44140625" style="1" bestFit="1" customWidth="1"/>
    <col min="6" max="6" width="16.88671875" style="1" bestFit="1" customWidth="1"/>
    <col min="7" max="8" width="15.6640625" style="1" customWidth="1"/>
    <col min="9" max="10" width="18.44140625" style="1" customWidth="1"/>
    <col min="11" max="11" width="17.5546875" style="1" customWidth="1"/>
    <col min="12" max="12" width="17.109375" style="1" customWidth="1"/>
    <col min="13" max="13" width="16" style="1" customWidth="1"/>
    <col min="14" max="14" width="17.5546875" style="1" bestFit="1" customWidth="1"/>
    <col min="15" max="15" width="16" style="1" customWidth="1"/>
    <col min="16" max="16" width="18.88671875" style="1" customWidth="1"/>
    <col min="17" max="17" width="18.5546875" style="1" bestFit="1" customWidth="1"/>
    <col min="18" max="16384" width="11.44140625" style="1"/>
  </cols>
  <sheetData>
    <row r="1" spans="2:17" ht="28.2" customHeight="1" x14ac:dyDescent="0.25">
      <c r="B1" s="272" t="s">
        <v>140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2:17" ht="21" x14ac:dyDescent="0.25">
      <c r="B2" s="207" t="s">
        <v>1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2:17" ht="21" x14ac:dyDescent="0.25">
      <c r="B3" s="207" t="s">
        <v>2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2:17" ht="15.75" customHeight="1" x14ac:dyDescent="0.25">
      <c r="B4" s="252" t="s">
        <v>3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74"/>
    </row>
    <row r="5" spans="2:17" ht="14.4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2:17" ht="18" x14ac:dyDescent="0.35">
      <c r="B6" s="275" t="s">
        <v>76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</row>
    <row r="7" spans="2:17" ht="18" x14ac:dyDescent="0.35">
      <c r="B7" s="275" t="s">
        <v>77</v>
      </c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</row>
    <row r="8" spans="2:17" ht="18" x14ac:dyDescent="0.35">
      <c r="B8" s="275" t="s">
        <v>141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</row>
    <row r="9" spans="2:17" ht="15.6" x14ac:dyDescent="0.3">
      <c r="B9" s="277" t="s">
        <v>18</v>
      </c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</row>
    <row r="10" spans="2:17" ht="15.6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2.25" customHeight="1" thickBot="1" x14ac:dyDescent="0.3">
      <c r="B11" s="278" t="s">
        <v>41</v>
      </c>
      <c r="C11" s="269" t="s">
        <v>12</v>
      </c>
      <c r="D11" s="270"/>
      <c r="E11" s="270"/>
      <c r="F11" s="270"/>
      <c r="G11" s="271"/>
      <c r="H11" s="269" t="s">
        <v>42</v>
      </c>
      <c r="I11" s="270"/>
      <c r="J11" s="270"/>
      <c r="K11" s="270"/>
      <c r="L11" s="271"/>
      <c r="M11" s="269" t="s">
        <v>14</v>
      </c>
      <c r="N11" s="270"/>
      <c r="O11" s="270"/>
      <c r="P11" s="270"/>
      <c r="Q11" s="271"/>
    </row>
    <row r="12" spans="2:17" ht="51" customHeight="1" thickBot="1" x14ac:dyDescent="0.3">
      <c r="B12" s="278"/>
      <c r="C12" s="6" t="s">
        <v>43</v>
      </c>
      <c r="D12" s="6" t="s">
        <v>78</v>
      </c>
      <c r="E12" s="6" t="s">
        <v>45</v>
      </c>
      <c r="F12" s="6" t="s">
        <v>79</v>
      </c>
      <c r="G12" s="6" t="s">
        <v>47</v>
      </c>
      <c r="H12" s="6" t="s">
        <v>43</v>
      </c>
      <c r="I12" s="6" t="s">
        <v>80</v>
      </c>
      <c r="J12" s="6" t="s">
        <v>49</v>
      </c>
      <c r="K12" s="6" t="s">
        <v>81</v>
      </c>
      <c r="L12" s="6" t="s">
        <v>47</v>
      </c>
      <c r="M12" s="6" t="s">
        <v>43</v>
      </c>
      <c r="N12" s="6" t="s">
        <v>80</v>
      </c>
      <c r="O12" s="6" t="s">
        <v>49</v>
      </c>
      <c r="P12" s="6" t="s">
        <v>81</v>
      </c>
      <c r="Q12" s="6" t="s">
        <v>47</v>
      </c>
    </row>
    <row r="13" spans="2:17" ht="15" thickBot="1" x14ac:dyDescent="0.3">
      <c r="B13" s="271"/>
      <c r="C13" s="89">
        <v>1</v>
      </c>
      <c r="D13" s="7">
        <v>2</v>
      </c>
      <c r="E13" s="7">
        <v>3</v>
      </c>
      <c r="F13" s="7" t="s">
        <v>51</v>
      </c>
      <c r="G13" s="7" t="s">
        <v>52</v>
      </c>
      <c r="H13" s="7">
        <v>6</v>
      </c>
      <c r="I13" s="7">
        <v>7</v>
      </c>
      <c r="J13" s="7">
        <v>8</v>
      </c>
      <c r="K13" s="7" t="s">
        <v>53</v>
      </c>
      <c r="L13" s="7" t="s">
        <v>54</v>
      </c>
      <c r="M13" s="7">
        <v>11</v>
      </c>
      <c r="N13" s="7">
        <v>12</v>
      </c>
      <c r="O13" s="7">
        <v>13</v>
      </c>
      <c r="P13" s="7" t="s">
        <v>55</v>
      </c>
      <c r="Q13" s="7" t="s">
        <v>56</v>
      </c>
    </row>
    <row r="14" spans="2:17" ht="14.4" x14ac:dyDescent="0.3">
      <c r="B14" s="8" t="s">
        <v>82</v>
      </c>
      <c r="C14" s="9">
        <f>SUM(C15:C20)</f>
        <v>1152445730554</v>
      </c>
      <c r="D14" s="9">
        <f>SUM(D15:D20)</f>
        <v>1313827264792.0801</v>
      </c>
      <c r="E14" s="10">
        <f>SUM(E15:E20)</f>
        <v>138905434302.66998</v>
      </c>
      <c r="F14" s="10">
        <f t="shared" ref="F14:F20" si="0">D14-E14</f>
        <v>1174921830489.4102</v>
      </c>
      <c r="G14" s="92">
        <f>F14/C14</f>
        <v>1.0195029573536669</v>
      </c>
      <c r="H14" s="9">
        <f>SUM(H15:H20)</f>
        <v>164590324182</v>
      </c>
      <c r="I14" s="9">
        <f>SUM(I15:I20)</f>
        <v>133047163925.41989</v>
      </c>
      <c r="J14" s="10">
        <f>SUM(J15:J20)</f>
        <v>136782683.47999999</v>
      </c>
      <c r="K14" s="10">
        <f>I14-J14</f>
        <v>132910381241.9399</v>
      </c>
      <c r="L14" s="92">
        <f>K14/H14</f>
        <v>0.80752244642869053</v>
      </c>
      <c r="M14" s="9">
        <f>SUM(M15:M20)</f>
        <v>68421075862</v>
      </c>
      <c r="N14" s="9">
        <f>SUM(N15:N20)</f>
        <v>23532684739.439999</v>
      </c>
      <c r="O14" s="10">
        <f>SUM(O15:O20)</f>
        <v>11893609.16</v>
      </c>
      <c r="P14" s="10">
        <f>N14-O14</f>
        <v>23520791130.279999</v>
      </c>
      <c r="Q14" s="92">
        <f>P14/M14</f>
        <v>0.34376529211144835</v>
      </c>
    </row>
    <row r="15" spans="2:17" ht="14.4" x14ac:dyDescent="0.3">
      <c r="B15" s="11" t="s">
        <v>83</v>
      </c>
      <c r="C15" s="12">
        <v>516919627204</v>
      </c>
      <c r="D15" s="12">
        <v>514508300280.99988</v>
      </c>
      <c r="E15" s="16">
        <v>390253870.01999998</v>
      </c>
      <c r="F15" s="12">
        <f t="shared" si="0"/>
        <v>514118046410.97986</v>
      </c>
      <c r="G15" s="93">
        <f t="shared" ref="G15:G29" si="1">F15/C15</f>
        <v>0.99458023908247828</v>
      </c>
      <c r="H15" s="12">
        <v>160515290745</v>
      </c>
      <c r="I15" s="12">
        <v>130569729109.41989</v>
      </c>
      <c r="J15" s="16">
        <v>136782683.47999999</v>
      </c>
      <c r="K15" s="12">
        <f t="shared" ref="K15:K28" si="2">I15-J15</f>
        <v>130432946425.9399</v>
      </c>
      <c r="L15" s="93">
        <f t="shared" ref="L15:L29" si="3">K15/H15</f>
        <v>0.81258891798134092</v>
      </c>
      <c r="M15" s="12">
        <v>65417989655</v>
      </c>
      <c r="N15" s="12">
        <v>3593069684.5400019</v>
      </c>
      <c r="O15" s="12">
        <v>11893609.16</v>
      </c>
      <c r="P15" s="12">
        <f t="shared" ref="P15:P29" si="4">N15-O15</f>
        <v>3581176075.380002</v>
      </c>
      <c r="Q15" s="93">
        <f t="shared" ref="Q15:Q29" si="5">P15/M15</f>
        <v>5.4742985748512482E-2</v>
      </c>
    </row>
    <row r="16" spans="2:17" ht="28.8" x14ac:dyDescent="0.3">
      <c r="B16" s="11" t="s">
        <v>84</v>
      </c>
      <c r="C16" s="12">
        <v>90986168678</v>
      </c>
      <c r="D16" s="12">
        <v>87383514107.169998</v>
      </c>
      <c r="E16" s="16"/>
      <c r="F16" s="12">
        <f t="shared" si="0"/>
        <v>87383514107.169998</v>
      </c>
      <c r="G16" s="93">
        <f t="shared" si="1"/>
        <v>0.96040437109095345</v>
      </c>
      <c r="H16" s="12">
        <v>2392571428</v>
      </c>
      <c r="I16" s="12">
        <v>0</v>
      </c>
      <c r="J16" s="16">
        <v>0</v>
      </c>
      <c r="K16" s="12">
        <f t="shared" si="2"/>
        <v>0</v>
      </c>
      <c r="L16" s="93">
        <f t="shared" si="3"/>
        <v>0</v>
      </c>
      <c r="M16" s="12">
        <v>0</v>
      </c>
      <c r="N16" s="19"/>
      <c r="O16" s="12">
        <v>0</v>
      </c>
      <c r="P16" s="12"/>
      <c r="Q16" s="195">
        <v>0</v>
      </c>
    </row>
    <row r="17" spans="2:17" ht="14.4" x14ac:dyDescent="0.3">
      <c r="B17" s="11" t="s">
        <v>85</v>
      </c>
      <c r="C17" s="12">
        <v>298486441612</v>
      </c>
      <c r="D17" s="12">
        <v>275589928475.21002</v>
      </c>
      <c r="E17" s="16"/>
      <c r="F17" s="12">
        <f t="shared" si="0"/>
        <v>275589928475.21002</v>
      </c>
      <c r="G17" s="93">
        <f t="shared" si="1"/>
        <v>0.9232912791176191</v>
      </c>
      <c r="H17" s="12">
        <v>120729328</v>
      </c>
      <c r="I17" s="12">
        <v>0</v>
      </c>
      <c r="J17" s="16">
        <v>0</v>
      </c>
      <c r="K17" s="12">
        <f t="shared" si="2"/>
        <v>0</v>
      </c>
      <c r="L17" s="93">
        <f t="shared" si="3"/>
        <v>0</v>
      </c>
      <c r="M17" s="12">
        <v>0</v>
      </c>
      <c r="N17" s="19"/>
      <c r="O17" s="12">
        <v>0</v>
      </c>
      <c r="P17" s="12">
        <f t="shared" si="4"/>
        <v>0</v>
      </c>
      <c r="Q17" s="195">
        <v>0</v>
      </c>
    </row>
    <row r="18" spans="2:17" ht="28.8" x14ac:dyDescent="0.3">
      <c r="B18" s="11" t="s">
        <v>86</v>
      </c>
      <c r="C18" s="12">
        <v>13500000000</v>
      </c>
      <c r="D18" s="12">
        <v>14865665737.549999</v>
      </c>
      <c r="E18" s="16"/>
      <c r="F18" s="12">
        <f t="shared" si="0"/>
        <v>14865665737.549999</v>
      </c>
      <c r="G18" s="93">
        <f t="shared" si="1"/>
        <v>1.1011604250037037</v>
      </c>
      <c r="H18" s="12">
        <v>0</v>
      </c>
      <c r="I18" s="12"/>
      <c r="J18" s="16">
        <v>0</v>
      </c>
      <c r="K18" s="12">
        <f t="shared" si="2"/>
        <v>0</v>
      </c>
      <c r="L18" s="93">
        <v>0</v>
      </c>
      <c r="M18" s="12">
        <v>0</v>
      </c>
      <c r="N18" s="19"/>
      <c r="O18" s="12">
        <v>0</v>
      </c>
      <c r="P18" s="12">
        <f t="shared" si="4"/>
        <v>0</v>
      </c>
      <c r="Q18" s="195">
        <v>0</v>
      </c>
    </row>
    <row r="19" spans="2:17" ht="28.8" x14ac:dyDescent="0.3">
      <c r="B19" s="11" t="s">
        <v>87</v>
      </c>
      <c r="C19" s="12">
        <v>232501086665</v>
      </c>
      <c r="D19" s="12">
        <v>418916231031.7002</v>
      </c>
      <c r="E19" s="12">
        <v>138515180432.64999</v>
      </c>
      <c r="F19" s="12">
        <f t="shared" si="0"/>
        <v>280401050599.05017</v>
      </c>
      <c r="G19" s="93">
        <f t="shared" si="1"/>
        <v>1.2060203873501332</v>
      </c>
      <c r="H19" s="12">
        <v>1561732681</v>
      </c>
      <c r="I19" s="12">
        <v>2462710274.9300003</v>
      </c>
      <c r="J19" s="16">
        <v>0</v>
      </c>
      <c r="K19" s="12">
        <f t="shared" si="2"/>
        <v>2462710274.9300003</v>
      </c>
      <c r="L19" s="93">
        <f t="shared" si="3"/>
        <v>1.5769089709726067</v>
      </c>
      <c r="M19" s="12">
        <v>3003036207</v>
      </c>
      <c r="N19" s="12">
        <v>19939615054.899998</v>
      </c>
      <c r="O19" s="12">
        <v>0</v>
      </c>
      <c r="P19" s="12">
        <f t="shared" si="4"/>
        <v>19939615054.899998</v>
      </c>
      <c r="Q19" s="93">
        <f t="shared" si="5"/>
        <v>6.6398183972678284</v>
      </c>
    </row>
    <row r="20" spans="2:17" ht="14.4" x14ac:dyDescent="0.3">
      <c r="B20" s="11" t="s">
        <v>88</v>
      </c>
      <c r="C20" s="12">
        <v>52406395</v>
      </c>
      <c r="D20" s="12">
        <v>2563625159.4499998</v>
      </c>
      <c r="E20" s="12"/>
      <c r="F20" s="12">
        <f t="shared" si="0"/>
        <v>2563625159.4499998</v>
      </c>
      <c r="G20" s="93">
        <f t="shared" si="1"/>
        <v>48.918174193244923</v>
      </c>
      <c r="H20" s="12"/>
      <c r="I20" s="12">
        <v>14724541.07</v>
      </c>
      <c r="J20" s="16">
        <v>0</v>
      </c>
      <c r="K20" s="12">
        <f t="shared" si="2"/>
        <v>14724541.07</v>
      </c>
      <c r="L20" s="93">
        <v>0</v>
      </c>
      <c r="M20" s="12">
        <v>50000</v>
      </c>
      <c r="N20" s="12">
        <v>0</v>
      </c>
      <c r="O20" s="12">
        <v>0</v>
      </c>
      <c r="P20" s="12">
        <f t="shared" si="4"/>
        <v>0</v>
      </c>
      <c r="Q20" s="195">
        <v>0</v>
      </c>
    </row>
    <row r="21" spans="2:17" ht="14.4" x14ac:dyDescent="0.3">
      <c r="B21" s="14" t="s">
        <v>89</v>
      </c>
      <c r="C21" s="10">
        <f>SUM(C22:C28)</f>
        <v>166280374714</v>
      </c>
      <c r="D21" s="10">
        <f>SUM(D22:D28)</f>
        <v>207751730848.23999</v>
      </c>
      <c r="E21" s="10">
        <f t="shared" ref="E21:J21" si="6">SUM(E22:E28)</f>
        <v>5422784472.8100004</v>
      </c>
      <c r="F21" s="10">
        <f>SUM(F22:F28)</f>
        <v>202328946375.42999</v>
      </c>
      <c r="G21" s="92">
        <f t="shared" si="1"/>
        <v>1.2167939044125504</v>
      </c>
      <c r="H21" s="10">
        <f t="shared" si="6"/>
        <v>18779446511</v>
      </c>
      <c r="I21" s="10">
        <f t="shared" si="6"/>
        <v>12184687735.040003</v>
      </c>
      <c r="J21" s="10">
        <f t="shared" si="6"/>
        <v>0</v>
      </c>
      <c r="K21" s="10">
        <f>SUM(K22:K28)</f>
        <v>12184687735.040003</v>
      </c>
      <c r="L21" s="92">
        <f t="shared" si="3"/>
        <v>0.6488310359894186</v>
      </c>
      <c r="M21" s="10">
        <f>SUM(M22:M28)</f>
        <v>1049055436</v>
      </c>
      <c r="N21" s="10">
        <f>SUM(N22:N28)</f>
        <v>159436833.94999999</v>
      </c>
      <c r="O21" s="10">
        <f>SUM(O22:O28)</f>
        <v>0</v>
      </c>
      <c r="P21" s="10">
        <f t="shared" si="4"/>
        <v>159436833.94999999</v>
      </c>
      <c r="Q21" s="92">
        <f t="shared" si="5"/>
        <v>0.15198132384492977</v>
      </c>
    </row>
    <row r="22" spans="2:17" ht="14.4" x14ac:dyDescent="0.3">
      <c r="B22" s="15" t="s">
        <v>90</v>
      </c>
      <c r="C22" s="12">
        <v>53087528542</v>
      </c>
      <c r="D22" s="16">
        <v>68992393671.089996</v>
      </c>
      <c r="E22" s="16"/>
      <c r="F22" s="16">
        <f>D22-E22</f>
        <v>68992393671.089996</v>
      </c>
      <c r="G22" s="94">
        <f t="shared" si="1"/>
        <v>1.299597015832201</v>
      </c>
      <c r="H22" s="16">
        <v>6757564058</v>
      </c>
      <c r="I22" s="16">
        <v>4510112286.0500011</v>
      </c>
      <c r="J22" s="16">
        <v>0</v>
      </c>
      <c r="K22" s="12">
        <f t="shared" si="2"/>
        <v>4510112286.0500011</v>
      </c>
      <c r="L22" s="93">
        <f t="shared" si="3"/>
        <v>0.66741687497740643</v>
      </c>
      <c r="M22" s="16">
        <v>7000000</v>
      </c>
      <c r="N22" s="16">
        <v>0</v>
      </c>
      <c r="O22" s="16">
        <v>0</v>
      </c>
      <c r="P22" s="16">
        <f t="shared" si="4"/>
        <v>0</v>
      </c>
      <c r="Q22" s="196">
        <f t="shared" si="5"/>
        <v>0</v>
      </c>
    </row>
    <row r="23" spans="2:17" ht="28.8" x14ac:dyDescent="0.3">
      <c r="B23" s="15" t="s">
        <v>91</v>
      </c>
      <c r="C23" s="12">
        <v>60505319620</v>
      </c>
      <c r="D23" s="16">
        <v>50134896981.059982</v>
      </c>
      <c r="E23" s="16"/>
      <c r="F23" s="16">
        <f t="shared" ref="F23:F28" si="7">D23-E23</f>
        <v>50134896981.059982</v>
      </c>
      <c r="G23" s="94">
        <f t="shared" si="1"/>
        <v>0.82860312607104913</v>
      </c>
      <c r="H23" s="16">
        <v>8350735532</v>
      </c>
      <c r="I23" s="16">
        <v>6703716799.7700014</v>
      </c>
      <c r="J23" s="16">
        <v>0</v>
      </c>
      <c r="K23" s="12">
        <f t="shared" si="2"/>
        <v>6703716799.7700014</v>
      </c>
      <c r="L23" s="93">
        <f t="shared" si="3"/>
        <v>0.80276962120059647</v>
      </c>
      <c r="M23" s="16">
        <v>1039855436</v>
      </c>
      <c r="N23" s="16">
        <v>159436833.94999999</v>
      </c>
      <c r="O23" s="16">
        <v>0</v>
      </c>
      <c r="P23" s="16">
        <f t="shared" si="4"/>
        <v>159436833.94999999</v>
      </c>
      <c r="Q23" s="94">
        <f t="shared" si="5"/>
        <v>0.15332596092713024</v>
      </c>
    </row>
    <row r="24" spans="2:17" ht="14.4" x14ac:dyDescent="0.3">
      <c r="B24" s="15" t="s">
        <v>92</v>
      </c>
      <c r="C24" s="12">
        <v>10094704</v>
      </c>
      <c r="D24" s="16">
        <v>121475413.59</v>
      </c>
      <c r="E24" s="16"/>
      <c r="F24" s="16">
        <f t="shared" si="7"/>
        <v>121475413.59</v>
      </c>
      <c r="G24" s="94">
        <f t="shared" si="1"/>
        <v>12.033578556637224</v>
      </c>
      <c r="H24" s="16">
        <v>661637117</v>
      </c>
      <c r="I24" s="16">
        <v>8511614.7199999988</v>
      </c>
      <c r="J24" s="16">
        <v>0</v>
      </c>
      <c r="K24" s="12">
        <f t="shared" si="2"/>
        <v>8511614.7199999988</v>
      </c>
      <c r="L24" s="93">
        <f t="shared" si="3"/>
        <v>1.2864475860413373E-2</v>
      </c>
      <c r="M24" s="16">
        <v>0</v>
      </c>
      <c r="N24" s="16">
        <v>0</v>
      </c>
      <c r="O24" s="16">
        <v>0</v>
      </c>
      <c r="P24" s="16">
        <f t="shared" si="4"/>
        <v>0</v>
      </c>
      <c r="Q24" s="196">
        <v>0</v>
      </c>
    </row>
    <row r="25" spans="2:17" ht="14.4" x14ac:dyDescent="0.3">
      <c r="B25" s="15" t="s">
        <v>93</v>
      </c>
      <c r="C25" s="12">
        <v>1120835769</v>
      </c>
      <c r="D25" s="16">
        <v>2618401777.9100003</v>
      </c>
      <c r="E25" s="16"/>
      <c r="F25" s="16">
        <f t="shared" si="7"/>
        <v>2618401777.9100003</v>
      </c>
      <c r="G25" s="94">
        <f t="shared" si="1"/>
        <v>2.3361154687685564</v>
      </c>
      <c r="H25" s="16">
        <v>154869000</v>
      </c>
      <c r="I25" s="16">
        <v>10311129</v>
      </c>
      <c r="J25" s="16">
        <v>0</v>
      </c>
      <c r="K25" s="12">
        <f t="shared" si="2"/>
        <v>10311129</v>
      </c>
      <c r="L25" s="93">
        <f t="shared" si="3"/>
        <v>6.6579683474420323E-2</v>
      </c>
      <c r="M25" s="16">
        <v>200000</v>
      </c>
      <c r="N25" s="16">
        <v>0</v>
      </c>
      <c r="O25" s="16">
        <v>0</v>
      </c>
      <c r="P25" s="16">
        <f t="shared" si="4"/>
        <v>0</v>
      </c>
      <c r="Q25" s="196">
        <f t="shared" si="5"/>
        <v>0</v>
      </c>
    </row>
    <row r="26" spans="2:17" ht="14.4" x14ac:dyDescent="0.3">
      <c r="B26" s="15" t="s">
        <v>94</v>
      </c>
      <c r="C26" s="12">
        <v>50109471804</v>
      </c>
      <c r="D26" s="16">
        <v>85884563004.590027</v>
      </c>
      <c r="E26" s="16">
        <v>5422784472.8100004</v>
      </c>
      <c r="F26" s="16">
        <f t="shared" si="7"/>
        <v>80461778531.780029</v>
      </c>
      <c r="G26" s="94">
        <f t="shared" si="1"/>
        <v>1.6057199494439123</v>
      </c>
      <c r="H26" s="16">
        <v>2854615995</v>
      </c>
      <c r="I26" s="16">
        <v>952035905.5</v>
      </c>
      <c r="J26" s="16">
        <v>0</v>
      </c>
      <c r="K26" s="12">
        <f t="shared" si="2"/>
        <v>952035905.5</v>
      </c>
      <c r="L26" s="93">
        <f t="shared" si="3"/>
        <v>0.33350752156070645</v>
      </c>
      <c r="M26" s="16">
        <v>2000000</v>
      </c>
      <c r="N26" s="16">
        <v>0</v>
      </c>
      <c r="O26" s="16">
        <v>0</v>
      </c>
      <c r="P26" s="16">
        <f t="shared" si="4"/>
        <v>0</v>
      </c>
      <c r="Q26" s="196">
        <f t="shared" si="5"/>
        <v>0</v>
      </c>
    </row>
    <row r="27" spans="2:17" ht="28.8" x14ac:dyDescent="0.3">
      <c r="B27" s="18" t="s">
        <v>95</v>
      </c>
      <c r="C27" s="12">
        <v>0</v>
      </c>
      <c r="D27" s="16"/>
      <c r="E27" s="16"/>
      <c r="F27" s="19">
        <f t="shared" si="7"/>
        <v>0</v>
      </c>
      <c r="G27" s="95">
        <v>0</v>
      </c>
      <c r="H27" s="19">
        <v>24809</v>
      </c>
      <c r="I27" s="19">
        <v>0</v>
      </c>
      <c r="J27" s="19">
        <v>0</v>
      </c>
      <c r="K27" s="12">
        <f t="shared" si="2"/>
        <v>0</v>
      </c>
      <c r="L27" s="93">
        <f t="shared" si="3"/>
        <v>0</v>
      </c>
      <c r="M27" s="19">
        <v>0</v>
      </c>
      <c r="N27" s="19"/>
      <c r="O27" s="19">
        <v>0</v>
      </c>
      <c r="P27" s="19">
        <f t="shared" si="4"/>
        <v>0</v>
      </c>
      <c r="Q27" s="197">
        <v>0</v>
      </c>
    </row>
    <row r="28" spans="2:17" ht="29.4" thickBot="1" x14ac:dyDescent="0.35">
      <c r="B28" s="20" t="s">
        <v>96</v>
      </c>
      <c r="C28" s="91">
        <v>1447124275</v>
      </c>
      <c r="D28" s="16">
        <v>0</v>
      </c>
      <c r="E28" s="16"/>
      <c r="F28" s="21">
        <f t="shared" si="7"/>
        <v>0</v>
      </c>
      <c r="G28" s="96">
        <f t="shared" si="1"/>
        <v>0</v>
      </c>
      <c r="H28" s="21">
        <v>0</v>
      </c>
      <c r="I28" s="21"/>
      <c r="J28" s="21">
        <v>0</v>
      </c>
      <c r="K28" s="12">
        <f t="shared" si="2"/>
        <v>0</v>
      </c>
      <c r="L28" s="97">
        <v>0</v>
      </c>
      <c r="M28" s="21">
        <v>0</v>
      </c>
      <c r="N28" s="19"/>
      <c r="O28" s="21">
        <v>0</v>
      </c>
      <c r="P28" s="21">
        <f t="shared" si="4"/>
        <v>0</v>
      </c>
      <c r="Q28" s="198">
        <v>0</v>
      </c>
    </row>
    <row r="29" spans="2:17" ht="15" thickBot="1" x14ac:dyDescent="0.35">
      <c r="B29" s="175" t="s">
        <v>97</v>
      </c>
      <c r="C29" s="176">
        <f>C14+C21</f>
        <v>1318726105268</v>
      </c>
      <c r="D29" s="176">
        <f>D14+D21</f>
        <v>1521578995640.3201</v>
      </c>
      <c r="E29" s="186">
        <f>E14+E21</f>
        <v>144328218775.47998</v>
      </c>
      <c r="F29" s="186">
        <f>D29-E29</f>
        <v>1377250776864.8401</v>
      </c>
      <c r="G29" s="187">
        <f t="shared" si="1"/>
        <v>1.0443797020192804</v>
      </c>
      <c r="H29" s="186">
        <f>H14+H21</f>
        <v>183369770693</v>
      </c>
      <c r="I29" s="186">
        <f>I14+I21</f>
        <v>145231851660.4599</v>
      </c>
      <c r="J29" s="189">
        <f>J14+J21</f>
        <v>136782683.47999999</v>
      </c>
      <c r="K29" s="189">
        <f>I29-J29</f>
        <v>145095068976.97989</v>
      </c>
      <c r="L29" s="188">
        <f t="shared" si="3"/>
        <v>0.79127038458209065</v>
      </c>
      <c r="M29" s="186">
        <f>M14+M21</f>
        <v>69470131298</v>
      </c>
      <c r="N29" s="186">
        <f>N14+N21</f>
        <v>23692121573.389999</v>
      </c>
      <c r="O29" s="186">
        <f>O14+O21</f>
        <v>11893609.16</v>
      </c>
      <c r="P29" s="186">
        <f t="shared" si="4"/>
        <v>23680227964.23</v>
      </c>
      <c r="Q29" s="177">
        <f t="shared" si="5"/>
        <v>0.34086919834152868</v>
      </c>
    </row>
    <row r="30" spans="2:17" ht="14.4" customHeight="1" x14ac:dyDescent="0.3">
      <c r="B30" s="181" t="s">
        <v>16</v>
      </c>
      <c r="C30" s="147"/>
      <c r="F30"/>
      <c r="G30"/>
      <c r="H30"/>
      <c r="J30"/>
      <c r="K30"/>
      <c r="L30"/>
      <c r="M30"/>
      <c r="N30"/>
      <c r="O30"/>
      <c r="P30"/>
      <c r="Q30"/>
    </row>
    <row r="31" spans="2:17" ht="14.4" x14ac:dyDescent="0.3">
      <c r="B31" s="88" t="s">
        <v>98</v>
      </c>
      <c r="C31" s="193"/>
      <c r="D31"/>
      <c r="E31"/>
      <c r="F31"/>
      <c r="G31"/>
      <c r="H31" s="193"/>
      <c r="I31"/>
      <c r="J31"/>
      <c r="K31"/>
      <c r="L31"/>
      <c r="M31" s="193"/>
      <c r="N31"/>
      <c r="O31"/>
      <c r="P31"/>
      <c r="Q31"/>
    </row>
    <row r="32" spans="2:17" ht="14.4" x14ac:dyDescent="0.3">
      <c r="B32" s="88" t="s">
        <v>142</v>
      </c>
      <c r="C32" s="88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4.4" x14ac:dyDescent="0.3">
      <c r="B33" s="88" t="s">
        <v>143</v>
      </c>
      <c r="C33" s="88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s="152" customFormat="1" ht="14.4" x14ac:dyDescent="0.3">
      <c r="B34" s="88" t="s">
        <v>71</v>
      </c>
      <c r="I34"/>
      <c r="J34"/>
      <c r="K34"/>
      <c r="L34"/>
      <c r="M34"/>
      <c r="N34"/>
      <c r="O34"/>
      <c r="P34"/>
      <c r="Q34"/>
    </row>
    <row r="35" spans="2:17" s="152" customFormat="1" ht="14.4" x14ac:dyDescent="0.3">
      <c r="B35" s="88" t="s">
        <v>72</v>
      </c>
      <c r="I35"/>
      <c r="J35"/>
      <c r="K35"/>
      <c r="L35"/>
      <c r="M35"/>
      <c r="N35"/>
      <c r="O35"/>
      <c r="P35"/>
      <c r="Q35"/>
    </row>
    <row r="36" spans="2:17" ht="14.4" x14ac:dyDescent="0.3">
      <c r="B36" s="88" t="s">
        <v>73</v>
      </c>
      <c r="C36" s="152"/>
      <c r="D36" s="152"/>
      <c r="E36" s="152"/>
      <c r="F36" s="152"/>
      <c r="I36"/>
      <c r="J36"/>
      <c r="K36"/>
      <c r="L36"/>
      <c r="M36"/>
      <c r="N36"/>
      <c r="O36"/>
      <c r="P36"/>
      <c r="Q36"/>
    </row>
    <row r="37" spans="2:17" ht="14.4" x14ac:dyDescent="0.3">
      <c r="B37" s="88" t="s">
        <v>74</v>
      </c>
      <c r="I37"/>
      <c r="J37"/>
      <c r="K37"/>
      <c r="L37"/>
      <c r="M37"/>
      <c r="N37"/>
      <c r="O37"/>
      <c r="P37"/>
      <c r="Q37"/>
    </row>
    <row r="38" spans="2:17" x14ac:dyDescent="0.25">
      <c r="B38" s="88" t="s">
        <v>75</v>
      </c>
    </row>
    <row r="41" spans="2:17" ht="14.4" x14ac:dyDescent="0.3">
      <c r="B41" s="3"/>
      <c r="C41" s="3"/>
      <c r="D41" s="3"/>
      <c r="E41" s="17"/>
      <c r="F41" s="3"/>
      <c r="G41" s="3"/>
      <c r="H41" s="3"/>
    </row>
    <row r="42" spans="2:17" x14ac:dyDescent="0.25">
      <c r="E42" s="204"/>
    </row>
    <row r="45" spans="2:17" x14ac:dyDescent="0.25">
      <c r="C45" s="204"/>
    </row>
    <row r="46" spans="2:17" ht="14.4" x14ac:dyDescent="0.3">
      <c r="F46" s="17"/>
      <c r="G46" s="17"/>
      <c r="H46" s="17"/>
    </row>
  </sheetData>
  <mergeCells count="12">
    <mergeCell ref="B8:Q8"/>
    <mergeCell ref="B9:Q9"/>
    <mergeCell ref="B11:B13"/>
    <mergeCell ref="M11:Q11"/>
    <mergeCell ref="C11:G11"/>
    <mergeCell ref="H11:L11"/>
    <mergeCell ref="B1:Q1"/>
    <mergeCell ref="B2:Q2"/>
    <mergeCell ref="B4:Q4"/>
    <mergeCell ref="B6:Q6"/>
    <mergeCell ref="B7:Q7"/>
    <mergeCell ref="B3:Q3"/>
  </mergeCells>
  <pageMargins left="0.7" right="0.7" top="0.75" bottom="0.75" header="0.3" footer="0.3"/>
  <pageSetup orientation="portrait" r:id="rId1"/>
  <ignoredErrors>
    <ignoredError sqref="F14 F21:G21 P21 K21:L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E85F-F5A1-43B5-A114-27905601CEB5}">
  <dimension ref="B2:P50"/>
  <sheetViews>
    <sheetView showGridLines="0" topLeftCell="A9" zoomScale="70" zoomScaleNormal="70" workbookViewId="0">
      <selection activeCell="I39" sqref="I39"/>
    </sheetView>
  </sheetViews>
  <sheetFormatPr baseColWidth="10" defaultColWidth="11.44140625" defaultRowHeight="13.2" x14ac:dyDescent="0.25"/>
  <cols>
    <col min="1" max="1" width="11.44140625" style="152"/>
    <col min="2" max="2" width="55.88671875" style="152" bestFit="1" customWidth="1"/>
    <col min="3" max="3" width="20.33203125" style="152" customWidth="1"/>
    <col min="4" max="4" width="22.109375" style="152" customWidth="1"/>
    <col min="5" max="5" width="17.33203125" style="152" customWidth="1"/>
    <col min="6" max="6" width="20.109375" style="152" customWidth="1"/>
    <col min="7" max="7" width="18.5546875" style="152" customWidth="1"/>
    <col min="8" max="16384" width="11.44140625" style="152"/>
  </cols>
  <sheetData>
    <row r="2" spans="2:16" ht="28.2" x14ac:dyDescent="0.3">
      <c r="B2" s="280" t="s">
        <v>140</v>
      </c>
      <c r="C2" s="281"/>
      <c r="D2" s="281"/>
      <c r="E2" s="281"/>
      <c r="F2" s="281"/>
      <c r="G2" s="153"/>
      <c r="H2" s="153"/>
      <c r="I2" s="153"/>
      <c r="J2" s="153"/>
      <c r="K2" s="153"/>
    </row>
    <row r="3" spans="2:16" ht="21" x14ac:dyDescent="0.3">
      <c r="B3" s="282" t="s">
        <v>1</v>
      </c>
      <c r="C3" s="283"/>
      <c r="D3" s="283"/>
      <c r="E3" s="283"/>
      <c r="F3" s="283"/>
      <c r="G3" s="153"/>
      <c r="H3" s="153"/>
      <c r="I3" s="153"/>
      <c r="J3" s="153"/>
      <c r="K3" s="153"/>
    </row>
    <row r="4" spans="2:16" ht="21" x14ac:dyDescent="0.3">
      <c r="B4" s="282" t="s">
        <v>2</v>
      </c>
      <c r="C4" s="283"/>
      <c r="D4" s="283"/>
      <c r="E4" s="283"/>
      <c r="F4" s="283"/>
      <c r="G4" s="153"/>
      <c r="H4" s="153"/>
      <c r="I4" s="153"/>
      <c r="J4" s="153"/>
      <c r="K4" s="153"/>
    </row>
    <row r="5" spans="2:16" ht="15.75" customHeight="1" x14ac:dyDescent="0.3">
      <c r="B5" s="252" t="s">
        <v>3</v>
      </c>
      <c r="C5" s="253"/>
      <c r="D5" s="253"/>
      <c r="E5" s="253"/>
      <c r="F5" s="253"/>
      <c r="G5" s="157"/>
      <c r="H5" s="153"/>
      <c r="I5" s="153"/>
      <c r="J5" s="153"/>
      <c r="K5" s="153"/>
    </row>
    <row r="6" spans="2:16" ht="14.4" x14ac:dyDescent="0.3">
      <c r="B6" s="153"/>
      <c r="C6" s="153"/>
      <c r="D6" s="153"/>
      <c r="E6" s="153"/>
      <c r="F6" s="153"/>
      <c r="G6" s="158"/>
      <c r="H6" s="158"/>
      <c r="I6" s="158"/>
      <c r="J6" s="158"/>
      <c r="K6" s="158"/>
    </row>
    <row r="7" spans="2:16" ht="18" x14ac:dyDescent="0.35">
      <c r="B7" s="284" t="s">
        <v>99</v>
      </c>
      <c r="C7" s="284"/>
      <c r="D7" s="284"/>
      <c r="E7" s="284"/>
      <c r="F7" s="284"/>
      <c r="G7" s="158"/>
      <c r="H7" s="158"/>
      <c r="I7" s="158"/>
      <c r="J7" s="158"/>
      <c r="K7" s="158"/>
    </row>
    <row r="8" spans="2:16" ht="18" x14ac:dyDescent="0.35">
      <c r="B8" s="284" t="s">
        <v>100</v>
      </c>
      <c r="C8" s="284"/>
      <c r="D8" s="284"/>
      <c r="E8" s="284"/>
      <c r="F8" s="284"/>
      <c r="G8" s="158"/>
      <c r="H8" s="158"/>
      <c r="I8" s="158"/>
      <c r="J8" s="158"/>
      <c r="K8" s="158"/>
    </row>
    <row r="9" spans="2:16" ht="18" x14ac:dyDescent="0.35">
      <c r="B9" s="284" t="s">
        <v>141</v>
      </c>
      <c r="C9" s="284"/>
      <c r="D9" s="284"/>
      <c r="E9" s="284"/>
      <c r="F9" s="284"/>
      <c r="G9" s="158"/>
      <c r="H9" s="158"/>
      <c r="I9" s="158"/>
      <c r="J9" s="158"/>
      <c r="K9" s="158"/>
    </row>
    <row r="10" spans="2:16" ht="18" x14ac:dyDescent="0.35">
      <c r="B10" s="279" t="s">
        <v>18</v>
      </c>
      <c r="C10" s="279"/>
      <c r="D10" s="279"/>
      <c r="E10" s="279"/>
      <c r="F10" s="279"/>
      <c r="G10"/>
      <c r="H10"/>
      <c r="I10" s="158"/>
      <c r="J10" s="158"/>
      <c r="K10" s="158"/>
    </row>
    <row r="11" spans="2:16" ht="15.6" x14ac:dyDescent="0.3">
      <c r="B11" s="154"/>
      <c r="C11" s="154"/>
      <c r="D11" s="154"/>
      <c r="E11" s="154"/>
      <c r="F11" s="154"/>
      <c r="G11"/>
      <c r="H11"/>
      <c r="I11" s="158"/>
      <c r="J11" s="158"/>
      <c r="K11" s="158"/>
    </row>
    <row r="12" spans="2:16" ht="58.2" thickBot="1" x14ac:dyDescent="0.35">
      <c r="B12" s="278" t="s">
        <v>101</v>
      </c>
      <c r="C12" s="6" t="s">
        <v>102</v>
      </c>
      <c r="D12" s="6" t="s">
        <v>42</v>
      </c>
      <c r="E12" s="6" t="s">
        <v>14</v>
      </c>
      <c r="F12" s="150" t="s">
        <v>103</v>
      </c>
      <c r="G12"/>
      <c r="H12"/>
      <c r="J12" s="153"/>
      <c r="K12" s="153"/>
    </row>
    <row r="13" spans="2:16" ht="14.4" x14ac:dyDescent="0.3">
      <c r="B13" s="278"/>
      <c r="C13" s="155">
        <v>1</v>
      </c>
      <c r="D13" s="155">
        <v>2</v>
      </c>
      <c r="E13" s="155">
        <v>3</v>
      </c>
      <c r="F13" s="156">
        <v>4</v>
      </c>
      <c r="G13"/>
      <c r="H13"/>
      <c r="J13" s="153"/>
      <c r="K13" s="153"/>
    </row>
    <row r="14" spans="2:16" ht="14.4" x14ac:dyDescent="0.3">
      <c r="B14" s="160" t="s">
        <v>104</v>
      </c>
      <c r="C14" s="162">
        <f>+C15+C16+C17+C18</f>
        <v>239463855748.46002</v>
      </c>
      <c r="D14" s="162">
        <f t="shared" ref="D14:F14" si="0">+D15+D16+D17+D18</f>
        <v>6562463170.5499973</v>
      </c>
      <c r="E14" s="162">
        <f t="shared" si="0"/>
        <v>0</v>
      </c>
      <c r="F14" s="162">
        <f t="shared" si="0"/>
        <v>246026318919.01001</v>
      </c>
      <c r="G14"/>
      <c r="H14"/>
      <c r="J14" s="153"/>
      <c r="K14" s="153"/>
      <c r="M14" s="183"/>
      <c r="N14" s="183"/>
      <c r="O14" s="183"/>
      <c r="P14" s="183"/>
    </row>
    <row r="15" spans="2:16" ht="14.4" x14ac:dyDescent="0.3">
      <c r="B15" s="159" t="s">
        <v>105</v>
      </c>
      <c r="C15" s="163">
        <v>90471724870.360016</v>
      </c>
      <c r="D15" s="163">
        <v>6561599683.8599977</v>
      </c>
      <c r="E15" s="172"/>
      <c r="F15" s="163">
        <f t="shared" ref="F15:F41" si="1">SUM(C15:E15)</f>
        <v>97033324554.220016</v>
      </c>
      <c r="G15"/>
      <c r="H15"/>
      <c r="J15" s="153"/>
      <c r="K15" s="153"/>
      <c r="M15" s="183"/>
      <c r="N15" s="183"/>
      <c r="O15" s="183"/>
      <c r="P15" s="183"/>
    </row>
    <row r="16" spans="2:16" ht="14.4" x14ac:dyDescent="0.3">
      <c r="B16" s="159" t="s">
        <v>106</v>
      </c>
      <c r="C16" s="163">
        <v>13901384023.849995</v>
      </c>
      <c r="D16" s="163">
        <v>863486.69</v>
      </c>
      <c r="E16" s="172"/>
      <c r="F16" s="163">
        <f t="shared" si="1"/>
        <v>13902247510.539995</v>
      </c>
      <c r="G16"/>
      <c r="H16"/>
      <c r="J16" s="153"/>
      <c r="K16" s="153"/>
      <c r="M16" s="183"/>
      <c r="N16" s="183"/>
      <c r="O16" s="183"/>
      <c r="P16" s="183"/>
    </row>
    <row r="17" spans="2:16" ht="14.4" x14ac:dyDescent="0.3">
      <c r="B17" s="159" t="s">
        <v>107</v>
      </c>
      <c r="C17" s="163">
        <v>54643914223.540009</v>
      </c>
      <c r="D17" s="172">
        <v>0</v>
      </c>
      <c r="E17" s="172"/>
      <c r="F17" s="163">
        <f t="shared" si="1"/>
        <v>54643914223.540009</v>
      </c>
      <c r="G17"/>
      <c r="H17"/>
      <c r="J17" s="153"/>
      <c r="K17" s="153"/>
      <c r="M17" s="183"/>
      <c r="N17" s="183"/>
      <c r="O17" s="183"/>
      <c r="P17" s="183"/>
    </row>
    <row r="18" spans="2:16" ht="14.4" x14ac:dyDescent="0.3">
      <c r="B18" s="159" t="s">
        <v>108</v>
      </c>
      <c r="C18" s="163">
        <v>80446832630.710007</v>
      </c>
      <c r="D18" s="172">
        <v>0</v>
      </c>
      <c r="E18" s="172"/>
      <c r="F18" s="163">
        <f t="shared" si="1"/>
        <v>80446832630.710007</v>
      </c>
      <c r="G18"/>
      <c r="H18"/>
      <c r="J18" s="153"/>
      <c r="K18" s="153"/>
      <c r="M18" s="183"/>
      <c r="N18" s="183"/>
      <c r="O18" s="183"/>
      <c r="P18" s="183"/>
    </row>
    <row r="19" spans="2:16" ht="14.4" x14ac:dyDescent="0.3">
      <c r="B19" s="160" t="s">
        <v>109</v>
      </c>
      <c r="C19" s="162">
        <f>SUM(C20:C28)</f>
        <v>251497364488.03006</v>
      </c>
      <c r="D19" s="162">
        <f t="shared" ref="D19:F19" si="2">SUM(D20:D28)</f>
        <v>30000534863.290012</v>
      </c>
      <c r="E19" s="162">
        <f t="shared" si="2"/>
        <v>0</v>
      </c>
      <c r="F19" s="162">
        <f t="shared" si="2"/>
        <v>281497899351.32007</v>
      </c>
      <c r="G19"/>
      <c r="H19"/>
      <c r="M19" s="183"/>
      <c r="N19" s="183"/>
      <c r="O19" s="183"/>
      <c r="P19" s="183"/>
    </row>
    <row r="20" spans="2:16" ht="14.4" x14ac:dyDescent="0.3">
      <c r="B20" s="168" t="s">
        <v>110</v>
      </c>
      <c r="C20" s="201">
        <v>22753384117.040001</v>
      </c>
      <c r="D20" s="201">
        <v>3035995592.6900039</v>
      </c>
      <c r="E20" s="184"/>
      <c r="F20" s="163">
        <f t="shared" si="1"/>
        <v>25789379709.730003</v>
      </c>
      <c r="G20"/>
      <c r="H20"/>
      <c r="M20" s="183"/>
      <c r="N20" s="183"/>
      <c r="O20" s="183"/>
      <c r="P20" s="183"/>
    </row>
    <row r="21" spans="2:16" ht="14.4" x14ac:dyDescent="0.3">
      <c r="B21" s="168" t="s">
        <v>111</v>
      </c>
      <c r="C21" s="163">
        <v>17378200123.039986</v>
      </c>
      <c r="D21" s="163">
        <v>4140092686.7099996</v>
      </c>
      <c r="E21" s="172"/>
      <c r="F21" s="163">
        <f t="shared" si="1"/>
        <v>21518292809.749985</v>
      </c>
      <c r="G21"/>
      <c r="H21"/>
      <c r="M21" s="183"/>
      <c r="N21" s="183"/>
      <c r="O21" s="183"/>
      <c r="P21" s="183"/>
    </row>
    <row r="22" spans="2:16" ht="14.4" x14ac:dyDescent="0.3">
      <c r="B22" s="168" t="s">
        <v>112</v>
      </c>
      <c r="C22" s="163">
        <v>835683825.67999983</v>
      </c>
      <c r="D22" s="163">
        <v>6870667290.4600019</v>
      </c>
      <c r="E22" s="172"/>
      <c r="F22" s="165">
        <f t="shared" si="1"/>
        <v>7706351116.1400013</v>
      </c>
      <c r="G22"/>
      <c r="H22"/>
      <c r="M22" s="183"/>
      <c r="N22" s="183"/>
      <c r="O22" s="183"/>
      <c r="P22" s="183"/>
    </row>
    <row r="23" spans="2:16" ht="14.4" x14ac:dyDescent="0.3">
      <c r="B23" s="168" t="s">
        <v>113</v>
      </c>
      <c r="C23" s="163">
        <v>110585141793.2</v>
      </c>
      <c r="D23" s="163">
        <v>912833350.53999996</v>
      </c>
      <c r="E23" s="172"/>
      <c r="F23" s="165">
        <f t="shared" si="1"/>
        <v>111497975143.73999</v>
      </c>
      <c r="G23"/>
      <c r="H23"/>
      <c r="M23" s="183"/>
      <c r="N23" s="183"/>
      <c r="O23" s="183"/>
      <c r="P23" s="183"/>
    </row>
    <row r="24" spans="2:16" ht="14.4" x14ac:dyDescent="0.3">
      <c r="B24" s="168" t="s">
        <v>114</v>
      </c>
      <c r="C24" s="163">
        <v>900663419.12000024</v>
      </c>
      <c r="D24" s="163"/>
      <c r="E24" s="172"/>
      <c r="F24" s="165">
        <f t="shared" si="1"/>
        <v>900663419.12000024</v>
      </c>
      <c r="G24"/>
      <c r="H24"/>
      <c r="M24" s="183"/>
      <c r="N24" s="183"/>
      <c r="O24" s="183"/>
      <c r="P24" s="183"/>
    </row>
    <row r="25" spans="2:16" ht="14.4" x14ac:dyDescent="0.3">
      <c r="B25" s="168" t="s">
        <v>115</v>
      </c>
      <c r="C25" s="163">
        <v>90802365597.840088</v>
      </c>
      <c r="D25" s="163">
        <v>10726526917.680008</v>
      </c>
      <c r="E25" s="172"/>
      <c r="F25" s="165">
        <f t="shared" si="1"/>
        <v>101528892515.5201</v>
      </c>
      <c r="G25"/>
      <c r="H25"/>
      <c r="M25" s="183"/>
      <c r="N25" s="183"/>
      <c r="O25" s="183"/>
      <c r="P25" s="183"/>
    </row>
    <row r="26" spans="2:16" ht="14.4" x14ac:dyDescent="0.3">
      <c r="B26" s="168" t="s">
        <v>116</v>
      </c>
      <c r="C26" s="202">
        <v>1971605448.7399993</v>
      </c>
      <c r="D26" s="202">
        <v>3437041917.3700004</v>
      </c>
      <c r="E26" s="171"/>
      <c r="F26" s="173">
        <f t="shared" si="1"/>
        <v>5408647366.1099997</v>
      </c>
      <c r="M26" s="183"/>
      <c r="N26" s="183"/>
      <c r="O26" s="183"/>
      <c r="P26" s="183"/>
    </row>
    <row r="27" spans="2:16" ht="14.4" x14ac:dyDescent="0.3">
      <c r="B27" s="168" t="s">
        <v>117</v>
      </c>
      <c r="C27" s="202">
        <v>74851509.960000008</v>
      </c>
      <c r="D27" s="202">
        <v>687454947.10999978</v>
      </c>
      <c r="E27" s="171"/>
      <c r="F27" s="165">
        <f t="shared" si="1"/>
        <v>762306457.06999981</v>
      </c>
      <c r="M27" s="183"/>
      <c r="N27" s="183"/>
      <c r="O27" s="183"/>
      <c r="P27" s="183"/>
    </row>
    <row r="28" spans="2:16" ht="14.4" x14ac:dyDescent="0.3">
      <c r="B28" s="168" t="s">
        <v>118</v>
      </c>
      <c r="C28" s="202">
        <v>6195468653.4100008</v>
      </c>
      <c r="D28" s="202">
        <v>189922160.73000005</v>
      </c>
      <c r="E28" s="171"/>
      <c r="F28" s="165">
        <f t="shared" si="1"/>
        <v>6385390814.1400013</v>
      </c>
      <c r="M28" s="183"/>
      <c r="N28" s="183"/>
      <c r="O28" s="183"/>
      <c r="P28" s="183"/>
    </row>
    <row r="29" spans="2:16" ht="14.4" x14ac:dyDescent="0.3">
      <c r="B29" s="161" t="s">
        <v>119</v>
      </c>
      <c r="C29" s="164">
        <f>+C30+C31+C32</f>
        <v>12129572612.200003</v>
      </c>
      <c r="D29" s="164">
        <f t="shared" ref="D29:F29" si="3">+D30+D31+D32</f>
        <v>1160260932.6999998</v>
      </c>
      <c r="E29" s="164">
        <f t="shared" si="3"/>
        <v>0</v>
      </c>
      <c r="F29" s="164">
        <f t="shared" si="3"/>
        <v>13289833544.900003</v>
      </c>
      <c r="M29" s="183"/>
      <c r="N29" s="183"/>
      <c r="O29" s="183"/>
      <c r="P29" s="183"/>
    </row>
    <row r="30" spans="2:16" ht="14.4" x14ac:dyDescent="0.3">
      <c r="B30" s="168" t="s">
        <v>120</v>
      </c>
      <c r="C30" s="202">
        <v>608636518.40999997</v>
      </c>
      <c r="D30" s="202">
        <v>61433422.570000008</v>
      </c>
      <c r="E30" s="172"/>
      <c r="F30" s="165">
        <f t="shared" si="1"/>
        <v>670069940.98000002</v>
      </c>
      <c r="M30" s="183"/>
      <c r="N30" s="183"/>
      <c r="O30" s="183"/>
      <c r="P30" s="183"/>
    </row>
    <row r="31" spans="2:16" ht="14.4" x14ac:dyDescent="0.3">
      <c r="B31" s="168" t="s">
        <v>121</v>
      </c>
      <c r="C31" s="202">
        <v>7706419777.0100031</v>
      </c>
      <c r="D31" s="202">
        <v>589427482.80999959</v>
      </c>
      <c r="E31" s="172"/>
      <c r="F31" s="165">
        <f t="shared" si="1"/>
        <v>8295847259.8200026</v>
      </c>
      <c r="M31" s="183"/>
      <c r="N31" s="183"/>
      <c r="O31" s="183"/>
      <c r="P31" s="183"/>
    </row>
    <row r="32" spans="2:16" ht="14.4" x14ac:dyDescent="0.3">
      <c r="B32" s="168" t="s">
        <v>122</v>
      </c>
      <c r="C32" s="202">
        <v>3814516316.7799997</v>
      </c>
      <c r="D32" s="202">
        <v>509400027.32000023</v>
      </c>
      <c r="E32" s="172"/>
      <c r="F32" s="165">
        <f t="shared" si="1"/>
        <v>4323916344.1000004</v>
      </c>
      <c r="M32" s="183"/>
      <c r="N32" s="183"/>
      <c r="O32" s="183"/>
      <c r="P32" s="183"/>
    </row>
    <row r="33" spans="2:16" ht="14.4" x14ac:dyDescent="0.3">
      <c r="B33" s="169" t="s">
        <v>123</v>
      </c>
      <c r="C33" s="166">
        <f>SUM(C34:C39)</f>
        <v>563562250040.9408</v>
      </c>
      <c r="D33" s="166">
        <f>SUM(D34:D39)</f>
        <v>107371810010.43997</v>
      </c>
      <c r="E33" s="166">
        <f>SUM(E34:E39)</f>
        <v>23680227964.229996</v>
      </c>
      <c r="F33" s="166">
        <f>SUM(F34:F39)</f>
        <v>694614288015.61072</v>
      </c>
      <c r="M33" s="183"/>
      <c r="N33" s="183"/>
      <c r="O33" s="183"/>
      <c r="P33" s="183"/>
    </row>
    <row r="34" spans="2:16" ht="14.4" x14ac:dyDescent="0.3">
      <c r="B34" s="168" t="s">
        <v>124</v>
      </c>
      <c r="C34" s="163">
        <v>41529000229.020012</v>
      </c>
      <c r="D34" s="163">
        <v>205309983.36999995</v>
      </c>
      <c r="E34" s="163"/>
      <c r="F34" s="163">
        <f>SUM(C34:E34)</f>
        <v>41734310212.390015</v>
      </c>
      <c r="M34" s="183"/>
      <c r="N34" s="183"/>
      <c r="O34" s="183"/>
      <c r="P34" s="183"/>
    </row>
    <row r="35" spans="2:16" ht="14.4" x14ac:dyDescent="0.3">
      <c r="B35" s="168" t="s">
        <v>125</v>
      </c>
      <c r="C35" s="163">
        <v>47800722505.809952</v>
      </c>
      <c r="D35" s="163">
        <v>93034752072.299988</v>
      </c>
      <c r="E35" s="163">
        <v>14703792</v>
      </c>
      <c r="F35" s="163">
        <f t="shared" si="1"/>
        <v>140850178370.10992</v>
      </c>
      <c r="M35" s="183"/>
      <c r="N35" s="183"/>
      <c r="O35" s="183"/>
      <c r="P35" s="183"/>
    </row>
    <row r="36" spans="2:16" ht="28.8" x14ac:dyDescent="0.3">
      <c r="B36" s="190" t="s">
        <v>126</v>
      </c>
      <c r="C36" s="163">
        <v>17051741257.830008</v>
      </c>
      <c r="D36" s="163">
        <v>658758698.51000047</v>
      </c>
      <c r="E36" s="163"/>
      <c r="F36" s="163">
        <f>SUM(C36:E36)</f>
        <v>17710499956.340008</v>
      </c>
      <c r="M36" s="183"/>
      <c r="N36" s="183"/>
      <c r="O36" s="183"/>
      <c r="P36" s="183"/>
    </row>
    <row r="37" spans="2:16" ht="14.4" x14ac:dyDescent="0.3">
      <c r="B37" s="168" t="s">
        <v>127</v>
      </c>
      <c r="C37" s="163">
        <v>295993892849.07086</v>
      </c>
      <c r="D37" s="163">
        <v>5812099264.4699984</v>
      </c>
      <c r="E37" s="163"/>
      <c r="F37" s="163">
        <f>SUM(C37:E37)</f>
        <v>301805992113.54083</v>
      </c>
      <c r="M37" s="183"/>
      <c r="N37" s="183"/>
      <c r="O37" s="183"/>
      <c r="P37" s="183"/>
    </row>
    <row r="38" spans="2:16" ht="14.4" x14ac:dyDescent="0.3">
      <c r="B38" s="168" t="s">
        <v>128</v>
      </c>
      <c r="C38" s="163">
        <v>160247117073.53995</v>
      </c>
      <c r="D38" s="163">
        <v>2427806435.1200008</v>
      </c>
      <c r="E38" s="163">
        <v>23665524172.229996</v>
      </c>
      <c r="F38" s="163">
        <f t="shared" si="1"/>
        <v>186340447680.88995</v>
      </c>
      <c r="M38" s="183"/>
      <c r="N38" s="183"/>
      <c r="O38" s="183"/>
      <c r="P38" s="183"/>
    </row>
    <row r="39" spans="2:16" ht="14.4" x14ac:dyDescent="0.3">
      <c r="B39" s="168" t="s">
        <v>129</v>
      </c>
      <c r="C39" s="202">
        <v>939776125.66999936</v>
      </c>
      <c r="D39" s="202">
        <v>5233083556.6699991</v>
      </c>
      <c r="E39" s="172"/>
      <c r="F39" s="165">
        <f t="shared" si="1"/>
        <v>6172859682.3399982</v>
      </c>
      <c r="M39" s="183"/>
      <c r="N39" s="183"/>
      <c r="O39" s="183"/>
      <c r="P39" s="183"/>
    </row>
    <row r="40" spans="2:16" ht="14.4" x14ac:dyDescent="0.3">
      <c r="B40" s="169" t="s">
        <v>130</v>
      </c>
      <c r="C40" s="166">
        <f>+C41</f>
        <v>310597733975.21002</v>
      </c>
      <c r="D40" s="170">
        <v>0</v>
      </c>
      <c r="E40" s="170">
        <v>0</v>
      </c>
      <c r="F40" s="166">
        <f t="shared" si="1"/>
        <v>310597733975.21002</v>
      </c>
      <c r="M40" s="183"/>
      <c r="N40" s="183"/>
      <c r="O40" s="183"/>
      <c r="P40" s="183"/>
    </row>
    <row r="41" spans="2:16" ht="14.4" x14ac:dyDescent="0.3">
      <c r="B41" s="168" t="s">
        <v>131</v>
      </c>
      <c r="C41" s="202">
        <v>310597733975.21002</v>
      </c>
      <c r="D41" s="171">
        <v>0</v>
      </c>
      <c r="E41" s="171"/>
      <c r="F41" s="165">
        <f t="shared" si="1"/>
        <v>310597733975.21002</v>
      </c>
      <c r="M41" s="183"/>
      <c r="N41" s="183"/>
      <c r="O41" s="183"/>
      <c r="P41" s="183"/>
    </row>
    <row r="42" spans="2:16" ht="14.4" x14ac:dyDescent="0.3">
      <c r="B42" s="174" t="s">
        <v>132</v>
      </c>
      <c r="C42" s="167">
        <f>+C14+C19+C29+C33+C40</f>
        <v>1377250776864.8408</v>
      </c>
      <c r="D42" s="167">
        <f t="shared" ref="D42:F42" si="4">+D14+D19+D29+D33+D40</f>
        <v>145095068976.97998</v>
      </c>
      <c r="E42" s="167">
        <f t="shared" si="4"/>
        <v>23680227964.229996</v>
      </c>
      <c r="F42" s="167">
        <f>+F14+F19+F29+F33+F40</f>
        <v>1546026073806.0508</v>
      </c>
      <c r="M42" s="183"/>
      <c r="N42" s="183"/>
      <c r="O42" s="183"/>
      <c r="P42" s="183"/>
    </row>
    <row r="43" spans="2:16" x14ac:dyDescent="0.25">
      <c r="B43" s="181" t="s">
        <v>16</v>
      </c>
    </row>
    <row r="44" spans="2:16" x14ac:dyDescent="0.25">
      <c r="B44" s="88" t="s">
        <v>98</v>
      </c>
      <c r="C44" s="183"/>
      <c r="D44" s="183"/>
      <c r="E44" s="183"/>
      <c r="F44" s="183"/>
    </row>
    <row r="45" spans="2:16" x14ac:dyDescent="0.25">
      <c r="B45" s="88" t="s">
        <v>142</v>
      </c>
    </row>
    <row r="46" spans="2:16" x14ac:dyDescent="0.25">
      <c r="B46" s="88" t="s">
        <v>143</v>
      </c>
    </row>
    <row r="47" spans="2:16" x14ac:dyDescent="0.25">
      <c r="B47" s="88" t="s">
        <v>71</v>
      </c>
    </row>
    <row r="48" spans="2:16" x14ac:dyDescent="0.25">
      <c r="B48" s="88" t="s">
        <v>72</v>
      </c>
    </row>
    <row r="49" spans="2:2" x14ac:dyDescent="0.25">
      <c r="B49" s="88" t="s">
        <v>73</v>
      </c>
    </row>
    <row r="50" spans="2:2" x14ac:dyDescent="0.25">
      <c r="B50" s="88" t="s">
        <v>74</v>
      </c>
    </row>
  </sheetData>
  <mergeCells count="9">
    <mergeCell ref="B10:F10"/>
    <mergeCell ref="B12:B13"/>
    <mergeCell ref="B2:F2"/>
    <mergeCell ref="B3:F3"/>
    <mergeCell ref="B5:F5"/>
    <mergeCell ref="B7:F7"/>
    <mergeCell ref="B8:F8"/>
    <mergeCell ref="B9:F9"/>
    <mergeCell ref="B4:F4"/>
  </mergeCells>
  <pageMargins left="0.7" right="0.7" top="0.75" bottom="0.75" header="0.3" footer="0.3"/>
  <pageSetup orientation="portrait" r:id="rId1"/>
  <ignoredErrors>
    <ignoredError sqref="C19:E19 D33:E34" formulaRange="1"/>
    <ignoredError sqref="F19" formula="1" formulaRange="1"/>
    <ignoredError sqref="F29 F3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4669-B52E-47D8-90F5-A1A490063316}">
  <dimension ref="B1:Q43"/>
  <sheetViews>
    <sheetView showGridLines="0" topLeftCell="A9" zoomScale="80" zoomScaleNormal="80" workbookViewId="0">
      <selection activeCell="J14" sqref="J14"/>
    </sheetView>
  </sheetViews>
  <sheetFormatPr baseColWidth="10" defaultColWidth="11.44140625" defaultRowHeight="14.4" x14ac:dyDescent="0.3"/>
  <cols>
    <col min="2" max="2" width="18.33203125" customWidth="1"/>
    <col min="3" max="3" width="24.88671875" bestFit="1" customWidth="1"/>
    <col min="4" max="4" width="23" bestFit="1" customWidth="1"/>
    <col min="5" max="5" width="24.88671875" bestFit="1" customWidth="1"/>
    <col min="6" max="6" width="29.6640625" customWidth="1"/>
    <col min="8" max="9" width="13.109375" bestFit="1" customWidth="1"/>
  </cols>
  <sheetData>
    <row r="1" spans="2:17" ht="28.2" x14ac:dyDescent="0.3">
      <c r="B1" s="205" t="s">
        <v>140</v>
      </c>
      <c r="C1" s="206"/>
      <c r="D1" s="206"/>
      <c r="E1" s="206"/>
      <c r="F1" s="206"/>
      <c r="G1" s="142"/>
      <c r="H1" s="143"/>
      <c r="I1" s="143"/>
      <c r="J1" s="143"/>
      <c r="K1" s="143"/>
      <c r="L1" s="142"/>
      <c r="M1" s="143"/>
      <c r="N1" s="143"/>
      <c r="O1" s="143"/>
      <c r="P1" s="143"/>
      <c r="Q1" s="141"/>
    </row>
    <row r="2" spans="2:17" ht="21" x14ac:dyDescent="0.3">
      <c r="B2" s="207" t="s">
        <v>1</v>
      </c>
      <c r="C2" s="208"/>
      <c r="D2" s="208"/>
      <c r="E2" s="208"/>
      <c r="F2" s="208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2:17" ht="21" x14ac:dyDescent="0.3">
      <c r="B3" s="207" t="s">
        <v>2</v>
      </c>
      <c r="C3" s="208"/>
      <c r="D3" s="208"/>
      <c r="E3" s="208"/>
      <c r="F3" s="208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2:17" ht="21" x14ac:dyDescent="0.3">
      <c r="B4" s="209" t="s">
        <v>3</v>
      </c>
      <c r="C4" s="210"/>
      <c r="D4" s="210"/>
      <c r="E4" s="210"/>
      <c r="F4" s="210"/>
      <c r="G4" s="142"/>
      <c r="H4" s="143"/>
      <c r="I4" s="143"/>
      <c r="J4" s="143"/>
      <c r="K4" s="143"/>
      <c r="L4" s="142"/>
      <c r="M4" s="143"/>
      <c r="N4" s="143"/>
      <c r="O4" s="143"/>
      <c r="P4" s="143"/>
      <c r="Q4" s="141"/>
    </row>
    <row r="6" spans="2:17" x14ac:dyDescent="0.3">
      <c r="B6" s="23" t="s">
        <v>101</v>
      </c>
      <c r="C6" s="24" t="s">
        <v>133</v>
      </c>
      <c r="D6" s="24" t="s">
        <v>49</v>
      </c>
      <c r="E6" s="25" t="s">
        <v>134</v>
      </c>
    </row>
    <row r="7" spans="2:17" x14ac:dyDescent="0.3">
      <c r="B7" s="26" t="s">
        <v>135</v>
      </c>
      <c r="C7" s="27">
        <v>1428394834008.4292</v>
      </c>
      <c r="D7" s="27">
        <v>144476895068.12</v>
      </c>
      <c r="E7" s="27">
        <f>+C7-D7</f>
        <v>1283917938940.3091</v>
      </c>
    </row>
    <row r="8" spans="2:17" x14ac:dyDescent="0.3">
      <c r="B8" s="26" t="s">
        <v>136</v>
      </c>
      <c r="C8" s="199">
        <v>1690502968874.165</v>
      </c>
      <c r="D8" s="199">
        <v>144476895068.12</v>
      </c>
      <c r="E8" s="28">
        <f>+C8-D8</f>
        <v>1546026073806.0449</v>
      </c>
    </row>
    <row r="9" spans="2:17" ht="28.8" x14ac:dyDescent="0.3">
      <c r="B9" s="29" t="s">
        <v>137</v>
      </c>
      <c r="C9" s="200">
        <f>C7-C8</f>
        <v>-262108134865.73584</v>
      </c>
      <c r="D9" s="200">
        <f>D7-D8</f>
        <v>0</v>
      </c>
      <c r="E9" s="30">
        <f>+C9-D9</f>
        <v>-262108134865.73584</v>
      </c>
    </row>
    <row r="38" spans="2:5" ht="15" customHeight="1" x14ac:dyDescent="0.3">
      <c r="B38" s="181" t="s">
        <v>16</v>
      </c>
      <c r="C38" s="148"/>
      <c r="D38" s="148"/>
      <c r="E38" s="148"/>
    </row>
    <row r="39" spans="2:5" x14ac:dyDescent="0.3">
      <c r="B39" s="88" t="s">
        <v>98</v>
      </c>
    </row>
    <row r="40" spans="2:5" x14ac:dyDescent="0.3">
      <c r="B40" s="88" t="s">
        <v>142</v>
      </c>
    </row>
    <row r="41" spans="2:5" x14ac:dyDescent="0.3">
      <c r="B41" s="88" t="s">
        <v>143</v>
      </c>
    </row>
    <row r="42" spans="2:5" x14ac:dyDescent="0.3">
      <c r="B42" s="88" t="s">
        <v>138</v>
      </c>
    </row>
    <row r="43" spans="2:5" x14ac:dyDescent="0.3">
      <c r="B43" s="88" t="s">
        <v>139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Tabla 1.</vt:lpstr>
      <vt:lpstr>Tabla 10</vt:lpstr>
      <vt:lpstr>Tabla 2.</vt:lpstr>
      <vt:lpstr>Tabla 3.</vt:lpstr>
      <vt:lpstr>Tabla 4.</vt:lpstr>
      <vt:lpstr>Tabla 5.</vt:lpstr>
      <vt:lpstr>Gráfico 1.</vt:lpstr>
      <vt:lpstr>'Tabla 1.'!_Toc127541614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Antonio Rodriguez Gutierrez</dc:creator>
  <cp:keywords/>
  <dc:description/>
  <cp:lastModifiedBy>Ana Elizabeth Rodriguez Perez</cp:lastModifiedBy>
  <cp:revision/>
  <dcterms:created xsi:type="dcterms:W3CDTF">2023-10-17T15:07:10Z</dcterms:created>
  <dcterms:modified xsi:type="dcterms:W3CDTF">2026-03-13T12:52:54Z</dcterms:modified>
  <cp:category/>
  <cp:contentStatus/>
</cp:coreProperties>
</file>