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04"/>
  <workbookPr/>
  <mc:AlternateContent xmlns:mc="http://schemas.openxmlformats.org/markup-compatibility/2006">
    <mc:Choice Requires="x15">
      <x15ac:absPath xmlns:x15ac="http://schemas.microsoft.com/office/spreadsheetml/2010/11/ac" url="https://dgprd-my.sharepoint.com/personal/mmonero_digepres_gob_do/Documents/Archivos de chat de Microsoft Teams/"/>
    </mc:Choice>
  </mc:AlternateContent>
  <xr:revisionPtr revIDLastSave="0" documentId="8_{22BD2BD4-F213-489C-A333-E835098503B6}" xr6:coauthVersionLast="47" xr6:coauthVersionMax="47" xr10:uidLastSave="{00000000-0000-0000-0000-000000000000}"/>
  <bookViews>
    <workbookView xWindow="-120" yWindow="-120" windowWidth="29040" windowHeight="15840" tabRatio="811" firstSheet="68" activeTab="68" xr2:uid="{00000000-000D-0000-FFFF-FFFF00000000}"/>
  </bookViews>
  <sheets>
    <sheet name="Tabla 1" sheetId="107" r:id="rId1"/>
    <sheet name="Tabla 2" sheetId="108" r:id="rId2"/>
    <sheet name="Tabla 3" sheetId="2" r:id="rId3"/>
    <sheet name="Gráfico 1" sheetId="3" r:id="rId4"/>
    <sheet name="Gráfico 2" sheetId="4" r:id="rId5"/>
    <sheet name="Gráfico 3" sheetId="5" r:id="rId6"/>
    <sheet name="Gráfico 4" sheetId="6" r:id="rId7"/>
    <sheet name="Tabla 4" sheetId="7" r:id="rId8"/>
    <sheet name="Gráfico 5" sheetId="9" r:id="rId9"/>
    <sheet name="Gráfico 6" sheetId="8" r:id="rId10"/>
    <sheet name="Gráfico 7" sheetId="10" r:id="rId11"/>
    <sheet name="Tabla 5" sheetId="11" r:id="rId12"/>
    <sheet name="Tabla 6" sheetId="12" r:id="rId13"/>
    <sheet name="Gráfico 8" sheetId="13" r:id="rId14"/>
    <sheet name="Tabla 7" sheetId="14" r:id="rId15"/>
    <sheet name="Tabla 8" sheetId="15" r:id="rId16"/>
    <sheet name="Tabla 9" sheetId="16" r:id="rId17"/>
    <sheet name="Gráfico 9" sheetId="17" r:id="rId18"/>
    <sheet name="Tabla 10" sheetId="18" r:id="rId19"/>
    <sheet name="Gráfico 10" sheetId="19" r:id="rId20"/>
    <sheet name="Gráfico 11" sheetId="20" r:id="rId21"/>
    <sheet name="Tabla 11" sheetId="21" r:id="rId22"/>
    <sheet name="Tabla 12" sheetId="22" r:id="rId23"/>
    <sheet name="Gráfico 12" sheetId="23" r:id="rId24"/>
    <sheet name="Tabla 13" sheetId="24" r:id="rId25"/>
    <sheet name="Gráfico 13" sheetId="25" r:id="rId26"/>
    <sheet name="Tabla 14" sheetId="27" r:id="rId27"/>
    <sheet name="Tabla 15" sheetId="28" r:id="rId28"/>
    <sheet name="Tabla 16" sheetId="29" r:id="rId29"/>
    <sheet name="Tabla 17" sheetId="32" r:id="rId30"/>
    <sheet name="Tabla 18" sheetId="33" r:id="rId31"/>
    <sheet name="Tabla 19" sheetId="30" r:id="rId32"/>
    <sheet name="Tabla 20" sheetId="36" r:id="rId33"/>
    <sheet name="Tabla 21" sheetId="37" r:id="rId34"/>
    <sheet name="Tabla 22" sheetId="38" r:id="rId35"/>
    <sheet name="Tabla 23" sheetId="39" r:id="rId36"/>
    <sheet name="Ilustración 1" sheetId="40" r:id="rId37"/>
    <sheet name="Tabla 24" sheetId="41" r:id="rId38"/>
    <sheet name="Gráfico 14" sheetId="42" r:id="rId39"/>
    <sheet name="Gráfico 15" sheetId="43" r:id="rId40"/>
    <sheet name="Gráfico 16" sheetId="44" r:id="rId41"/>
    <sheet name="Gráfico 17" sheetId="45" r:id="rId42"/>
    <sheet name="Gráfico 18" sheetId="46" r:id="rId43"/>
    <sheet name="Gráfico 19" sheetId="47" r:id="rId44"/>
    <sheet name="Tabla 25" sheetId="76" r:id="rId45"/>
    <sheet name="Tabla 26" sheetId="77" r:id="rId46"/>
    <sheet name="Tabla 27" sheetId="78" r:id="rId47"/>
    <sheet name="Tabla 28" sheetId="79" r:id="rId48"/>
    <sheet name="Tabla 29" sheetId="80" r:id="rId49"/>
    <sheet name="Tabla 30" sheetId="81" r:id="rId50"/>
    <sheet name="Tabla 31" sheetId="82" r:id="rId51"/>
    <sheet name="Tabla 32" sheetId="83" r:id="rId52"/>
    <sheet name="Tabla 33" sheetId="84" r:id="rId53"/>
    <sheet name="Tabla 34" sheetId="85" r:id="rId54"/>
    <sheet name="Tabla 35" sheetId="86" r:id="rId55"/>
    <sheet name="Ilustración 2" sheetId="68" r:id="rId56"/>
    <sheet name="Ilustración 3" sheetId="69" r:id="rId57"/>
    <sheet name="Ilustración 4" sheetId="70" r:id="rId58"/>
    <sheet name="Ilustración 5" sheetId="71" r:id="rId59"/>
    <sheet name="Tabla 36" sheetId="72" r:id="rId60"/>
    <sheet name="Tabla 37" sheetId="73" r:id="rId61"/>
    <sheet name="Mapa 1" sheetId="34" r:id="rId62"/>
    <sheet name="Mapa 2" sheetId="35" r:id="rId63"/>
    <sheet name="Ilustración 6" sheetId="58" r:id="rId64"/>
    <sheet name="Grafico 20" sheetId="59" r:id="rId65"/>
    <sheet name="Tabla 38" sheetId="74" r:id="rId66"/>
    <sheet name="Tabla 39" sheetId="106" r:id="rId67"/>
    <sheet name="Tabla 40" sheetId="105" r:id="rId68"/>
    <sheet name="Tabla 41 " sheetId="109" r:id="rId69"/>
    <sheet name="Tabla 42" sheetId="61" r:id="rId70"/>
    <sheet name="Tabla 43" sheetId="62" r:id="rId71"/>
    <sheet name="Tabla 44" sheetId="63" r:id="rId72"/>
    <sheet name="Grafico 21" sheetId="64" r:id="rId73"/>
    <sheet name="Tabla 45" sheetId="65" r:id="rId74"/>
    <sheet name="Tabla 46" sheetId="75" r:id="rId75"/>
    <sheet name="Tabla 47" sheetId="87" r:id="rId76"/>
    <sheet name="Tabla 48" sheetId="88" r:id="rId77"/>
    <sheet name="Tabla 49" sheetId="89" r:id="rId78"/>
    <sheet name="Tabla 50" sheetId="90" r:id="rId79"/>
    <sheet name="Tabla 51" sheetId="91" r:id="rId80"/>
    <sheet name="Tabla 52" sheetId="92" r:id="rId81"/>
    <sheet name="Tabla 53" sheetId="93" r:id="rId82"/>
    <sheet name="Tablas 54" sheetId="94" r:id="rId83"/>
    <sheet name="Tablas 55" sheetId="95" r:id="rId84"/>
    <sheet name="Tabla 56" sheetId="96" r:id="rId85"/>
    <sheet name="Tabla 57" sheetId="98" r:id="rId86"/>
    <sheet name="Tabla 58" sheetId="99" r:id="rId87"/>
    <sheet name="Tabla 59" sheetId="100" r:id="rId88"/>
    <sheet name="Tabla  60" sheetId="97" r:id="rId89"/>
    <sheet name="Gráfico 22" sheetId="101" r:id="rId90"/>
    <sheet name="Tabla 61" sheetId="102" r:id="rId91"/>
    <sheet name="Tabla 62" sheetId="103" r:id="rId92"/>
    <sheet name="Tabla 63" sheetId="104" r:id="rId93"/>
  </sheets>
  <externalReferences>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 r:id="rId248"/>
    <externalReference r:id="rId249"/>
    <externalReference r:id="rId250"/>
    <externalReference r:id="rId251"/>
    <externalReference r:id="rId252"/>
    <externalReference r:id="rId253"/>
    <externalReference r:id="rId254"/>
    <externalReference r:id="rId255"/>
    <externalReference r:id="rId256"/>
    <externalReference r:id="rId257"/>
    <externalReference r:id="rId258"/>
    <externalReference r:id="rId259"/>
    <externalReference r:id="rId260"/>
    <externalReference r:id="rId261"/>
    <externalReference r:id="rId262"/>
    <externalReference r:id="rId263"/>
    <externalReference r:id="rId264"/>
    <externalReference r:id="rId265"/>
    <externalReference r:id="rId266"/>
    <externalReference r:id="rId267"/>
    <externalReference r:id="rId268"/>
    <externalReference r:id="rId269"/>
    <externalReference r:id="rId270"/>
    <externalReference r:id="rId271"/>
    <externalReference r:id="rId272"/>
    <externalReference r:id="rId273"/>
    <externalReference r:id="rId274"/>
    <externalReference r:id="rId275"/>
    <externalReference r:id="rId276"/>
    <externalReference r:id="rId277"/>
    <externalReference r:id="rId278"/>
    <externalReference r:id="rId279"/>
    <externalReference r:id="rId280"/>
    <externalReference r:id="rId281"/>
    <externalReference r:id="rId282"/>
    <externalReference r:id="rId283"/>
    <externalReference r:id="rId284"/>
    <externalReference r:id="rId285"/>
    <externalReference r:id="rId286"/>
    <externalReference r:id="rId287"/>
    <externalReference r:id="rId288"/>
    <externalReference r:id="rId289"/>
    <externalReference r:id="rId290"/>
    <externalReference r:id="rId291"/>
    <externalReference r:id="rId292"/>
    <externalReference r:id="rId293"/>
    <externalReference r:id="rId294"/>
  </externalReferences>
  <definedNames>
    <definedName name="\0" localSheetId="3">#REF!</definedName>
    <definedName name="\0" localSheetId="19">#REF!</definedName>
    <definedName name="\0" localSheetId="20">#REF!</definedName>
    <definedName name="\0" localSheetId="23">#REF!</definedName>
    <definedName name="\0" localSheetId="25">#REF!</definedName>
    <definedName name="\0" localSheetId="89">#REF!</definedName>
    <definedName name="\0" localSheetId="5">#REF!</definedName>
    <definedName name="\0" localSheetId="6">#REF!</definedName>
    <definedName name="\0" localSheetId="8">#REF!</definedName>
    <definedName name="\0" localSheetId="10">#REF!</definedName>
    <definedName name="\0" localSheetId="13">#REF!</definedName>
    <definedName name="\0" localSheetId="17">#REF!</definedName>
    <definedName name="\0" localSheetId="88">#REF!</definedName>
    <definedName name="\0" localSheetId="18">#REF!</definedName>
    <definedName name="\0" localSheetId="21">#REF!</definedName>
    <definedName name="\0" localSheetId="22">#REF!</definedName>
    <definedName name="\0" localSheetId="24">#REF!</definedName>
    <definedName name="\0" localSheetId="26">#REF!</definedName>
    <definedName name="\0" localSheetId="27">#REF!</definedName>
    <definedName name="\0" localSheetId="28">#REF!</definedName>
    <definedName name="\0" localSheetId="29">#REF!</definedName>
    <definedName name="\0" localSheetId="30">#REF!</definedName>
    <definedName name="\0" localSheetId="31">#REF!</definedName>
    <definedName name="\0" localSheetId="2">#REF!</definedName>
    <definedName name="\0" localSheetId="59">#REF!</definedName>
    <definedName name="\0" localSheetId="60">#REF!</definedName>
    <definedName name="\0" localSheetId="65">#REF!</definedName>
    <definedName name="\0" localSheetId="66">#REF!</definedName>
    <definedName name="\0" localSheetId="7">#REF!</definedName>
    <definedName name="\0" localSheetId="68">#REF!</definedName>
    <definedName name="\0" localSheetId="74">#REF!</definedName>
    <definedName name="\0" localSheetId="75">#REF!</definedName>
    <definedName name="\0" localSheetId="76">#REF!</definedName>
    <definedName name="\0" localSheetId="77">#REF!</definedName>
    <definedName name="\0" localSheetId="11">#REF!</definedName>
    <definedName name="\0" localSheetId="78">#REF!</definedName>
    <definedName name="\0" localSheetId="79">#REF!</definedName>
    <definedName name="\0" localSheetId="80">#REF!</definedName>
    <definedName name="\0" localSheetId="85">#REF!</definedName>
    <definedName name="\0" localSheetId="12">#REF!</definedName>
    <definedName name="\0" localSheetId="14">#REF!</definedName>
    <definedName name="\0" localSheetId="15">#REF!</definedName>
    <definedName name="\0" localSheetId="16">#REF!</definedName>
    <definedName name="\0">#REF!</definedName>
    <definedName name="\A" localSheetId="3">#REF!</definedName>
    <definedName name="\A" localSheetId="19">#REF!</definedName>
    <definedName name="\A" localSheetId="20">#REF!</definedName>
    <definedName name="\A" localSheetId="23">#REF!</definedName>
    <definedName name="\A" localSheetId="25">#REF!</definedName>
    <definedName name="\A" localSheetId="5">#REF!</definedName>
    <definedName name="\A" localSheetId="6">#REF!</definedName>
    <definedName name="\A" localSheetId="8">#REF!</definedName>
    <definedName name="\A" localSheetId="10">#REF!</definedName>
    <definedName name="\A" localSheetId="13">#REF!</definedName>
    <definedName name="\A" localSheetId="17">#REF!</definedName>
    <definedName name="\A" localSheetId="18">#REF!</definedName>
    <definedName name="\A" localSheetId="21">#REF!</definedName>
    <definedName name="\A" localSheetId="22">#REF!</definedName>
    <definedName name="\A" localSheetId="24">#REF!</definedName>
    <definedName name="\A" localSheetId="26">#REF!</definedName>
    <definedName name="\A" localSheetId="27">#REF!</definedName>
    <definedName name="\A" localSheetId="28">#REF!</definedName>
    <definedName name="\A" localSheetId="29">#REF!</definedName>
    <definedName name="\A" localSheetId="30">#REF!</definedName>
    <definedName name="\A" localSheetId="31">#REF!</definedName>
    <definedName name="\A" localSheetId="44">#REF!</definedName>
    <definedName name="\A" localSheetId="48">#REF!</definedName>
    <definedName name="\A" localSheetId="2">#REF!</definedName>
    <definedName name="\A" localSheetId="50">#REF!</definedName>
    <definedName name="\A" localSheetId="53">#REF!</definedName>
    <definedName name="\A" localSheetId="54">#REF!</definedName>
    <definedName name="\A" localSheetId="60">#REF!</definedName>
    <definedName name="\A" localSheetId="65">#REF!</definedName>
    <definedName name="\A" localSheetId="66">#REF!</definedName>
    <definedName name="\A" localSheetId="7">#REF!</definedName>
    <definedName name="\A" localSheetId="74">#REF!</definedName>
    <definedName name="\A" localSheetId="75">#REF!</definedName>
    <definedName name="\A" localSheetId="76">#REF!</definedName>
    <definedName name="\A" localSheetId="77">#REF!</definedName>
    <definedName name="\A" localSheetId="11">#REF!</definedName>
    <definedName name="\A" localSheetId="78">#REF!</definedName>
    <definedName name="\A" localSheetId="79">#REF!</definedName>
    <definedName name="\A" localSheetId="80">#REF!</definedName>
    <definedName name="\A" localSheetId="85">#REF!</definedName>
    <definedName name="\A" localSheetId="12">#REF!</definedName>
    <definedName name="\A" localSheetId="14">#REF!</definedName>
    <definedName name="\A" localSheetId="15">#REF!</definedName>
    <definedName name="\A" localSheetId="16">#REF!</definedName>
    <definedName name="\A">#REF!</definedName>
    <definedName name="\B" localSheetId="3">#REF!</definedName>
    <definedName name="\B" localSheetId="19">#REF!</definedName>
    <definedName name="\B" localSheetId="20">#REF!</definedName>
    <definedName name="\B" localSheetId="23">#REF!</definedName>
    <definedName name="\B" localSheetId="25">#REF!</definedName>
    <definedName name="\B" localSheetId="5">#REF!</definedName>
    <definedName name="\B" localSheetId="6">#REF!</definedName>
    <definedName name="\B" localSheetId="8">#REF!</definedName>
    <definedName name="\B" localSheetId="10">#REF!</definedName>
    <definedName name="\B" localSheetId="13">#REF!</definedName>
    <definedName name="\B" localSheetId="17">#REF!</definedName>
    <definedName name="\B" localSheetId="18">#REF!</definedName>
    <definedName name="\B" localSheetId="21">#REF!</definedName>
    <definedName name="\B" localSheetId="22">#REF!</definedName>
    <definedName name="\B" localSheetId="24">#REF!</definedName>
    <definedName name="\B" localSheetId="26">#REF!</definedName>
    <definedName name="\B" localSheetId="27">#REF!</definedName>
    <definedName name="\B" localSheetId="28">#REF!</definedName>
    <definedName name="\B" localSheetId="29">#REF!</definedName>
    <definedName name="\B" localSheetId="30">#REF!</definedName>
    <definedName name="\B" localSheetId="31">#REF!</definedName>
    <definedName name="\B" localSheetId="48">#REF!</definedName>
    <definedName name="\B" localSheetId="2">#REF!</definedName>
    <definedName name="\B" localSheetId="50">#REF!</definedName>
    <definedName name="\B" localSheetId="53">#REF!</definedName>
    <definedName name="\B" localSheetId="54">#REF!</definedName>
    <definedName name="\B" localSheetId="65">#REF!</definedName>
    <definedName name="\B" localSheetId="66">#REF!</definedName>
    <definedName name="\B" localSheetId="7">#REF!</definedName>
    <definedName name="\B" localSheetId="74">#REF!</definedName>
    <definedName name="\B" localSheetId="75">#REF!</definedName>
    <definedName name="\B" localSheetId="76">#REF!</definedName>
    <definedName name="\B" localSheetId="77">#REF!</definedName>
    <definedName name="\B" localSheetId="11">#REF!</definedName>
    <definedName name="\B" localSheetId="78">#REF!</definedName>
    <definedName name="\B" localSheetId="79">#REF!</definedName>
    <definedName name="\B" localSheetId="80">#REF!</definedName>
    <definedName name="\B" localSheetId="85">#REF!</definedName>
    <definedName name="\B" localSheetId="12">#REF!</definedName>
    <definedName name="\B" localSheetId="14">#REF!</definedName>
    <definedName name="\B" localSheetId="15">#REF!</definedName>
    <definedName name="\B" localSheetId="16">#REF!</definedName>
    <definedName name="\B">#REF!</definedName>
    <definedName name="\bmiii" localSheetId="23">#REF!</definedName>
    <definedName name="\bmiii" localSheetId="25">#REF!</definedName>
    <definedName name="\bmiii" localSheetId="22">[1]Q6!$E$32:$AH$32</definedName>
    <definedName name="\bmiii" localSheetId="24">[1]Q6!$E$32:$AH$32</definedName>
    <definedName name="\bmiii" localSheetId="26">#REF!</definedName>
    <definedName name="\bmiii" localSheetId="27">#REF!</definedName>
    <definedName name="\bmiii" localSheetId="28">#REF!</definedName>
    <definedName name="\bmiii" localSheetId="29">[1]Q6!$E$32:$AH$32</definedName>
    <definedName name="\bmiii" localSheetId="30">#REF!</definedName>
    <definedName name="\bmiii" localSheetId="31">[1]Q6!$E$32:$AH$32</definedName>
    <definedName name="\bmiii">[1]Q6!$E$32:$AH$32</definedName>
    <definedName name="\C" localSheetId="3">#REF!</definedName>
    <definedName name="\C" localSheetId="19">#REF!</definedName>
    <definedName name="\C" localSheetId="20">#REF!</definedName>
    <definedName name="\C" localSheetId="23">#REF!</definedName>
    <definedName name="\C" localSheetId="25">#REF!</definedName>
    <definedName name="\C" localSheetId="5">#REF!</definedName>
    <definedName name="\C" localSheetId="6">#REF!</definedName>
    <definedName name="\C" localSheetId="8">#REF!</definedName>
    <definedName name="\C" localSheetId="10">#REF!</definedName>
    <definedName name="\C" localSheetId="13">#REF!</definedName>
    <definedName name="\C" localSheetId="17">#REF!</definedName>
    <definedName name="\C" localSheetId="18">#REF!</definedName>
    <definedName name="\C" localSheetId="21">#REF!</definedName>
    <definedName name="\C" localSheetId="22">#REF!</definedName>
    <definedName name="\C" localSheetId="24">#REF!</definedName>
    <definedName name="\C" localSheetId="26">#REF!</definedName>
    <definedName name="\C" localSheetId="27">#REF!</definedName>
    <definedName name="\C" localSheetId="28">#REF!</definedName>
    <definedName name="\C" localSheetId="29">#REF!</definedName>
    <definedName name="\C" localSheetId="30">#REF!</definedName>
    <definedName name="\C" localSheetId="31">#REF!</definedName>
    <definedName name="\C" localSheetId="48">#REF!</definedName>
    <definedName name="\C" localSheetId="2">#REF!</definedName>
    <definedName name="\C" localSheetId="50">#REF!</definedName>
    <definedName name="\C" localSheetId="53">#REF!</definedName>
    <definedName name="\C" localSheetId="54">#REF!</definedName>
    <definedName name="\C" localSheetId="7">#REF!</definedName>
    <definedName name="\C" localSheetId="75">#REF!</definedName>
    <definedName name="\C" localSheetId="11">#REF!</definedName>
    <definedName name="\C" localSheetId="85">#REF!</definedName>
    <definedName name="\C" localSheetId="12">#REF!</definedName>
    <definedName name="\C" localSheetId="14">#REF!</definedName>
    <definedName name="\C" localSheetId="15">#REF!</definedName>
    <definedName name="\C" localSheetId="16">#REF!</definedName>
    <definedName name="\C">#REF!</definedName>
    <definedName name="\cc" localSheetId="23">#REF!</definedName>
    <definedName name="\cc" localSheetId="25">#REF!</definedName>
    <definedName name="\cc" localSheetId="22">[2]Debt!#REF!</definedName>
    <definedName name="\cc" localSheetId="24">[2]Debt!#REF!</definedName>
    <definedName name="\cc" localSheetId="26">#REF!</definedName>
    <definedName name="\cc" localSheetId="27">#REF!</definedName>
    <definedName name="\cc" localSheetId="28">#REF!</definedName>
    <definedName name="\cc" localSheetId="29">[2]Debt!#REF!</definedName>
    <definedName name="\cc" localSheetId="30">#REF!</definedName>
    <definedName name="\cc" localSheetId="31">[2]Debt!#REF!</definedName>
    <definedName name="\cc">[2]Debt!#REF!</definedName>
    <definedName name="\D" localSheetId="3">#REF!</definedName>
    <definedName name="\D" localSheetId="19">#REF!</definedName>
    <definedName name="\D" localSheetId="20">#REF!</definedName>
    <definedName name="\D" localSheetId="23">#REF!</definedName>
    <definedName name="\D" localSheetId="25">#REF!</definedName>
    <definedName name="\D" localSheetId="5">#REF!</definedName>
    <definedName name="\D" localSheetId="6">#REF!</definedName>
    <definedName name="\D" localSheetId="8">#REF!</definedName>
    <definedName name="\D" localSheetId="10">#REF!</definedName>
    <definedName name="\D" localSheetId="13">#REF!</definedName>
    <definedName name="\D" localSheetId="17">#REF!</definedName>
    <definedName name="\D" localSheetId="18">#REF!</definedName>
    <definedName name="\D" localSheetId="21">#REF!</definedName>
    <definedName name="\D" localSheetId="22">#REF!</definedName>
    <definedName name="\D" localSheetId="24">#REF!</definedName>
    <definedName name="\D" localSheetId="26">#REF!</definedName>
    <definedName name="\D" localSheetId="27">#REF!</definedName>
    <definedName name="\D" localSheetId="28">#REF!</definedName>
    <definedName name="\D" localSheetId="29">#REF!</definedName>
    <definedName name="\D" localSheetId="30">#REF!</definedName>
    <definedName name="\D" localSheetId="31">#REF!</definedName>
    <definedName name="\D" localSheetId="48">#REF!</definedName>
    <definedName name="\D" localSheetId="2">#REF!</definedName>
    <definedName name="\D" localSheetId="50">#REF!</definedName>
    <definedName name="\D" localSheetId="53">#REF!</definedName>
    <definedName name="\D" localSheetId="54">#REF!</definedName>
    <definedName name="\D" localSheetId="7">#REF!</definedName>
    <definedName name="\D" localSheetId="75">#REF!</definedName>
    <definedName name="\D" localSheetId="11">#REF!</definedName>
    <definedName name="\D" localSheetId="85">#REF!</definedName>
    <definedName name="\D" localSheetId="12">#REF!</definedName>
    <definedName name="\D" localSheetId="14">#REF!</definedName>
    <definedName name="\D" localSheetId="15">#REF!</definedName>
    <definedName name="\D" localSheetId="16">#REF!</definedName>
    <definedName name="\D">#REF!</definedName>
    <definedName name="\E" localSheetId="3">#REF!</definedName>
    <definedName name="\E" localSheetId="19">#REF!</definedName>
    <definedName name="\E" localSheetId="20">#REF!</definedName>
    <definedName name="\E" localSheetId="23">#REF!</definedName>
    <definedName name="\E" localSheetId="25">#REF!</definedName>
    <definedName name="\E" localSheetId="5">#REF!</definedName>
    <definedName name="\E" localSheetId="6">#REF!</definedName>
    <definedName name="\E" localSheetId="8">#REF!</definedName>
    <definedName name="\E" localSheetId="10">#REF!</definedName>
    <definedName name="\E" localSheetId="13">#REF!</definedName>
    <definedName name="\E" localSheetId="17">#REF!</definedName>
    <definedName name="\E" localSheetId="18">#REF!</definedName>
    <definedName name="\E" localSheetId="21">#REF!</definedName>
    <definedName name="\E" localSheetId="22">#REF!</definedName>
    <definedName name="\E" localSheetId="24">#REF!</definedName>
    <definedName name="\E" localSheetId="26">#REF!</definedName>
    <definedName name="\E" localSheetId="27">#REF!</definedName>
    <definedName name="\E" localSheetId="28">#REF!</definedName>
    <definedName name="\E" localSheetId="29">#REF!</definedName>
    <definedName name="\E" localSheetId="30">#REF!</definedName>
    <definedName name="\E" localSheetId="31">#REF!</definedName>
    <definedName name="\E" localSheetId="48">#REF!</definedName>
    <definedName name="\E" localSheetId="2">#REF!</definedName>
    <definedName name="\E" localSheetId="50">#REF!</definedName>
    <definedName name="\E" localSheetId="53">#REF!</definedName>
    <definedName name="\E" localSheetId="54">#REF!</definedName>
    <definedName name="\E" localSheetId="7">#REF!</definedName>
    <definedName name="\E" localSheetId="75">#REF!</definedName>
    <definedName name="\E" localSheetId="11">#REF!</definedName>
    <definedName name="\E" localSheetId="85">#REF!</definedName>
    <definedName name="\E" localSheetId="12">#REF!</definedName>
    <definedName name="\E" localSheetId="14">#REF!</definedName>
    <definedName name="\E" localSheetId="15">#REF!</definedName>
    <definedName name="\E" localSheetId="16">#REF!</definedName>
    <definedName name="\E">#REF!</definedName>
    <definedName name="\F" localSheetId="3">#REF!</definedName>
    <definedName name="\F" localSheetId="19">#REF!</definedName>
    <definedName name="\F" localSheetId="20">#REF!</definedName>
    <definedName name="\F" localSheetId="23">#REF!</definedName>
    <definedName name="\F" localSheetId="25">#REF!</definedName>
    <definedName name="\F" localSheetId="5">#REF!</definedName>
    <definedName name="\F" localSheetId="6">#REF!</definedName>
    <definedName name="\F" localSheetId="8">#REF!</definedName>
    <definedName name="\F" localSheetId="10">#REF!</definedName>
    <definedName name="\F" localSheetId="13">#REF!</definedName>
    <definedName name="\F" localSheetId="17">#REF!</definedName>
    <definedName name="\F" localSheetId="18">#REF!</definedName>
    <definedName name="\F" localSheetId="21">#REF!</definedName>
    <definedName name="\F" localSheetId="22">#REF!</definedName>
    <definedName name="\F" localSheetId="24">#REF!</definedName>
    <definedName name="\F" localSheetId="26">#REF!</definedName>
    <definedName name="\F" localSheetId="27">#REF!</definedName>
    <definedName name="\F" localSheetId="28">#REF!</definedName>
    <definedName name="\F" localSheetId="29">#REF!</definedName>
    <definedName name="\F" localSheetId="30">#REF!</definedName>
    <definedName name="\F" localSheetId="31">#REF!</definedName>
    <definedName name="\F" localSheetId="48">#REF!</definedName>
    <definedName name="\F" localSheetId="2">#REF!</definedName>
    <definedName name="\F" localSheetId="50">#REF!</definedName>
    <definedName name="\F" localSheetId="53">#REF!</definedName>
    <definedName name="\F" localSheetId="54">#REF!</definedName>
    <definedName name="\F" localSheetId="7">#REF!</definedName>
    <definedName name="\F" localSheetId="75">#REF!</definedName>
    <definedName name="\F" localSheetId="11">#REF!</definedName>
    <definedName name="\F" localSheetId="85">#REF!</definedName>
    <definedName name="\F" localSheetId="12">#REF!</definedName>
    <definedName name="\F" localSheetId="14">#REF!</definedName>
    <definedName name="\F" localSheetId="15">#REF!</definedName>
    <definedName name="\F" localSheetId="16">#REF!</definedName>
    <definedName name="\F">#REF!</definedName>
    <definedName name="\G" localSheetId="3">#REF!</definedName>
    <definedName name="\G" localSheetId="19">#REF!</definedName>
    <definedName name="\G" localSheetId="20">#REF!</definedName>
    <definedName name="\G" localSheetId="23">#REF!</definedName>
    <definedName name="\G" localSheetId="25">#REF!</definedName>
    <definedName name="\G" localSheetId="5">#REF!</definedName>
    <definedName name="\G" localSheetId="6">#REF!</definedName>
    <definedName name="\G" localSheetId="8">#REF!</definedName>
    <definedName name="\G" localSheetId="10">#REF!</definedName>
    <definedName name="\G" localSheetId="13">#REF!</definedName>
    <definedName name="\G" localSheetId="17">#REF!</definedName>
    <definedName name="\G" localSheetId="18">#REF!</definedName>
    <definedName name="\G" localSheetId="21">#REF!</definedName>
    <definedName name="\G" localSheetId="22">#REF!</definedName>
    <definedName name="\G" localSheetId="24">#REF!</definedName>
    <definedName name="\G" localSheetId="26">#REF!</definedName>
    <definedName name="\G" localSheetId="27">#REF!</definedName>
    <definedName name="\G" localSheetId="28">#REF!</definedName>
    <definedName name="\G" localSheetId="29">#REF!</definedName>
    <definedName name="\G" localSheetId="30">#REF!</definedName>
    <definedName name="\G" localSheetId="31">#REF!</definedName>
    <definedName name="\G" localSheetId="48">#REF!</definedName>
    <definedName name="\G" localSheetId="2">#REF!</definedName>
    <definedName name="\G" localSheetId="50">#REF!</definedName>
    <definedName name="\G" localSheetId="53">#REF!</definedName>
    <definedName name="\G" localSheetId="54">#REF!</definedName>
    <definedName name="\G" localSheetId="7">#REF!</definedName>
    <definedName name="\G" localSheetId="75">#REF!</definedName>
    <definedName name="\G" localSheetId="11">#REF!</definedName>
    <definedName name="\G" localSheetId="85">#REF!</definedName>
    <definedName name="\G" localSheetId="12">#REF!</definedName>
    <definedName name="\G" localSheetId="14">#REF!</definedName>
    <definedName name="\G" localSheetId="15">#REF!</definedName>
    <definedName name="\G" localSheetId="16">#REF!</definedName>
    <definedName name="\G">#REF!</definedName>
    <definedName name="\gg" localSheetId="23">#REF!</definedName>
    <definedName name="\gg" localSheetId="25">#REF!</definedName>
    <definedName name="\gg" localSheetId="22">[2]Debt!#REF!</definedName>
    <definedName name="\gg" localSheetId="24">[2]Debt!#REF!</definedName>
    <definedName name="\gg" localSheetId="26">#REF!</definedName>
    <definedName name="\gg" localSheetId="27">#REF!</definedName>
    <definedName name="\gg" localSheetId="28">#REF!</definedName>
    <definedName name="\gg" localSheetId="29">[2]Debt!#REF!</definedName>
    <definedName name="\gg" localSheetId="30">#REF!</definedName>
    <definedName name="\gg" localSheetId="31">[2]Debt!#REF!</definedName>
    <definedName name="\gg">[2]Debt!#REF!</definedName>
    <definedName name="\H" localSheetId="3">#REF!</definedName>
    <definedName name="\H" localSheetId="19">#REF!</definedName>
    <definedName name="\H" localSheetId="20">#REF!</definedName>
    <definedName name="\H" localSheetId="23">#REF!</definedName>
    <definedName name="\H" localSheetId="25">#REF!</definedName>
    <definedName name="\H" localSheetId="5">#REF!</definedName>
    <definedName name="\H" localSheetId="6">#REF!</definedName>
    <definedName name="\H" localSheetId="8">#REF!</definedName>
    <definedName name="\H" localSheetId="10">#REF!</definedName>
    <definedName name="\H" localSheetId="13">#REF!</definedName>
    <definedName name="\H" localSheetId="17">#REF!</definedName>
    <definedName name="\H" localSheetId="18">#REF!</definedName>
    <definedName name="\H" localSheetId="21">#REF!</definedName>
    <definedName name="\H" localSheetId="22">#REF!</definedName>
    <definedName name="\H" localSheetId="24">#REF!</definedName>
    <definedName name="\H" localSheetId="26">#REF!</definedName>
    <definedName name="\H" localSheetId="27">#REF!</definedName>
    <definedName name="\H" localSheetId="28">#REF!</definedName>
    <definedName name="\H" localSheetId="29">#REF!</definedName>
    <definedName name="\H" localSheetId="30">#REF!</definedName>
    <definedName name="\H" localSheetId="31">#REF!</definedName>
    <definedName name="\H" localSheetId="48">#REF!</definedName>
    <definedName name="\H" localSheetId="2">#REF!</definedName>
    <definedName name="\H" localSheetId="50">#REF!</definedName>
    <definedName name="\H" localSheetId="53">#REF!</definedName>
    <definedName name="\H" localSheetId="54">#REF!</definedName>
    <definedName name="\H" localSheetId="7">#REF!</definedName>
    <definedName name="\H" localSheetId="75">#REF!</definedName>
    <definedName name="\H" localSheetId="11">#REF!</definedName>
    <definedName name="\H" localSheetId="85">#REF!</definedName>
    <definedName name="\H" localSheetId="12">#REF!</definedName>
    <definedName name="\H" localSheetId="14">#REF!</definedName>
    <definedName name="\H" localSheetId="15">#REF!</definedName>
    <definedName name="\H" localSheetId="16">#REF!</definedName>
    <definedName name="\H">#REF!</definedName>
    <definedName name="\I" localSheetId="3">#REF!</definedName>
    <definedName name="\I" localSheetId="19">#REF!</definedName>
    <definedName name="\I" localSheetId="20">#REF!</definedName>
    <definedName name="\I" localSheetId="23">#REF!</definedName>
    <definedName name="\I" localSheetId="25">#REF!</definedName>
    <definedName name="\I" localSheetId="5">#REF!</definedName>
    <definedName name="\I" localSheetId="6">#REF!</definedName>
    <definedName name="\I" localSheetId="8">#REF!</definedName>
    <definedName name="\I" localSheetId="10">#REF!</definedName>
    <definedName name="\I" localSheetId="13">#REF!</definedName>
    <definedName name="\I" localSheetId="17">#REF!</definedName>
    <definedName name="\I" localSheetId="18">#REF!</definedName>
    <definedName name="\I" localSheetId="21">#REF!</definedName>
    <definedName name="\I" localSheetId="22">#REF!</definedName>
    <definedName name="\I" localSheetId="24">#REF!</definedName>
    <definedName name="\I" localSheetId="26">#REF!</definedName>
    <definedName name="\I" localSheetId="27">#REF!</definedName>
    <definedName name="\I" localSheetId="28">#REF!</definedName>
    <definedName name="\I" localSheetId="29">#REF!</definedName>
    <definedName name="\I" localSheetId="30">#REF!</definedName>
    <definedName name="\I" localSheetId="31">#REF!</definedName>
    <definedName name="\I" localSheetId="48">#REF!</definedName>
    <definedName name="\I" localSheetId="2">#REF!</definedName>
    <definedName name="\I" localSheetId="50">#REF!</definedName>
    <definedName name="\I" localSheetId="53">#REF!</definedName>
    <definedName name="\I" localSheetId="54">#REF!</definedName>
    <definedName name="\I" localSheetId="7">#REF!</definedName>
    <definedName name="\I" localSheetId="75">#REF!</definedName>
    <definedName name="\I" localSheetId="11">#REF!</definedName>
    <definedName name="\I" localSheetId="85">#REF!</definedName>
    <definedName name="\I" localSheetId="12">#REF!</definedName>
    <definedName name="\I" localSheetId="14">#REF!</definedName>
    <definedName name="\I" localSheetId="15">#REF!</definedName>
    <definedName name="\I" localSheetId="16">#REF!</definedName>
    <definedName name="\I">#REF!</definedName>
    <definedName name="\J" localSheetId="3">#REF!</definedName>
    <definedName name="\J" localSheetId="19">#REF!</definedName>
    <definedName name="\J" localSheetId="20">#REF!</definedName>
    <definedName name="\J" localSheetId="23">#REF!</definedName>
    <definedName name="\J" localSheetId="25">#REF!</definedName>
    <definedName name="\J" localSheetId="5">#REF!</definedName>
    <definedName name="\J" localSheetId="6">#REF!</definedName>
    <definedName name="\J" localSheetId="8">#REF!</definedName>
    <definedName name="\J" localSheetId="10">#REF!</definedName>
    <definedName name="\J" localSheetId="13">#REF!</definedName>
    <definedName name="\J" localSheetId="17">#REF!</definedName>
    <definedName name="\J" localSheetId="18">#REF!</definedName>
    <definedName name="\J" localSheetId="21">#REF!</definedName>
    <definedName name="\J" localSheetId="22">#REF!</definedName>
    <definedName name="\J" localSheetId="24">#REF!</definedName>
    <definedName name="\J" localSheetId="26">#REF!</definedName>
    <definedName name="\J" localSheetId="27">#REF!</definedName>
    <definedName name="\J" localSheetId="28">#REF!</definedName>
    <definedName name="\J" localSheetId="29">#REF!</definedName>
    <definedName name="\J" localSheetId="30">#REF!</definedName>
    <definedName name="\J" localSheetId="31">#REF!</definedName>
    <definedName name="\J" localSheetId="48">#REF!</definedName>
    <definedName name="\J" localSheetId="2">#REF!</definedName>
    <definedName name="\J" localSheetId="50">#REF!</definedName>
    <definedName name="\J" localSheetId="53">#REF!</definedName>
    <definedName name="\J" localSheetId="54">#REF!</definedName>
    <definedName name="\J" localSheetId="7">#REF!</definedName>
    <definedName name="\J" localSheetId="75">#REF!</definedName>
    <definedName name="\J" localSheetId="11">#REF!</definedName>
    <definedName name="\J" localSheetId="85">#REF!</definedName>
    <definedName name="\J" localSheetId="12">#REF!</definedName>
    <definedName name="\J" localSheetId="14">#REF!</definedName>
    <definedName name="\J" localSheetId="15">#REF!</definedName>
    <definedName name="\J" localSheetId="16">#REF!</definedName>
    <definedName name="\J">#REF!</definedName>
    <definedName name="\K" localSheetId="3">#REF!</definedName>
    <definedName name="\K" localSheetId="19">#REF!</definedName>
    <definedName name="\K" localSheetId="20">#REF!</definedName>
    <definedName name="\K" localSheetId="23">#REF!</definedName>
    <definedName name="\K" localSheetId="25">#REF!</definedName>
    <definedName name="\K" localSheetId="5">#REF!</definedName>
    <definedName name="\K" localSheetId="6">#REF!</definedName>
    <definedName name="\K" localSheetId="8">#REF!</definedName>
    <definedName name="\K" localSheetId="10">#REF!</definedName>
    <definedName name="\K" localSheetId="13">#REF!</definedName>
    <definedName name="\K" localSheetId="17">#REF!</definedName>
    <definedName name="\K" localSheetId="18">#REF!</definedName>
    <definedName name="\K" localSheetId="21">#REF!</definedName>
    <definedName name="\K" localSheetId="22">#REF!</definedName>
    <definedName name="\K" localSheetId="24">#REF!</definedName>
    <definedName name="\K" localSheetId="26">#REF!</definedName>
    <definedName name="\K" localSheetId="27">#REF!</definedName>
    <definedName name="\K" localSheetId="28">#REF!</definedName>
    <definedName name="\K" localSheetId="29">#REF!</definedName>
    <definedName name="\K" localSheetId="30">#REF!</definedName>
    <definedName name="\K" localSheetId="31">#REF!</definedName>
    <definedName name="\K" localSheetId="48">#REF!</definedName>
    <definedName name="\K" localSheetId="2">#REF!</definedName>
    <definedName name="\K" localSheetId="50">#REF!</definedName>
    <definedName name="\K" localSheetId="53">#REF!</definedName>
    <definedName name="\K" localSheetId="54">#REF!</definedName>
    <definedName name="\K" localSheetId="7">#REF!</definedName>
    <definedName name="\K" localSheetId="75">#REF!</definedName>
    <definedName name="\K" localSheetId="11">#REF!</definedName>
    <definedName name="\K" localSheetId="85">#REF!</definedName>
    <definedName name="\K" localSheetId="12">#REF!</definedName>
    <definedName name="\K" localSheetId="14">#REF!</definedName>
    <definedName name="\K" localSheetId="15">#REF!</definedName>
    <definedName name="\K" localSheetId="16">#REF!</definedName>
    <definedName name="\K">#REF!</definedName>
    <definedName name="\kk" localSheetId="23">#REF!</definedName>
    <definedName name="\kk" localSheetId="25">#REF!</definedName>
    <definedName name="\kk" localSheetId="22">[2]Debt!#REF!</definedName>
    <definedName name="\kk" localSheetId="24">[2]Debt!#REF!</definedName>
    <definedName name="\kk" localSheetId="26">#REF!</definedName>
    <definedName name="\kk" localSheetId="27">#REF!</definedName>
    <definedName name="\kk" localSheetId="28">#REF!</definedName>
    <definedName name="\kk" localSheetId="29">[2]Debt!#REF!</definedName>
    <definedName name="\kk" localSheetId="30">#REF!</definedName>
    <definedName name="\kk" localSheetId="31">[2]Debt!#REF!</definedName>
    <definedName name="\kk">[2]Debt!#REF!</definedName>
    <definedName name="\L" localSheetId="3">#REF!</definedName>
    <definedName name="\L" localSheetId="19">#REF!</definedName>
    <definedName name="\L" localSheetId="20">#REF!</definedName>
    <definedName name="\L" localSheetId="23">#REF!</definedName>
    <definedName name="\L" localSheetId="25">#REF!</definedName>
    <definedName name="\L" localSheetId="5">#REF!</definedName>
    <definedName name="\L" localSheetId="6">#REF!</definedName>
    <definedName name="\L" localSheetId="8">#REF!</definedName>
    <definedName name="\L" localSheetId="10">#REF!</definedName>
    <definedName name="\L" localSheetId="13">#REF!</definedName>
    <definedName name="\L" localSheetId="17">#REF!</definedName>
    <definedName name="\L" localSheetId="18">#REF!</definedName>
    <definedName name="\L" localSheetId="21">#REF!</definedName>
    <definedName name="\L" localSheetId="22">#REF!</definedName>
    <definedName name="\L" localSheetId="24">#REF!</definedName>
    <definedName name="\L" localSheetId="26">#REF!</definedName>
    <definedName name="\L" localSheetId="27">#REF!</definedName>
    <definedName name="\L" localSheetId="28">#REF!</definedName>
    <definedName name="\L" localSheetId="29">#REF!</definedName>
    <definedName name="\L" localSheetId="30">#REF!</definedName>
    <definedName name="\L" localSheetId="31">#REF!</definedName>
    <definedName name="\L" localSheetId="48">#REF!</definedName>
    <definedName name="\L" localSheetId="2">#REF!</definedName>
    <definedName name="\L" localSheetId="50">#REF!</definedName>
    <definedName name="\L" localSheetId="53">#REF!</definedName>
    <definedName name="\L" localSheetId="54">#REF!</definedName>
    <definedName name="\L" localSheetId="7">#REF!</definedName>
    <definedName name="\L" localSheetId="75">#REF!</definedName>
    <definedName name="\L" localSheetId="11">#REF!</definedName>
    <definedName name="\L" localSheetId="85">#REF!</definedName>
    <definedName name="\L" localSheetId="12">#REF!</definedName>
    <definedName name="\L" localSheetId="14">#REF!</definedName>
    <definedName name="\L" localSheetId="15">#REF!</definedName>
    <definedName name="\L" localSheetId="16">#REF!</definedName>
    <definedName name="\L">#REF!</definedName>
    <definedName name="\M" localSheetId="3">#REF!</definedName>
    <definedName name="\M" localSheetId="19">#REF!</definedName>
    <definedName name="\M" localSheetId="20">#REF!</definedName>
    <definedName name="\M" localSheetId="23">#REF!</definedName>
    <definedName name="\M" localSheetId="25">#REF!</definedName>
    <definedName name="\M" localSheetId="5">#REF!</definedName>
    <definedName name="\M" localSheetId="6">#REF!</definedName>
    <definedName name="\M" localSheetId="8">#REF!</definedName>
    <definedName name="\M" localSheetId="10">#REF!</definedName>
    <definedName name="\M" localSheetId="13">#REF!</definedName>
    <definedName name="\M" localSheetId="17">#REF!</definedName>
    <definedName name="\M" localSheetId="18">#REF!</definedName>
    <definedName name="\M" localSheetId="21">#REF!</definedName>
    <definedName name="\M" localSheetId="22">#REF!</definedName>
    <definedName name="\M" localSheetId="24">#REF!</definedName>
    <definedName name="\M" localSheetId="26">#REF!</definedName>
    <definedName name="\M" localSheetId="27">#REF!</definedName>
    <definedName name="\M" localSheetId="28">#REF!</definedName>
    <definedName name="\M" localSheetId="29">#REF!</definedName>
    <definedName name="\M" localSheetId="30">#REF!</definedName>
    <definedName name="\M" localSheetId="31">#REF!</definedName>
    <definedName name="\M" localSheetId="48">#REF!</definedName>
    <definedName name="\M" localSheetId="2">#REF!</definedName>
    <definedName name="\M" localSheetId="50">#REF!</definedName>
    <definedName name="\M" localSheetId="53">#REF!</definedName>
    <definedName name="\M" localSheetId="54">#REF!</definedName>
    <definedName name="\M" localSheetId="7">#REF!</definedName>
    <definedName name="\M" localSheetId="75">#REF!</definedName>
    <definedName name="\M" localSheetId="11">#REF!</definedName>
    <definedName name="\M" localSheetId="85">#REF!</definedName>
    <definedName name="\M" localSheetId="12">#REF!</definedName>
    <definedName name="\M" localSheetId="14">#REF!</definedName>
    <definedName name="\M" localSheetId="15">#REF!</definedName>
    <definedName name="\M" localSheetId="16">#REF!</definedName>
    <definedName name="\M">#REF!</definedName>
    <definedName name="\N" localSheetId="3">#REF!</definedName>
    <definedName name="\N" localSheetId="19">#REF!</definedName>
    <definedName name="\N" localSheetId="20">#REF!</definedName>
    <definedName name="\N" localSheetId="23">#REF!</definedName>
    <definedName name="\N" localSheetId="25">#REF!</definedName>
    <definedName name="\N" localSheetId="5">#REF!</definedName>
    <definedName name="\N" localSheetId="6">#REF!</definedName>
    <definedName name="\N" localSheetId="8">#REF!</definedName>
    <definedName name="\N" localSheetId="10">#REF!</definedName>
    <definedName name="\N" localSheetId="13">#REF!</definedName>
    <definedName name="\N" localSheetId="17">#REF!</definedName>
    <definedName name="\N" localSheetId="18">#REF!</definedName>
    <definedName name="\N" localSheetId="21">#REF!</definedName>
    <definedName name="\N" localSheetId="22">#REF!</definedName>
    <definedName name="\N" localSheetId="24">#REF!</definedName>
    <definedName name="\N" localSheetId="26">#REF!</definedName>
    <definedName name="\N" localSheetId="27">#REF!</definedName>
    <definedName name="\N" localSheetId="28">#REF!</definedName>
    <definedName name="\N" localSheetId="29">#REF!</definedName>
    <definedName name="\N" localSheetId="30">#REF!</definedName>
    <definedName name="\N" localSheetId="31">#REF!</definedName>
    <definedName name="\N" localSheetId="2">#REF!</definedName>
    <definedName name="\N" localSheetId="7">#REF!</definedName>
    <definedName name="\N" localSheetId="75">#REF!</definedName>
    <definedName name="\N" localSheetId="11">#REF!</definedName>
    <definedName name="\N" localSheetId="85">#REF!</definedName>
    <definedName name="\N" localSheetId="12">#REF!</definedName>
    <definedName name="\N" localSheetId="14">#REF!</definedName>
    <definedName name="\N" localSheetId="15">#REF!</definedName>
    <definedName name="\N" localSheetId="16">#REF!</definedName>
    <definedName name="\N">#REF!</definedName>
    <definedName name="\Ñ" localSheetId="3">#REF!</definedName>
    <definedName name="\Ñ" localSheetId="19">#REF!</definedName>
    <definedName name="\Ñ" localSheetId="20">#REF!</definedName>
    <definedName name="\Ñ" localSheetId="23">#REF!</definedName>
    <definedName name="\Ñ" localSheetId="25">#REF!</definedName>
    <definedName name="\Ñ" localSheetId="5">#REF!</definedName>
    <definedName name="\Ñ" localSheetId="6">#REF!</definedName>
    <definedName name="\Ñ" localSheetId="8">#REF!</definedName>
    <definedName name="\Ñ" localSheetId="10">#REF!</definedName>
    <definedName name="\Ñ" localSheetId="13">#REF!</definedName>
    <definedName name="\Ñ" localSheetId="17">#REF!</definedName>
    <definedName name="\Ñ" localSheetId="18">#REF!</definedName>
    <definedName name="\Ñ" localSheetId="21">#REF!</definedName>
    <definedName name="\Ñ" localSheetId="22">#REF!</definedName>
    <definedName name="\Ñ" localSheetId="24">#REF!</definedName>
    <definedName name="\Ñ" localSheetId="26">#REF!</definedName>
    <definedName name="\Ñ" localSheetId="27">#REF!</definedName>
    <definedName name="\Ñ" localSheetId="28">#REF!</definedName>
    <definedName name="\Ñ" localSheetId="29">#REF!</definedName>
    <definedName name="\Ñ" localSheetId="30">#REF!</definedName>
    <definedName name="\Ñ" localSheetId="31">#REF!</definedName>
    <definedName name="\Ñ" localSheetId="48">#REF!</definedName>
    <definedName name="\Ñ" localSheetId="2">#REF!</definedName>
    <definedName name="\Ñ" localSheetId="50">#REF!</definedName>
    <definedName name="\Ñ" localSheetId="53">#REF!</definedName>
    <definedName name="\Ñ" localSheetId="54">#REF!</definedName>
    <definedName name="\Ñ" localSheetId="7">#REF!</definedName>
    <definedName name="\Ñ" localSheetId="75">#REF!</definedName>
    <definedName name="\Ñ" localSheetId="11">#REF!</definedName>
    <definedName name="\Ñ" localSheetId="85">#REF!</definedName>
    <definedName name="\Ñ" localSheetId="12">#REF!</definedName>
    <definedName name="\Ñ" localSheetId="14">#REF!</definedName>
    <definedName name="\Ñ" localSheetId="15">#REF!</definedName>
    <definedName name="\Ñ" localSheetId="16">#REF!</definedName>
    <definedName name="\Ñ">#REF!</definedName>
    <definedName name="\O" localSheetId="3">#REF!</definedName>
    <definedName name="\O" localSheetId="19">#REF!</definedName>
    <definedName name="\O" localSheetId="20">#REF!</definedName>
    <definedName name="\O" localSheetId="23">#REF!</definedName>
    <definedName name="\O" localSheetId="25">#REF!</definedName>
    <definedName name="\O" localSheetId="5">#REF!</definedName>
    <definedName name="\O" localSheetId="6">#REF!</definedName>
    <definedName name="\O" localSheetId="8">#REF!</definedName>
    <definedName name="\O" localSheetId="10">#REF!</definedName>
    <definedName name="\O" localSheetId="13">#REF!</definedName>
    <definedName name="\O" localSheetId="17">#REF!</definedName>
    <definedName name="\O" localSheetId="18">#REF!</definedName>
    <definedName name="\O" localSheetId="21">#REF!</definedName>
    <definedName name="\O" localSheetId="22">#REF!</definedName>
    <definedName name="\O" localSheetId="24">#REF!</definedName>
    <definedName name="\O" localSheetId="26">#REF!</definedName>
    <definedName name="\O" localSheetId="27">#REF!</definedName>
    <definedName name="\O" localSheetId="28">#REF!</definedName>
    <definedName name="\O" localSheetId="29">#REF!</definedName>
    <definedName name="\O" localSheetId="30">#REF!</definedName>
    <definedName name="\O" localSheetId="31">#REF!</definedName>
    <definedName name="\O" localSheetId="2">#REF!</definedName>
    <definedName name="\O" localSheetId="7">#REF!</definedName>
    <definedName name="\O" localSheetId="75">#REF!</definedName>
    <definedName name="\O" localSheetId="11">#REF!</definedName>
    <definedName name="\O" localSheetId="85">#REF!</definedName>
    <definedName name="\O" localSheetId="12">#REF!</definedName>
    <definedName name="\O" localSheetId="14">#REF!</definedName>
    <definedName name="\O" localSheetId="15">#REF!</definedName>
    <definedName name="\O" localSheetId="16">#REF!</definedName>
    <definedName name="\O">#REF!</definedName>
    <definedName name="\P" localSheetId="3">#REF!</definedName>
    <definedName name="\P" localSheetId="19">#REF!</definedName>
    <definedName name="\P" localSheetId="20">#REF!</definedName>
    <definedName name="\P" localSheetId="23">#REF!</definedName>
    <definedName name="\P" localSheetId="25">#REF!</definedName>
    <definedName name="\P" localSheetId="5">#REF!</definedName>
    <definedName name="\P" localSheetId="6">#REF!</definedName>
    <definedName name="\P" localSheetId="8">#REF!</definedName>
    <definedName name="\P" localSheetId="10">#REF!</definedName>
    <definedName name="\P" localSheetId="13">#REF!</definedName>
    <definedName name="\P" localSheetId="17">#REF!</definedName>
    <definedName name="\P" localSheetId="18">#REF!</definedName>
    <definedName name="\P" localSheetId="21">#REF!</definedName>
    <definedName name="\P" localSheetId="22">#REF!</definedName>
    <definedName name="\P" localSheetId="24">#REF!</definedName>
    <definedName name="\P" localSheetId="26">#REF!</definedName>
    <definedName name="\P" localSheetId="27">#REF!</definedName>
    <definedName name="\P" localSheetId="28">#REF!</definedName>
    <definedName name="\P" localSheetId="29">#REF!</definedName>
    <definedName name="\P" localSheetId="30">#REF!</definedName>
    <definedName name="\P" localSheetId="31">#REF!</definedName>
    <definedName name="\P" localSheetId="48">#REF!</definedName>
    <definedName name="\P" localSheetId="2">#REF!</definedName>
    <definedName name="\P" localSheetId="50">#REF!</definedName>
    <definedName name="\P" localSheetId="53">#REF!</definedName>
    <definedName name="\P" localSheetId="54">#REF!</definedName>
    <definedName name="\P" localSheetId="7">#REF!</definedName>
    <definedName name="\P" localSheetId="75">#REF!</definedName>
    <definedName name="\P" localSheetId="11">#REF!</definedName>
    <definedName name="\P" localSheetId="85">#REF!</definedName>
    <definedName name="\P" localSheetId="12">#REF!</definedName>
    <definedName name="\P" localSheetId="14">#REF!</definedName>
    <definedName name="\P" localSheetId="15">#REF!</definedName>
    <definedName name="\P" localSheetId="16">#REF!</definedName>
    <definedName name="\P">#REF!</definedName>
    <definedName name="\Q" localSheetId="3">#REF!</definedName>
    <definedName name="\Q" localSheetId="19">#REF!</definedName>
    <definedName name="\Q" localSheetId="20">#REF!</definedName>
    <definedName name="\Q" localSheetId="23">#REF!</definedName>
    <definedName name="\Q" localSheetId="25">#REF!</definedName>
    <definedName name="\Q" localSheetId="5">#REF!</definedName>
    <definedName name="\Q" localSheetId="6">#REF!</definedName>
    <definedName name="\Q" localSheetId="8">#REF!</definedName>
    <definedName name="\Q" localSheetId="10">#REF!</definedName>
    <definedName name="\Q" localSheetId="13">#REF!</definedName>
    <definedName name="\Q" localSheetId="17">#REF!</definedName>
    <definedName name="\Q" localSheetId="18">#REF!</definedName>
    <definedName name="\Q" localSheetId="21">#REF!</definedName>
    <definedName name="\Q" localSheetId="22">#REF!</definedName>
    <definedName name="\Q" localSheetId="24">#REF!</definedName>
    <definedName name="\Q" localSheetId="26">#REF!</definedName>
    <definedName name="\Q" localSheetId="27">#REF!</definedName>
    <definedName name="\Q" localSheetId="28">#REF!</definedName>
    <definedName name="\Q" localSheetId="29">#REF!</definedName>
    <definedName name="\Q" localSheetId="30">#REF!</definedName>
    <definedName name="\Q" localSheetId="31">#REF!</definedName>
    <definedName name="\Q" localSheetId="2">#REF!</definedName>
    <definedName name="\Q" localSheetId="7">#REF!</definedName>
    <definedName name="\Q" localSheetId="75">#REF!</definedName>
    <definedName name="\Q" localSheetId="11">#REF!</definedName>
    <definedName name="\Q" localSheetId="85">#REF!</definedName>
    <definedName name="\Q" localSheetId="12">#REF!</definedName>
    <definedName name="\Q" localSheetId="14">#REF!</definedName>
    <definedName name="\Q" localSheetId="15">#REF!</definedName>
    <definedName name="\Q" localSheetId="16">#REF!</definedName>
    <definedName name="\Q">#REF!</definedName>
    <definedName name="\R" localSheetId="3">#REF!</definedName>
    <definedName name="\R" localSheetId="19">#REF!</definedName>
    <definedName name="\R" localSheetId="20">#REF!</definedName>
    <definedName name="\R" localSheetId="23">#REF!</definedName>
    <definedName name="\R" localSheetId="25">#REF!</definedName>
    <definedName name="\R" localSheetId="5">#REF!</definedName>
    <definedName name="\R" localSheetId="6">#REF!</definedName>
    <definedName name="\R" localSheetId="8">#REF!</definedName>
    <definedName name="\R" localSheetId="10">#REF!</definedName>
    <definedName name="\R" localSheetId="13">#REF!</definedName>
    <definedName name="\R" localSheetId="17">#REF!</definedName>
    <definedName name="\R" localSheetId="18">#REF!</definedName>
    <definedName name="\R" localSheetId="21">#REF!</definedName>
    <definedName name="\R" localSheetId="22">#REF!</definedName>
    <definedName name="\R" localSheetId="24">#REF!</definedName>
    <definedName name="\R" localSheetId="26">#REF!</definedName>
    <definedName name="\R" localSheetId="27">#REF!</definedName>
    <definedName name="\R" localSheetId="28">#REF!</definedName>
    <definedName name="\R" localSheetId="29">#REF!</definedName>
    <definedName name="\R" localSheetId="30">#REF!</definedName>
    <definedName name="\R" localSheetId="31">#REF!</definedName>
    <definedName name="\R" localSheetId="2">#REF!</definedName>
    <definedName name="\R" localSheetId="7">#REF!</definedName>
    <definedName name="\R" localSheetId="75">#REF!</definedName>
    <definedName name="\R" localSheetId="11">#REF!</definedName>
    <definedName name="\R" localSheetId="85">#REF!</definedName>
    <definedName name="\R" localSheetId="12">#REF!</definedName>
    <definedName name="\R" localSheetId="14">#REF!</definedName>
    <definedName name="\R" localSheetId="15">#REF!</definedName>
    <definedName name="\R" localSheetId="16">#REF!</definedName>
    <definedName name="\R">#REF!</definedName>
    <definedName name="\S" localSheetId="3">#REF!</definedName>
    <definedName name="\S" localSheetId="19">#REF!</definedName>
    <definedName name="\S" localSheetId="20">#REF!</definedName>
    <definedName name="\S" localSheetId="23">#REF!</definedName>
    <definedName name="\S" localSheetId="25">#REF!</definedName>
    <definedName name="\S" localSheetId="5">#REF!</definedName>
    <definedName name="\S" localSheetId="6">#REF!</definedName>
    <definedName name="\S" localSheetId="8">#REF!</definedName>
    <definedName name="\S" localSheetId="10">#REF!</definedName>
    <definedName name="\S" localSheetId="13">#REF!</definedName>
    <definedName name="\S" localSheetId="17">#REF!</definedName>
    <definedName name="\S" localSheetId="18">#REF!</definedName>
    <definedName name="\S" localSheetId="21">#REF!</definedName>
    <definedName name="\S" localSheetId="22">#REF!</definedName>
    <definedName name="\S" localSheetId="24">#REF!</definedName>
    <definedName name="\S" localSheetId="26">#REF!</definedName>
    <definedName name="\S" localSheetId="27">#REF!</definedName>
    <definedName name="\S" localSheetId="28">#REF!</definedName>
    <definedName name="\S" localSheetId="29">#REF!</definedName>
    <definedName name="\S" localSheetId="30">#REF!</definedName>
    <definedName name="\S" localSheetId="31">#REF!</definedName>
    <definedName name="\S" localSheetId="44">#REF!</definedName>
    <definedName name="\S" localSheetId="48">#REF!</definedName>
    <definedName name="\S" localSheetId="2">#REF!</definedName>
    <definedName name="\S" localSheetId="50">#REF!</definedName>
    <definedName name="\S" localSheetId="53">#REF!</definedName>
    <definedName name="\S" localSheetId="54">#REF!</definedName>
    <definedName name="\S" localSheetId="7">#REF!</definedName>
    <definedName name="\S" localSheetId="75">#REF!</definedName>
    <definedName name="\S" localSheetId="11">#REF!</definedName>
    <definedName name="\S" localSheetId="85">#REF!</definedName>
    <definedName name="\S" localSheetId="12">#REF!</definedName>
    <definedName name="\S" localSheetId="14">#REF!</definedName>
    <definedName name="\S" localSheetId="15">#REF!</definedName>
    <definedName name="\S" localSheetId="16">#REF!</definedName>
    <definedName name="\S">#REF!</definedName>
    <definedName name="\T" localSheetId="3">#REF!</definedName>
    <definedName name="\T" localSheetId="19">#REF!</definedName>
    <definedName name="\T" localSheetId="20">#REF!</definedName>
    <definedName name="\T" localSheetId="23">#REF!</definedName>
    <definedName name="\T" localSheetId="25">#REF!</definedName>
    <definedName name="\T" localSheetId="5">#REF!</definedName>
    <definedName name="\T" localSheetId="6">#REF!</definedName>
    <definedName name="\T" localSheetId="8">#REF!</definedName>
    <definedName name="\T" localSheetId="10">#REF!</definedName>
    <definedName name="\T" localSheetId="13">#REF!</definedName>
    <definedName name="\T" localSheetId="17">#REF!</definedName>
    <definedName name="\T" localSheetId="18">#REF!</definedName>
    <definedName name="\T" localSheetId="21">#REF!</definedName>
    <definedName name="\T" localSheetId="22">#REF!</definedName>
    <definedName name="\T" localSheetId="24">#REF!</definedName>
    <definedName name="\T" localSheetId="26">#REF!</definedName>
    <definedName name="\T" localSheetId="27">#REF!</definedName>
    <definedName name="\T" localSheetId="28">#REF!</definedName>
    <definedName name="\T" localSheetId="29">#REF!</definedName>
    <definedName name="\T" localSheetId="30">#REF!</definedName>
    <definedName name="\T" localSheetId="31">#REF!</definedName>
    <definedName name="\T" localSheetId="48">#REF!</definedName>
    <definedName name="\T" localSheetId="2">#REF!</definedName>
    <definedName name="\T" localSheetId="50">#REF!</definedName>
    <definedName name="\T" localSheetId="53">#REF!</definedName>
    <definedName name="\T" localSheetId="54">#REF!</definedName>
    <definedName name="\T" localSheetId="7">#REF!</definedName>
    <definedName name="\T" localSheetId="75">#REF!</definedName>
    <definedName name="\T" localSheetId="11">#REF!</definedName>
    <definedName name="\T" localSheetId="85">#REF!</definedName>
    <definedName name="\T" localSheetId="12">#REF!</definedName>
    <definedName name="\T" localSheetId="14">#REF!</definedName>
    <definedName name="\T" localSheetId="15">#REF!</definedName>
    <definedName name="\T" localSheetId="16">#REF!</definedName>
    <definedName name="\T">#REF!</definedName>
    <definedName name="\T1" localSheetId="3">#REF!</definedName>
    <definedName name="\T1" localSheetId="19">#REF!</definedName>
    <definedName name="\T1" localSheetId="20">#REF!</definedName>
    <definedName name="\T1" localSheetId="23">#REF!</definedName>
    <definedName name="\T1" localSheetId="25">#REF!</definedName>
    <definedName name="\T1" localSheetId="5">#REF!</definedName>
    <definedName name="\T1" localSheetId="6">#REF!</definedName>
    <definedName name="\T1" localSheetId="8">#REF!</definedName>
    <definedName name="\T1" localSheetId="10">#REF!</definedName>
    <definedName name="\T1" localSheetId="13">#REF!</definedName>
    <definedName name="\T1" localSheetId="17">#REF!</definedName>
    <definedName name="\T1" localSheetId="18">#REF!</definedName>
    <definedName name="\T1" localSheetId="21">#REF!</definedName>
    <definedName name="\T1" localSheetId="22">#REF!</definedName>
    <definedName name="\T1" localSheetId="24">#REF!</definedName>
    <definedName name="\T1" localSheetId="26">#REF!</definedName>
    <definedName name="\T1" localSheetId="27">#REF!</definedName>
    <definedName name="\T1" localSheetId="28">#REF!</definedName>
    <definedName name="\T1" localSheetId="29">#REF!</definedName>
    <definedName name="\T1" localSheetId="30">#REF!</definedName>
    <definedName name="\T1" localSheetId="31">#REF!</definedName>
    <definedName name="\T1" localSheetId="48">#REF!</definedName>
    <definedName name="\T1" localSheetId="2">#REF!</definedName>
    <definedName name="\T1" localSheetId="50">#REF!</definedName>
    <definedName name="\T1" localSheetId="53">#REF!</definedName>
    <definedName name="\T1" localSheetId="54">#REF!</definedName>
    <definedName name="\T1" localSheetId="7">#REF!</definedName>
    <definedName name="\T1" localSheetId="75">#REF!</definedName>
    <definedName name="\T1" localSheetId="11">#REF!</definedName>
    <definedName name="\T1" localSheetId="85">#REF!</definedName>
    <definedName name="\T1" localSheetId="12">#REF!</definedName>
    <definedName name="\T1" localSheetId="14">#REF!</definedName>
    <definedName name="\T1" localSheetId="15">#REF!</definedName>
    <definedName name="\T1" localSheetId="16">#REF!</definedName>
    <definedName name="\T1">#REF!</definedName>
    <definedName name="\T2" localSheetId="3">[3]BOP!#REF!</definedName>
    <definedName name="\T2" localSheetId="23">#REF!</definedName>
    <definedName name="\T2" localSheetId="25">#REF!</definedName>
    <definedName name="\T2" localSheetId="89">[3]BOP!#REF!</definedName>
    <definedName name="\T2" localSheetId="5">[3]BOP!#REF!</definedName>
    <definedName name="\T2" localSheetId="6">[3]BOP!#REF!</definedName>
    <definedName name="\T2" localSheetId="88">[3]BOP!#REF!</definedName>
    <definedName name="\T2" localSheetId="22">#REF!</definedName>
    <definedName name="\T2" localSheetId="24">[3]BOP!#REF!</definedName>
    <definedName name="\T2" localSheetId="26">[3]BOP!#REF!</definedName>
    <definedName name="\T2" localSheetId="27">#REF!</definedName>
    <definedName name="\T2" localSheetId="28">[3]BOP!#REF!</definedName>
    <definedName name="\T2" localSheetId="29">[3]BOP!#REF!</definedName>
    <definedName name="\T2" localSheetId="30">#REF!</definedName>
    <definedName name="\T2" localSheetId="31">[3]BOP!#REF!</definedName>
    <definedName name="\T2" localSheetId="48">[3]BOP!#REF!</definedName>
    <definedName name="\T2" localSheetId="50">[3]BOP!#REF!</definedName>
    <definedName name="\T2" localSheetId="53">[3]BOP!#REF!</definedName>
    <definedName name="\T2" localSheetId="54">[3]BOP!#REF!</definedName>
    <definedName name="\T2" localSheetId="7">[3]BOP!#REF!</definedName>
    <definedName name="\T2" localSheetId="75">[3]BOP!#REF!</definedName>
    <definedName name="\T2" localSheetId="80">[3]BOP!#REF!</definedName>
    <definedName name="\T2" localSheetId="81">[3]BOP!#REF!</definedName>
    <definedName name="\T2" localSheetId="82">[3]BOP!#REF!</definedName>
    <definedName name="\T2" localSheetId="83">[3]BOP!#REF!</definedName>
    <definedName name="\T2">[3]BOP!#REF!</definedName>
    <definedName name="\tt" localSheetId="23">#REF!</definedName>
    <definedName name="\tt" localSheetId="25">#REF!</definedName>
    <definedName name="\tt" localSheetId="22">[2]Debt!#REF!</definedName>
    <definedName name="\tt" localSheetId="24">[2]Debt!#REF!</definedName>
    <definedName name="\tt" localSheetId="26">#REF!</definedName>
    <definedName name="\tt" localSheetId="27">#REF!</definedName>
    <definedName name="\tt" localSheetId="28">#REF!</definedName>
    <definedName name="\tt" localSheetId="29">[2]Debt!#REF!</definedName>
    <definedName name="\tt" localSheetId="30">#REF!</definedName>
    <definedName name="\tt" localSheetId="31">[2]Debt!#REF!</definedName>
    <definedName name="\tt">[2]Debt!#REF!</definedName>
    <definedName name="\U" localSheetId="3">#REF!</definedName>
    <definedName name="\U" localSheetId="19">#REF!</definedName>
    <definedName name="\U" localSheetId="20">#REF!</definedName>
    <definedName name="\U" localSheetId="23">#REF!</definedName>
    <definedName name="\U" localSheetId="25">#REF!</definedName>
    <definedName name="\U" localSheetId="89">#REF!</definedName>
    <definedName name="\U" localSheetId="5">#REF!</definedName>
    <definedName name="\U" localSheetId="6">#REF!</definedName>
    <definedName name="\U" localSheetId="8">#REF!</definedName>
    <definedName name="\U" localSheetId="10">#REF!</definedName>
    <definedName name="\U" localSheetId="13">#REF!</definedName>
    <definedName name="\U" localSheetId="17">#REF!</definedName>
    <definedName name="\U" localSheetId="88">#REF!</definedName>
    <definedName name="\U" localSheetId="18">#REF!</definedName>
    <definedName name="\U" localSheetId="21">#REF!</definedName>
    <definedName name="\U" localSheetId="22">#REF!</definedName>
    <definedName name="\U" localSheetId="24">#REF!</definedName>
    <definedName name="\U" localSheetId="26">#REF!</definedName>
    <definedName name="\U" localSheetId="27">#REF!</definedName>
    <definedName name="\U" localSheetId="28">#REF!</definedName>
    <definedName name="\U" localSheetId="29">#REF!</definedName>
    <definedName name="\U" localSheetId="30">#REF!</definedName>
    <definedName name="\U" localSheetId="31">#REF!</definedName>
    <definedName name="\U" localSheetId="44">#REF!</definedName>
    <definedName name="\U" localSheetId="48">#REF!</definedName>
    <definedName name="\U" localSheetId="2">#REF!</definedName>
    <definedName name="\U" localSheetId="50">#REF!</definedName>
    <definedName name="\U" localSheetId="53">#REF!</definedName>
    <definedName name="\U" localSheetId="54">#REF!</definedName>
    <definedName name="\U" localSheetId="59">#REF!</definedName>
    <definedName name="\U" localSheetId="60">#REF!</definedName>
    <definedName name="\U" localSheetId="65">#REF!</definedName>
    <definedName name="\U" localSheetId="66">#REF!</definedName>
    <definedName name="\U" localSheetId="7">#REF!</definedName>
    <definedName name="\U" localSheetId="68">#REF!</definedName>
    <definedName name="\U" localSheetId="74">#REF!</definedName>
    <definedName name="\U" localSheetId="75">#REF!</definedName>
    <definedName name="\U" localSheetId="76">#REF!</definedName>
    <definedName name="\U" localSheetId="77">#REF!</definedName>
    <definedName name="\U" localSheetId="11">#REF!</definedName>
    <definedName name="\U" localSheetId="78">#REF!</definedName>
    <definedName name="\U" localSheetId="79">#REF!</definedName>
    <definedName name="\U" localSheetId="85">#REF!</definedName>
    <definedName name="\U" localSheetId="12">#REF!</definedName>
    <definedName name="\U" localSheetId="14">#REF!</definedName>
    <definedName name="\U" localSheetId="15">#REF!</definedName>
    <definedName name="\U" localSheetId="16">#REF!</definedName>
    <definedName name="\U">#REF!</definedName>
    <definedName name="\V" localSheetId="3">#REF!</definedName>
    <definedName name="\V" localSheetId="19">#REF!</definedName>
    <definedName name="\V" localSheetId="20">#REF!</definedName>
    <definedName name="\V" localSheetId="23">#REF!</definedName>
    <definedName name="\V" localSheetId="25">#REF!</definedName>
    <definedName name="\V" localSheetId="5">#REF!</definedName>
    <definedName name="\V" localSheetId="6">#REF!</definedName>
    <definedName name="\V" localSheetId="8">#REF!</definedName>
    <definedName name="\V" localSheetId="10">#REF!</definedName>
    <definedName name="\V" localSheetId="13">#REF!</definedName>
    <definedName name="\V" localSheetId="17">#REF!</definedName>
    <definedName name="\V" localSheetId="18">#REF!</definedName>
    <definedName name="\V" localSheetId="21">#REF!</definedName>
    <definedName name="\V" localSheetId="22">#REF!</definedName>
    <definedName name="\V" localSheetId="24">#REF!</definedName>
    <definedName name="\V" localSheetId="26">#REF!</definedName>
    <definedName name="\V" localSheetId="27">#REF!</definedName>
    <definedName name="\V" localSheetId="28">#REF!</definedName>
    <definedName name="\V" localSheetId="29">#REF!</definedName>
    <definedName name="\V" localSheetId="30">#REF!</definedName>
    <definedName name="\V" localSheetId="31">#REF!</definedName>
    <definedName name="\V" localSheetId="48">#REF!</definedName>
    <definedName name="\V" localSheetId="2">#REF!</definedName>
    <definedName name="\V" localSheetId="50">#REF!</definedName>
    <definedName name="\V" localSheetId="53">#REF!</definedName>
    <definedName name="\V" localSheetId="54">#REF!</definedName>
    <definedName name="\V" localSheetId="65">#REF!</definedName>
    <definedName name="\V" localSheetId="66">#REF!</definedName>
    <definedName name="\V" localSheetId="7">#REF!</definedName>
    <definedName name="\V" localSheetId="74">#REF!</definedName>
    <definedName name="\V" localSheetId="75">#REF!</definedName>
    <definedName name="\V" localSheetId="76">#REF!</definedName>
    <definedName name="\V" localSheetId="77">#REF!</definedName>
    <definedName name="\V" localSheetId="11">#REF!</definedName>
    <definedName name="\V" localSheetId="78">#REF!</definedName>
    <definedName name="\V" localSheetId="79">#REF!</definedName>
    <definedName name="\V" localSheetId="85">#REF!</definedName>
    <definedName name="\V" localSheetId="12">#REF!</definedName>
    <definedName name="\V" localSheetId="14">#REF!</definedName>
    <definedName name="\V" localSheetId="15">#REF!</definedName>
    <definedName name="\V" localSheetId="16">#REF!</definedName>
    <definedName name="\V">#REF!</definedName>
    <definedName name="\W" localSheetId="3">#REF!</definedName>
    <definedName name="\W" localSheetId="19">#REF!</definedName>
    <definedName name="\W" localSheetId="20">#REF!</definedName>
    <definedName name="\W" localSheetId="23">#REF!</definedName>
    <definedName name="\W" localSheetId="25">#REF!</definedName>
    <definedName name="\W" localSheetId="5">#REF!</definedName>
    <definedName name="\W" localSheetId="6">#REF!</definedName>
    <definedName name="\W" localSheetId="8">#REF!</definedName>
    <definedName name="\W" localSheetId="10">#REF!</definedName>
    <definedName name="\W" localSheetId="13">#REF!</definedName>
    <definedName name="\W" localSheetId="17">#REF!</definedName>
    <definedName name="\W" localSheetId="18">#REF!</definedName>
    <definedName name="\W" localSheetId="21">#REF!</definedName>
    <definedName name="\W" localSheetId="22">#REF!</definedName>
    <definedName name="\W" localSheetId="24">#REF!</definedName>
    <definedName name="\W" localSheetId="26">#REF!</definedName>
    <definedName name="\W" localSheetId="27">#REF!</definedName>
    <definedName name="\W" localSheetId="28">#REF!</definedName>
    <definedName name="\W" localSheetId="29">#REF!</definedName>
    <definedName name="\W" localSheetId="30">#REF!</definedName>
    <definedName name="\W" localSheetId="31">#REF!</definedName>
    <definedName name="\W" localSheetId="48">#REF!</definedName>
    <definedName name="\W" localSheetId="2">#REF!</definedName>
    <definedName name="\W" localSheetId="50">#REF!</definedName>
    <definedName name="\W" localSheetId="53">#REF!</definedName>
    <definedName name="\W" localSheetId="54">#REF!</definedName>
    <definedName name="\W" localSheetId="65">#REF!</definedName>
    <definedName name="\W" localSheetId="66">#REF!</definedName>
    <definedName name="\W" localSheetId="7">#REF!</definedName>
    <definedName name="\W" localSheetId="74">#REF!</definedName>
    <definedName name="\W" localSheetId="75">#REF!</definedName>
    <definedName name="\W" localSheetId="76">#REF!</definedName>
    <definedName name="\W" localSheetId="77">#REF!</definedName>
    <definedName name="\W" localSheetId="11">#REF!</definedName>
    <definedName name="\W" localSheetId="78">#REF!</definedName>
    <definedName name="\W" localSheetId="79">#REF!</definedName>
    <definedName name="\W" localSheetId="85">#REF!</definedName>
    <definedName name="\W" localSheetId="12">#REF!</definedName>
    <definedName name="\W" localSheetId="14">#REF!</definedName>
    <definedName name="\W" localSheetId="15">#REF!</definedName>
    <definedName name="\W" localSheetId="16">#REF!</definedName>
    <definedName name="\W">#REF!</definedName>
    <definedName name="\X" localSheetId="3">#REF!</definedName>
    <definedName name="\X" localSheetId="19">#REF!</definedName>
    <definedName name="\X" localSheetId="20">#REF!</definedName>
    <definedName name="\X" localSheetId="23">#REF!</definedName>
    <definedName name="\X" localSheetId="25">#REF!</definedName>
    <definedName name="\X" localSheetId="5">#REF!</definedName>
    <definedName name="\X" localSheetId="6">#REF!</definedName>
    <definedName name="\X" localSheetId="8">#REF!</definedName>
    <definedName name="\X" localSheetId="10">#REF!</definedName>
    <definedName name="\X" localSheetId="13">#REF!</definedName>
    <definedName name="\X" localSheetId="17">#REF!</definedName>
    <definedName name="\X" localSheetId="18">#REF!</definedName>
    <definedName name="\X" localSheetId="21">#REF!</definedName>
    <definedName name="\X" localSheetId="22">#REF!</definedName>
    <definedName name="\X" localSheetId="24">#REF!</definedName>
    <definedName name="\X" localSheetId="26">#REF!</definedName>
    <definedName name="\X" localSheetId="27">#REF!</definedName>
    <definedName name="\X" localSheetId="28">#REF!</definedName>
    <definedName name="\X" localSheetId="29">#REF!</definedName>
    <definedName name="\X" localSheetId="30">#REF!</definedName>
    <definedName name="\X" localSheetId="31">#REF!</definedName>
    <definedName name="\X" localSheetId="48">#REF!</definedName>
    <definedName name="\X" localSheetId="2">#REF!</definedName>
    <definedName name="\X" localSheetId="50">#REF!</definedName>
    <definedName name="\X" localSheetId="53">#REF!</definedName>
    <definedName name="\X" localSheetId="54">#REF!</definedName>
    <definedName name="\X" localSheetId="7">#REF!</definedName>
    <definedName name="\X" localSheetId="75">#REF!</definedName>
    <definedName name="\X" localSheetId="11">#REF!</definedName>
    <definedName name="\X" localSheetId="85">#REF!</definedName>
    <definedName name="\X" localSheetId="12">#REF!</definedName>
    <definedName name="\X" localSheetId="14">#REF!</definedName>
    <definedName name="\X" localSheetId="15">#REF!</definedName>
    <definedName name="\X" localSheetId="16">#REF!</definedName>
    <definedName name="\X">#REF!</definedName>
    <definedName name="\Y" localSheetId="3">#REF!</definedName>
    <definedName name="\Y" localSheetId="19">#REF!</definedName>
    <definedName name="\Y" localSheetId="20">#REF!</definedName>
    <definedName name="\Y" localSheetId="23">#REF!</definedName>
    <definedName name="\Y" localSheetId="25">#REF!</definedName>
    <definedName name="\Y" localSheetId="5">#REF!</definedName>
    <definedName name="\Y" localSheetId="6">#REF!</definedName>
    <definedName name="\Y" localSheetId="8">#REF!</definedName>
    <definedName name="\Y" localSheetId="10">#REF!</definedName>
    <definedName name="\Y" localSheetId="13">#REF!</definedName>
    <definedName name="\Y" localSheetId="17">#REF!</definedName>
    <definedName name="\Y" localSheetId="18">#REF!</definedName>
    <definedName name="\Y" localSheetId="21">#REF!</definedName>
    <definedName name="\Y" localSheetId="22">#REF!</definedName>
    <definedName name="\Y" localSheetId="24">#REF!</definedName>
    <definedName name="\Y" localSheetId="26">#REF!</definedName>
    <definedName name="\Y" localSheetId="27">#REF!</definedName>
    <definedName name="\Y" localSheetId="28">#REF!</definedName>
    <definedName name="\Y" localSheetId="29">#REF!</definedName>
    <definedName name="\Y" localSheetId="30">#REF!</definedName>
    <definedName name="\Y" localSheetId="31">#REF!</definedName>
    <definedName name="\Y" localSheetId="48">#REF!</definedName>
    <definedName name="\Y" localSheetId="2">#REF!</definedName>
    <definedName name="\Y" localSheetId="50">#REF!</definedName>
    <definedName name="\Y" localSheetId="53">#REF!</definedName>
    <definedName name="\Y" localSheetId="54">#REF!</definedName>
    <definedName name="\Y" localSheetId="7">#REF!</definedName>
    <definedName name="\Y" localSheetId="75">#REF!</definedName>
    <definedName name="\Y" localSheetId="11">#REF!</definedName>
    <definedName name="\Y" localSheetId="85">#REF!</definedName>
    <definedName name="\Y" localSheetId="12">#REF!</definedName>
    <definedName name="\Y" localSheetId="14">#REF!</definedName>
    <definedName name="\Y" localSheetId="15">#REF!</definedName>
    <definedName name="\Y" localSheetId="16">#REF!</definedName>
    <definedName name="\Y">#REF!</definedName>
    <definedName name="\Z" localSheetId="3">#REF!</definedName>
    <definedName name="\Z" localSheetId="19">#REF!</definedName>
    <definedName name="\Z" localSheetId="20">#REF!</definedName>
    <definedName name="\Z" localSheetId="23">#REF!</definedName>
    <definedName name="\Z" localSheetId="25">#REF!</definedName>
    <definedName name="\Z" localSheetId="5">#REF!</definedName>
    <definedName name="\Z" localSheetId="6">#REF!</definedName>
    <definedName name="\Z" localSheetId="8">#REF!</definedName>
    <definedName name="\Z" localSheetId="10">#REF!</definedName>
    <definedName name="\Z" localSheetId="13">#REF!</definedName>
    <definedName name="\Z" localSheetId="17">#REF!</definedName>
    <definedName name="\Z" localSheetId="18">#REF!</definedName>
    <definedName name="\Z" localSheetId="21">#REF!</definedName>
    <definedName name="\Z" localSheetId="22">#REF!</definedName>
    <definedName name="\Z" localSheetId="24">#REF!</definedName>
    <definedName name="\Z" localSheetId="26">#REF!</definedName>
    <definedName name="\Z" localSheetId="27">#REF!</definedName>
    <definedName name="\Z" localSheetId="28">#REF!</definedName>
    <definedName name="\Z" localSheetId="29">#REF!</definedName>
    <definedName name="\Z" localSheetId="30">#REF!</definedName>
    <definedName name="\Z" localSheetId="31">#REF!</definedName>
    <definedName name="\Z" localSheetId="48">#REF!</definedName>
    <definedName name="\Z" localSheetId="2">#REF!</definedName>
    <definedName name="\Z" localSheetId="50">#REF!</definedName>
    <definedName name="\Z" localSheetId="53">#REF!</definedName>
    <definedName name="\Z" localSheetId="54">#REF!</definedName>
    <definedName name="\Z" localSheetId="7">#REF!</definedName>
    <definedName name="\Z" localSheetId="75">#REF!</definedName>
    <definedName name="\Z" localSheetId="11">#REF!</definedName>
    <definedName name="\Z" localSheetId="85">#REF!</definedName>
    <definedName name="\Z" localSheetId="12">#REF!</definedName>
    <definedName name="\Z" localSheetId="14">#REF!</definedName>
    <definedName name="\Z" localSheetId="15">#REF!</definedName>
    <definedName name="\Z" localSheetId="16">#REF!</definedName>
    <definedName name="\Z">#REF!</definedName>
    <definedName name="_._IMPUESTOS_SOBRE_COMBUSTIBLES_Y_GAS_NATURAL" localSheetId="23">#REF!</definedName>
    <definedName name="_._IMPUESTOS_SOBRE_COMBUSTIBLES_Y_GAS_NATURAL" localSheetId="25">#REF!</definedName>
    <definedName name="_._IMPUESTOS_SOBRE_COMBUSTIBLES_Y_GAS_NATURAL" localSheetId="22">[4]C!$B$27:$N$27</definedName>
    <definedName name="_._IMPUESTOS_SOBRE_COMBUSTIBLES_Y_GAS_NATURAL" localSheetId="24">[4]C!$B$27:$N$27</definedName>
    <definedName name="_._IMPUESTOS_SOBRE_COMBUSTIBLES_Y_GAS_NATURAL" localSheetId="26">#REF!</definedName>
    <definedName name="_._IMPUESTOS_SOBRE_COMBUSTIBLES_Y_GAS_NATURAL" localSheetId="27">#REF!</definedName>
    <definedName name="_._IMPUESTOS_SOBRE_COMBUSTIBLES_Y_GAS_NATURAL" localSheetId="28">#REF!</definedName>
    <definedName name="_._IMPUESTOS_SOBRE_COMBUSTIBLES_Y_GAS_NATURAL" localSheetId="29">[4]C!$B$27:$N$27</definedName>
    <definedName name="_._IMPUESTOS_SOBRE_COMBUSTIBLES_Y_GAS_NATURAL" localSheetId="30">#REF!</definedName>
    <definedName name="_._IMPUESTOS_SOBRE_COMBUSTIBLES_Y_GAS_NATURAL" localSheetId="31">[4]C!$B$27:$N$27</definedName>
    <definedName name="_._IMPUESTOS_SOBRE_COMBUSTIBLES_Y_GAS_NATURAL">[4]C!$B$27:$N$27</definedName>
    <definedName name="_._IMPUESTOS_SOBRE_ENERGIA_ELECTRICA" localSheetId="23">#REF!</definedName>
    <definedName name="_._IMPUESTOS_SOBRE_ENERGIA_ELECTRICA" localSheetId="25">#REF!</definedName>
    <definedName name="_._IMPUESTOS_SOBRE_ENERGIA_ELECTRICA" localSheetId="22">[4]C!$B$28:$N$28</definedName>
    <definedName name="_._IMPUESTOS_SOBRE_ENERGIA_ELECTRICA" localSheetId="24">[4]C!$B$28:$N$28</definedName>
    <definedName name="_._IMPUESTOS_SOBRE_ENERGIA_ELECTRICA" localSheetId="26">#REF!</definedName>
    <definedName name="_._IMPUESTOS_SOBRE_ENERGIA_ELECTRICA" localSheetId="27">#REF!</definedName>
    <definedName name="_._IMPUESTOS_SOBRE_ENERGIA_ELECTRICA" localSheetId="28">#REF!</definedName>
    <definedName name="_._IMPUESTOS_SOBRE_ENERGIA_ELECTRICA" localSheetId="29">[4]C!$B$28:$N$28</definedName>
    <definedName name="_._IMPUESTOS_SOBRE_ENERGIA_ELECTRICA" localSheetId="30">#REF!</definedName>
    <definedName name="_._IMPUESTOS_SOBRE_ENERGIA_ELECTRICA" localSheetId="31">[4]C!$B$28:$N$28</definedName>
    <definedName name="_._IMPUESTOS_SOBRE_ENERGIA_ELECTRICA">[4]C!$B$28:$N$28</definedName>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asd1" localSheetId="23">#REF!</definedName>
    <definedName name="____________asd1" localSheetId="25">#REF!</definedName>
    <definedName name="____________asd1" localSheetId="22">[5]!____________asd1</definedName>
    <definedName name="____________asd1" localSheetId="24">[5]!____________asd1</definedName>
    <definedName name="____________asd1" localSheetId="26">#REF!</definedName>
    <definedName name="____________asd1" localSheetId="27">#REF!</definedName>
    <definedName name="____________asd1" localSheetId="28">#REF!</definedName>
    <definedName name="____________asd1" localSheetId="29">[5]!____________asd1</definedName>
    <definedName name="____________asd1" localSheetId="30">#REF!</definedName>
    <definedName name="____________asd1" localSheetId="31">[6]!____________asd1</definedName>
    <definedName name="____________asd1">[5]!____________asd1</definedName>
    <definedName name="____________ROS1">#N/A</definedName>
    <definedName name="____________ROS2">#N/A</definedName>
    <definedName name="____________ROS3">#N/A</definedName>
    <definedName name="____________ROS4">#N/A</definedName>
    <definedName name="____________tnt1" localSheetId="23">#REF!</definedName>
    <definedName name="____________tnt1" localSheetId="25">#REF!</definedName>
    <definedName name="____________tnt1" localSheetId="22">[5]!____________tnt1</definedName>
    <definedName name="____________tnt1" localSheetId="24">[5]!____________tnt1</definedName>
    <definedName name="____________tnt1" localSheetId="26">#REF!</definedName>
    <definedName name="____________tnt1" localSheetId="27">#REF!</definedName>
    <definedName name="____________tnt1" localSheetId="28">#REF!</definedName>
    <definedName name="____________tnt1" localSheetId="29">[5]!____________tnt1</definedName>
    <definedName name="____________tnt1" localSheetId="30">#REF!</definedName>
    <definedName name="____________tnt1" localSheetId="31">[6]!____________tnt1</definedName>
    <definedName name="____________tnt1">[5]!____________tnt1</definedName>
    <definedName name="___________ROS1">#N/A</definedName>
    <definedName name="___________ROS2">#N/A</definedName>
    <definedName name="___________ROS3">#N/A</definedName>
    <definedName name="___________ROS4">#N/A</definedName>
    <definedName name="__________asd1" localSheetId="23">#REF!</definedName>
    <definedName name="__________asd1" localSheetId="25">#REF!</definedName>
    <definedName name="__________asd1" localSheetId="22">[5]!__________asd1</definedName>
    <definedName name="__________asd1" localSheetId="24">[5]!__________asd1</definedName>
    <definedName name="__________asd1" localSheetId="26">#REF!</definedName>
    <definedName name="__________asd1" localSheetId="27">#REF!</definedName>
    <definedName name="__________asd1" localSheetId="28">#REF!</definedName>
    <definedName name="__________asd1" localSheetId="29">[5]!__________asd1</definedName>
    <definedName name="__________asd1" localSheetId="30">#REF!</definedName>
    <definedName name="__________asd1" localSheetId="31">[6]!__________asd1</definedName>
    <definedName name="__________asd1">[5]!__________asd1</definedName>
    <definedName name="__________ROS1">#N/A</definedName>
    <definedName name="__________ROS2">#N/A</definedName>
    <definedName name="__________ROS3">#N/A</definedName>
    <definedName name="__________ROS4">#N/A</definedName>
    <definedName name="__________tnt1" localSheetId="23">#REF!</definedName>
    <definedName name="__________tnt1" localSheetId="25">#REF!</definedName>
    <definedName name="__________tnt1" localSheetId="22">[5]!__________tnt1</definedName>
    <definedName name="__________tnt1" localSheetId="24">[5]!__________tnt1</definedName>
    <definedName name="__________tnt1" localSheetId="26">#REF!</definedName>
    <definedName name="__________tnt1" localSheetId="27">#REF!</definedName>
    <definedName name="__________tnt1" localSheetId="28">#REF!</definedName>
    <definedName name="__________tnt1" localSheetId="29">[5]!__________tnt1</definedName>
    <definedName name="__________tnt1" localSheetId="30">#REF!</definedName>
    <definedName name="__________tnt1" localSheetId="31">[6]!__________tnt1</definedName>
    <definedName name="__________tnt1">[5]!__________tnt1</definedName>
    <definedName name="_________asd1" localSheetId="23">#REF!</definedName>
    <definedName name="_________asd1" localSheetId="25">#REF!</definedName>
    <definedName name="_________asd1" localSheetId="22">[5]!_________asd1</definedName>
    <definedName name="_________asd1" localSheetId="24">[5]!_________asd1</definedName>
    <definedName name="_________asd1" localSheetId="26">#REF!</definedName>
    <definedName name="_________asd1" localSheetId="27">#REF!</definedName>
    <definedName name="_________asd1" localSheetId="28">#REF!</definedName>
    <definedName name="_________asd1" localSheetId="29">[5]!_________asd1</definedName>
    <definedName name="_________asd1" localSheetId="30">#REF!</definedName>
    <definedName name="_________asd1" localSheetId="31">[6]!_________asd1</definedName>
    <definedName name="_________asd1">[5]!_________asd1</definedName>
    <definedName name="_________ROS1">#N/A</definedName>
    <definedName name="_________ROS2">#N/A</definedName>
    <definedName name="_________ROS3">#N/A</definedName>
    <definedName name="_________ROS4">#N/A</definedName>
    <definedName name="_________tAB4" localSheetId="23">#REF!</definedName>
    <definedName name="_________tAB4" localSheetId="25">#REF!</definedName>
    <definedName name="_________tAB4" localSheetId="22">'[7]shared data'!$A$1:$G$71</definedName>
    <definedName name="_________tAB4" localSheetId="24">'[7]shared data'!$A$1:$G$71</definedName>
    <definedName name="_________tAB4" localSheetId="26">#REF!</definedName>
    <definedName name="_________tAB4" localSheetId="27">#REF!</definedName>
    <definedName name="_________tAB4" localSheetId="28">#REF!</definedName>
    <definedName name="_________tAB4" localSheetId="29">'[7]shared data'!$A$1:$G$71</definedName>
    <definedName name="_________tAB4" localSheetId="30">#REF!</definedName>
    <definedName name="_________tAB4" localSheetId="31">'[7]shared data'!$A$1:$G$71</definedName>
    <definedName name="_________tAB4">'[7]shared data'!$A$1:$G$71</definedName>
    <definedName name="_________tnt1" localSheetId="23">#REF!</definedName>
    <definedName name="_________tnt1" localSheetId="25">#REF!</definedName>
    <definedName name="_________tnt1" localSheetId="22">[5]!_________tnt1</definedName>
    <definedName name="_________tnt1" localSheetId="24">[5]!_________tnt1</definedName>
    <definedName name="_________tnt1" localSheetId="26">#REF!</definedName>
    <definedName name="_________tnt1" localSheetId="27">#REF!</definedName>
    <definedName name="_________tnt1" localSheetId="28">#REF!</definedName>
    <definedName name="_________tnt1" localSheetId="29">[5]!_________tnt1</definedName>
    <definedName name="_________tnt1" localSheetId="30">#REF!</definedName>
    <definedName name="_________tnt1" localSheetId="31">[6]!_________tnt1</definedName>
    <definedName name="_________tnt1">[5]!_________tnt1</definedName>
    <definedName name="________asd1" localSheetId="23">#REF!</definedName>
    <definedName name="________asd1" localSheetId="25">#REF!</definedName>
    <definedName name="________asd1" localSheetId="22">[5]!________asd1</definedName>
    <definedName name="________asd1" localSheetId="24">[5]!________asd1</definedName>
    <definedName name="________asd1" localSheetId="26">#REF!</definedName>
    <definedName name="________asd1" localSheetId="27">#REF!</definedName>
    <definedName name="________asd1" localSheetId="28">#REF!</definedName>
    <definedName name="________asd1" localSheetId="29">[5]!________asd1</definedName>
    <definedName name="________asd1" localSheetId="30">#REF!</definedName>
    <definedName name="________asd1" localSheetId="31">[6]!________asd1</definedName>
    <definedName name="________asd1">[5]!________asd1</definedName>
    <definedName name="________ROS1">#N/A</definedName>
    <definedName name="________ROS2">#N/A</definedName>
    <definedName name="________ROS3">#N/A</definedName>
    <definedName name="________ROS4">#N/A</definedName>
    <definedName name="________tAB4" localSheetId="23">#REF!</definedName>
    <definedName name="________tAB4" localSheetId="25">#REF!</definedName>
    <definedName name="________tAB4" localSheetId="22">'[7]shared data'!$A$1:$G$71</definedName>
    <definedName name="________tAB4" localSheetId="24">'[7]shared data'!$A$1:$G$71</definedName>
    <definedName name="________tAB4" localSheetId="26">#REF!</definedName>
    <definedName name="________tAB4" localSheetId="27">#REF!</definedName>
    <definedName name="________tAB4" localSheetId="28">#REF!</definedName>
    <definedName name="________tAB4" localSheetId="29">'[7]shared data'!$A$1:$G$71</definedName>
    <definedName name="________tAB4" localSheetId="30">#REF!</definedName>
    <definedName name="________tAB4" localSheetId="31">'[7]shared data'!$A$1:$G$71</definedName>
    <definedName name="________tAB4">'[7]shared data'!$A$1:$G$71</definedName>
    <definedName name="________tnt1" localSheetId="23">#REF!</definedName>
    <definedName name="________tnt1" localSheetId="25">#REF!</definedName>
    <definedName name="________tnt1" localSheetId="22">[5]!________tnt1</definedName>
    <definedName name="________tnt1" localSheetId="24">[5]!________tnt1</definedName>
    <definedName name="________tnt1" localSheetId="26">#REF!</definedName>
    <definedName name="________tnt1" localSheetId="27">#REF!</definedName>
    <definedName name="________tnt1" localSheetId="28">#REF!</definedName>
    <definedName name="________tnt1" localSheetId="29">[5]!________tnt1</definedName>
    <definedName name="________tnt1" localSheetId="30">#REF!</definedName>
    <definedName name="________tnt1" localSheetId="31">[6]!________tnt1</definedName>
    <definedName name="________tnt1">[5]!________tnt1</definedName>
    <definedName name="_______asd1" localSheetId="23">#REF!</definedName>
    <definedName name="_______asd1" localSheetId="25">#REF!</definedName>
    <definedName name="_______asd1" localSheetId="22">[5]!_______asd1</definedName>
    <definedName name="_______asd1" localSheetId="24">[5]!_______asd1</definedName>
    <definedName name="_______asd1" localSheetId="26">#REF!</definedName>
    <definedName name="_______asd1" localSheetId="27">#REF!</definedName>
    <definedName name="_______asd1" localSheetId="28">#REF!</definedName>
    <definedName name="_______asd1" localSheetId="29">[5]!_______asd1</definedName>
    <definedName name="_______asd1" localSheetId="30">#REF!</definedName>
    <definedName name="_______asd1" localSheetId="31">[6]!_______asd1</definedName>
    <definedName name="_______asd1">[5]!_______asd1</definedName>
    <definedName name="_______FAL4" localSheetId="3">#REF!</definedName>
    <definedName name="_______FAL4" localSheetId="19">#REF!</definedName>
    <definedName name="_______FAL4" localSheetId="20">#REF!</definedName>
    <definedName name="_______FAL4" localSheetId="23">#REF!</definedName>
    <definedName name="_______FAL4" localSheetId="25">#REF!</definedName>
    <definedName name="_______FAL4" localSheetId="89">#REF!</definedName>
    <definedName name="_______FAL4" localSheetId="5">#REF!</definedName>
    <definedName name="_______FAL4" localSheetId="6">#REF!</definedName>
    <definedName name="_______FAL4" localSheetId="8">#REF!</definedName>
    <definedName name="_______FAL4" localSheetId="10">#REF!</definedName>
    <definedName name="_______FAL4" localSheetId="13">#REF!</definedName>
    <definedName name="_______FAL4" localSheetId="17">#REF!</definedName>
    <definedName name="_______FAL4" localSheetId="88">#REF!</definedName>
    <definedName name="_______FAL4" localSheetId="18">#REF!</definedName>
    <definedName name="_______FAL4" localSheetId="21">#REF!</definedName>
    <definedName name="_______FAL4" localSheetId="22">#REF!</definedName>
    <definedName name="_______FAL4" localSheetId="24">#REF!</definedName>
    <definedName name="_______FAL4" localSheetId="26">#REF!</definedName>
    <definedName name="_______FAL4" localSheetId="27">#REF!</definedName>
    <definedName name="_______FAL4" localSheetId="28">#REF!</definedName>
    <definedName name="_______FAL4" localSheetId="29">#REF!</definedName>
    <definedName name="_______FAL4" localSheetId="30">#REF!</definedName>
    <definedName name="_______FAL4" localSheetId="31">#REF!</definedName>
    <definedName name="_______FAL4" localSheetId="2">#REF!</definedName>
    <definedName name="_______FAL4" localSheetId="59">#REF!</definedName>
    <definedName name="_______FAL4" localSheetId="60">#REF!</definedName>
    <definedName name="_______FAL4" localSheetId="65">#REF!</definedName>
    <definedName name="_______FAL4" localSheetId="66">#REF!</definedName>
    <definedName name="_______FAL4" localSheetId="7">#REF!</definedName>
    <definedName name="_______FAL4" localSheetId="68">#REF!</definedName>
    <definedName name="_______FAL4" localSheetId="74">#REF!</definedName>
    <definedName name="_______FAL4" localSheetId="75">#REF!</definedName>
    <definedName name="_______FAL4" localSheetId="76">#REF!</definedName>
    <definedName name="_______FAL4" localSheetId="77">#REF!</definedName>
    <definedName name="_______FAL4" localSheetId="11">#REF!</definedName>
    <definedName name="_______FAL4" localSheetId="78">#REF!</definedName>
    <definedName name="_______FAL4" localSheetId="79">#REF!</definedName>
    <definedName name="_______FAL4" localSheetId="80">#REF!</definedName>
    <definedName name="_______FAL4" localSheetId="85">#REF!</definedName>
    <definedName name="_______FAL4" localSheetId="12">#REF!</definedName>
    <definedName name="_______FAL4" localSheetId="14">#REF!</definedName>
    <definedName name="_______FAL4" localSheetId="15">#REF!</definedName>
    <definedName name="_______FAL4" localSheetId="16">#REF!</definedName>
    <definedName name="_______FAL4">#REF!</definedName>
    <definedName name="_______FAL6" localSheetId="3">#REF!</definedName>
    <definedName name="_______FAL6" localSheetId="19">#REF!</definedName>
    <definedName name="_______FAL6" localSheetId="20">#REF!</definedName>
    <definedName name="_______FAL6" localSheetId="23">#REF!</definedName>
    <definedName name="_______FAL6" localSheetId="25">#REF!</definedName>
    <definedName name="_______FAL6" localSheetId="5">#REF!</definedName>
    <definedName name="_______FAL6" localSheetId="6">#REF!</definedName>
    <definedName name="_______FAL6" localSheetId="8">#REF!</definedName>
    <definedName name="_______FAL6" localSheetId="10">#REF!</definedName>
    <definedName name="_______FAL6" localSheetId="13">#REF!</definedName>
    <definedName name="_______FAL6" localSheetId="17">#REF!</definedName>
    <definedName name="_______FAL6" localSheetId="18">#REF!</definedName>
    <definedName name="_______FAL6" localSheetId="21">#REF!</definedName>
    <definedName name="_______FAL6" localSheetId="22">#REF!</definedName>
    <definedName name="_______FAL6" localSheetId="24">#REF!</definedName>
    <definedName name="_______FAL6" localSheetId="26">#REF!</definedName>
    <definedName name="_______FAL6" localSheetId="27">#REF!</definedName>
    <definedName name="_______FAL6" localSheetId="28">#REF!</definedName>
    <definedName name="_______FAL6" localSheetId="29">#REF!</definedName>
    <definedName name="_______FAL6" localSheetId="30">#REF!</definedName>
    <definedName name="_______FAL6" localSheetId="31">#REF!</definedName>
    <definedName name="_______FAL6" localSheetId="2">#REF!</definedName>
    <definedName name="_______FAL6" localSheetId="65">#REF!</definedName>
    <definedName name="_______FAL6" localSheetId="66">#REF!</definedName>
    <definedName name="_______FAL6" localSheetId="7">#REF!</definedName>
    <definedName name="_______FAL6" localSheetId="74">#REF!</definedName>
    <definedName name="_______FAL6" localSheetId="75">#REF!</definedName>
    <definedName name="_______FAL6" localSheetId="76">#REF!</definedName>
    <definedName name="_______FAL6" localSheetId="77">#REF!</definedName>
    <definedName name="_______FAL6" localSheetId="11">#REF!</definedName>
    <definedName name="_______FAL6" localSheetId="78">#REF!</definedName>
    <definedName name="_______FAL6" localSheetId="79">#REF!</definedName>
    <definedName name="_______FAL6" localSheetId="80">#REF!</definedName>
    <definedName name="_______FAL6" localSheetId="85">#REF!</definedName>
    <definedName name="_______FAL6" localSheetId="12">#REF!</definedName>
    <definedName name="_______FAL6" localSheetId="14">#REF!</definedName>
    <definedName name="_______FAL6" localSheetId="15">#REF!</definedName>
    <definedName name="_______FAL6" localSheetId="16">#REF!</definedName>
    <definedName name="_______FAL6">#REF!</definedName>
    <definedName name="_______FAL7" localSheetId="3">#REF!</definedName>
    <definedName name="_______FAL7" localSheetId="19">#REF!</definedName>
    <definedName name="_______FAL7" localSheetId="20">#REF!</definedName>
    <definedName name="_______FAL7" localSheetId="23">#REF!</definedName>
    <definedName name="_______FAL7" localSheetId="25">#REF!</definedName>
    <definedName name="_______FAL7" localSheetId="5">#REF!</definedName>
    <definedName name="_______FAL7" localSheetId="6">#REF!</definedName>
    <definedName name="_______FAL7" localSheetId="8">#REF!</definedName>
    <definedName name="_______FAL7" localSheetId="10">#REF!</definedName>
    <definedName name="_______FAL7" localSheetId="13">#REF!</definedName>
    <definedName name="_______FAL7" localSheetId="17">#REF!</definedName>
    <definedName name="_______FAL7" localSheetId="18">#REF!</definedName>
    <definedName name="_______FAL7" localSheetId="21">#REF!</definedName>
    <definedName name="_______FAL7" localSheetId="22">#REF!</definedName>
    <definedName name="_______FAL7" localSheetId="24">#REF!</definedName>
    <definedName name="_______FAL7" localSheetId="26">#REF!</definedName>
    <definedName name="_______FAL7" localSheetId="27">#REF!</definedName>
    <definedName name="_______FAL7" localSheetId="28">#REF!</definedName>
    <definedName name="_______FAL7" localSheetId="29">#REF!</definedName>
    <definedName name="_______FAL7" localSheetId="30">#REF!</definedName>
    <definedName name="_______FAL7" localSheetId="31">#REF!</definedName>
    <definedName name="_______FAL7" localSheetId="2">#REF!</definedName>
    <definedName name="_______FAL7" localSheetId="65">#REF!</definedName>
    <definedName name="_______FAL7" localSheetId="66">#REF!</definedName>
    <definedName name="_______FAL7" localSheetId="7">#REF!</definedName>
    <definedName name="_______FAL7" localSheetId="74">#REF!</definedName>
    <definedName name="_______FAL7" localSheetId="75">#REF!</definedName>
    <definedName name="_______FAL7" localSheetId="76">#REF!</definedName>
    <definedName name="_______FAL7" localSheetId="77">#REF!</definedName>
    <definedName name="_______FAL7" localSheetId="11">#REF!</definedName>
    <definedName name="_______FAL7" localSheetId="78">#REF!</definedName>
    <definedName name="_______FAL7" localSheetId="79">#REF!</definedName>
    <definedName name="_______FAL7" localSheetId="80">#REF!</definedName>
    <definedName name="_______FAL7" localSheetId="85">#REF!</definedName>
    <definedName name="_______FAL7" localSheetId="12">#REF!</definedName>
    <definedName name="_______FAL7" localSheetId="14">#REF!</definedName>
    <definedName name="_______FAL7" localSheetId="15">#REF!</definedName>
    <definedName name="_______FAL7" localSheetId="16">#REF!</definedName>
    <definedName name="_______FAL7">#REF!</definedName>
    <definedName name="_______ROS1">#N/A</definedName>
    <definedName name="_______ROS2">#N/A</definedName>
    <definedName name="_______ROS3">#N/A</definedName>
    <definedName name="_______ROS4">#N/A</definedName>
    <definedName name="_______tAB4" localSheetId="23">#REF!</definedName>
    <definedName name="_______tAB4" localSheetId="25">#REF!</definedName>
    <definedName name="_______tAB4" localSheetId="22">'[7]shared data'!$A$1:$G$71</definedName>
    <definedName name="_______tAB4" localSheetId="24">'[7]shared data'!$A$1:$G$71</definedName>
    <definedName name="_______tAB4" localSheetId="26">#REF!</definedName>
    <definedName name="_______tAB4" localSheetId="27">#REF!</definedName>
    <definedName name="_______tAB4" localSheetId="28">#REF!</definedName>
    <definedName name="_______tAB4" localSheetId="29">'[7]shared data'!$A$1:$G$71</definedName>
    <definedName name="_______tAB4" localSheetId="30">#REF!</definedName>
    <definedName name="_______tAB4" localSheetId="31">'[7]shared data'!$A$1:$G$71</definedName>
    <definedName name="_______tAB4">'[7]shared data'!$A$1:$G$71</definedName>
    <definedName name="_______tnt1" localSheetId="23">#REF!</definedName>
    <definedName name="_______tnt1" localSheetId="25">#REF!</definedName>
    <definedName name="_______tnt1" localSheetId="22">[5]!_______tnt1</definedName>
    <definedName name="_______tnt1" localSheetId="24">[5]!_______tnt1</definedName>
    <definedName name="_______tnt1" localSheetId="26">#REF!</definedName>
    <definedName name="_______tnt1" localSheetId="27">#REF!</definedName>
    <definedName name="_______tnt1" localSheetId="28">#REF!</definedName>
    <definedName name="_______tnt1" localSheetId="29">[5]!_______tnt1</definedName>
    <definedName name="_______tnt1" localSheetId="30">#REF!</definedName>
    <definedName name="_______tnt1" localSheetId="31">[6]!_______tnt1</definedName>
    <definedName name="_______tnt1">[5]!_______tnt1</definedName>
    <definedName name="______asd1" localSheetId="23">#REF!</definedName>
    <definedName name="______asd1" localSheetId="25">#REF!</definedName>
    <definedName name="______asd1" localSheetId="22">[5]!______asd1</definedName>
    <definedName name="______asd1" localSheetId="24">[5]!______asd1</definedName>
    <definedName name="______asd1" localSheetId="26">#REF!</definedName>
    <definedName name="______asd1" localSheetId="27">#REF!</definedName>
    <definedName name="______asd1" localSheetId="28">#REF!</definedName>
    <definedName name="______asd1" localSheetId="29">[5]!______asd1</definedName>
    <definedName name="______asd1" localSheetId="30">#REF!</definedName>
    <definedName name="______asd1" localSheetId="31">[6]!______asd1</definedName>
    <definedName name="______asd1">[5]!______asd1</definedName>
    <definedName name="______AUS1" localSheetId="3">#REF!</definedName>
    <definedName name="______AUS1" localSheetId="19">#REF!</definedName>
    <definedName name="______AUS1" localSheetId="20">#REF!</definedName>
    <definedName name="______AUS1" localSheetId="23">#REF!</definedName>
    <definedName name="______AUS1" localSheetId="25">#REF!</definedName>
    <definedName name="______AUS1" localSheetId="89">#REF!</definedName>
    <definedName name="______AUS1" localSheetId="5">#REF!</definedName>
    <definedName name="______AUS1" localSheetId="6">#REF!</definedName>
    <definedName name="______AUS1" localSheetId="8">#REF!</definedName>
    <definedName name="______AUS1" localSheetId="10">#REF!</definedName>
    <definedName name="______AUS1" localSheetId="13">#REF!</definedName>
    <definedName name="______AUS1" localSheetId="17">#REF!</definedName>
    <definedName name="______AUS1" localSheetId="88">#REF!</definedName>
    <definedName name="______AUS1" localSheetId="18">#REF!</definedName>
    <definedName name="______AUS1" localSheetId="21">#REF!</definedName>
    <definedName name="______AUS1" localSheetId="22">#REF!</definedName>
    <definedName name="______AUS1" localSheetId="24">#REF!</definedName>
    <definedName name="______AUS1" localSheetId="26">#REF!</definedName>
    <definedName name="______AUS1" localSheetId="27">#REF!</definedName>
    <definedName name="______AUS1" localSheetId="28">#REF!</definedName>
    <definedName name="______AUS1" localSheetId="29">#REF!</definedName>
    <definedName name="______AUS1" localSheetId="30">#REF!</definedName>
    <definedName name="______AUS1" localSheetId="31">#REF!</definedName>
    <definedName name="______AUS1" localSheetId="2">#REF!</definedName>
    <definedName name="______AUS1" localSheetId="59">#REF!</definedName>
    <definedName name="______AUS1" localSheetId="60">#REF!</definedName>
    <definedName name="______AUS1" localSheetId="65">#REF!</definedName>
    <definedName name="______AUS1" localSheetId="66">#REF!</definedName>
    <definedName name="______AUS1" localSheetId="7">#REF!</definedName>
    <definedName name="______AUS1" localSheetId="68">#REF!</definedName>
    <definedName name="______AUS1" localSheetId="74">#REF!</definedName>
    <definedName name="______AUS1" localSheetId="75">#REF!</definedName>
    <definedName name="______AUS1" localSheetId="76">#REF!</definedName>
    <definedName name="______AUS1" localSheetId="77">#REF!</definedName>
    <definedName name="______AUS1" localSheetId="11">#REF!</definedName>
    <definedName name="______AUS1" localSheetId="78">#REF!</definedName>
    <definedName name="______AUS1" localSheetId="79">#REF!</definedName>
    <definedName name="______AUS1" localSheetId="80">#REF!</definedName>
    <definedName name="______AUS1" localSheetId="85">#REF!</definedName>
    <definedName name="______AUS1" localSheetId="12">#REF!</definedName>
    <definedName name="______AUS1" localSheetId="14">#REF!</definedName>
    <definedName name="______AUS1" localSheetId="15">#REF!</definedName>
    <definedName name="______AUS1" localSheetId="16">#REF!</definedName>
    <definedName name="______AUS1">#REF!</definedName>
    <definedName name="______DEG1" localSheetId="3">#REF!</definedName>
    <definedName name="______DEG1" localSheetId="19">#REF!</definedName>
    <definedName name="______DEG1" localSheetId="20">#REF!</definedName>
    <definedName name="______DEG1" localSheetId="23">#REF!</definedName>
    <definedName name="______DEG1" localSheetId="25">#REF!</definedName>
    <definedName name="______DEG1" localSheetId="5">#REF!</definedName>
    <definedName name="______DEG1" localSheetId="6">#REF!</definedName>
    <definedName name="______DEG1" localSheetId="8">#REF!</definedName>
    <definedName name="______DEG1" localSheetId="10">#REF!</definedName>
    <definedName name="______DEG1" localSheetId="13">#REF!</definedName>
    <definedName name="______DEG1" localSheetId="17">#REF!</definedName>
    <definedName name="______DEG1" localSheetId="18">#REF!</definedName>
    <definedName name="______DEG1" localSheetId="21">#REF!</definedName>
    <definedName name="______DEG1" localSheetId="22">#REF!</definedName>
    <definedName name="______DEG1" localSheetId="24">#REF!</definedName>
    <definedName name="______DEG1" localSheetId="26">#REF!</definedName>
    <definedName name="______DEG1" localSheetId="27">#REF!</definedName>
    <definedName name="______DEG1" localSheetId="28">#REF!</definedName>
    <definedName name="______DEG1" localSheetId="29">#REF!</definedName>
    <definedName name="______DEG1" localSheetId="30">#REF!</definedName>
    <definedName name="______DEG1" localSheetId="31">#REF!</definedName>
    <definedName name="______DEG1" localSheetId="2">#REF!</definedName>
    <definedName name="______DEG1" localSheetId="65">#REF!</definedName>
    <definedName name="______DEG1" localSheetId="66">#REF!</definedName>
    <definedName name="______DEG1" localSheetId="7">#REF!</definedName>
    <definedName name="______DEG1" localSheetId="74">#REF!</definedName>
    <definedName name="______DEG1" localSheetId="75">#REF!</definedName>
    <definedName name="______DEG1" localSheetId="76">#REF!</definedName>
    <definedName name="______DEG1" localSheetId="77">#REF!</definedName>
    <definedName name="______DEG1" localSheetId="11">#REF!</definedName>
    <definedName name="______DEG1" localSheetId="78">#REF!</definedName>
    <definedName name="______DEG1" localSheetId="79">#REF!</definedName>
    <definedName name="______DEG1" localSheetId="80">#REF!</definedName>
    <definedName name="______DEG1" localSheetId="85">#REF!</definedName>
    <definedName name="______DEG1" localSheetId="12">#REF!</definedName>
    <definedName name="______DEG1" localSheetId="14">#REF!</definedName>
    <definedName name="______DEG1" localSheetId="15">#REF!</definedName>
    <definedName name="______DEG1" localSheetId="16">#REF!</definedName>
    <definedName name="______DEG1">#REF!</definedName>
    <definedName name="______DKR1" localSheetId="3">#REF!</definedName>
    <definedName name="______DKR1" localSheetId="19">#REF!</definedName>
    <definedName name="______DKR1" localSheetId="20">#REF!</definedName>
    <definedName name="______DKR1" localSheetId="23">#REF!</definedName>
    <definedName name="______DKR1" localSheetId="25">#REF!</definedName>
    <definedName name="______DKR1" localSheetId="5">#REF!</definedName>
    <definedName name="______DKR1" localSheetId="6">#REF!</definedName>
    <definedName name="______DKR1" localSheetId="8">#REF!</definedName>
    <definedName name="______DKR1" localSheetId="10">#REF!</definedName>
    <definedName name="______DKR1" localSheetId="13">#REF!</definedName>
    <definedName name="______DKR1" localSheetId="17">#REF!</definedName>
    <definedName name="______DKR1" localSheetId="18">#REF!</definedName>
    <definedName name="______DKR1" localSheetId="21">#REF!</definedName>
    <definedName name="______DKR1" localSheetId="22">#REF!</definedName>
    <definedName name="______DKR1" localSheetId="24">#REF!</definedName>
    <definedName name="______DKR1" localSheetId="26">#REF!</definedName>
    <definedName name="______DKR1" localSheetId="27">#REF!</definedName>
    <definedName name="______DKR1" localSheetId="28">#REF!</definedName>
    <definedName name="______DKR1" localSheetId="29">#REF!</definedName>
    <definedName name="______DKR1" localSheetId="30">#REF!</definedName>
    <definedName name="______DKR1" localSheetId="31">#REF!</definedName>
    <definedName name="______DKR1" localSheetId="2">#REF!</definedName>
    <definedName name="______DKR1" localSheetId="65">#REF!</definedName>
    <definedName name="______DKR1" localSheetId="66">#REF!</definedName>
    <definedName name="______DKR1" localSheetId="7">#REF!</definedName>
    <definedName name="______DKR1" localSheetId="74">#REF!</definedName>
    <definedName name="______DKR1" localSheetId="75">#REF!</definedName>
    <definedName name="______DKR1" localSheetId="76">#REF!</definedName>
    <definedName name="______DKR1" localSheetId="77">#REF!</definedName>
    <definedName name="______DKR1" localSheetId="11">#REF!</definedName>
    <definedName name="______DKR1" localSheetId="78">#REF!</definedName>
    <definedName name="______DKR1" localSheetId="79">#REF!</definedName>
    <definedName name="______DKR1" localSheetId="80">#REF!</definedName>
    <definedName name="______DKR1" localSheetId="85">#REF!</definedName>
    <definedName name="______DKR1" localSheetId="12">#REF!</definedName>
    <definedName name="______DKR1" localSheetId="14">#REF!</definedName>
    <definedName name="______DKR1" localSheetId="15">#REF!</definedName>
    <definedName name="______DKR1" localSheetId="16">#REF!</definedName>
    <definedName name="______DKR1">#REF!</definedName>
    <definedName name="______ECU1" localSheetId="3">#REF!</definedName>
    <definedName name="______ECU1" localSheetId="19">#REF!</definedName>
    <definedName name="______ECU1" localSheetId="20">#REF!</definedName>
    <definedName name="______ECU1" localSheetId="23">#REF!</definedName>
    <definedName name="______ECU1" localSheetId="25">#REF!</definedName>
    <definedName name="______ECU1" localSheetId="5">#REF!</definedName>
    <definedName name="______ECU1" localSheetId="6">#REF!</definedName>
    <definedName name="______ECU1" localSheetId="8">#REF!</definedName>
    <definedName name="______ECU1" localSheetId="10">#REF!</definedName>
    <definedName name="______ECU1" localSheetId="13">#REF!</definedName>
    <definedName name="______ECU1" localSheetId="17">#REF!</definedName>
    <definedName name="______ECU1" localSheetId="18">#REF!</definedName>
    <definedName name="______ECU1" localSheetId="21">#REF!</definedName>
    <definedName name="______ECU1" localSheetId="22">#REF!</definedName>
    <definedName name="______ECU1" localSheetId="24">#REF!</definedName>
    <definedName name="______ECU1" localSheetId="26">#REF!</definedName>
    <definedName name="______ECU1" localSheetId="27">#REF!</definedName>
    <definedName name="______ECU1" localSheetId="28">#REF!</definedName>
    <definedName name="______ECU1" localSheetId="29">#REF!</definedName>
    <definedName name="______ECU1" localSheetId="30">#REF!</definedName>
    <definedName name="______ECU1" localSheetId="31">#REF!</definedName>
    <definedName name="______ECU1" localSheetId="2">#REF!</definedName>
    <definedName name="______ECU1" localSheetId="7">#REF!</definedName>
    <definedName name="______ECU1" localSheetId="75">#REF!</definedName>
    <definedName name="______ECU1" localSheetId="11">#REF!</definedName>
    <definedName name="______ECU1" localSheetId="85">#REF!</definedName>
    <definedName name="______ECU1" localSheetId="12">#REF!</definedName>
    <definedName name="______ECU1" localSheetId="14">#REF!</definedName>
    <definedName name="______ECU1" localSheetId="15">#REF!</definedName>
    <definedName name="______ECU1" localSheetId="16">#REF!</definedName>
    <definedName name="______ECU1">#REF!</definedName>
    <definedName name="______ESC1" localSheetId="3">#REF!</definedName>
    <definedName name="______ESC1" localSheetId="19">#REF!</definedName>
    <definedName name="______ESC1" localSheetId="20">#REF!</definedName>
    <definedName name="______ESC1" localSheetId="23">#REF!</definedName>
    <definedName name="______ESC1" localSheetId="25">#REF!</definedName>
    <definedName name="______ESC1" localSheetId="5">#REF!</definedName>
    <definedName name="______ESC1" localSheetId="6">#REF!</definedName>
    <definedName name="______ESC1" localSheetId="8">#REF!</definedName>
    <definedName name="______ESC1" localSheetId="10">#REF!</definedName>
    <definedName name="______ESC1" localSheetId="13">#REF!</definedName>
    <definedName name="______ESC1" localSheetId="17">#REF!</definedName>
    <definedName name="______ESC1" localSheetId="18">#REF!</definedName>
    <definedName name="______ESC1" localSheetId="21">#REF!</definedName>
    <definedName name="______ESC1" localSheetId="22">#REF!</definedName>
    <definedName name="______ESC1" localSheetId="24">#REF!</definedName>
    <definedName name="______ESC1" localSheetId="26">#REF!</definedName>
    <definedName name="______ESC1" localSheetId="27">#REF!</definedName>
    <definedName name="______ESC1" localSheetId="28">#REF!</definedName>
    <definedName name="______ESC1" localSheetId="29">#REF!</definedName>
    <definedName name="______ESC1" localSheetId="30">#REF!</definedName>
    <definedName name="______ESC1" localSheetId="31">#REF!</definedName>
    <definedName name="______ESC1" localSheetId="2">#REF!</definedName>
    <definedName name="______ESC1" localSheetId="7">#REF!</definedName>
    <definedName name="______ESC1" localSheetId="75">#REF!</definedName>
    <definedName name="______ESC1" localSheetId="11">#REF!</definedName>
    <definedName name="______ESC1" localSheetId="85">#REF!</definedName>
    <definedName name="______ESC1" localSheetId="12">#REF!</definedName>
    <definedName name="______ESC1" localSheetId="14">#REF!</definedName>
    <definedName name="______ESC1" localSheetId="15">#REF!</definedName>
    <definedName name="______ESC1" localSheetId="16">#REF!</definedName>
    <definedName name="______ESC1">#REF!</definedName>
    <definedName name="______FAL2" localSheetId="3">#REF!</definedName>
    <definedName name="______FAL2" localSheetId="19">#REF!</definedName>
    <definedName name="______FAL2" localSheetId="20">#REF!</definedName>
    <definedName name="______FAL2" localSheetId="23">#REF!</definedName>
    <definedName name="______FAL2" localSheetId="25">#REF!</definedName>
    <definedName name="______FAL2" localSheetId="5">#REF!</definedName>
    <definedName name="______FAL2" localSheetId="6">#REF!</definedName>
    <definedName name="______FAL2" localSheetId="8">#REF!</definedName>
    <definedName name="______FAL2" localSheetId="10">#REF!</definedName>
    <definedName name="______FAL2" localSheetId="13">#REF!</definedName>
    <definedName name="______FAL2" localSheetId="17">#REF!</definedName>
    <definedName name="______FAL2" localSheetId="18">#REF!</definedName>
    <definedName name="______FAL2" localSheetId="21">#REF!</definedName>
    <definedName name="______FAL2" localSheetId="22">#REF!</definedName>
    <definedName name="______FAL2" localSheetId="24">#REF!</definedName>
    <definedName name="______FAL2" localSheetId="26">#REF!</definedName>
    <definedName name="______FAL2" localSheetId="27">#REF!</definedName>
    <definedName name="______FAL2" localSheetId="28">#REF!</definedName>
    <definedName name="______FAL2" localSheetId="29">#REF!</definedName>
    <definedName name="______FAL2" localSheetId="30">#REF!</definedName>
    <definedName name="______FAL2" localSheetId="31">#REF!</definedName>
    <definedName name="______FAL2" localSheetId="2">#REF!</definedName>
    <definedName name="______FAL2" localSheetId="7">#REF!</definedName>
    <definedName name="______FAL2" localSheetId="75">#REF!</definedName>
    <definedName name="______FAL2" localSheetId="11">#REF!</definedName>
    <definedName name="______FAL2" localSheetId="85">#REF!</definedName>
    <definedName name="______FAL2" localSheetId="12">#REF!</definedName>
    <definedName name="______FAL2" localSheetId="14">#REF!</definedName>
    <definedName name="______FAL2" localSheetId="15">#REF!</definedName>
    <definedName name="______FAL2" localSheetId="16">#REF!</definedName>
    <definedName name="______FAL2">#REF!</definedName>
    <definedName name="______FAL3" localSheetId="3">#REF!</definedName>
    <definedName name="______FAL3" localSheetId="19">#REF!</definedName>
    <definedName name="______FAL3" localSheetId="20">#REF!</definedName>
    <definedName name="______FAL3" localSheetId="23">#REF!</definedName>
    <definedName name="______FAL3" localSheetId="25">#REF!</definedName>
    <definedName name="______FAL3" localSheetId="5">#REF!</definedName>
    <definedName name="______FAL3" localSheetId="6">#REF!</definedName>
    <definedName name="______FAL3" localSheetId="8">#REF!</definedName>
    <definedName name="______FAL3" localSheetId="10">#REF!</definedName>
    <definedName name="______FAL3" localSheetId="13">#REF!</definedName>
    <definedName name="______FAL3" localSheetId="17">#REF!</definedName>
    <definedName name="______FAL3" localSheetId="18">#REF!</definedName>
    <definedName name="______FAL3" localSheetId="21">#REF!</definedName>
    <definedName name="______FAL3" localSheetId="22">#REF!</definedName>
    <definedName name="______FAL3" localSheetId="24">#REF!</definedName>
    <definedName name="______FAL3" localSheetId="26">#REF!</definedName>
    <definedName name="______FAL3" localSheetId="27">#REF!</definedName>
    <definedName name="______FAL3" localSheetId="28">#REF!</definedName>
    <definedName name="______FAL3" localSheetId="29">#REF!</definedName>
    <definedName name="______FAL3" localSheetId="30">#REF!</definedName>
    <definedName name="______FAL3" localSheetId="31">#REF!</definedName>
    <definedName name="______FAL3" localSheetId="2">#REF!</definedName>
    <definedName name="______FAL3" localSheetId="7">#REF!</definedName>
    <definedName name="______FAL3" localSheetId="75">#REF!</definedName>
    <definedName name="______FAL3" localSheetId="11">#REF!</definedName>
    <definedName name="______FAL3" localSheetId="85">#REF!</definedName>
    <definedName name="______FAL3" localSheetId="12">#REF!</definedName>
    <definedName name="______FAL3" localSheetId="14">#REF!</definedName>
    <definedName name="______FAL3" localSheetId="15">#REF!</definedName>
    <definedName name="______FAL3" localSheetId="16">#REF!</definedName>
    <definedName name="______FAL3">#REF!</definedName>
    <definedName name="______FAL4" localSheetId="3">#REF!</definedName>
    <definedName name="______FAL4" localSheetId="19">#REF!</definedName>
    <definedName name="______FAL4" localSheetId="20">#REF!</definedName>
    <definedName name="______FAL4" localSheetId="23">#REF!</definedName>
    <definedName name="______FAL4" localSheetId="25">#REF!</definedName>
    <definedName name="______FAL4" localSheetId="5">#REF!</definedName>
    <definedName name="______FAL4" localSheetId="6">#REF!</definedName>
    <definedName name="______FAL4" localSheetId="8">#REF!</definedName>
    <definedName name="______FAL4" localSheetId="10">#REF!</definedName>
    <definedName name="______FAL4" localSheetId="13">#REF!</definedName>
    <definedName name="______FAL4" localSheetId="17">#REF!</definedName>
    <definedName name="______FAL4" localSheetId="18">#REF!</definedName>
    <definedName name="______FAL4" localSheetId="21">#REF!</definedName>
    <definedName name="______FAL4" localSheetId="22">#REF!</definedName>
    <definedName name="______FAL4" localSheetId="24">#REF!</definedName>
    <definedName name="______FAL4" localSheetId="26">#REF!</definedName>
    <definedName name="______FAL4" localSheetId="27">#REF!</definedName>
    <definedName name="______FAL4" localSheetId="28">#REF!</definedName>
    <definedName name="______FAL4" localSheetId="29">#REF!</definedName>
    <definedName name="______FAL4" localSheetId="30">#REF!</definedName>
    <definedName name="______FAL4" localSheetId="31">#REF!</definedName>
    <definedName name="______FAL4" localSheetId="2">#REF!</definedName>
    <definedName name="______FAL4" localSheetId="7">#REF!</definedName>
    <definedName name="______FAL4" localSheetId="75">#REF!</definedName>
    <definedName name="______FAL4" localSheetId="11">#REF!</definedName>
    <definedName name="______FAL4" localSheetId="85">#REF!</definedName>
    <definedName name="______FAL4" localSheetId="12">#REF!</definedName>
    <definedName name="______FAL4" localSheetId="14">#REF!</definedName>
    <definedName name="______FAL4" localSheetId="15">#REF!</definedName>
    <definedName name="______FAL4" localSheetId="16">#REF!</definedName>
    <definedName name="______FAL4">#REF!</definedName>
    <definedName name="______FAL5" localSheetId="3">#REF!</definedName>
    <definedName name="______FAL5" localSheetId="19">#REF!</definedName>
    <definedName name="______FAL5" localSheetId="20">#REF!</definedName>
    <definedName name="______FAL5" localSheetId="23">#REF!</definedName>
    <definedName name="______FAL5" localSheetId="25">#REF!</definedName>
    <definedName name="______FAL5" localSheetId="5">#REF!</definedName>
    <definedName name="______FAL5" localSheetId="6">#REF!</definedName>
    <definedName name="______FAL5" localSheetId="8">#REF!</definedName>
    <definedName name="______FAL5" localSheetId="10">#REF!</definedName>
    <definedName name="______FAL5" localSheetId="13">#REF!</definedName>
    <definedName name="______FAL5" localSheetId="17">#REF!</definedName>
    <definedName name="______FAL5" localSheetId="18">#REF!</definedName>
    <definedName name="______FAL5" localSheetId="21">#REF!</definedName>
    <definedName name="______FAL5" localSheetId="22">#REF!</definedName>
    <definedName name="______FAL5" localSheetId="24">#REF!</definedName>
    <definedName name="______FAL5" localSheetId="26">#REF!</definedName>
    <definedName name="______FAL5" localSheetId="27">#REF!</definedName>
    <definedName name="______FAL5" localSheetId="28">#REF!</definedName>
    <definedName name="______FAL5" localSheetId="29">#REF!</definedName>
    <definedName name="______FAL5" localSheetId="30">#REF!</definedName>
    <definedName name="______FAL5" localSheetId="31">#REF!</definedName>
    <definedName name="______FAL5" localSheetId="2">#REF!</definedName>
    <definedName name="______FAL5" localSheetId="7">#REF!</definedName>
    <definedName name="______FAL5" localSheetId="75">#REF!</definedName>
    <definedName name="______FAL5" localSheetId="11">#REF!</definedName>
    <definedName name="______FAL5" localSheetId="85">#REF!</definedName>
    <definedName name="______FAL5" localSheetId="12">#REF!</definedName>
    <definedName name="______FAL5" localSheetId="14">#REF!</definedName>
    <definedName name="______FAL5" localSheetId="15">#REF!</definedName>
    <definedName name="______FAL5" localSheetId="16">#REF!</definedName>
    <definedName name="______FAL5">#REF!</definedName>
    <definedName name="______FAL6" localSheetId="3">#REF!</definedName>
    <definedName name="______FAL6" localSheetId="19">#REF!</definedName>
    <definedName name="______FAL6" localSheetId="20">#REF!</definedName>
    <definedName name="______FAL6" localSheetId="23">#REF!</definedName>
    <definedName name="______FAL6" localSheetId="25">#REF!</definedName>
    <definedName name="______FAL6" localSheetId="5">#REF!</definedName>
    <definedName name="______FAL6" localSheetId="6">#REF!</definedName>
    <definedName name="______FAL6" localSheetId="8">#REF!</definedName>
    <definedName name="______FAL6" localSheetId="10">#REF!</definedName>
    <definedName name="______FAL6" localSheetId="13">#REF!</definedName>
    <definedName name="______FAL6" localSheetId="17">#REF!</definedName>
    <definedName name="______FAL6" localSheetId="18">#REF!</definedName>
    <definedName name="______FAL6" localSheetId="21">#REF!</definedName>
    <definedName name="______FAL6" localSheetId="22">#REF!</definedName>
    <definedName name="______FAL6" localSheetId="24">#REF!</definedName>
    <definedName name="______FAL6" localSheetId="26">#REF!</definedName>
    <definedName name="______FAL6" localSheetId="27">#REF!</definedName>
    <definedName name="______FAL6" localSheetId="28">#REF!</definedName>
    <definedName name="______FAL6" localSheetId="29">#REF!</definedName>
    <definedName name="______FAL6" localSheetId="30">#REF!</definedName>
    <definedName name="______FAL6" localSheetId="31">#REF!</definedName>
    <definedName name="______FAL6" localSheetId="2">#REF!</definedName>
    <definedName name="______FAL6" localSheetId="7">#REF!</definedName>
    <definedName name="______FAL6" localSheetId="75">#REF!</definedName>
    <definedName name="______FAL6" localSheetId="11">#REF!</definedName>
    <definedName name="______FAL6" localSheetId="85">#REF!</definedName>
    <definedName name="______FAL6" localSheetId="12">#REF!</definedName>
    <definedName name="______FAL6" localSheetId="14">#REF!</definedName>
    <definedName name="______FAL6" localSheetId="15">#REF!</definedName>
    <definedName name="______FAL6" localSheetId="16">#REF!</definedName>
    <definedName name="______FAL6">#REF!</definedName>
    <definedName name="______FAL7" localSheetId="3">#REF!</definedName>
    <definedName name="______FAL7" localSheetId="19">#REF!</definedName>
    <definedName name="______FAL7" localSheetId="20">#REF!</definedName>
    <definedName name="______FAL7" localSheetId="23">#REF!</definedName>
    <definedName name="______FAL7" localSheetId="25">#REF!</definedName>
    <definedName name="______FAL7" localSheetId="5">#REF!</definedName>
    <definedName name="______FAL7" localSheetId="6">#REF!</definedName>
    <definedName name="______FAL7" localSheetId="8">#REF!</definedName>
    <definedName name="______FAL7" localSheetId="10">#REF!</definedName>
    <definedName name="______FAL7" localSheetId="13">#REF!</definedName>
    <definedName name="______FAL7" localSheetId="17">#REF!</definedName>
    <definedName name="______FAL7" localSheetId="18">#REF!</definedName>
    <definedName name="______FAL7" localSheetId="21">#REF!</definedName>
    <definedName name="______FAL7" localSheetId="22">#REF!</definedName>
    <definedName name="______FAL7" localSheetId="24">#REF!</definedName>
    <definedName name="______FAL7" localSheetId="26">#REF!</definedName>
    <definedName name="______FAL7" localSheetId="27">#REF!</definedName>
    <definedName name="______FAL7" localSheetId="28">#REF!</definedName>
    <definedName name="______FAL7" localSheetId="29">#REF!</definedName>
    <definedName name="______FAL7" localSheetId="30">#REF!</definedName>
    <definedName name="______FAL7" localSheetId="31">#REF!</definedName>
    <definedName name="______FAL7" localSheetId="2">#REF!</definedName>
    <definedName name="______FAL7" localSheetId="7">#REF!</definedName>
    <definedName name="______FAL7" localSheetId="75">#REF!</definedName>
    <definedName name="______FAL7" localSheetId="11">#REF!</definedName>
    <definedName name="______FAL7" localSheetId="85">#REF!</definedName>
    <definedName name="______FAL7" localSheetId="12">#REF!</definedName>
    <definedName name="______FAL7" localSheetId="14">#REF!</definedName>
    <definedName name="______FAL7" localSheetId="15">#REF!</definedName>
    <definedName name="______FAL7" localSheetId="16">#REF!</definedName>
    <definedName name="______FAL7">#REF!</definedName>
    <definedName name="______FMK1" localSheetId="3">#REF!</definedName>
    <definedName name="______FMK1" localSheetId="19">#REF!</definedName>
    <definedName name="______FMK1" localSheetId="20">#REF!</definedName>
    <definedName name="______FMK1" localSheetId="23">#REF!</definedName>
    <definedName name="______FMK1" localSheetId="25">#REF!</definedName>
    <definedName name="______FMK1" localSheetId="5">#REF!</definedName>
    <definedName name="______FMK1" localSheetId="6">#REF!</definedName>
    <definedName name="______FMK1" localSheetId="8">#REF!</definedName>
    <definedName name="______FMK1" localSheetId="10">#REF!</definedName>
    <definedName name="______FMK1" localSheetId="13">#REF!</definedName>
    <definedName name="______FMK1" localSheetId="17">#REF!</definedName>
    <definedName name="______FMK1" localSheetId="18">#REF!</definedName>
    <definedName name="______FMK1" localSheetId="21">#REF!</definedName>
    <definedName name="______FMK1" localSheetId="22">#REF!</definedName>
    <definedName name="______FMK1" localSheetId="24">#REF!</definedName>
    <definedName name="______FMK1" localSheetId="26">#REF!</definedName>
    <definedName name="______FMK1" localSheetId="27">#REF!</definedName>
    <definedName name="______FMK1" localSheetId="28">#REF!</definedName>
    <definedName name="______FMK1" localSheetId="29">#REF!</definedName>
    <definedName name="______FMK1" localSheetId="30">#REF!</definedName>
    <definedName name="______FMK1" localSheetId="31">#REF!</definedName>
    <definedName name="______FMK1" localSheetId="2">#REF!</definedName>
    <definedName name="______FMK1" localSheetId="7">#REF!</definedName>
    <definedName name="______FMK1" localSheetId="75">#REF!</definedName>
    <definedName name="______FMK1" localSheetId="11">#REF!</definedName>
    <definedName name="______FMK1" localSheetId="85">#REF!</definedName>
    <definedName name="______FMK1" localSheetId="12">#REF!</definedName>
    <definedName name="______FMK1" localSheetId="14">#REF!</definedName>
    <definedName name="______FMK1" localSheetId="15">#REF!</definedName>
    <definedName name="______FMK1" localSheetId="16">#REF!</definedName>
    <definedName name="______FMK1">#REF!</definedName>
    <definedName name="______IKR1" localSheetId="3">#REF!</definedName>
    <definedName name="______IKR1" localSheetId="19">#REF!</definedName>
    <definedName name="______IKR1" localSheetId="20">#REF!</definedName>
    <definedName name="______IKR1" localSheetId="23">#REF!</definedName>
    <definedName name="______IKR1" localSheetId="25">#REF!</definedName>
    <definedName name="______IKR1" localSheetId="5">#REF!</definedName>
    <definedName name="______IKR1" localSheetId="6">#REF!</definedName>
    <definedName name="______IKR1" localSheetId="8">#REF!</definedName>
    <definedName name="______IKR1" localSheetId="10">#REF!</definedName>
    <definedName name="______IKR1" localSheetId="13">#REF!</definedName>
    <definedName name="______IKR1" localSheetId="17">#REF!</definedName>
    <definedName name="______IKR1" localSheetId="18">#REF!</definedName>
    <definedName name="______IKR1" localSheetId="21">#REF!</definedName>
    <definedName name="______IKR1" localSheetId="22">#REF!</definedName>
    <definedName name="______IKR1" localSheetId="24">#REF!</definedName>
    <definedName name="______IKR1" localSheetId="26">#REF!</definedName>
    <definedName name="______IKR1" localSheetId="27">#REF!</definedName>
    <definedName name="______IKR1" localSheetId="28">#REF!</definedName>
    <definedName name="______IKR1" localSheetId="29">#REF!</definedName>
    <definedName name="______IKR1" localSheetId="30">#REF!</definedName>
    <definedName name="______IKR1" localSheetId="31">#REF!</definedName>
    <definedName name="______IKR1" localSheetId="2">#REF!</definedName>
    <definedName name="______IKR1" localSheetId="7">#REF!</definedName>
    <definedName name="______IKR1" localSheetId="75">#REF!</definedName>
    <definedName name="______IKR1" localSheetId="11">#REF!</definedName>
    <definedName name="______IKR1" localSheetId="85">#REF!</definedName>
    <definedName name="______IKR1" localSheetId="12">#REF!</definedName>
    <definedName name="______IKR1" localSheetId="14">#REF!</definedName>
    <definedName name="______IKR1" localSheetId="15">#REF!</definedName>
    <definedName name="______IKR1" localSheetId="16">#REF!</definedName>
    <definedName name="______IKR1">#REF!</definedName>
    <definedName name="______IRP1" localSheetId="3">#REF!</definedName>
    <definedName name="______IRP1" localSheetId="19">#REF!</definedName>
    <definedName name="______IRP1" localSheetId="20">#REF!</definedName>
    <definedName name="______IRP1" localSheetId="23">#REF!</definedName>
    <definedName name="______IRP1" localSheetId="25">#REF!</definedName>
    <definedName name="______IRP1" localSheetId="5">#REF!</definedName>
    <definedName name="______IRP1" localSheetId="6">#REF!</definedName>
    <definedName name="______IRP1" localSheetId="8">#REF!</definedName>
    <definedName name="______IRP1" localSheetId="10">#REF!</definedName>
    <definedName name="______IRP1" localSheetId="13">#REF!</definedName>
    <definedName name="______IRP1" localSheetId="17">#REF!</definedName>
    <definedName name="______IRP1" localSheetId="18">#REF!</definedName>
    <definedName name="______IRP1" localSheetId="21">#REF!</definedName>
    <definedName name="______IRP1" localSheetId="22">#REF!</definedName>
    <definedName name="______IRP1" localSheetId="24">#REF!</definedName>
    <definedName name="______IRP1" localSheetId="26">#REF!</definedName>
    <definedName name="______IRP1" localSheetId="27">#REF!</definedName>
    <definedName name="______IRP1" localSheetId="28">#REF!</definedName>
    <definedName name="______IRP1" localSheetId="29">#REF!</definedName>
    <definedName name="______IRP1" localSheetId="30">#REF!</definedName>
    <definedName name="______IRP1" localSheetId="31">#REF!</definedName>
    <definedName name="______IRP1" localSheetId="2">#REF!</definedName>
    <definedName name="______IRP1" localSheetId="7">#REF!</definedName>
    <definedName name="______IRP1" localSheetId="75">#REF!</definedName>
    <definedName name="______IRP1" localSheetId="11">#REF!</definedName>
    <definedName name="______IRP1" localSheetId="85">#REF!</definedName>
    <definedName name="______IRP1" localSheetId="12">#REF!</definedName>
    <definedName name="______IRP1" localSheetId="14">#REF!</definedName>
    <definedName name="______IRP1" localSheetId="15">#REF!</definedName>
    <definedName name="______IRP1" localSheetId="16">#REF!</definedName>
    <definedName name="______IRP1">#REF!</definedName>
    <definedName name="______LIT1" localSheetId="3">#REF!</definedName>
    <definedName name="______LIT1" localSheetId="19">#REF!</definedName>
    <definedName name="______LIT1" localSheetId="20">#REF!</definedName>
    <definedName name="______LIT1" localSheetId="23">#REF!</definedName>
    <definedName name="______LIT1" localSheetId="25">#REF!</definedName>
    <definedName name="______LIT1" localSheetId="5">#REF!</definedName>
    <definedName name="______LIT1" localSheetId="6">#REF!</definedName>
    <definedName name="______LIT1" localSheetId="8">#REF!</definedName>
    <definedName name="______LIT1" localSheetId="10">#REF!</definedName>
    <definedName name="______LIT1" localSheetId="13">#REF!</definedName>
    <definedName name="______LIT1" localSheetId="17">#REF!</definedName>
    <definedName name="______LIT1" localSheetId="18">#REF!</definedName>
    <definedName name="______LIT1" localSheetId="21">#REF!</definedName>
    <definedName name="______LIT1" localSheetId="22">#REF!</definedName>
    <definedName name="______LIT1" localSheetId="24">#REF!</definedName>
    <definedName name="______LIT1" localSheetId="26">#REF!</definedName>
    <definedName name="______LIT1" localSheetId="27">#REF!</definedName>
    <definedName name="______LIT1" localSheetId="28">#REF!</definedName>
    <definedName name="______LIT1" localSheetId="29">#REF!</definedName>
    <definedName name="______LIT1" localSheetId="30">#REF!</definedName>
    <definedName name="______LIT1" localSheetId="31">#REF!</definedName>
    <definedName name="______LIT1" localSheetId="2">#REF!</definedName>
    <definedName name="______LIT1" localSheetId="7">#REF!</definedName>
    <definedName name="______LIT1" localSheetId="75">#REF!</definedName>
    <definedName name="______LIT1" localSheetId="11">#REF!</definedName>
    <definedName name="______LIT1" localSheetId="85">#REF!</definedName>
    <definedName name="______LIT1" localSheetId="12">#REF!</definedName>
    <definedName name="______LIT1" localSheetId="14">#REF!</definedName>
    <definedName name="______LIT1" localSheetId="15">#REF!</definedName>
    <definedName name="______LIT1" localSheetId="16">#REF!</definedName>
    <definedName name="______LIT1">#REF!</definedName>
    <definedName name="______LL2" localSheetId="3"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9"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3"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89"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9"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3"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7"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8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4"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6"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7"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9"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59"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6"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7"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74"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7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76"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77"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7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79"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8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8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84"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8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4"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6"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8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83" hidden="1">{FALSE,FALSE,-1.25,-15.5,484.5,276.75,FALSE,FALSE,TRUE,TRUE,0,12,#N/A,46,#N/A,2.93460490463215,15.35,1,FALSE,FALSE,3,TRUE,1,FALSE,100,"Swvu.PLA1.","ACwvu.PLA1.",#N/A,FALSE,FALSE,0,0,0,0,2,"","",TRUE,TRUE,FALSE,FALSE,1,60,#N/A,#N/A,FALSE,FALSE,FALSE,FALSE,FALSE,FALSE,FALSE,9,65532,65532,FALSE,FALSE,TRUE,TRUE,TRUE}</definedName>
    <definedName name="______LL2" hidden="1">{FALSE,FALSE,-1.25,-15.5,484.5,276.75,FALSE,FALSE,TRUE,TRUE,0,12,#N/A,46,#N/A,2.93460490463215,15.35,1,FALSE,FALSE,3,TRUE,1,FALSE,100,"Swvu.PLA1.","ACwvu.PLA1.",#N/A,FALSE,FALSE,0,0,0,0,2,"","",TRUE,TRUE,FALSE,FALSE,1,60,#N/A,#N/A,FALSE,FALSE,FALSE,FALSE,FALSE,FALSE,FALSE,9,65532,65532,FALSE,FALSE,TRUE,TRUE,TRUE}</definedName>
    <definedName name="______MEX1" localSheetId="3">#REF!</definedName>
    <definedName name="______MEX1" localSheetId="19">#REF!</definedName>
    <definedName name="______MEX1" localSheetId="20">#REF!</definedName>
    <definedName name="______MEX1" localSheetId="23">#REF!</definedName>
    <definedName name="______MEX1" localSheetId="25">#REF!</definedName>
    <definedName name="______MEX1" localSheetId="89">#REF!</definedName>
    <definedName name="______MEX1" localSheetId="5">#REF!</definedName>
    <definedName name="______MEX1" localSheetId="6">#REF!</definedName>
    <definedName name="______MEX1" localSheetId="8">#REF!</definedName>
    <definedName name="______MEX1" localSheetId="10">#REF!</definedName>
    <definedName name="______MEX1" localSheetId="13">#REF!</definedName>
    <definedName name="______MEX1" localSheetId="17">#REF!</definedName>
    <definedName name="______MEX1" localSheetId="88">#REF!</definedName>
    <definedName name="______MEX1" localSheetId="18">#REF!</definedName>
    <definedName name="______MEX1" localSheetId="21">#REF!</definedName>
    <definedName name="______MEX1" localSheetId="22">#REF!</definedName>
    <definedName name="______MEX1" localSheetId="24">#REF!</definedName>
    <definedName name="______MEX1" localSheetId="26">#REF!</definedName>
    <definedName name="______MEX1" localSheetId="27">#REF!</definedName>
    <definedName name="______MEX1" localSheetId="28">#REF!</definedName>
    <definedName name="______MEX1" localSheetId="29">#REF!</definedName>
    <definedName name="______MEX1" localSheetId="30">#REF!</definedName>
    <definedName name="______MEX1" localSheetId="31">#REF!</definedName>
    <definedName name="______MEX1" localSheetId="2">#REF!</definedName>
    <definedName name="______MEX1" localSheetId="59">#REF!</definedName>
    <definedName name="______MEX1" localSheetId="60">#REF!</definedName>
    <definedName name="______MEX1" localSheetId="65">#REF!</definedName>
    <definedName name="______MEX1" localSheetId="66">#REF!</definedName>
    <definedName name="______MEX1" localSheetId="7">#REF!</definedName>
    <definedName name="______MEX1" localSheetId="68">#REF!</definedName>
    <definedName name="______MEX1" localSheetId="74">#REF!</definedName>
    <definedName name="______MEX1" localSheetId="75">#REF!</definedName>
    <definedName name="______MEX1" localSheetId="76">#REF!</definedName>
    <definedName name="______MEX1" localSheetId="77">#REF!</definedName>
    <definedName name="______MEX1" localSheetId="11">#REF!</definedName>
    <definedName name="______MEX1" localSheetId="78">#REF!</definedName>
    <definedName name="______MEX1" localSheetId="79">#REF!</definedName>
    <definedName name="______MEX1" localSheetId="80">#REF!</definedName>
    <definedName name="______MEX1" localSheetId="85">#REF!</definedName>
    <definedName name="______MEX1" localSheetId="12">#REF!</definedName>
    <definedName name="______MEX1" localSheetId="14">#REF!</definedName>
    <definedName name="______MEX1" localSheetId="15">#REF!</definedName>
    <definedName name="______MEX1" localSheetId="16">#REF!</definedName>
    <definedName name="______MEX1">#REF!</definedName>
    <definedName name="______PTA1" localSheetId="3">#REF!</definedName>
    <definedName name="______PTA1" localSheetId="19">#REF!</definedName>
    <definedName name="______PTA1" localSheetId="20">#REF!</definedName>
    <definedName name="______PTA1" localSheetId="23">#REF!</definedName>
    <definedName name="______PTA1" localSheetId="25">#REF!</definedName>
    <definedName name="______PTA1" localSheetId="5">#REF!</definedName>
    <definedName name="______PTA1" localSheetId="6">#REF!</definedName>
    <definedName name="______PTA1" localSheetId="8">#REF!</definedName>
    <definedName name="______PTA1" localSheetId="10">#REF!</definedName>
    <definedName name="______PTA1" localSheetId="13">#REF!</definedName>
    <definedName name="______PTA1" localSheetId="17">#REF!</definedName>
    <definedName name="______PTA1" localSheetId="18">#REF!</definedName>
    <definedName name="______PTA1" localSheetId="21">#REF!</definedName>
    <definedName name="______PTA1" localSheetId="22">#REF!</definedName>
    <definedName name="______PTA1" localSheetId="24">#REF!</definedName>
    <definedName name="______PTA1" localSheetId="26">#REF!</definedName>
    <definedName name="______PTA1" localSheetId="27">#REF!</definedName>
    <definedName name="______PTA1" localSheetId="28">#REF!</definedName>
    <definedName name="______PTA1" localSheetId="29">#REF!</definedName>
    <definedName name="______PTA1" localSheetId="30">#REF!</definedName>
    <definedName name="______PTA1" localSheetId="31">#REF!</definedName>
    <definedName name="______PTA1" localSheetId="2">#REF!</definedName>
    <definedName name="______PTA1" localSheetId="65">#REF!</definedName>
    <definedName name="______PTA1" localSheetId="66">#REF!</definedName>
    <definedName name="______PTA1" localSheetId="7">#REF!</definedName>
    <definedName name="______PTA1" localSheetId="74">#REF!</definedName>
    <definedName name="______PTA1" localSheetId="75">#REF!</definedName>
    <definedName name="______PTA1" localSheetId="76">#REF!</definedName>
    <definedName name="______PTA1" localSheetId="77">#REF!</definedName>
    <definedName name="______PTA1" localSheetId="11">#REF!</definedName>
    <definedName name="______PTA1" localSheetId="78">#REF!</definedName>
    <definedName name="______PTA1" localSheetId="79">#REF!</definedName>
    <definedName name="______PTA1" localSheetId="80">#REF!</definedName>
    <definedName name="______PTA1" localSheetId="85">#REF!</definedName>
    <definedName name="______PTA1" localSheetId="12">#REF!</definedName>
    <definedName name="______PTA1" localSheetId="14">#REF!</definedName>
    <definedName name="______PTA1" localSheetId="15">#REF!</definedName>
    <definedName name="______PTA1" localSheetId="16">#REF!</definedName>
    <definedName name="______PTA1">#REF!</definedName>
    <definedName name="______ROS1">#N/A</definedName>
    <definedName name="______ROS2">#N/A</definedName>
    <definedName name="______ROS3">#N/A</definedName>
    <definedName name="______ROS4">#N/A</definedName>
    <definedName name="______SAR1" localSheetId="3">#REF!</definedName>
    <definedName name="______SAR1" localSheetId="19">#REF!</definedName>
    <definedName name="______SAR1" localSheetId="20">#REF!</definedName>
    <definedName name="______SAR1" localSheetId="23">#REF!</definedName>
    <definedName name="______SAR1" localSheetId="25">#REF!</definedName>
    <definedName name="______SAR1" localSheetId="89">#REF!</definedName>
    <definedName name="______SAR1" localSheetId="5">#REF!</definedName>
    <definedName name="______SAR1" localSheetId="6">#REF!</definedName>
    <definedName name="______SAR1" localSheetId="8">#REF!</definedName>
    <definedName name="______SAR1" localSheetId="10">#REF!</definedName>
    <definedName name="______SAR1" localSheetId="13">#REF!</definedName>
    <definedName name="______SAR1" localSheetId="17">#REF!</definedName>
    <definedName name="______SAR1" localSheetId="88">#REF!</definedName>
    <definedName name="______SAR1" localSheetId="18">#REF!</definedName>
    <definedName name="______SAR1" localSheetId="21">#REF!</definedName>
    <definedName name="______SAR1" localSheetId="22">#REF!</definedName>
    <definedName name="______SAR1" localSheetId="24">#REF!</definedName>
    <definedName name="______SAR1" localSheetId="26">#REF!</definedName>
    <definedName name="______SAR1" localSheetId="27">#REF!</definedName>
    <definedName name="______SAR1" localSheetId="28">#REF!</definedName>
    <definedName name="______SAR1" localSheetId="29">#REF!</definedName>
    <definedName name="______SAR1" localSheetId="30">#REF!</definedName>
    <definedName name="______SAR1" localSheetId="31">#REF!</definedName>
    <definedName name="______SAR1" localSheetId="2">#REF!</definedName>
    <definedName name="______SAR1" localSheetId="59">#REF!</definedName>
    <definedName name="______SAR1" localSheetId="60">#REF!</definedName>
    <definedName name="______SAR1" localSheetId="65">#REF!</definedName>
    <definedName name="______SAR1" localSheetId="66">#REF!</definedName>
    <definedName name="______SAR1" localSheetId="7">#REF!</definedName>
    <definedName name="______SAR1" localSheetId="68">#REF!</definedName>
    <definedName name="______SAR1" localSheetId="74">#REF!</definedName>
    <definedName name="______SAR1" localSheetId="75">#REF!</definedName>
    <definedName name="______SAR1" localSheetId="76">#REF!</definedName>
    <definedName name="______SAR1" localSheetId="77">#REF!</definedName>
    <definedName name="______SAR1" localSheetId="11">#REF!</definedName>
    <definedName name="______SAR1" localSheetId="78">#REF!</definedName>
    <definedName name="______SAR1" localSheetId="79">#REF!</definedName>
    <definedName name="______SAR1" localSheetId="80">#REF!</definedName>
    <definedName name="______SAR1" localSheetId="85">#REF!</definedName>
    <definedName name="______SAR1" localSheetId="12">#REF!</definedName>
    <definedName name="______SAR1" localSheetId="14">#REF!</definedName>
    <definedName name="______SAR1" localSheetId="15">#REF!</definedName>
    <definedName name="______SAR1" localSheetId="16">#REF!</definedName>
    <definedName name="______SAR1">#REF!</definedName>
    <definedName name="______SRT11" localSheetId="3" hidden="1">{"Minpmon",#N/A,FALSE,"Monthinput"}</definedName>
    <definedName name="______SRT11" localSheetId="19" hidden="1">{"Minpmon",#N/A,FALSE,"Monthinput"}</definedName>
    <definedName name="______SRT11" localSheetId="20" hidden="1">{"Minpmon",#N/A,FALSE,"Monthinput"}</definedName>
    <definedName name="______SRT11" localSheetId="23" hidden="1">{"Minpmon",#N/A,FALSE,"Monthinput"}</definedName>
    <definedName name="______SRT11" localSheetId="25" hidden="1">{"Minpmon",#N/A,FALSE,"Monthinput"}</definedName>
    <definedName name="______SRT11" localSheetId="4" hidden="1">{"Minpmon",#N/A,FALSE,"Monthinput"}</definedName>
    <definedName name="______SRT11" localSheetId="89" hidden="1">{"Minpmon",#N/A,FALSE,"Monthinput"}</definedName>
    <definedName name="______SRT11" localSheetId="5" hidden="1">{"Minpmon",#N/A,FALSE,"Monthinput"}</definedName>
    <definedName name="______SRT11" localSheetId="6" hidden="1">{"Minpmon",#N/A,FALSE,"Monthinput"}</definedName>
    <definedName name="______SRT11" localSheetId="8" hidden="1">{"Minpmon",#N/A,FALSE,"Monthinput"}</definedName>
    <definedName name="______SRT11" localSheetId="9" hidden="1">{"Minpmon",#N/A,FALSE,"Monthinput"}</definedName>
    <definedName name="______SRT11" localSheetId="10" hidden="1">{"Minpmon",#N/A,FALSE,"Monthinput"}</definedName>
    <definedName name="______SRT11" localSheetId="13" hidden="1">{"Minpmon",#N/A,FALSE,"Monthinput"}</definedName>
    <definedName name="______SRT11" localSheetId="17" hidden="1">{"Minpmon",#N/A,FALSE,"Monthinput"}</definedName>
    <definedName name="______SRT11" localSheetId="88" hidden="1">{"Minpmon",#N/A,FALSE,"Monthinput"}</definedName>
    <definedName name="______SRT11" localSheetId="18" hidden="1">{"Minpmon",#N/A,FALSE,"Monthinput"}</definedName>
    <definedName name="______SRT11" localSheetId="21" hidden="1">{"Minpmon",#N/A,FALSE,"Monthinput"}</definedName>
    <definedName name="______SRT11" localSheetId="22" hidden="1">{"Minpmon",#N/A,FALSE,"Monthinput"}</definedName>
    <definedName name="______SRT11" localSheetId="24" hidden="1">{"Minpmon",#N/A,FALSE,"Monthinput"}</definedName>
    <definedName name="______SRT11" localSheetId="26" hidden="1">{"Minpmon",#N/A,FALSE,"Monthinput"}</definedName>
    <definedName name="______SRT11" localSheetId="27" hidden="1">{"Minpmon",#N/A,FALSE,"Monthinput"}</definedName>
    <definedName name="______SRT11" localSheetId="28" hidden="1">{"Minpmon",#N/A,FALSE,"Monthinput"}</definedName>
    <definedName name="______SRT11" localSheetId="29" hidden="1">{"Minpmon",#N/A,FALSE,"Monthinput"}</definedName>
    <definedName name="______SRT11" localSheetId="30" hidden="1">{"Minpmon",#N/A,FALSE,"Monthinput"}</definedName>
    <definedName name="______SRT11" localSheetId="31" hidden="1">{"Minpmon",#N/A,FALSE,"Monthinput"}</definedName>
    <definedName name="______SRT11" localSheetId="2" hidden="1">{"Minpmon",#N/A,FALSE,"Monthinput"}</definedName>
    <definedName name="______SRT11" localSheetId="59" hidden="1">{"Minpmon",#N/A,FALSE,"Monthinput"}</definedName>
    <definedName name="______SRT11" localSheetId="60" hidden="1">{"Minpmon",#N/A,FALSE,"Monthinput"}</definedName>
    <definedName name="______SRT11" localSheetId="65" hidden="1">{"Minpmon",#N/A,FALSE,"Monthinput"}</definedName>
    <definedName name="______SRT11" localSheetId="66" hidden="1">{"Minpmon",#N/A,FALSE,"Monthinput"}</definedName>
    <definedName name="______SRT11" localSheetId="7" hidden="1">{"Minpmon",#N/A,FALSE,"Monthinput"}</definedName>
    <definedName name="______SRT11" localSheetId="68" hidden="1">{"Minpmon",#N/A,FALSE,"Monthinput"}</definedName>
    <definedName name="______SRT11" localSheetId="74" hidden="1">{"Minpmon",#N/A,FALSE,"Monthinput"}</definedName>
    <definedName name="______SRT11" localSheetId="75" hidden="1">{"Minpmon",#N/A,FALSE,"Monthinput"}</definedName>
    <definedName name="______SRT11" localSheetId="76" hidden="1">{"Minpmon",#N/A,FALSE,"Monthinput"}</definedName>
    <definedName name="______SRT11" localSheetId="77" hidden="1">{"Minpmon",#N/A,FALSE,"Monthinput"}</definedName>
    <definedName name="______SRT11" localSheetId="11" hidden="1">{"Minpmon",#N/A,FALSE,"Monthinput"}</definedName>
    <definedName name="______SRT11" localSheetId="78" hidden="1">{"Minpmon",#N/A,FALSE,"Monthinput"}</definedName>
    <definedName name="______SRT11" localSheetId="79" hidden="1">{"Minpmon",#N/A,FALSE,"Monthinput"}</definedName>
    <definedName name="______SRT11" localSheetId="80" hidden="1">{"Minpmon",#N/A,FALSE,"Monthinput"}</definedName>
    <definedName name="______SRT11" localSheetId="81" hidden="1">{"Minpmon",#N/A,FALSE,"Monthinput"}</definedName>
    <definedName name="______SRT11" localSheetId="84" hidden="1">{"Minpmon",#N/A,FALSE,"Monthinput"}</definedName>
    <definedName name="______SRT11" localSheetId="85" hidden="1">{"Minpmon",#N/A,FALSE,"Monthinput"}</definedName>
    <definedName name="______SRT11" localSheetId="12" hidden="1">{"Minpmon",#N/A,FALSE,"Monthinput"}</definedName>
    <definedName name="______SRT11" localSheetId="14" hidden="1">{"Minpmon",#N/A,FALSE,"Monthinput"}</definedName>
    <definedName name="______SRT11" localSheetId="15" hidden="1">{"Minpmon",#N/A,FALSE,"Monthinput"}</definedName>
    <definedName name="______SRT11" localSheetId="16" hidden="1">{"Minpmon",#N/A,FALSE,"Monthinput"}</definedName>
    <definedName name="______SRT11" localSheetId="82" hidden="1">{"Minpmon",#N/A,FALSE,"Monthinput"}</definedName>
    <definedName name="______SRT11" localSheetId="83" hidden="1">{"Minpmon",#N/A,FALSE,"Monthinput"}</definedName>
    <definedName name="______SRT11" hidden="1">{"Minpmon",#N/A,FALSE,"Monthinput"}</definedName>
    <definedName name="______tAB4" localSheetId="23">#REF!</definedName>
    <definedName name="______tAB4" localSheetId="25">#REF!</definedName>
    <definedName name="______tAB4" localSheetId="22">'[7]shared data'!$A$1:$G$71</definedName>
    <definedName name="______tAB4" localSheetId="24">'[7]shared data'!$A$1:$G$71</definedName>
    <definedName name="______tAB4" localSheetId="26">#REF!</definedName>
    <definedName name="______tAB4" localSheetId="27">#REF!</definedName>
    <definedName name="______tAB4" localSheetId="28">#REF!</definedName>
    <definedName name="______tAB4" localSheetId="29">'[7]shared data'!$A$1:$G$71</definedName>
    <definedName name="______tAB4" localSheetId="30">#REF!</definedName>
    <definedName name="______tAB4" localSheetId="31">'[7]shared data'!$A$1:$G$71</definedName>
    <definedName name="______tAB4">'[7]shared data'!$A$1:$G$71</definedName>
    <definedName name="______tnt1" localSheetId="23">#REF!</definedName>
    <definedName name="______tnt1" localSheetId="25">#REF!</definedName>
    <definedName name="______tnt1" localSheetId="22">[5]!______tnt1</definedName>
    <definedName name="______tnt1" localSheetId="24">[5]!______tnt1</definedName>
    <definedName name="______tnt1" localSheetId="26">#REF!</definedName>
    <definedName name="______tnt1" localSheetId="27">#REF!</definedName>
    <definedName name="______tnt1" localSheetId="28">#REF!</definedName>
    <definedName name="______tnt1" localSheetId="29">[5]!______tnt1</definedName>
    <definedName name="______tnt1" localSheetId="30">#REF!</definedName>
    <definedName name="______tnt1" localSheetId="31">[6]!______tnt1</definedName>
    <definedName name="______tnt1">[5]!______tnt1</definedName>
    <definedName name="_____asd1">#N/A</definedName>
    <definedName name="_____AUS1" localSheetId="3">#REF!</definedName>
    <definedName name="_____AUS1" localSheetId="19">#REF!</definedName>
    <definedName name="_____AUS1" localSheetId="20">#REF!</definedName>
    <definedName name="_____AUS1" localSheetId="23">#REF!</definedName>
    <definedName name="_____AUS1" localSheetId="25">#REF!</definedName>
    <definedName name="_____AUS1" localSheetId="89">#REF!</definedName>
    <definedName name="_____AUS1" localSheetId="5">#REF!</definedName>
    <definedName name="_____AUS1" localSheetId="6">#REF!</definedName>
    <definedName name="_____AUS1" localSheetId="8">#REF!</definedName>
    <definedName name="_____AUS1" localSheetId="10">#REF!</definedName>
    <definedName name="_____AUS1" localSheetId="13">#REF!</definedName>
    <definedName name="_____AUS1" localSheetId="17">#REF!</definedName>
    <definedName name="_____AUS1" localSheetId="88">#REF!</definedName>
    <definedName name="_____AUS1" localSheetId="18">#REF!</definedName>
    <definedName name="_____AUS1" localSheetId="21">#REF!</definedName>
    <definedName name="_____AUS1" localSheetId="22">#REF!</definedName>
    <definedName name="_____AUS1" localSheetId="24">#REF!</definedName>
    <definedName name="_____AUS1" localSheetId="26">#REF!</definedName>
    <definedName name="_____AUS1" localSheetId="27">#REF!</definedName>
    <definedName name="_____AUS1" localSheetId="28">#REF!</definedName>
    <definedName name="_____AUS1" localSheetId="29">#REF!</definedName>
    <definedName name="_____AUS1" localSheetId="30">#REF!</definedName>
    <definedName name="_____AUS1" localSheetId="31">#REF!</definedName>
    <definedName name="_____AUS1" localSheetId="2">#REF!</definedName>
    <definedName name="_____AUS1" localSheetId="59">#REF!</definedName>
    <definedName name="_____AUS1" localSheetId="60">#REF!</definedName>
    <definedName name="_____AUS1" localSheetId="65">#REF!</definedName>
    <definedName name="_____AUS1" localSheetId="66">#REF!</definedName>
    <definedName name="_____AUS1" localSheetId="7">#REF!</definedName>
    <definedName name="_____AUS1" localSheetId="68">#REF!</definedName>
    <definedName name="_____AUS1" localSheetId="74">#REF!</definedName>
    <definedName name="_____AUS1" localSheetId="75">#REF!</definedName>
    <definedName name="_____AUS1" localSheetId="76">#REF!</definedName>
    <definedName name="_____AUS1" localSheetId="77">#REF!</definedName>
    <definedName name="_____AUS1" localSheetId="11">#REF!</definedName>
    <definedName name="_____AUS1" localSheetId="78">#REF!</definedName>
    <definedName name="_____AUS1" localSheetId="79">#REF!</definedName>
    <definedName name="_____AUS1" localSheetId="80">#REF!</definedName>
    <definedName name="_____AUS1" localSheetId="85">#REF!</definedName>
    <definedName name="_____AUS1" localSheetId="12">#REF!</definedName>
    <definedName name="_____AUS1" localSheetId="14">#REF!</definedName>
    <definedName name="_____AUS1" localSheetId="15">#REF!</definedName>
    <definedName name="_____AUS1" localSheetId="16">#REF!</definedName>
    <definedName name="_____AUS1">#REF!</definedName>
    <definedName name="_____DEG1" localSheetId="3">#REF!</definedName>
    <definedName name="_____DEG1" localSheetId="19">#REF!</definedName>
    <definedName name="_____DEG1" localSheetId="20">#REF!</definedName>
    <definedName name="_____DEG1" localSheetId="23">#REF!</definedName>
    <definedName name="_____DEG1" localSheetId="25">#REF!</definedName>
    <definedName name="_____DEG1" localSheetId="5">#REF!</definedName>
    <definedName name="_____DEG1" localSheetId="6">#REF!</definedName>
    <definedName name="_____DEG1" localSheetId="8">#REF!</definedName>
    <definedName name="_____DEG1" localSheetId="10">#REF!</definedName>
    <definedName name="_____DEG1" localSheetId="13">#REF!</definedName>
    <definedName name="_____DEG1" localSheetId="17">#REF!</definedName>
    <definedName name="_____DEG1" localSheetId="18">#REF!</definedName>
    <definedName name="_____DEG1" localSheetId="21">#REF!</definedName>
    <definedName name="_____DEG1" localSheetId="22">#REF!</definedName>
    <definedName name="_____DEG1" localSheetId="24">#REF!</definedName>
    <definedName name="_____DEG1" localSheetId="26">#REF!</definedName>
    <definedName name="_____DEG1" localSheetId="27">#REF!</definedName>
    <definedName name="_____DEG1" localSheetId="28">#REF!</definedName>
    <definedName name="_____DEG1" localSheetId="29">#REF!</definedName>
    <definedName name="_____DEG1" localSheetId="30">#REF!</definedName>
    <definedName name="_____DEG1" localSheetId="31">#REF!</definedName>
    <definedName name="_____DEG1" localSheetId="2">#REF!</definedName>
    <definedName name="_____DEG1" localSheetId="65">#REF!</definedName>
    <definedName name="_____DEG1" localSheetId="66">#REF!</definedName>
    <definedName name="_____DEG1" localSheetId="7">#REF!</definedName>
    <definedName name="_____DEG1" localSheetId="74">#REF!</definedName>
    <definedName name="_____DEG1" localSheetId="75">#REF!</definedName>
    <definedName name="_____DEG1" localSheetId="76">#REF!</definedName>
    <definedName name="_____DEG1" localSheetId="77">#REF!</definedName>
    <definedName name="_____DEG1" localSheetId="11">#REF!</definedName>
    <definedName name="_____DEG1" localSheetId="78">#REF!</definedName>
    <definedName name="_____DEG1" localSheetId="79">#REF!</definedName>
    <definedName name="_____DEG1" localSheetId="80">#REF!</definedName>
    <definedName name="_____DEG1" localSheetId="85">#REF!</definedName>
    <definedName name="_____DEG1" localSheetId="12">#REF!</definedName>
    <definedName name="_____DEG1" localSheetId="14">#REF!</definedName>
    <definedName name="_____DEG1" localSheetId="15">#REF!</definedName>
    <definedName name="_____DEG1" localSheetId="16">#REF!</definedName>
    <definedName name="_____DEG1">#REF!</definedName>
    <definedName name="_____DKR1" localSheetId="3">#REF!</definedName>
    <definedName name="_____DKR1" localSheetId="19">#REF!</definedName>
    <definedName name="_____DKR1" localSheetId="20">#REF!</definedName>
    <definedName name="_____DKR1" localSheetId="23">#REF!</definedName>
    <definedName name="_____DKR1" localSheetId="25">#REF!</definedName>
    <definedName name="_____DKR1" localSheetId="5">#REF!</definedName>
    <definedName name="_____DKR1" localSheetId="6">#REF!</definedName>
    <definedName name="_____DKR1" localSheetId="8">#REF!</definedName>
    <definedName name="_____DKR1" localSheetId="10">#REF!</definedName>
    <definedName name="_____DKR1" localSheetId="13">#REF!</definedName>
    <definedName name="_____DKR1" localSheetId="17">#REF!</definedName>
    <definedName name="_____DKR1" localSheetId="18">#REF!</definedName>
    <definedName name="_____DKR1" localSheetId="21">#REF!</definedName>
    <definedName name="_____DKR1" localSheetId="22">#REF!</definedName>
    <definedName name="_____DKR1" localSheetId="24">#REF!</definedName>
    <definedName name="_____DKR1" localSheetId="26">#REF!</definedName>
    <definedName name="_____DKR1" localSheetId="27">#REF!</definedName>
    <definedName name="_____DKR1" localSheetId="28">#REF!</definedName>
    <definedName name="_____DKR1" localSheetId="29">#REF!</definedName>
    <definedName name="_____DKR1" localSheetId="30">#REF!</definedName>
    <definedName name="_____DKR1" localSheetId="31">#REF!</definedName>
    <definedName name="_____DKR1" localSheetId="2">#REF!</definedName>
    <definedName name="_____DKR1" localSheetId="65">#REF!</definedName>
    <definedName name="_____DKR1" localSheetId="66">#REF!</definedName>
    <definedName name="_____DKR1" localSheetId="7">#REF!</definedName>
    <definedName name="_____DKR1" localSheetId="74">#REF!</definedName>
    <definedName name="_____DKR1" localSheetId="75">#REF!</definedName>
    <definedName name="_____DKR1" localSheetId="76">#REF!</definedName>
    <definedName name="_____DKR1" localSheetId="77">#REF!</definedName>
    <definedName name="_____DKR1" localSheetId="11">#REF!</definedName>
    <definedName name="_____DKR1" localSheetId="78">#REF!</definedName>
    <definedName name="_____DKR1" localSheetId="79">#REF!</definedName>
    <definedName name="_____DKR1" localSheetId="80">#REF!</definedName>
    <definedName name="_____DKR1" localSheetId="85">#REF!</definedName>
    <definedName name="_____DKR1" localSheetId="12">#REF!</definedName>
    <definedName name="_____DKR1" localSheetId="14">#REF!</definedName>
    <definedName name="_____DKR1" localSheetId="15">#REF!</definedName>
    <definedName name="_____DKR1" localSheetId="16">#REF!</definedName>
    <definedName name="_____DKR1">#REF!</definedName>
    <definedName name="_____ECU1" localSheetId="3">#REF!</definedName>
    <definedName name="_____ECU1" localSheetId="19">#REF!</definedName>
    <definedName name="_____ECU1" localSheetId="20">#REF!</definedName>
    <definedName name="_____ECU1" localSheetId="23">#REF!</definedName>
    <definedName name="_____ECU1" localSheetId="25">#REF!</definedName>
    <definedName name="_____ECU1" localSheetId="5">#REF!</definedName>
    <definedName name="_____ECU1" localSheetId="6">#REF!</definedName>
    <definedName name="_____ECU1" localSheetId="8">#REF!</definedName>
    <definedName name="_____ECU1" localSheetId="10">#REF!</definedName>
    <definedName name="_____ECU1" localSheetId="13">#REF!</definedName>
    <definedName name="_____ECU1" localSheetId="17">#REF!</definedName>
    <definedName name="_____ECU1" localSheetId="18">#REF!</definedName>
    <definedName name="_____ECU1" localSheetId="21">#REF!</definedName>
    <definedName name="_____ECU1" localSheetId="22">#REF!</definedName>
    <definedName name="_____ECU1" localSheetId="24">#REF!</definedName>
    <definedName name="_____ECU1" localSheetId="26">#REF!</definedName>
    <definedName name="_____ECU1" localSheetId="27">#REF!</definedName>
    <definedName name="_____ECU1" localSheetId="28">#REF!</definedName>
    <definedName name="_____ECU1" localSheetId="29">#REF!</definedName>
    <definedName name="_____ECU1" localSheetId="30">#REF!</definedName>
    <definedName name="_____ECU1" localSheetId="31">#REF!</definedName>
    <definedName name="_____ECU1" localSheetId="2">#REF!</definedName>
    <definedName name="_____ECU1" localSheetId="7">#REF!</definedName>
    <definedName name="_____ECU1" localSheetId="75">#REF!</definedName>
    <definedName name="_____ECU1" localSheetId="11">#REF!</definedName>
    <definedName name="_____ECU1" localSheetId="85">#REF!</definedName>
    <definedName name="_____ECU1" localSheetId="12">#REF!</definedName>
    <definedName name="_____ECU1" localSheetId="14">#REF!</definedName>
    <definedName name="_____ECU1" localSheetId="15">#REF!</definedName>
    <definedName name="_____ECU1" localSheetId="16">#REF!</definedName>
    <definedName name="_____ECU1">#REF!</definedName>
    <definedName name="_____ESC1" localSheetId="3">#REF!</definedName>
    <definedName name="_____ESC1" localSheetId="19">#REF!</definedName>
    <definedName name="_____ESC1" localSheetId="20">#REF!</definedName>
    <definedName name="_____ESC1" localSheetId="23">#REF!</definedName>
    <definedName name="_____ESC1" localSheetId="25">#REF!</definedName>
    <definedName name="_____ESC1" localSheetId="5">#REF!</definedName>
    <definedName name="_____ESC1" localSheetId="6">#REF!</definedName>
    <definedName name="_____ESC1" localSheetId="8">#REF!</definedName>
    <definedName name="_____ESC1" localSheetId="10">#REF!</definedName>
    <definedName name="_____ESC1" localSheetId="13">#REF!</definedName>
    <definedName name="_____ESC1" localSheetId="17">#REF!</definedName>
    <definedName name="_____ESC1" localSheetId="18">#REF!</definedName>
    <definedName name="_____ESC1" localSheetId="21">#REF!</definedName>
    <definedName name="_____ESC1" localSheetId="22">#REF!</definedName>
    <definedName name="_____ESC1" localSheetId="24">#REF!</definedName>
    <definedName name="_____ESC1" localSheetId="26">#REF!</definedName>
    <definedName name="_____ESC1" localSheetId="27">#REF!</definedName>
    <definedName name="_____ESC1" localSheetId="28">#REF!</definedName>
    <definedName name="_____ESC1" localSheetId="29">#REF!</definedName>
    <definedName name="_____ESC1" localSheetId="30">#REF!</definedName>
    <definedName name="_____ESC1" localSheetId="31">#REF!</definedName>
    <definedName name="_____ESC1" localSheetId="2">#REF!</definedName>
    <definedName name="_____ESC1" localSheetId="7">#REF!</definedName>
    <definedName name="_____ESC1" localSheetId="75">#REF!</definedName>
    <definedName name="_____ESC1" localSheetId="11">#REF!</definedName>
    <definedName name="_____ESC1" localSheetId="85">#REF!</definedName>
    <definedName name="_____ESC1" localSheetId="12">#REF!</definedName>
    <definedName name="_____ESC1" localSheetId="14">#REF!</definedName>
    <definedName name="_____ESC1" localSheetId="15">#REF!</definedName>
    <definedName name="_____ESC1" localSheetId="16">#REF!</definedName>
    <definedName name="_____ESC1">#REF!</definedName>
    <definedName name="_____FAL2" localSheetId="3">#REF!</definedName>
    <definedName name="_____FAL2" localSheetId="19">#REF!</definedName>
    <definedName name="_____FAL2" localSheetId="20">#REF!</definedName>
    <definedName name="_____FAL2" localSheetId="23">#REF!</definedName>
    <definedName name="_____FAL2" localSheetId="25">#REF!</definedName>
    <definedName name="_____FAL2" localSheetId="5">#REF!</definedName>
    <definedName name="_____FAL2" localSheetId="6">#REF!</definedName>
    <definedName name="_____FAL2" localSheetId="8">#REF!</definedName>
    <definedName name="_____FAL2" localSheetId="10">#REF!</definedName>
    <definedName name="_____FAL2" localSheetId="13">#REF!</definedName>
    <definedName name="_____FAL2" localSheetId="17">#REF!</definedName>
    <definedName name="_____FAL2" localSheetId="18">#REF!</definedName>
    <definedName name="_____FAL2" localSheetId="21">#REF!</definedName>
    <definedName name="_____FAL2" localSheetId="22">#REF!</definedName>
    <definedName name="_____FAL2" localSheetId="24">#REF!</definedName>
    <definedName name="_____FAL2" localSheetId="26">#REF!</definedName>
    <definedName name="_____FAL2" localSheetId="27">#REF!</definedName>
    <definedName name="_____FAL2" localSheetId="28">#REF!</definedName>
    <definedName name="_____FAL2" localSheetId="29">#REF!</definedName>
    <definedName name="_____FAL2" localSheetId="30">#REF!</definedName>
    <definedName name="_____FAL2" localSheetId="31">#REF!</definedName>
    <definedName name="_____FAL2" localSheetId="2">#REF!</definedName>
    <definedName name="_____FAL2" localSheetId="7">#REF!</definedName>
    <definedName name="_____FAL2" localSheetId="75">#REF!</definedName>
    <definedName name="_____FAL2" localSheetId="11">#REF!</definedName>
    <definedName name="_____FAL2" localSheetId="85">#REF!</definedName>
    <definedName name="_____FAL2" localSheetId="12">#REF!</definedName>
    <definedName name="_____FAL2" localSheetId="14">#REF!</definedName>
    <definedName name="_____FAL2" localSheetId="15">#REF!</definedName>
    <definedName name="_____FAL2" localSheetId="16">#REF!</definedName>
    <definedName name="_____FAL2">#REF!</definedName>
    <definedName name="_____FAL3" localSheetId="3">#REF!</definedName>
    <definedName name="_____FAL3" localSheetId="19">#REF!</definedName>
    <definedName name="_____FAL3" localSheetId="20">#REF!</definedName>
    <definedName name="_____FAL3" localSheetId="23">#REF!</definedName>
    <definedName name="_____FAL3" localSheetId="25">#REF!</definedName>
    <definedName name="_____FAL3" localSheetId="5">#REF!</definedName>
    <definedName name="_____FAL3" localSheetId="6">#REF!</definedName>
    <definedName name="_____FAL3" localSheetId="8">#REF!</definedName>
    <definedName name="_____FAL3" localSheetId="10">#REF!</definedName>
    <definedName name="_____FAL3" localSheetId="13">#REF!</definedName>
    <definedName name="_____FAL3" localSheetId="17">#REF!</definedName>
    <definedName name="_____FAL3" localSheetId="18">#REF!</definedName>
    <definedName name="_____FAL3" localSheetId="21">#REF!</definedName>
    <definedName name="_____FAL3" localSheetId="22">#REF!</definedName>
    <definedName name="_____FAL3" localSheetId="24">#REF!</definedName>
    <definedName name="_____FAL3" localSheetId="26">#REF!</definedName>
    <definedName name="_____FAL3" localSheetId="27">#REF!</definedName>
    <definedName name="_____FAL3" localSheetId="28">#REF!</definedName>
    <definedName name="_____FAL3" localSheetId="29">#REF!</definedName>
    <definedName name="_____FAL3" localSheetId="30">#REF!</definedName>
    <definedName name="_____FAL3" localSheetId="31">#REF!</definedName>
    <definedName name="_____FAL3" localSheetId="2">#REF!</definedName>
    <definedName name="_____FAL3" localSheetId="7">#REF!</definedName>
    <definedName name="_____FAL3" localSheetId="75">#REF!</definedName>
    <definedName name="_____FAL3" localSheetId="11">#REF!</definedName>
    <definedName name="_____FAL3" localSheetId="85">#REF!</definedName>
    <definedName name="_____FAL3" localSheetId="12">#REF!</definedName>
    <definedName name="_____FAL3" localSheetId="14">#REF!</definedName>
    <definedName name="_____FAL3" localSheetId="15">#REF!</definedName>
    <definedName name="_____FAL3" localSheetId="16">#REF!</definedName>
    <definedName name="_____FAL3">#REF!</definedName>
    <definedName name="_____FAL4" localSheetId="3">#REF!</definedName>
    <definedName name="_____FAL4" localSheetId="19">#REF!</definedName>
    <definedName name="_____FAL4" localSheetId="20">#REF!</definedName>
    <definedName name="_____FAL4" localSheetId="23">#REF!</definedName>
    <definedName name="_____FAL4" localSheetId="25">#REF!</definedName>
    <definedName name="_____FAL4" localSheetId="5">#REF!</definedName>
    <definedName name="_____FAL4" localSheetId="6">#REF!</definedName>
    <definedName name="_____FAL4" localSheetId="8">#REF!</definedName>
    <definedName name="_____FAL4" localSheetId="10">#REF!</definedName>
    <definedName name="_____FAL4" localSheetId="13">#REF!</definedName>
    <definedName name="_____FAL4" localSheetId="17">#REF!</definedName>
    <definedName name="_____FAL4" localSheetId="18">#REF!</definedName>
    <definedName name="_____FAL4" localSheetId="21">#REF!</definedName>
    <definedName name="_____FAL4" localSheetId="22">#REF!</definedName>
    <definedName name="_____FAL4" localSheetId="24">#REF!</definedName>
    <definedName name="_____FAL4" localSheetId="26">#REF!</definedName>
    <definedName name="_____FAL4" localSheetId="27">#REF!</definedName>
    <definedName name="_____FAL4" localSheetId="28">#REF!</definedName>
    <definedName name="_____FAL4" localSheetId="29">#REF!</definedName>
    <definedName name="_____FAL4" localSheetId="30">#REF!</definedName>
    <definedName name="_____FAL4" localSheetId="31">#REF!</definedName>
    <definedName name="_____FAL4" localSheetId="2">#REF!</definedName>
    <definedName name="_____FAL4" localSheetId="7">#REF!</definedName>
    <definedName name="_____FAL4" localSheetId="75">#REF!</definedName>
    <definedName name="_____FAL4" localSheetId="11">#REF!</definedName>
    <definedName name="_____FAL4" localSheetId="85">#REF!</definedName>
    <definedName name="_____FAL4" localSheetId="12">#REF!</definedName>
    <definedName name="_____FAL4" localSheetId="14">#REF!</definedName>
    <definedName name="_____FAL4" localSheetId="15">#REF!</definedName>
    <definedName name="_____FAL4" localSheetId="16">#REF!</definedName>
    <definedName name="_____FAL4">#REF!</definedName>
    <definedName name="_____FAL5" localSheetId="3">#REF!</definedName>
    <definedName name="_____FAL5" localSheetId="19">#REF!</definedName>
    <definedName name="_____FAL5" localSheetId="20">#REF!</definedName>
    <definedName name="_____FAL5" localSheetId="23">#REF!</definedName>
    <definedName name="_____FAL5" localSheetId="25">#REF!</definedName>
    <definedName name="_____FAL5" localSheetId="5">#REF!</definedName>
    <definedName name="_____FAL5" localSheetId="6">#REF!</definedName>
    <definedName name="_____FAL5" localSheetId="8">#REF!</definedName>
    <definedName name="_____FAL5" localSheetId="10">#REF!</definedName>
    <definedName name="_____FAL5" localSheetId="13">#REF!</definedName>
    <definedName name="_____FAL5" localSheetId="17">#REF!</definedName>
    <definedName name="_____FAL5" localSheetId="18">#REF!</definedName>
    <definedName name="_____FAL5" localSheetId="21">#REF!</definedName>
    <definedName name="_____FAL5" localSheetId="22">#REF!</definedName>
    <definedName name="_____FAL5" localSheetId="24">#REF!</definedName>
    <definedName name="_____FAL5" localSheetId="26">#REF!</definedName>
    <definedName name="_____FAL5" localSheetId="27">#REF!</definedName>
    <definedName name="_____FAL5" localSheetId="28">#REF!</definedName>
    <definedName name="_____FAL5" localSheetId="29">#REF!</definedName>
    <definedName name="_____FAL5" localSheetId="30">#REF!</definedName>
    <definedName name="_____FAL5" localSheetId="31">#REF!</definedName>
    <definedName name="_____FAL5" localSheetId="2">#REF!</definedName>
    <definedName name="_____FAL5" localSheetId="7">#REF!</definedName>
    <definedName name="_____FAL5" localSheetId="75">#REF!</definedName>
    <definedName name="_____FAL5" localSheetId="11">#REF!</definedName>
    <definedName name="_____FAL5" localSheetId="85">#REF!</definedName>
    <definedName name="_____FAL5" localSheetId="12">#REF!</definedName>
    <definedName name="_____FAL5" localSheetId="14">#REF!</definedName>
    <definedName name="_____FAL5" localSheetId="15">#REF!</definedName>
    <definedName name="_____FAL5" localSheetId="16">#REF!</definedName>
    <definedName name="_____FAL5">#REF!</definedName>
    <definedName name="_____FAL6" localSheetId="3">#REF!</definedName>
    <definedName name="_____FAL6" localSheetId="19">#REF!</definedName>
    <definedName name="_____FAL6" localSheetId="20">#REF!</definedName>
    <definedName name="_____FAL6" localSheetId="23">#REF!</definedName>
    <definedName name="_____FAL6" localSheetId="25">#REF!</definedName>
    <definedName name="_____FAL6" localSheetId="5">#REF!</definedName>
    <definedName name="_____FAL6" localSheetId="6">#REF!</definedName>
    <definedName name="_____FAL6" localSheetId="8">#REF!</definedName>
    <definedName name="_____FAL6" localSheetId="10">#REF!</definedName>
    <definedName name="_____FAL6" localSheetId="13">#REF!</definedName>
    <definedName name="_____FAL6" localSheetId="17">#REF!</definedName>
    <definedName name="_____FAL6" localSheetId="18">#REF!</definedName>
    <definedName name="_____FAL6" localSheetId="21">#REF!</definedName>
    <definedName name="_____FAL6" localSheetId="22">#REF!</definedName>
    <definedName name="_____FAL6" localSheetId="24">#REF!</definedName>
    <definedName name="_____FAL6" localSheetId="26">#REF!</definedName>
    <definedName name="_____FAL6" localSheetId="27">#REF!</definedName>
    <definedName name="_____FAL6" localSheetId="28">#REF!</definedName>
    <definedName name="_____FAL6" localSheetId="29">#REF!</definedName>
    <definedName name="_____FAL6" localSheetId="30">#REF!</definedName>
    <definedName name="_____FAL6" localSheetId="31">#REF!</definedName>
    <definedName name="_____FAL6" localSheetId="2">#REF!</definedName>
    <definedName name="_____FAL6" localSheetId="7">#REF!</definedName>
    <definedName name="_____FAL6" localSheetId="75">#REF!</definedName>
    <definedName name="_____FAL6" localSheetId="11">#REF!</definedName>
    <definedName name="_____FAL6" localSheetId="85">#REF!</definedName>
    <definedName name="_____FAL6" localSheetId="12">#REF!</definedName>
    <definedName name="_____FAL6" localSheetId="14">#REF!</definedName>
    <definedName name="_____FAL6" localSheetId="15">#REF!</definedName>
    <definedName name="_____FAL6" localSheetId="16">#REF!</definedName>
    <definedName name="_____FAL6">#REF!</definedName>
    <definedName name="_____FAL7" localSheetId="3">#REF!</definedName>
    <definedName name="_____FAL7" localSheetId="19">#REF!</definedName>
    <definedName name="_____FAL7" localSheetId="20">#REF!</definedName>
    <definedName name="_____FAL7" localSheetId="23">#REF!</definedName>
    <definedName name="_____FAL7" localSheetId="25">#REF!</definedName>
    <definedName name="_____FAL7" localSheetId="5">#REF!</definedName>
    <definedName name="_____FAL7" localSheetId="6">#REF!</definedName>
    <definedName name="_____FAL7" localSheetId="8">#REF!</definedName>
    <definedName name="_____FAL7" localSheetId="10">#REF!</definedName>
    <definedName name="_____FAL7" localSheetId="13">#REF!</definedName>
    <definedName name="_____FAL7" localSheetId="17">#REF!</definedName>
    <definedName name="_____FAL7" localSheetId="18">#REF!</definedName>
    <definedName name="_____FAL7" localSheetId="21">#REF!</definedName>
    <definedName name="_____FAL7" localSheetId="22">#REF!</definedName>
    <definedName name="_____FAL7" localSheetId="24">#REF!</definedName>
    <definedName name="_____FAL7" localSheetId="26">#REF!</definedName>
    <definedName name="_____FAL7" localSheetId="27">#REF!</definedName>
    <definedName name="_____FAL7" localSheetId="28">#REF!</definedName>
    <definedName name="_____FAL7" localSheetId="29">#REF!</definedName>
    <definedName name="_____FAL7" localSheetId="30">#REF!</definedName>
    <definedName name="_____FAL7" localSheetId="31">#REF!</definedName>
    <definedName name="_____FAL7" localSheetId="2">#REF!</definedName>
    <definedName name="_____FAL7" localSheetId="7">#REF!</definedName>
    <definedName name="_____FAL7" localSheetId="75">#REF!</definedName>
    <definedName name="_____FAL7" localSheetId="11">#REF!</definedName>
    <definedName name="_____FAL7" localSheetId="85">#REF!</definedName>
    <definedName name="_____FAL7" localSheetId="12">#REF!</definedName>
    <definedName name="_____FAL7" localSheetId="14">#REF!</definedName>
    <definedName name="_____FAL7" localSheetId="15">#REF!</definedName>
    <definedName name="_____FAL7" localSheetId="16">#REF!</definedName>
    <definedName name="_____FAL7">#REF!</definedName>
    <definedName name="_____FMK1" localSheetId="3">#REF!</definedName>
    <definedName name="_____FMK1" localSheetId="19">#REF!</definedName>
    <definedName name="_____FMK1" localSheetId="20">#REF!</definedName>
    <definedName name="_____FMK1" localSheetId="23">#REF!</definedName>
    <definedName name="_____FMK1" localSheetId="25">#REF!</definedName>
    <definedName name="_____FMK1" localSheetId="5">#REF!</definedName>
    <definedName name="_____FMK1" localSheetId="6">#REF!</definedName>
    <definedName name="_____FMK1" localSheetId="8">#REF!</definedName>
    <definedName name="_____FMK1" localSheetId="10">#REF!</definedName>
    <definedName name="_____FMK1" localSheetId="13">#REF!</definedName>
    <definedName name="_____FMK1" localSheetId="17">#REF!</definedName>
    <definedName name="_____FMK1" localSheetId="18">#REF!</definedName>
    <definedName name="_____FMK1" localSheetId="21">#REF!</definedName>
    <definedName name="_____FMK1" localSheetId="22">#REF!</definedName>
    <definedName name="_____FMK1" localSheetId="24">#REF!</definedName>
    <definedName name="_____FMK1" localSheetId="26">#REF!</definedName>
    <definedName name="_____FMK1" localSheetId="27">#REF!</definedName>
    <definedName name="_____FMK1" localSheetId="28">#REF!</definedName>
    <definedName name="_____FMK1" localSheetId="29">#REF!</definedName>
    <definedName name="_____FMK1" localSheetId="30">#REF!</definedName>
    <definedName name="_____FMK1" localSheetId="31">#REF!</definedName>
    <definedName name="_____FMK1" localSheetId="2">#REF!</definedName>
    <definedName name="_____FMK1" localSheetId="7">#REF!</definedName>
    <definedName name="_____FMK1" localSheetId="75">#REF!</definedName>
    <definedName name="_____FMK1" localSheetId="11">#REF!</definedName>
    <definedName name="_____FMK1" localSheetId="85">#REF!</definedName>
    <definedName name="_____FMK1" localSheetId="12">#REF!</definedName>
    <definedName name="_____FMK1" localSheetId="14">#REF!</definedName>
    <definedName name="_____FMK1" localSheetId="15">#REF!</definedName>
    <definedName name="_____FMK1" localSheetId="16">#REF!</definedName>
    <definedName name="_____FMK1">#REF!</definedName>
    <definedName name="_____IKR1" localSheetId="3">#REF!</definedName>
    <definedName name="_____IKR1" localSheetId="19">#REF!</definedName>
    <definedName name="_____IKR1" localSheetId="20">#REF!</definedName>
    <definedName name="_____IKR1" localSheetId="23">#REF!</definedName>
    <definedName name="_____IKR1" localSheetId="25">#REF!</definedName>
    <definedName name="_____IKR1" localSheetId="5">#REF!</definedName>
    <definedName name="_____IKR1" localSheetId="6">#REF!</definedName>
    <definedName name="_____IKR1" localSheetId="8">#REF!</definedName>
    <definedName name="_____IKR1" localSheetId="10">#REF!</definedName>
    <definedName name="_____IKR1" localSheetId="13">#REF!</definedName>
    <definedName name="_____IKR1" localSheetId="17">#REF!</definedName>
    <definedName name="_____IKR1" localSheetId="18">#REF!</definedName>
    <definedName name="_____IKR1" localSheetId="21">#REF!</definedName>
    <definedName name="_____IKR1" localSheetId="22">#REF!</definedName>
    <definedName name="_____IKR1" localSheetId="24">#REF!</definedName>
    <definedName name="_____IKR1" localSheetId="26">#REF!</definedName>
    <definedName name="_____IKR1" localSheetId="27">#REF!</definedName>
    <definedName name="_____IKR1" localSheetId="28">#REF!</definedName>
    <definedName name="_____IKR1" localSheetId="29">#REF!</definedName>
    <definedName name="_____IKR1" localSheetId="30">#REF!</definedName>
    <definedName name="_____IKR1" localSheetId="31">#REF!</definedName>
    <definedName name="_____IKR1" localSheetId="2">#REF!</definedName>
    <definedName name="_____IKR1" localSheetId="7">#REF!</definedName>
    <definedName name="_____IKR1" localSheetId="75">#REF!</definedName>
    <definedName name="_____IKR1" localSheetId="11">#REF!</definedName>
    <definedName name="_____IKR1" localSheetId="85">#REF!</definedName>
    <definedName name="_____IKR1" localSheetId="12">#REF!</definedName>
    <definedName name="_____IKR1" localSheetId="14">#REF!</definedName>
    <definedName name="_____IKR1" localSheetId="15">#REF!</definedName>
    <definedName name="_____IKR1" localSheetId="16">#REF!</definedName>
    <definedName name="_____IKR1">#REF!</definedName>
    <definedName name="_____IRP1" localSheetId="3">#REF!</definedName>
    <definedName name="_____IRP1" localSheetId="19">#REF!</definedName>
    <definedName name="_____IRP1" localSheetId="20">#REF!</definedName>
    <definedName name="_____IRP1" localSheetId="23">#REF!</definedName>
    <definedName name="_____IRP1" localSheetId="25">#REF!</definedName>
    <definedName name="_____IRP1" localSheetId="5">#REF!</definedName>
    <definedName name="_____IRP1" localSheetId="6">#REF!</definedName>
    <definedName name="_____IRP1" localSheetId="8">#REF!</definedName>
    <definedName name="_____IRP1" localSheetId="10">#REF!</definedName>
    <definedName name="_____IRP1" localSheetId="13">#REF!</definedName>
    <definedName name="_____IRP1" localSheetId="17">#REF!</definedName>
    <definedName name="_____IRP1" localSheetId="18">#REF!</definedName>
    <definedName name="_____IRP1" localSheetId="21">#REF!</definedName>
    <definedName name="_____IRP1" localSheetId="22">#REF!</definedName>
    <definedName name="_____IRP1" localSheetId="24">#REF!</definedName>
    <definedName name="_____IRP1" localSheetId="26">#REF!</definedName>
    <definedName name="_____IRP1" localSheetId="27">#REF!</definedName>
    <definedName name="_____IRP1" localSheetId="28">#REF!</definedName>
    <definedName name="_____IRP1" localSheetId="29">#REF!</definedName>
    <definedName name="_____IRP1" localSheetId="30">#REF!</definedName>
    <definedName name="_____IRP1" localSheetId="31">#REF!</definedName>
    <definedName name="_____IRP1" localSheetId="2">#REF!</definedName>
    <definedName name="_____IRP1" localSheetId="7">#REF!</definedName>
    <definedName name="_____IRP1" localSheetId="75">#REF!</definedName>
    <definedName name="_____IRP1" localSheetId="11">#REF!</definedName>
    <definedName name="_____IRP1" localSheetId="85">#REF!</definedName>
    <definedName name="_____IRP1" localSheetId="12">#REF!</definedName>
    <definedName name="_____IRP1" localSheetId="14">#REF!</definedName>
    <definedName name="_____IRP1" localSheetId="15">#REF!</definedName>
    <definedName name="_____IRP1" localSheetId="16">#REF!</definedName>
    <definedName name="_____IRP1">#REF!</definedName>
    <definedName name="_____LIT1" localSheetId="3">#REF!</definedName>
    <definedName name="_____LIT1" localSheetId="19">#REF!</definedName>
    <definedName name="_____LIT1" localSheetId="20">#REF!</definedName>
    <definedName name="_____LIT1" localSheetId="23">#REF!</definedName>
    <definedName name="_____LIT1" localSheetId="25">#REF!</definedName>
    <definedName name="_____LIT1" localSheetId="5">#REF!</definedName>
    <definedName name="_____LIT1" localSheetId="6">#REF!</definedName>
    <definedName name="_____LIT1" localSheetId="8">#REF!</definedName>
    <definedName name="_____LIT1" localSheetId="10">#REF!</definedName>
    <definedName name="_____LIT1" localSheetId="13">#REF!</definedName>
    <definedName name="_____LIT1" localSheetId="17">#REF!</definedName>
    <definedName name="_____LIT1" localSheetId="18">#REF!</definedName>
    <definedName name="_____LIT1" localSheetId="21">#REF!</definedName>
    <definedName name="_____LIT1" localSheetId="22">#REF!</definedName>
    <definedName name="_____LIT1" localSheetId="24">#REF!</definedName>
    <definedName name="_____LIT1" localSheetId="26">#REF!</definedName>
    <definedName name="_____LIT1" localSheetId="27">#REF!</definedName>
    <definedName name="_____LIT1" localSheetId="28">#REF!</definedName>
    <definedName name="_____LIT1" localSheetId="29">#REF!</definedName>
    <definedName name="_____LIT1" localSheetId="30">#REF!</definedName>
    <definedName name="_____LIT1" localSheetId="31">#REF!</definedName>
    <definedName name="_____LIT1" localSheetId="2">#REF!</definedName>
    <definedName name="_____LIT1" localSheetId="7">#REF!</definedName>
    <definedName name="_____LIT1" localSheetId="75">#REF!</definedName>
    <definedName name="_____LIT1" localSheetId="11">#REF!</definedName>
    <definedName name="_____LIT1" localSheetId="85">#REF!</definedName>
    <definedName name="_____LIT1" localSheetId="12">#REF!</definedName>
    <definedName name="_____LIT1" localSheetId="14">#REF!</definedName>
    <definedName name="_____LIT1" localSheetId="15">#REF!</definedName>
    <definedName name="_____LIT1" localSheetId="16">#REF!</definedName>
    <definedName name="_____LIT1">#REF!</definedName>
    <definedName name="_____LL2" localSheetId="3"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9"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3"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89"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9"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3"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7"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8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4"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6"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7"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9"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59"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6"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7"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74"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7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76"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77"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7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79"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8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8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84"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8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4"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6"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8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83" hidden="1">{FALSE,FALSE,-1.25,-15.5,484.5,276.75,FALSE,FALSE,TRUE,TRUE,0,12,#N/A,46,#N/A,2.93460490463215,15.35,1,FALSE,FALSE,3,TRUE,1,FALSE,100,"Swvu.PLA1.","ACwvu.PLA1.",#N/A,FALSE,FALSE,0,0,0,0,2,"","",TRUE,TRUE,FALSE,FALSE,1,60,#N/A,#N/A,FALSE,FALSE,FALSE,FALSE,FALSE,FALSE,FALSE,9,65532,65532,FALSE,FALSE,TRUE,TRUE,TRUE}</definedName>
    <definedName name="_____LL2" hidden="1">{FALSE,FALSE,-1.25,-15.5,484.5,276.75,FALSE,FALSE,TRUE,TRUE,0,12,#N/A,46,#N/A,2.93460490463215,15.35,1,FALSE,FALSE,3,TRUE,1,FALSE,100,"Swvu.PLA1.","ACwvu.PLA1.",#N/A,FALSE,FALSE,0,0,0,0,2,"","",TRUE,TRUE,FALSE,FALSE,1,60,#N/A,#N/A,FALSE,FALSE,FALSE,FALSE,FALSE,FALSE,FALSE,9,65532,65532,FALSE,FALSE,TRUE,TRUE,TRUE}</definedName>
    <definedName name="_____MEX1" localSheetId="3">#REF!</definedName>
    <definedName name="_____MEX1" localSheetId="19">#REF!</definedName>
    <definedName name="_____MEX1" localSheetId="20">#REF!</definedName>
    <definedName name="_____MEX1" localSheetId="23">#REF!</definedName>
    <definedName name="_____MEX1" localSheetId="25">#REF!</definedName>
    <definedName name="_____MEX1" localSheetId="89">#REF!</definedName>
    <definedName name="_____MEX1" localSheetId="5">#REF!</definedName>
    <definedName name="_____MEX1" localSheetId="6">#REF!</definedName>
    <definedName name="_____MEX1" localSheetId="8">#REF!</definedName>
    <definedName name="_____MEX1" localSheetId="10">#REF!</definedName>
    <definedName name="_____MEX1" localSheetId="13">#REF!</definedName>
    <definedName name="_____MEX1" localSheetId="17">#REF!</definedName>
    <definedName name="_____MEX1" localSheetId="88">#REF!</definedName>
    <definedName name="_____MEX1" localSheetId="18">#REF!</definedName>
    <definedName name="_____MEX1" localSheetId="21">#REF!</definedName>
    <definedName name="_____MEX1" localSheetId="22">#REF!</definedName>
    <definedName name="_____MEX1" localSheetId="24">#REF!</definedName>
    <definedName name="_____MEX1" localSheetId="26">#REF!</definedName>
    <definedName name="_____MEX1" localSheetId="27">#REF!</definedName>
    <definedName name="_____MEX1" localSheetId="28">#REF!</definedName>
    <definedName name="_____MEX1" localSheetId="29">#REF!</definedName>
    <definedName name="_____MEX1" localSheetId="30">#REF!</definedName>
    <definedName name="_____MEX1" localSheetId="31">#REF!</definedName>
    <definedName name="_____MEX1" localSheetId="2">#REF!</definedName>
    <definedName name="_____MEX1" localSheetId="59">#REF!</definedName>
    <definedName name="_____MEX1" localSheetId="60">#REF!</definedName>
    <definedName name="_____MEX1" localSheetId="65">#REF!</definedName>
    <definedName name="_____MEX1" localSheetId="66">#REF!</definedName>
    <definedName name="_____MEX1" localSheetId="7">#REF!</definedName>
    <definedName name="_____MEX1" localSheetId="68">#REF!</definedName>
    <definedName name="_____MEX1" localSheetId="74">#REF!</definedName>
    <definedName name="_____MEX1" localSheetId="75">#REF!</definedName>
    <definedName name="_____MEX1" localSheetId="76">#REF!</definedName>
    <definedName name="_____MEX1" localSheetId="77">#REF!</definedName>
    <definedName name="_____MEX1" localSheetId="11">#REF!</definedName>
    <definedName name="_____MEX1" localSheetId="78">#REF!</definedName>
    <definedName name="_____MEX1" localSheetId="79">#REF!</definedName>
    <definedName name="_____MEX1" localSheetId="80">#REF!</definedName>
    <definedName name="_____MEX1" localSheetId="85">#REF!</definedName>
    <definedName name="_____MEX1" localSheetId="12">#REF!</definedName>
    <definedName name="_____MEX1" localSheetId="14">#REF!</definedName>
    <definedName name="_____MEX1" localSheetId="15">#REF!</definedName>
    <definedName name="_____MEX1" localSheetId="16">#REF!</definedName>
    <definedName name="_____MEX1">#REF!</definedName>
    <definedName name="_____PTA1" localSheetId="3">#REF!</definedName>
    <definedName name="_____PTA1" localSheetId="19">#REF!</definedName>
    <definedName name="_____PTA1" localSheetId="20">#REF!</definedName>
    <definedName name="_____PTA1" localSheetId="23">#REF!</definedName>
    <definedName name="_____PTA1" localSheetId="25">#REF!</definedName>
    <definedName name="_____PTA1" localSheetId="5">#REF!</definedName>
    <definedName name="_____PTA1" localSheetId="6">#REF!</definedName>
    <definedName name="_____PTA1" localSheetId="8">#REF!</definedName>
    <definedName name="_____PTA1" localSheetId="10">#REF!</definedName>
    <definedName name="_____PTA1" localSheetId="13">#REF!</definedName>
    <definedName name="_____PTA1" localSheetId="17">#REF!</definedName>
    <definedName name="_____PTA1" localSheetId="18">#REF!</definedName>
    <definedName name="_____PTA1" localSheetId="21">#REF!</definedName>
    <definedName name="_____PTA1" localSheetId="22">#REF!</definedName>
    <definedName name="_____PTA1" localSheetId="24">#REF!</definedName>
    <definedName name="_____PTA1" localSheetId="26">#REF!</definedName>
    <definedName name="_____PTA1" localSheetId="27">#REF!</definedName>
    <definedName name="_____PTA1" localSheetId="28">#REF!</definedName>
    <definedName name="_____PTA1" localSheetId="29">#REF!</definedName>
    <definedName name="_____PTA1" localSheetId="30">#REF!</definedName>
    <definedName name="_____PTA1" localSheetId="31">#REF!</definedName>
    <definedName name="_____PTA1" localSheetId="2">#REF!</definedName>
    <definedName name="_____PTA1" localSheetId="65">#REF!</definedName>
    <definedName name="_____PTA1" localSheetId="66">#REF!</definedName>
    <definedName name="_____PTA1" localSheetId="7">#REF!</definedName>
    <definedName name="_____PTA1" localSheetId="74">#REF!</definedName>
    <definedName name="_____PTA1" localSheetId="75">#REF!</definedName>
    <definedName name="_____PTA1" localSheetId="76">#REF!</definedName>
    <definedName name="_____PTA1" localSheetId="77">#REF!</definedName>
    <definedName name="_____PTA1" localSheetId="11">#REF!</definedName>
    <definedName name="_____PTA1" localSheetId="78">#REF!</definedName>
    <definedName name="_____PTA1" localSheetId="79">#REF!</definedName>
    <definedName name="_____PTA1" localSheetId="80">#REF!</definedName>
    <definedName name="_____PTA1" localSheetId="85">#REF!</definedName>
    <definedName name="_____PTA1" localSheetId="12">#REF!</definedName>
    <definedName name="_____PTA1" localSheetId="14">#REF!</definedName>
    <definedName name="_____PTA1" localSheetId="15">#REF!</definedName>
    <definedName name="_____PTA1" localSheetId="16">#REF!</definedName>
    <definedName name="_____PTA1">#REF!</definedName>
    <definedName name="_____ROS1">#N/A</definedName>
    <definedName name="_____ROS2">#N/A</definedName>
    <definedName name="_____ROS3">#N/A</definedName>
    <definedName name="_____ROS4">#N/A</definedName>
    <definedName name="_____SAR1" localSheetId="3">#REF!</definedName>
    <definedName name="_____SAR1" localSheetId="19">#REF!</definedName>
    <definedName name="_____SAR1" localSheetId="20">#REF!</definedName>
    <definedName name="_____SAR1" localSheetId="23">#REF!</definedName>
    <definedName name="_____SAR1" localSheetId="25">#REF!</definedName>
    <definedName name="_____SAR1" localSheetId="89">#REF!</definedName>
    <definedName name="_____SAR1" localSheetId="5">#REF!</definedName>
    <definedName name="_____SAR1" localSheetId="6">#REF!</definedName>
    <definedName name="_____SAR1" localSheetId="8">#REF!</definedName>
    <definedName name="_____SAR1" localSheetId="10">#REF!</definedName>
    <definedName name="_____SAR1" localSheetId="13">#REF!</definedName>
    <definedName name="_____SAR1" localSheetId="17">#REF!</definedName>
    <definedName name="_____SAR1" localSheetId="88">#REF!</definedName>
    <definedName name="_____SAR1" localSheetId="18">#REF!</definedName>
    <definedName name="_____SAR1" localSheetId="21">#REF!</definedName>
    <definedName name="_____SAR1" localSheetId="22">#REF!</definedName>
    <definedName name="_____SAR1" localSheetId="24">#REF!</definedName>
    <definedName name="_____SAR1" localSheetId="26">#REF!</definedName>
    <definedName name="_____SAR1" localSheetId="27">#REF!</definedName>
    <definedName name="_____SAR1" localSheetId="28">#REF!</definedName>
    <definedName name="_____SAR1" localSheetId="29">#REF!</definedName>
    <definedName name="_____SAR1" localSheetId="30">#REF!</definedName>
    <definedName name="_____SAR1" localSheetId="31">#REF!</definedName>
    <definedName name="_____SAR1" localSheetId="2">#REF!</definedName>
    <definedName name="_____SAR1" localSheetId="59">#REF!</definedName>
    <definedName name="_____SAR1" localSheetId="60">#REF!</definedName>
    <definedName name="_____SAR1" localSheetId="65">#REF!</definedName>
    <definedName name="_____SAR1" localSheetId="66">#REF!</definedName>
    <definedName name="_____SAR1" localSheetId="7">#REF!</definedName>
    <definedName name="_____SAR1" localSheetId="68">#REF!</definedName>
    <definedName name="_____SAR1" localSheetId="74">#REF!</definedName>
    <definedName name="_____SAR1" localSheetId="75">#REF!</definedName>
    <definedName name="_____SAR1" localSheetId="76">#REF!</definedName>
    <definedName name="_____SAR1" localSheetId="77">#REF!</definedName>
    <definedName name="_____SAR1" localSheetId="11">#REF!</definedName>
    <definedName name="_____SAR1" localSheetId="78">#REF!</definedName>
    <definedName name="_____SAR1" localSheetId="79">#REF!</definedName>
    <definedName name="_____SAR1" localSheetId="80">#REF!</definedName>
    <definedName name="_____SAR1" localSheetId="85">#REF!</definedName>
    <definedName name="_____SAR1" localSheetId="12">#REF!</definedName>
    <definedName name="_____SAR1" localSheetId="14">#REF!</definedName>
    <definedName name="_____SAR1" localSheetId="15">#REF!</definedName>
    <definedName name="_____SAR1" localSheetId="16">#REF!</definedName>
    <definedName name="_____SAR1">#REF!</definedName>
    <definedName name="_____SRT11" localSheetId="3" hidden="1">{"Minpmon",#N/A,FALSE,"Monthinput"}</definedName>
    <definedName name="_____SRT11" localSheetId="19" hidden="1">{"Minpmon",#N/A,FALSE,"Monthinput"}</definedName>
    <definedName name="_____SRT11" localSheetId="20" hidden="1">{"Minpmon",#N/A,FALSE,"Monthinput"}</definedName>
    <definedName name="_____SRT11" localSheetId="23" hidden="1">{"Minpmon",#N/A,FALSE,"Monthinput"}</definedName>
    <definedName name="_____SRT11" localSheetId="25" hidden="1">{"Minpmon",#N/A,FALSE,"Monthinput"}</definedName>
    <definedName name="_____SRT11" localSheetId="4" hidden="1">{"Minpmon",#N/A,FALSE,"Monthinput"}</definedName>
    <definedName name="_____SRT11" localSheetId="89" hidden="1">{"Minpmon",#N/A,FALSE,"Monthinput"}</definedName>
    <definedName name="_____SRT11" localSheetId="5" hidden="1">{"Minpmon",#N/A,FALSE,"Monthinput"}</definedName>
    <definedName name="_____SRT11" localSheetId="6" hidden="1">{"Minpmon",#N/A,FALSE,"Monthinput"}</definedName>
    <definedName name="_____SRT11" localSheetId="8" hidden="1">{"Minpmon",#N/A,FALSE,"Monthinput"}</definedName>
    <definedName name="_____SRT11" localSheetId="9" hidden="1">{"Minpmon",#N/A,FALSE,"Monthinput"}</definedName>
    <definedName name="_____SRT11" localSheetId="10" hidden="1">{"Minpmon",#N/A,FALSE,"Monthinput"}</definedName>
    <definedName name="_____SRT11" localSheetId="13" hidden="1">{"Minpmon",#N/A,FALSE,"Monthinput"}</definedName>
    <definedName name="_____SRT11" localSheetId="17" hidden="1">{"Minpmon",#N/A,FALSE,"Monthinput"}</definedName>
    <definedName name="_____SRT11" localSheetId="88" hidden="1">{"Minpmon",#N/A,FALSE,"Monthinput"}</definedName>
    <definedName name="_____SRT11" localSheetId="18" hidden="1">{"Minpmon",#N/A,FALSE,"Monthinput"}</definedName>
    <definedName name="_____SRT11" localSheetId="21" hidden="1">{"Minpmon",#N/A,FALSE,"Monthinput"}</definedName>
    <definedName name="_____SRT11" localSheetId="22" hidden="1">{"Minpmon",#N/A,FALSE,"Monthinput"}</definedName>
    <definedName name="_____SRT11" localSheetId="24" hidden="1">{"Minpmon",#N/A,FALSE,"Monthinput"}</definedName>
    <definedName name="_____SRT11" localSheetId="26" hidden="1">{"Minpmon",#N/A,FALSE,"Monthinput"}</definedName>
    <definedName name="_____SRT11" localSheetId="27" hidden="1">{"Minpmon",#N/A,FALSE,"Monthinput"}</definedName>
    <definedName name="_____SRT11" localSheetId="28" hidden="1">{"Minpmon",#N/A,FALSE,"Monthinput"}</definedName>
    <definedName name="_____SRT11" localSheetId="29" hidden="1">{"Minpmon",#N/A,FALSE,"Monthinput"}</definedName>
    <definedName name="_____SRT11" localSheetId="30" hidden="1">{"Minpmon",#N/A,FALSE,"Monthinput"}</definedName>
    <definedName name="_____SRT11" localSheetId="31" hidden="1">{"Minpmon",#N/A,FALSE,"Monthinput"}</definedName>
    <definedName name="_____SRT11" localSheetId="2" hidden="1">{"Minpmon",#N/A,FALSE,"Monthinput"}</definedName>
    <definedName name="_____SRT11" localSheetId="59" hidden="1">{"Minpmon",#N/A,FALSE,"Monthinput"}</definedName>
    <definedName name="_____SRT11" localSheetId="60" hidden="1">{"Minpmon",#N/A,FALSE,"Monthinput"}</definedName>
    <definedName name="_____SRT11" localSheetId="65" hidden="1">{"Minpmon",#N/A,FALSE,"Monthinput"}</definedName>
    <definedName name="_____SRT11" localSheetId="66" hidden="1">{"Minpmon",#N/A,FALSE,"Monthinput"}</definedName>
    <definedName name="_____SRT11" localSheetId="7" hidden="1">{"Minpmon",#N/A,FALSE,"Monthinput"}</definedName>
    <definedName name="_____SRT11" localSheetId="68" hidden="1">{"Minpmon",#N/A,FALSE,"Monthinput"}</definedName>
    <definedName name="_____SRT11" localSheetId="74" hidden="1">{"Minpmon",#N/A,FALSE,"Monthinput"}</definedName>
    <definedName name="_____SRT11" localSheetId="75" hidden="1">{"Minpmon",#N/A,FALSE,"Monthinput"}</definedName>
    <definedName name="_____SRT11" localSheetId="76" hidden="1">{"Minpmon",#N/A,FALSE,"Monthinput"}</definedName>
    <definedName name="_____SRT11" localSheetId="77" hidden="1">{"Minpmon",#N/A,FALSE,"Monthinput"}</definedName>
    <definedName name="_____SRT11" localSheetId="11" hidden="1">{"Minpmon",#N/A,FALSE,"Monthinput"}</definedName>
    <definedName name="_____SRT11" localSheetId="78" hidden="1">{"Minpmon",#N/A,FALSE,"Monthinput"}</definedName>
    <definedName name="_____SRT11" localSheetId="79" hidden="1">{"Minpmon",#N/A,FALSE,"Monthinput"}</definedName>
    <definedName name="_____SRT11" localSheetId="80" hidden="1">{"Minpmon",#N/A,FALSE,"Monthinput"}</definedName>
    <definedName name="_____SRT11" localSheetId="81" hidden="1">{"Minpmon",#N/A,FALSE,"Monthinput"}</definedName>
    <definedName name="_____SRT11" localSheetId="84" hidden="1">{"Minpmon",#N/A,FALSE,"Monthinput"}</definedName>
    <definedName name="_____SRT11" localSheetId="85" hidden="1">{"Minpmon",#N/A,FALSE,"Monthinput"}</definedName>
    <definedName name="_____SRT11" localSheetId="12" hidden="1">{"Minpmon",#N/A,FALSE,"Monthinput"}</definedName>
    <definedName name="_____SRT11" localSheetId="14" hidden="1">{"Minpmon",#N/A,FALSE,"Monthinput"}</definedName>
    <definedName name="_____SRT11" localSheetId="15" hidden="1">{"Minpmon",#N/A,FALSE,"Monthinput"}</definedName>
    <definedName name="_____SRT11" localSheetId="16" hidden="1">{"Minpmon",#N/A,FALSE,"Monthinput"}</definedName>
    <definedName name="_____SRT11" localSheetId="82" hidden="1">{"Minpmon",#N/A,FALSE,"Monthinput"}</definedName>
    <definedName name="_____SRT11" localSheetId="83" hidden="1">{"Minpmon",#N/A,FALSE,"Monthinput"}</definedName>
    <definedName name="_____SRT11" hidden="1">{"Minpmon",#N/A,FALSE,"Monthinput"}</definedName>
    <definedName name="_____tAB4" localSheetId="23">#REF!</definedName>
    <definedName name="_____tAB4" localSheetId="25">#REF!</definedName>
    <definedName name="_____tAB4" localSheetId="22">'[7]shared data'!$A$1:$G$71</definedName>
    <definedName name="_____tAB4" localSheetId="24">'[7]shared data'!$A$1:$G$71</definedName>
    <definedName name="_____tAB4" localSheetId="26">#REF!</definedName>
    <definedName name="_____tAB4" localSheetId="27">#REF!</definedName>
    <definedName name="_____tAB4" localSheetId="28">#REF!</definedName>
    <definedName name="_____tAB4" localSheetId="29">'[7]shared data'!$A$1:$G$71</definedName>
    <definedName name="_____tAB4" localSheetId="30">#REF!</definedName>
    <definedName name="_____tAB4" localSheetId="31">'[7]shared data'!$A$1:$G$71</definedName>
    <definedName name="_____tAB4">'[7]shared data'!$A$1:$G$71</definedName>
    <definedName name="_____tnt1">#N/A</definedName>
    <definedName name="_____TOT58" localSheetId="19">[8]GROWTH!#REF!</definedName>
    <definedName name="_____TOT58" localSheetId="20">[8]GROWTH!#REF!</definedName>
    <definedName name="_____TOT58" localSheetId="23">#REF!</definedName>
    <definedName name="_____TOT58" localSheetId="25">#REF!</definedName>
    <definedName name="_____TOT58" localSheetId="10">[8]GROWTH!#REF!</definedName>
    <definedName name="_____TOT58" localSheetId="13">[8]GROWTH!#REF!</definedName>
    <definedName name="_____TOT58" localSheetId="17">[8]GROWTH!#REF!</definedName>
    <definedName name="_____TOT58" localSheetId="18">[8]GROWTH!#REF!</definedName>
    <definedName name="_____TOT58" localSheetId="21">[8]GROWTH!#REF!</definedName>
    <definedName name="_____TOT58" localSheetId="22">#REF!</definedName>
    <definedName name="_____TOT58" localSheetId="24">[8]GROWTH!#REF!</definedName>
    <definedName name="_____TOT58" localSheetId="26">[8]GROWTH!#REF!</definedName>
    <definedName name="_____TOT58" localSheetId="27">#REF!</definedName>
    <definedName name="_____TOT58" localSheetId="28">[8]GROWTH!#REF!</definedName>
    <definedName name="_____TOT58" localSheetId="29">#REF!</definedName>
    <definedName name="_____TOT58" localSheetId="30">#REF!</definedName>
    <definedName name="_____TOT58" localSheetId="31">[8]GROWTH!#REF!</definedName>
    <definedName name="_____TOT58" localSheetId="11">[8]GROWTH!#REF!</definedName>
    <definedName name="_____TOT58" localSheetId="12">[8]GROWTH!#REF!</definedName>
    <definedName name="_____TOT58" localSheetId="14">[8]GROWTH!#REF!</definedName>
    <definedName name="_____TOT58" localSheetId="15">[8]GROWTH!#REF!</definedName>
    <definedName name="_____TOT58" localSheetId="16">[8]GROWTH!#REF!</definedName>
    <definedName name="_____TOT58">[8]GROWTH!#REF!</definedName>
    <definedName name="____asd1">#N/A</definedName>
    <definedName name="____AUS1" localSheetId="3">#REF!</definedName>
    <definedName name="____AUS1" localSheetId="19">#REF!</definedName>
    <definedName name="____AUS1" localSheetId="20">#REF!</definedName>
    <definedName name="____AUS1" localSheetId="23">#REF!</definedName>
    <definedName name="____AUS1" localSheetId="25">#REF!</definedName>
    <definedName name="____AUS1" localSheetId="89">#REF!</definedName>
    <definedName name="____AUS1" localSheetId="5">#REF!</definedName>
    <definedName name="____AUS1" localSheetId="6">#REF!</definedName>
    <definedName name="____AUS1" localSheetId="8">#REF!</definedName>
    <definedName name="____AUS1" localSheetId="10">#REF!</definedName>
    <definedName name="____AUS1" localSheetId="13">#REF!</definedName>
    <definedName name="____AUS1" localSheetId="17">#REF!</definedName>
    <definedName name="____AUS1" localSheetId="88">#REF!</definedName>
    <definedName name="____AUS1" localSheetId="18">#REF!</definedName>
    <definedName name="____AUS1" localSheetId="21">#REF!</definedName>
    <definedName name="____AUS1" localSheetId="22">#REF!</definedName>
    <definedName name="____AUS1" localSheetId="24">#REF!</definedName>
    <definedName name="____AUS1" localSheetId="26">#REF!</definedName>
    <definedName name="____AUS1" localSheetId="27">#REF!</definedName>
    <definedName name="____AUS1" localSheetId="28">#REF!</definedName>
    <definedName name="____AUS1" localSheetId="29">#REF!</definedName>
    <definedName name="____AUS1" localSheetId="30">#REF!</definedName>
    <definedName name="____AUS1" localSheetId="31">#REF!</definedName>
    <definedName name="____AUS1" localSheetId="2">#REF!</definedName>
    <definedName name="____AUS1" localSheetId="59">#REF!</definedName>
    <definedName name="____AUS1" localSheetId="60">#REF!</definedName>
    <definedName name="____AUS1" localSheetId="65">#REF!</definedName>
    <definedName name="____AUS1" localSheetId="66">#REF!</definedName>
    <definedName name="____AUS1" localSheetId="7">#REF!</definedName>
    <definedName name="____AUS1" localSheetId="68">#REF!</definedName>
    <definedName name="____AUS1" localSheetId="74">#REF!</definedName>
    <definedName name="____AUS1" localSheetId="75">#REF!</definedName>
    <definedName name="____AUS1" localSheetId="76">#REF!</definedName>
    <definedName name="____AUS1" localSheetId="77">#REF!</definedName>
    <definedName name="____AUS1" localSheetId="11">#REF!</definedName>
    <definedName name="____AUS1" localSheetId="78">#REF!</definedName>
    <definedName name="____AUS1" localSheetId="79">#REF!</definedName>
    <definedName name="____AUS1" localSheetId="80">#REF!</definedName>
    <definedName name="____AUS1" localSheetId="85">#REF!</definedName>
    <definedName name="____AUS1" localSheetId="12">#REF!</definedName>
    <definedName name="____AUS1" localSheetId="14">#REF!</definedName>
    <definedName name="____AUS1" localSheetId="15">#REF!</definedName>
    <definedName name="____AUS1" localSheetId="16">#REF!</definedName>
    <definedName name="____AUS1">#REF!</definedName>
    <definedName name="____DEG1" localSheetId="3">#REF!</definedName>
    <definedName name="____DEG1" localSheetId="19">#REF!</definedName>
    <definedName name="____DEG1" localSheetId="20">#REF!</definedName>
    <definedName name="____DEG1" localSheetId="23">#REF!</definedName>
    <definedName name="____DEG1" localSheetId="25">#REF!</definedName>
    <definedName name="____DEG1" localSheetId="5">#REF!</definedName>
    <definedName name="____DEG1" localSheetId="6">#REF!</definedName>
    <definedName name="____DEG1" localSheetId="8">#REF!</definedName>
    <definedName name="____DEG1" localSheetId="10">#REF!</definedName>
    <definedName name="____DEG1" localSheetId="13">#REF!</definedName>
    <definedName name="____DEG1" localSheetId="17">#REF!</definedName>
    <definedName name="____DEG1" localSheetId="18">#REF!</definedName>
    <definedName name="____DEG1" localSheetId="21">#REF!</definedName>
    <definedName name="____DEG1" localSheetId="22">#REF!</definedName>
    <definedName name="____DEG1" localSheetId="24">#REF!</definedName>
    <definedName name="____DEG1" localSheetId="26">#REF!</definedName>
    <definedName name="____DEG1" localSheetId="27">#REF!</definedName>
    <definedName name="____DEG1" localSheetId="28">#REF!</definedName>
    <definedName name="____DEG1" localSheetId="29">#REF!</definedName>
    <definedName name="____DEG1" localSheetId="30">#REF!</definedName>
    <definedName name="____DEG1" localSheetId="31">#REF!</definedName>
    <definedName name="____DEG1" localSheetId="2">#REF!</definedName>
    <definedName name="____DEG1" localSheetId="65">#REF!</definedName>
    <definedName name="____DEG1" localSheetId="66">#REF!</definedName>
    <definedName name="____DEG1" localSheetId="7">#REF!</definedName>
    <definedName name="____DEG1" localSheetId="74">#REF!</definedName>
    <definedName name="____DEG1" localSheetId="75">#REF!</definedName>
    <definedName name="____DEG1" localSheetId="76">#REF!</definedName>
    <definedName name="____DEG1" localSheetId="77">#REF!</definedName>
    <definedName name="____DEG1" localSheetId="11">#REF!</definedName>
    <definedName name="____DEG1" localSheetId="78">#REF!</definedName>
    <definedName name="____DEG1" localSheetId="79">#REF!</definedName>
    <definedName name="____DEG1" localSheetId="80">#REF!</definedName>
    <definedName name="____DEG1" localSheetId="85">#REF!</definedName>
    <definedName name="____DEG1" localSheetId="12">#REF!</definedName>
    <definedName name="____DEG1" localSheetId="14">#REF!</definedName>
    <definedName name="____DEG1" localSheetId="15">#REF!</definedName>
    <definedName name="____DEG1" localSheetId="16">#REF!</definedName>
    <definedName name="____DEG1">#REF!</definedName>
    <definedName name="____DKR1" localSheetId="3">#REF!</definedName>
    <definedName name="____DKR1" localSheetId="19">#REF!</definedName>
    <definedName name="____DKR1" localSheetId="20">#REF!</definedName>
    <definedName name="____DKR1" localSheetId="23">#REF!</definedName>
    <definedName name="____DKR1" localSheetId="25">#REF!</definedName>
    <definedName name="____DKR1" localSheetId="5">#REF!</definedName>
    <definedName name="____DKR1" localSheetId="6">#REF!</definedName>
    <definedName name="____DKR1" localSheetId="8">#REF!</definedName>
    <definedName name="____DKR1" localSheetId="10">#REF!</definedName>
    <definedName name="____DKR1" localSheetId="13">#REF!</definedName>
    <definedName name="____DKR1" localSheetId="17">#REF!</definedName>
    <definedName name="____DKR1" localSheetId="18">#REF!</definedName>
    <definedName name="____DKR1" localSheetId="21">#REF!</definedName>
    <definedName name="____DKR1" localSheetId="22">#REF!</definedName>
    <definedName name="____DKR1" localSheetId="24">#REF!</definedName>
    <definedName name="____DKR1" localSheetId="26">#REF!</definedName>
    <definedName name="____DKR1" localSheetId="27">#REF!</definedName>
    <definedName name="____DKR1" localSheetId="28">#REF!</definedName>
    <definedName name="____DKR1" localSheetId="29">#REF!</definedName>
    <definedName name="____DKR1" localSheetId="30">#REF!</definedName>
    <definedName name="____DKR1" localSheetId="31">#REF!</definedName>
    <definedName name="____DKR1" localSheetId="2">#REF!</definedName>
    <definedName name="____DKR1" localSheetId="65">#REF!</definedName>
    <definedName name="____DKR1" localSheetId="66">#REF!</definedName>
    <definedName name="____DKR1" localSheetId="7">#REF!</definedName>
    <definedName name="____DKR1" localSheetId="74">#REF!</definedName>
    <definedName name="____DKR1" localSheetId="75">#REF!</definedName>
    <definedName name="____DKR1" localSheetId="76">#REF!</definedName>
    <definedName name="____DKR1" localSheetId="77">#REF!</definedName>
    <definedName name="____DKR1" localSheetId="11">#REF!</definedName>
    <definedName name="____DKR1" localSheetId="78">#REF!</definedName>
    <definedName name="____DKR1" localSheetId="79">#REF!</definedName>
    <definedName name="____DKR1" localSheetId="80">#REF!</definedName>
    <definedName name="____DKR1" localSheetId="85">#REF!</definedName>
    <definedName name="____DKR1" localSheetId="12">#REF!</definedName>
    <definedName name="____DKR1" localSheetId="14">#REF!</definedName>
    <definedName name="____DKR1" localSheetId="15">#REF!</definedName>
    <definedName name="____DKR1" localSheetId="16">#REF!</definedName>
    <definedName name="____DKR1">#REF!</definedName>
    <definedName name="____ECU1" localSheetId="3">#REF!</definedName>
    <definedName name="____ECU1" localSheetId="19">#REF!</definedName>
    <definedName name="____ECU1" localSheetId="20">#REF!</definedName>
    <definedName name="____ECU1" localSheetId="23">#REF!</definedName>
    <definedName name="____ECU1" localSheetId="25">#REF!</definedName>
    <definedName name="____ECU1" localSheetId="5">#REF!</definedName>
    <definedName name="____ECU1" localSheetId="6">#REF!</definedName>
    <definedName name="____ECU1" localSheetId="8">#REF!</definedName>
    <definedName name="____ECU1" localSheetId="10">#REF!</definedName>
    <definedName name="____ECU1" localSheetId="13">#REF!</definedName>
    <definedName name="____ECU1" localSheetId="17">#REF!</definedName>
    <definedName name="____ECU1" localSheetId="18">#REF!</definedName>
    <definedName name="____ECU1" localSheetId="21">#REF!</definedName>
    <definedName name="____ECU1" localSheetId="22">#REF!</definedName>
    <definedName name="____ECU1" localSheetId="24">#REF!</definedName>
    <definedName name="____ECU1" localSheetId="26">#REF!</definedName>
    <definedName name="____ECU1" localSheetId="27">#REF!</definedName>
    <definedName name="____ECU1" localSheetId="28">#REF!</definedName>
    <definedName name="____ECU1" localSheetId="29">#REF!</definedName>
    <definedName name="____ECU1" localSheetId="30">#REF!</definedName>
    <definedName name="____ECU1" localSheetId="31">#REF!</definedName>
    <definedName name="____ECU1" localSheetId="2">#REF!</definedName>
    <definedName name="____ECU1" localSheetId="7">#REF!</definedName>
    <definedName name="____ECU1" localSheetId="75">#REF!</definedName>
    <definedName name="____ECU1" localSheetId="11">#REF!</definedName>
    <definedName name="____ECU1" localSheetId="85">#REF!</definedName>
    <definedName name="____ECU1" localSheetId="12">#REF!</definedName>
    <definedName name="____ECU1" localSheetId="14">#REF!</definedName>
    <definedName name="____ECU1" localSheetId="15">#REF!</definedName>
    <definedName name="____ECU1" localSheetId="16">#REF!</definedName>
    <definedName name="____ECU1">#REF!</definedName>
    <definedName name="____ESC1" localSheetId="3">#REF!</definedName>
    <definedName name="____ESC1" localSheetId="19">#REF!</definedName>
    <definedName name="____ESC1" localSheetId="20">#REF!</definedName>
    <definedName name="____ESC1" localSheetId="23">#REF!</definedName>
    <definedName name="____ESC1" localSheetId="25">#REF!</definedName>
    <definedName name="____ESC1" localSheetId="5">#REF!</definedName>
    <definedName name="____ESC1" localSheetId="6">#REF!</definedName>
    <definedName name="____ESC1" localSheetId="8">#REF!</definedName>
    <definedName name="____ESC1" localSheetId="10">#REF!</definedName>
    <definedName name="____ESC1" localSheetId="13">#REF!</definedName>
    <definedName name="____ESC1" localSheetId="17">#REF!</definedName>
    <definedName name="____ESC1" localSheetId="18">#REF!</definedName>
    <definedName name="____ESC1" localSheetId="21">#REF!</definedName>
    <definedName name="____ESC1" localSheetId="22">#REF!</definedName>
    <definedName name="____ESC1" localSheetId="24">#REF!</definedName>
    <definedName name="____ESC1" localSheetId="26">#REF!</definedName>
    <definedName name="____ESC1" localSheetId="27">#REF!</definedName>
    <definedName name="____ESC1" localSheetId="28">#REF!</definedName>
    <definedName name="____ESC1" localSheetId="29">#REF!</definedName>
    <definedName name="____ESC1" localSheetId="30">#REF!</definedName>
    <definedName name="____ESC1" localSheetId="31">#REF!</definedName>
    <definedName name="____ESC1" localSheetId="2">#REF!</definedName>
    <definedName name="____ESC1" localSheetId="7">#REF!</definedName>
    <definedName name="____ESC1" localSheetId="75">#REF!</definedName>
    <definedName name="____ESC1" localSheetId="11">#REF!</definedName>
    <definedName name="____ESC1" localSheetId="85">#REF!</definedName>
    <definedName name="____ESC1" localSheetId="12">#REF!</definedName>
    <definedName name="____ESC1" localSheetId="14">#REF!</definedName>
    <definedName name="____ESC1" localSheetId="15">#REF!</definedName>
    <definedName name="____ESC1" localSheetId="16">#REF!</definedName>
    <definedName name="____ESC1">#REF!</definedName>
    <definedName name="____FAL2" localSheetId="3">#REF!</definedName>
    <definedName name="____FAL2" localSheetId="19">#REF!</definedName>
    <definedName name="____FAL2" localSheetId="20">#REF!</definedName>
    <definedName name="____FAL2" localSheetId="23">#REF!</definedName>
    <definedName name="____FAL2" localSheetId="25">#REF!</definedName>
    <definedName name="____FAL2" localSheetId="5">#REF!</definedName>
    <definedName name="____FAL2" localSheetId="6">#REF!</definedName>
    <definedName name="____FAL2" localSheetId="8">#REF!</definedName>
    <definedName name="____FAL2" localSheetId="10">#REF!</definedName>
    <definedName name="____FAL2" localSheetId="13">#REF!</definedName>
    <definedName name="____FAL2" localSheetId="17">#REF!</definedName>
    <definedName name="____FAL2" localSheetId="18">#REF!</definedName>
    <definedName name="____FAL2" localSheetId="21">#REF!</definedName>
    <definedName name="____FAL2" localSheetId="22">#REF!</definedName>
    <definedName name="____FAL2" localSheetId="24">#REF!</definedName>
    <definedName name="____FAL2" localSheetId="26">#REF!</definedName>
    <definedName name="____FAL2" localSheetId="27">#REF!</definedName>
    <definedName name="____FAL2" localSheetId="28">#REF!</definedName>
    <definedName name="____FAL2" localSheetId="29">#REF!</definedName>
    <definedName name="____FAL2" localSheetId="30">#REF!</definedName>
    <definedName name="____FAL2" localSheetId="31">#REF!</definedName>
    <definedName name="____FAL2" localSheetId="2">#REF!</definedName>
    <definedName name="____FAL2" localSheetId="7">#REF!</definedName>
    <definedName name="____FAL2" localSheetId="75">#REF!</definedName>
    <definedName name="____FAL2" localSheetId="11">#REF!</definedName>
    <definedName name="____FAL2" localSheetId="85">#REF!</definedName>
    <definedName name="____FAL2" localSheetId="12">#REF!</definedName>
    <definedName name="____FAL2" localSheetId="14">#REF!</definedName>
    <definedName name="____FAL2" localSheetId="15">#REF!</definedName>
    <definedName name="____FAL2" localSheetId="16">#REF!</definedName>
    <definedName name="____FAL2">#REF!</definedName>
    <definedName name="____FAL3" localSheetId="3">#REF!</definedName>
    <definedName name="____FAL3" localSheetId="19">#REF!</definedName>
    <definedName name="____FAL3" localSheetId="20">#REF!</definedName>
    <definedName name="____FAL3" localSheetId="23">#REF!</definedName>
    <definedName name="____FAL3" localSheetId="25">#REF!</definedName>
    <definedName name="____FAL3" localSheetId="5">#REF!</definedName>
    <definedName name="____FAL3" localSheetId="6">#REF!</definedName>
    <definedName name="____FAL3" localSheetId="8">#REF!</definedName>
    <definedName name="____FAL3" localSheetId="10">#REF!</definedName>
    <definedName name="____FAL3" localSheetId="13">#REF!</definedName>
    <definedName name="____FAL3" localSheetId="17">#REF!</definedName>
    <definedName name="____FAL3" localSheetId="18">#REF!</definedName>
    <definedName name="____FAL3" localSheetId="21">#REF!</definedName>
    <definedName name="____FAL3" localSheetId="22">#REF!</definedName>
    <definedName name="____FAL3" localSheetId="24">#REF!</definedName>
    <definedName name="____FAL3" localSheetId="26">#REF!</definedName>
    <definedName name="____FAL3" localSheetId="27">#REF!</definedName>
    <definedName name="____FAL3" localSheetId="28">#REF!</definedName>
    <definedName name="____FAL3" localSheetId="29">#REF!</definedName>
    <definedName name="____FAL3" localSheetId="30">#REF!</definedName>
    <definedName name="____FAL3" localSheetId="31">#REF!</definedName>
    <definedName name="____FAL3" localSheetId="2">#REF!</definedName>
    <definedName name="____FAL3" localSheetId="7">#REF!</definedName>
    <definedName name="____FAL3" localSheetId="75">#REF!</definedName>
    <definedName name="____FAL3" localSheetId="11">#REF!</definedName>
    <definedName name="____FAL3" localSheetId="85">#REF!</definedName>
    <definedName name="____FAL3" localSheetId="12">#REF!</definedName>
    <definedName name="____FAL3" localSheetId="14">#REF!</definedName>
    <definedName name="____FAL3" localSheetId="15">#REF!</definedName>
    <definedName name="____FAL3" localSheetId="16">#REF!</definedName>
    <definedName name="____FAL3">#REF!</definedName>
    <definedName name="____FAL4" localSheetId="3">#REF!</definedName>
    <definedName name="____FAL4" localSheetId="19">#REF!</definedName>
    <definedName name="____FAL4" localSheetId="20">#REF!</definedName>
    <definedName name="____FAL4" localSheetId="23">#REF!</definedName>
    <definedName name="____FAL4" localSheetId="25">#REF!</definedName>
    <definedName name="____FAL4" localSheetId="5">#REF!</definedName>
    <definedName name="____FAL4" localSheetId="6">#REF!</definedName>
    <definedName name="____FAL4" localSheetId="8">#REF!</definedName>
    <definedName name="____FAL4" localSheetId="10">#REF!</definedName>
    <definedName name="____FAL4" localSheetId="13">#REF!</definedName>
    <definedName name="____FAL4" localSheetId="17">#REF!</definedName>
    <definedName name="____FAL4" localSheetId="18">#REF!</definedName>
    <definedName name="____FAL4" localSheetId="21">#REF!</definedName>
    <definedName name="____FAL4" localSheetId="22">#REF!</definedName>
    <definedName name="____FAL4" localSheetId="24">#REF!</definedName>
    <definedName name="____FAL4" localSheetId="26">#REF!</definedName>
    <definedName name="____FAL4" localSheetId="27">#REF!</definedName>
    <definedName name="____FAL4" localSheetId="28">#REF!</definedName>
    <definedName name="____FAL4" localSheetId="29">#REF!</definedName>
    <definedName name="____FAL4" localSheetId="30">#REF!</definedName>
    <definedName name="____FAL4" localSheetId="31">#REF!</definedName>
    <definedName name="____FAL4" localSheetId="2">#REF!</definedName>
    <definedName name="____FAL4" localSheetId="7">#REF!</definedName>
    <definedName name="____FAL4" localSheetId="75">#REF!</definedName>
    <definedName name="____FAL4" localSheetId="11">#REF!</definedName>
    <definedName name="____FAL4" localSheetId="85">#REF!</definedName>
    <definedName name="____FAL4" localSheetId="12">#REF!</definedName>
    <definedName name="____FAL4" localSheetId="14">#REF!</definedName>
    <definedName name="____FAL4" localSheetId="15">#REF!</definedName>
    <definedName name="____FAL4" localSheetId="16">#REF!</definedName>
    <definedName name="____FAL4">#REF!</definedName>
    <definedName name="____FAL5" localSheetId="3">#REF!</definedName>
    <definedName name="____FAL5" localSheetId="19">#REF!</definedName>
    <definedName name="____FAL5" localSheetId="20">#REF!</definedName>
    <definedName name="____FAL5" localSheetId="23">#REF!</definedName>
    <definedName name="____FAL5" localSheetId="25">#REF!</definedName>
    <definedName name="____FAL5" localSheetId="5">#REF!</definedName>
    <definedName name="____FAL5" localSheetId="6">#REF!</definedName>
    <definedName name="____FAL5" localSheetId="8">#REF!</definedName>
    <definedName name="____FAL5" localSheetId="10">#REF!</definedName>
    <definedName name="____FAL5" localSheetId="13">#REF!</definedName>
    <definedName name="____FAL5" localSheetId="17">#REF!</definedName>
    <definedName name="____FAL5" localSheetId="18">#REF!</definedName>
    <definedName name="____FAL5" localSheetId="21">#REF!</definedName>
    <definedName name="____FAL5" localSheetId="22">#REF!</definedName>
    <definedName name="____FAL5" localSheetId="24">#REF!</definedName>
    <definedName name="____FAL5" localSheetId="26">#REF!</definedName>
    <definedName name="____FAL5" localSheetId="27">#REF!</definedName>
    <definedName name="____FAL5" localSheetId="28">#REF!</definedName>
    <definedName name="____FAL5" localSheetId="29">#REF!</definedName>
    <definedName name="____FAL5" localSheetId="30">#REF!</definedName>
    <definedName name="____FAL5" localSheetId="31">#REF!</definedName>
    <definedName name="____FAL5" localSheetId="2">#REF!</definedName>
    <definedName name="____FAL5" localSheetId="7">#REF!</definedName>
    <definedName name="____FAL5" localSheetId="75">#REF!</definedName>
    <definedName name="____FAL5" localSheetId="11">#REF!</definedName>
    <definedName name="____FAL5" localSheetId="85">#REF!</definedName>
    <definedName name="____FAL5" localSheetId="12">#REF!</definedName>
    <definedName name="____FAL5" localSheetId="14">#REF!</definedName>
    <definedName name="____FAL5" localSheetId="15">#REF!</definedName>
    <definedName name="____FAL5" localSheetId="16">#REF!</definedName>
    <definedName name="____FAL5">#REF!</definedName>
    <definedName name="____FAL6" localSheetId="3">#REF!</definedName>
    <definedName name="____FAL6" localSheetId="19">#REF!</definedName>
    <definedName name="____FAL6" localSheetId="20">#REF!</definedName>
    <definedName name="____FAL6" localSheetId="23">#REF!</definedName>
    <definedName name="____FAL6" localSheetId="25">#REF!</definedName>
    <definedName name="____FAL6" localSheetId="5">#REF!</definedName>
    <definedName name="____FAL6" localSheetId="6">#REF!</definedName>
    <definedName name="____FAL6" localSheetId="8">#REF!</definedName>
    <definedName name="____FAL6" localSheetId="10">#REF!</definedName>
    <definedName name="____FAL6" localSheetId="13">#REF!</definedName>
    <definedName name="____FAL6" localSheetId="17">#REF!</definedName>
    <definedName name="____FAL6" localSheetId="18">#REF!</definedName>
    <definedName name="____FAL6" localSheetId="21">#REF!</definedName>
    <definedName name="____FAL6" localSheetId="22">#REF!</definedName>
    <definedName name="____FAL6" localSheetId="24">#REF!</definedName>
    <definedName name="____FAL6" localSheetId="26">#REF!</definedName>
    <definedName name="____FAL6" localSheetId="27">#REF!</definedName>
    <definedName name="____FAL6" localSheetId="28">#REF!</definedName>
    <definedName name="____FAL6" localSheetId="29">#REF!</definedName>
    <definedName name="____FAL6" localSheetId="30">#REF!</definedName>
    <definedName name="____FAL6" localSheetId="31">#REF!</definedName>
    <definedName name="____FAL6" localSheetId="2">#REF!</definedName>
    <definedName name="____FAL6" localSheetId="7">#REF!</definedName>
    <definedName name="____FAL6" localSheetId="75">#REF!</definedName>
    <definedName name="____FAL6" localSheetId="11">#REF!</definedName>
    <definedName name="____FAL6" localSheetId="85">#REF!</definedName>
    <definedName name="____FAL6" localSheetId="12">#REF!</definedName>
    <definedName name="____FAL6" localSheetId="14">#REF!</definedName>
    <definedName name="____FAL6" localSheetId="15">#REF!</definedName>
    <definedName name="____FAL6" localSheetId="16">#REF!</definedName>
    <definedName name="____FAL6">#REF!</definedName>
    <definedName name="____FAL7" localSheetId="3">#REF!</definedName>
    <definedName name="____FAL7" localSheetId="19">#REF!</definedName>
    <definedName name="____FAL7" localSheetId="20">#REF!</definedName>
    <definedName name="____FAL7" localSheetId="23">#REF!</definedName>
    <definedName name="____FAL7" localSheetId="25">#REF!</definedName>
    <definedName name="____FAL7" localSheetId="5">#REF!</definedName>
    <definedName name="____FAL7" localSheetId="6">#REF!</definedName>
    <definedName name="____FAL7" localSheetId="8">#REF!</definedName>
    <definedName name="____FAL7" localSheetId="10">#REF!</definedName>
    <definedName name="____FAL7" localSheetId="13">#REF!</definedName>
    <definedName name="____FAL7" localSheetId="17">#REF!</definedName>
    <definedName name="____FAL7" localSheetId="18">#REF!</definedName>
    <definedName name="____FAL7" localSheetId="21">#REF!</definedName>
    <definedName name="____FAL7" localSheetId="22">#REF!</definedName>
    <definedName name="____FAL7" localSheetId="24">#REF!</definedName>
    <definedName name="____FAL7" localSheetId="26">#REF!</definedName>
    <definedName name="____FAL7" localSheetId="27">#REF!</definedName>
    <definedName name="____FAL7" localSheetId="28">#REF!</definedName>
    <definedName name="____FAL7" localSheetId="29">#REF!</definedName>
    <definedName name="____FAL7" localSheetId="30">#REF!</definedName>
    <definedName name="____FAL7" localSheetId="31">#REF!</definedName>
    <definedName name="____FAL7" localSheetId="2">#REF!</definedName>
    <definedName name="____FAL7" localSheetId="7">#REF!</definedName>
    <definedName name="____FAL7" localSheetId="75">#REF!</definedName>
    <definedName name="____FAL7" localSheetId="11">#REF!</definedName>
    <definedName name="____FAL7" localSheetId="85">#REF!</definedName>
    <definedName name="____FAL7" localSheetId="12">#REF!</definedName>
    <definedName name="____FAL7" localSheetId="14">#REF!</definedName>
    <definedName name="____FAL7" localSheetId="15">#REF!</definedName>
    <definedName name="____FAL7" localSheetId="16">#REF!</definedName>
    <definedName name="____FAL7">#REF!</definedName>
    <definedName name="____FMK1" localSheetId="3">#REF!</definedName>
    <definedName name="____FMK1" localSheetId="19">#REF!</definedName>
    <definedName name="____FMK1" localSheetId="20">#REF!</definedName>
    <definedName name="____FMK1" localSheetId="23">#REF!</definedName>
    <definedName name="____FMK1" localSheetId="25">#REF!</definedName>
    <definedName name="____FMK1" localSheetId="5">#REF!</definedName>
    <definedName name="____FMK1" localSheetId="6">#REF!</definedName>
    <definedName name="____FMK1" localSheetId="8">#REF!</definedName>
    <definedName name="____FMK1" localSheetId="10">#REF!</definedName>
    <definedName name="____FMK1" localSheetId="13">#REF!</definedName>
    <definedName name="____FMK1" localSheetId="17">#REF!</definedName>
    <definedName name="____FMK1" localSheetId="18">#REF!</definedName>
    <definedName name="____FMK1" localSheetId="21">#REF!</definedName>
    <definedName name="____FMK1" localSheetId="22">#REF!</definedName>
    <definedName name="____FMK1" localSheetId="24">#REF!</definedName>
    <definedName name="____FMK1" localSheetId="26">#REF!</definedName>
    <definedName name="____FMK1" localSheetId="27">#REF!</definedName>
    <definedName name="____FMK1" localSheetId="28">#REF!</definedName>
    <definedName name="____FMK1" localSheetId="29">#REF!</definedName>
    <definedName name="____FMK1" localSheetId="30">#REF!</definedName>
    <definedName name="____FMK1" localSheetId="31">#REF!</definedName>
    <definedName name="____FMK1" localSheetId="2">#REF!</definedName>
    <definedName name="____FMK1" localSheetId="7">#REF!</definedName>
    <definedName name="____FMK1" localSheetId="75">#REF!</definedName>
    <definedName name="____FMK1" localSheetId="11">#REF!</definedName>
    <definedName name="____FMK1" localSheetId="85">#REF!</definedName>
    <definedName name="____FMK1" localSheetId="12">#REF!</definedName>
    <definedName name="____FMK1" localSheetId="14">#REF!</definedName>
    <definedName name="____FMK1" localSheetId="15">#REF!</definedName>
    <definedName name="____FMK1" localSheetId="16">#REF!</definedName>
    <definedName name="____FMK1">#REF!</definedName>
    <definedName name="____IKR1" localSheetId="3">#REF!</definedName>
    <definedName name="____IKR1" localSheetId="19">#REF!</definedName>
    <definedName name="____IKR1" localSheetId="20">#REF!</definedName>
    <definedName name="____IKR1" localSheetId="23">#REF!</definedName>
    <definedName name="____IKR1" localSheetId="25">#REF!</definedName>
    <definedName name="____IKR1" localSheetId="5">#REF!</definedName>
    <definedName name="____IKR1" localSheetId="6">#REF!</definedName>
    <definedName name="____IKR1" localSheetId="8">#REF!</definedName>
    <definedName name="____IKR1" localSheetId="10">#REF!</definedName>
    <definedName name="____IKR1" localSheetId="13">#REF!</definedName>
    <definedName name="____IKR1" localSheetId="17">#REF!</definedName>
    <definedName name="____IKR1" localSheetId="18">#REF!</definedName>
    <definedName name="____IKR1" localSheetId="21">#REF!</definedName>
    <definedName name="____IKR1" localSheetId="22">#REF!</definedName>
    <definedName name="____IKR1" localSheetId="24">#REF!</definedName>
    <definedName name="____IKR1" localSheetId="26">#REF!</definedName>
    <definedName name="____IKR1" localSheetId="27">#REF!</definedName>
    <definedName name="____IKR1" localSheetId="28">#REF!</definedName>
    <definedName name="____IKR1" localSheetId="29">#REF!</definedName>
    <definedName name="____IKR1" localSheetId="30">#REF!</definedName>
    <definedName name="____IKR1" localSheetId="31">#REF!</definedName>
    <definedName name="____IKR1" localSheetId="2">#REF!</definedName>
    <definedName name="____IKR1" localSheetId="7">#REF!</definedName>
    <definedName name="____IKR1" localSheetId="75">#REF!</definedName>
    <definedName name="____IKR1" localSheetId="11">#REF!</definedName>
    <definedName name="____IKR1" localSheetId="85">#REF!</definedName>
    <definedName name="____IKR1" localSheetId="12">#REF!</definedName>
    <definedName name="____IKR1" localSheetId="14">#REF!</definedName>
    <definedName name="____IKR1" localSheetId="15">#REF!</definedName>
    <definedName name="____IKR1" localSheetId="16">#REF!</definedName>
    <definedName name="____IKR1">#REF!</definedName>
    <definedName name="____IRP1" localSheetId="3">#REF!</definedName>
    <definedName name="____IRP1" localSheetId="19">#REF!</definedName>
    <definedName name="____IRP1" localSheetId="20">#REF!</definedName>
    <definedName name="____IRP1" localSheetId="23">#REF!</definedName>
    <definedName name="____IRP1" localSheetId="25">#REF!</definedName>
    <definedName name="____IRP1" localSheetId="5">#REF!</definedName>
    <definedName name="____IRP1" localSheetId="6">#REF!</definedName>
    <definedName name="____IRP1" localSheetId="8">#REF!</definedName>
    <definedName name="____IRP1" localSheetId="10">#REF!</definedName>
    <definedName name="____IRP1" localSheetId="13">#REF!</definedName>
    <definedName name="____IRP1" localSheetId="17">#REF!</definedName>
    <definedName name="____IRP1" localSheetId="18">#REF!</definedName>
    <definedName name="____IRP1" localSheetId="21">#REF!</definedName>
    <definedName name="____IRP1" localSheetId="22">#REF!</definedName>
    <definedName name="____IRP1" localSheetId="24">#REF!</definedName>
    <definedName name="____IRP1" localSheetId="26">#REF!</definedName>
    <definedName name="____IRP1" localSheetId="27">#REF!</definedName>
    <definedName name="____IRP1" localSheetId="28">#REF!</definedName>
    <definedName name="____IRP1" localSheetId="29">#REF!</definedName>
    <definedName name="____IRP1" localSheetId="30">#REF!</definedName>
    <definedName name="____IRP1" localSheetId="31">#REF!</definedName>
    <definedName name="____IRP1" localSheetId="2">#REF!</definedName>
    <definedName name="____IRP1" localSheetId="7">#REF!</definedName>
    <definedName name="____IRP1" localSheetId="75">#REF!</definedName>
    <definedName name="____IRP1" localSheetId="11">#REF!</definedName>
    <definedName name="____IRP1" localSheetId="85">#REF!</definedName>
    <definedName name="____IRP1" localSheetId="12">#REF!</definedName>
    <definedName name="____IRP1" localSheetId="14">#REF!</definedName>
    <definedName name="____IRP1" localSheetId="15">#REF!</definedName>
    <definedName name="____IRP1" localSheetId="16">#REF!</definedName>
    <definedName name="____IRP1">#REF!</definedName>
    <definedName name="____LIT1" localSheetId="3">#REF!</definedName>
    <definedName name="____LIT1" localSheetId="19">#REF!</definedName>
    <definedName name="____LIT1" localSheetId="20">#REF!</definedName>
    <definedName name="____LIT1" localSheetId="23">#REF!</definedName>
    <definedName name="____LIT1" localSheetId="25">#REF!</definedName>
    <definedName name="____LIT1" localSheetId="5">#REF!</definedName>
    <definedName name="____LIT1" localSheetId="6">#REF!</definedName>
    <definedName name="____LIT1" localSheetId="8">#REF!</definedName>
    <definedName name="____LIT1" localSheetId="10">#REF!</definedName>
    <definedName name="____LIT1" localSheetId="13">#REF!</definedName>
    <definedName name="____LIT1" localSheetId="17">#REF!</definedName>
    <definedName name="____LIT1" localSheetId="18">#REF!</definedName>
    <definedName name="____LIT1" localSheetId="21">#REF!</definedName>
    <definedName name="____LIT1" localSheetId="22">#REF!</definedName>
    <definedName name="____LIT1" localSheetId="24">#REF!</definedName>
    <definedName name="____LIT1" localSheetId="26">#REF!</definedName>
    <definedName name="____LIT1" localSheetId="27">#REF!</definedName>
    <definedName name="____LIT1" localSheetId="28">#REF!</definedName>
    <definedName name="____LIT1" localSheetId="29">#REF!</definedName>
    <definedName name="____LIT1" localSheetId="30">#REF!</definedName>
    <definedName name="____LIT1" localSheetId="31">#REF!</definedName>
    <definedName name="____LIT1" localSheetId="2">#REF!</definedName>
    <definedName name="____LIT1" localSheetId="7">#REF!</definedName>
    <definedName name="____LIT1" localSheetId="75">#REF!</definedName>
    <definedName name="____LIT1" localSheetId="11">#REF!</definedName>
    <definedName name="____LIT1" localSheetId="85">#REF!</definedName>
    <definedName name="____LIT1" localSheetId="12">#REF!</definedName>
    <definedName name="____LIT1" localSheetId="14">#REF!</definedName>
    <definedName name="____LIT1" localSheetId="15">#REF!</definedName>
    <definedName name="____LIT1" localSheetId="16">#REF!</definedName>
    <definedName name="____LIT1">#REF!</definedName>
    <definedName name="____LL2" localSheetId="3"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9"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3"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_LL2" localSheetId="89" hidden="1">{FALSE,FALSE,-1.25,-15.5,484.5,276.75,FALSE,FALSE,TRUE,TRUE,0,12,#N/A,46,#N/A,2.93460490463215,15.35,1,FALSE,FALSE,3,TRUE,1,FALSE,100,"Swvu.PLA1.","ACwvu.PLA1.",#N/A,FALSE,FALSE,0,0,0,0,2,"","",TRUE,TRUE,FALSE,FALSE,1,60,#N/A,#N/A,FALSE,FALSE,FALSE,FALSE,FALSE,FALSE,FALSE,9,65532,65532,FALSE,FALSE,TRUE,TRUE,TRUE}</definedName>
    <definedName name="_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 hidden="1">{FALSE,FALSE,-1.25,-15.5,484.5,276.75,FALSE,FALSE,TRUE,TRUE,0,12,#N/A,46,#N/A,2.93460490463215,15.35,1,FALSE,FALSE,3,TRUE,1,FALSE,100,"Swvu.PLA1.","ACwvu.PLA1.",#N/A,FALSE,FALSE,0,0,0,0,2,"","",TRUE,TRUE,FALSE,FALSE,1,60,#N/A,#N/A,FALSE,FALSE,FALSE,FALSE,FALSE,FALSE,FALSE,9,65532,65532,FALSE,FALSE,TRUE,TRUE,TRUE}</definedName>
    <definedName name="____LL2" localSheetId="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9"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3"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7" hidden="1">{FALSE,FALSE,-1.25,-15.5,484.5,276.75,FALSE,FALSE,TRUE,TRUE,0,12,#N/A,46,#N/A,2.93460490463215,15.35,1,FALSE,FALSE,3,TRUE,1,FALSE,100,"Swvu.PLA1.","ACwvu.PLA1.",#N/A,FALSE,FALSE,0,0,0,0,2,"","",TRUE,TRUE,FALSE,FALSE,1,60,#N/A,#N/A,FALSE,FALSE,FALSE,FALSE,FALSE,FALSE,FALSE,9,65532,65532,FALSE,FALSE,TRUE,TRUE,TRUE}</definedName>
    <definedName name="____LL2" localSheetId="8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4"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6"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7"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9"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59"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6" hidden="1">{FALSE,FALSE,-1.25,-15.5,484.5,276.75,FALSE,FALSE,TRUE,TRUE,0,12,#N/A,46,#N/A,2.93460490463215,15.35,1,FALSE,FALSE,3,TRUE,1,FALSE,100,"Swvu.PLA1.","ACwvu.PLA1.",#N/A,FALSE,FALSE,0,0,0,0,2,"","",TRUE,TRUE,FALSE,FALSE,1,60,#N/A,#N/A,FALSE,FALSE,FALSE,FALSE,FALSE,FALSE,FALSE,9,65532,65532,FALSE,FALSE,TRUE,TRUE,TRUE}</definedName>
    <definedName name="____LL2" localSheetId="7"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74" hidden="1">{FALSE,FALSE,-1.25,-15.5,484.5,276.75,FALSE,FALSE,TRUE,TRUE,0,12,#N/A,46,#N/A,2.93460490463215,15.35,1,FALSE,FALSE,3,TRUE,1,FALSE,100,"Swvu.PLA1.","ACwvu.PLA1.",#N/A,FALSE,FALSE,0,0,0,0,2,"","",TRUE,TRUE,FALSE,FALSE,1,60,#N/A,#N/A,FALSE,FALSE,FALSE,FALSE,FALSE,FALSE,FALSE,9,65532,65532,FALSE,FALSE,TRUE,TRUE,TRUE}</definedName>
    <definedName name="____LL2" localSheetId="7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76" hidden="1">{FALSE,FALSE,-1.25,-15.5,484.5,276.75,FALSE,FALSE,TRUE,TRUE,0,12,#N/A,46,#N/A,2.93460490463215,15.35,1,FALSE,FALSE,3,TRUE,1,FALSE,100,"Swvu.PLA1.","ACwvu.PLA1.",#N/A,FALSE,FALSE,0,0,0,0,2,"","",TRUE,TRUE,FALSE,FALSE,1,60,#N/A,#N/A,FALSE,FALSE,FALSE,FALSE,FALSE,FALSE,FALSE,9,65532,65532,FALSE,FALSE,TRUE,TRUE,TRUE}</definedName>
    <definedName name="____LL2" localSheetId="77"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7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79" hidden="1">{FALSE,FALSE,-1.25,-15.5,484.5,276.75,FALSE,FALSE,TRUE,TRUE,0,12,#N/A,46,#N/A,2.93460490463215,15.35,1,FALSE,FALSE,3,TRUE,1,FALSE,100,"Swvu.PLA1.","ACwvu.PLA1.",#N/A,FALSE,FALSE,0,0,0,0,2,"","",TRUE,TRUE,FALSE,FALSE,1,60,#N/A,#N/A,FALSE,FALSE,FALSE,FALSE,FALSE,FALSE,FALSE,9,65532,65532,FALSE,FALSE,TRUE,TRUE,TRUE}</definedName>
    <definedName name="____LL2" localSheetId="8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8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84" hidden="1">{FALSE,FALSE,-1.25,-15.5,484.5,276.75,FALSE,FALSE,TRUE,TRUE,0,12,#N/A,46,#N/A,2.93460490463215,15.35,1,FALSE,FALSE,3,TRUE,1,FALSE,100,"Swvu.PLA1.","ACwvu.PLA1.",#N/A,FALSE,FALSE,0,0,0,0,2,"","",TRUE,TRUE,FALSE,FALSE,1,60,#N/A,#N/A,FALSE,FALSE,FALSE,FALSE,FALSE,FALSE,FALSE,9,65532,65532,FALSE,FALSE,TRUE,TRUE,TRUE}</definedName>
    <definedName name="____LL2" localSheetId="8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4"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6" hidden="1">{FALSE,FALSE,-1.25,-15.5,484.5,276.75,FALSE,FALSE,TRUE,TRUE,0,12,#N/A,46,#N/A,2.93460490463215,15.35,1,FALSE,FALSE,3,TRUE,1,FALSE,100,"Swvu.PLA1.","ACwvu.PLA1.",#N/A,FALSE,FALSE,0,0,0,0,2,"","",TRUE,TRUE,FALSE,FALSE,1,60,#N/A,#N/A,FALSE,FALSE,FALSE,FALSE,FALSE,FALSE,FALSE,9,65532,65532,FALSE,FALSE,TRUE,TRUE,TRUE}</definedName>
    <definedName name="____LL2" localSheetId="8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83" hidden="1">{FALSE,FALSE,-1.25,-15.5,484.5,276.75,FALSE,FALSE,TRUE,TRUE,0,12,#N/A,46,#N/A,2.93460490463215,15.35,1,FALSE,FALSE,3,TRUE,1,FALSE,100,"Swvu.PLA1.","ACwvu.PLA1.",#N/A,FALSE,FALSE,0,0,0,0,2,"","",TRUE,TRUE,FALSE,FALSE,1,60,#N/A,#N/A,FALSE,FALSE,FALSE,FALSE,FALSE,FALSE,FALSE,9,65532,65532,FALSE,FALSE,TRUE,TRUE,TRUE}</definedName>
    <definedName name="____LL2" hidden="1">{FALSE,FALSE,-1.25,-15.5,484.5,276.75,FALSE,FALSE,TRUE,TRUE,0,12,#N/A,46,#N/A,2.93460490463215,15.35,1,FALSE,FALSE,3,TRUE,1,FALSE,100,"Swvu.PLA1.","ACwvu.PLA1.",#N/A,FALSE,FALSE,0,0,0,0,2,"","",TRUE,TRUE,FALSE,FALSE,1,60,#N/A,#N/A,FALSE,FALSE,FALSE,FALSE,FALSE,FALSE,FALSE,9,65532,65532,FALSE,FALSE,TRUE,TRUE,TRUE}</definedName>
    <definedName name="____MEX1" localSheetId="3">#REF!</definedName>
    <definedName name="____MEX1" localSheetId="19">#REF!</definedName>
    <definedName name="____MEX1" localSheetId="20">#REF!</definedName>
    <definedName name="____MEX1" localSheetId="23">#REF!</definedName>
    <definedName name="____MEX1" localSheetId="25">#REF!</definedName>
    <definedName name="____MEX1" localSheetId="89">#REF!</definedName>
    <definedName name="____MEX1" localSheetId="5">#REF!</definedName>
    <definedName name="____MEX1" localSheetId="6">#REF!</definedName>
    <definedName name="____MEX1" localSheetId="8">#REF!</definedName>
    <definedName name="____MEX1" localSheetId="10">#REF!</definedName>
    <definedName name="____MEX1" localSheetId="13">#REF!</definedName>
    <definedName name="____MEX1" localSheetId="17">#REF!</definedName>
    <definedName name="____MEX1" localSheetId="88">#REF!</definedName>
    <definedName name="____MEX1" localSheetId="18">#REF!</definedName>
    <definedName name="____MEX1" localSheetId="21">#REF!</definedName>
    <definedName name="____MEX1" localSheetId="22">#REF!</definedName>
    <definedName name="____MEX1" localSheetId="24">#REF!</definedName>
    <definedName name="____MEX1" localSheetId="26">#REF!</definedName>
    <definedName name="____MEX1" localSheetId="27">#REF!</definedName>
    <definedName name="____MEX1" localSheetId="28">#REF!</definedName>
    <definedName name="____MEX1" localSheetId="29">#REF!</definedName>
    <definedName name="____MEX1" localSheetId="30">#REF!</definedName>
    <definedName name="____MEX1" localSheetId="31">#REF!</definedName>
    <definedName name="____MEX1" localSheetId="2">#REF!</definedName>
    <definedName name="____MEX1" localSheetId="59">#REF!</definedName>
    <definedName name="____MEX1" localSheetId="60">#REF!</definedName>
    <definedName name="____MEX1" localSheetId="65">#REF!</definedName>
    <definedName name="____MEX1" localSheetId="66">#REF!</definedName>
    <definedName name="____MEX1" localSheetId="7">#REF!</definedName>
    <definedName name="____MEX1" localSheetId="68">#REF!</definedName>
    <definedName name="____MEX1" localSheetId="74">#REF!</definedName>
    <definedName name="____MEX1" localSheetId="75">#REF!</definedName>
    <definedName name="____MEX1" localSheetId="76">#REF!</definedName>
    <definedName name="____MEX1" localSheetId="77">#REF!</definedName>
    <definedName name="____MEX1" localSheetId="11">#REF!</definedName>
    <definedName name="____MEX1" localSheetId="78">#REF!</definedName>
    <definedName name="____MEX1" localSheetId="79">#REF!</definedName>
    <definedName name="____MEX1" localSheetId="80">#REF!</definedName>
    <definedName name="____MEX1" localSheetId="85">#REF!</definedName>
    <definedName name="____MEX1" localSheetId="12">#REF!</definedName>
    <definedName name="____MEX1" localSheetId="14">#REF!</definedName>
    <definedName name="____MEX1" localSheetId="15">#REF!</definedName>
    <definedName name="____MEX1" localSheetId="16">#REF!</definedName>
    <definedName name="____MEX1">#REF!</definedName>
    <definedName name="____PTA1" localSheetId="3">#REF!</definedName>
    <definedName name="____PTA1" localSheetId="19">#REF!</definedName>
    <definedName name="____PTA1" localSheetId="20">#REF!</definedName>
    <definedName name="____PTA1" localSheetId="23">#REF!</definedName>
    <definedName name="____PTA1" localSheetId="25">#REF!</definedName>
    <definedName name="____PTA1" localSheetId="5">#REF!</definedName>
    <definedName name="____PTA1" localSheetId="6">#REF!</definedName>
    <definedName name="____PTA1" localSheetId="8">#REF!</definedName>
    <definedName name="____PTA1" localSheetId="10">#REF!</definedName>
    <definedName name="____PTA1" localSheetId="13">#REF!</definedName>
    <definedName name="____PTA1" localSheetId="17">#REF!</definedName>
    <definedName name="____PTA1" localSheetId="18">#REF!</definedName>
    <definedName name="____PTA1" localSheetId="21">#REF!</definedName>
    <definedName name="____PTA1" localSheetId="22">#REF!</definedName>
    <definedName name="____PTA1" localSheetId="24">#REF!</definedName>
    <definedName name="____PTA1" localSheetId="26">#REF!</definedName>
    <definedName name="____PTA1" localSheetId="27">#REF!</definedName>
    <definedName name="____PTA1" localSheetId="28">#REF!</definedName>
    <definedName name="____PTA1" localSheetId="29">#REF!</definedName>
    <definedName name="____PTA1" localSheetId="30">#REF!</definedName>
    <definedName name="____PTA1" localSheetId="31">#REF!</definedName>
    <definedName name="____PTA1" localSheetId="2">#REF!</definedName>
    <definedName name="____PTA1" localSheetId="65">#REF!</definedName>
    <definedName name="____PTA1" localSheetId="66">#REF!</definedName>
    <definedName name="____PTA1" localSheetId="7">#REF!</definedName>
    <definedName name="____PTA1" localSheetId="74">#REF!</definedName>
    <definedName name="____PTA1" localSheetId="75">#REF!</definedName>
    <definedName name="____PTA1" localSheetId="76">#REF!</definedName>
    <definedName name="____PTA1" localSheetId="77">#REF!</definedName>
    <definedName name="____PTA1" localSheetId="11">#REF!</definedName>
    <definedName name="____PTA1" localSheetId="78">#REF!</definedName>
    <definedName name="____PTA1" localSheetId="79">#REF!</definedName>
    <definedName name="____PTA1" localSheetId="80">#REF!</definedName>
    <definedName name="____PTA1" localSheetId="85">#REF!</definedName>
    <definedName name="____PTA1" localSheetId="12">#REF!</definedName>
    <definedName name="____PTA1" localSheetId="14">#REF!</definedName>
    <definedName name="____PTA1" localSheetId="15">#REF!</definedName>
    <definedName name="____PTA1" localSheetId="16">#REF!</definedName>
    <definedName name="____PTA1">#REF!</definedName>
    <definedName name="____ROS1">#N/A</definedName>
    <definedName name="____ROS2">#N/A</definedName>
    <definedName name="____ROS3">#N/A</definedName>
    <definedName name="____ROS4">#N/A</definedName>
    <definedName name="____SAR1" localSheetId="3">#REF!</definedName>
    <definedName name="____SAR1" localSheetId="19">#REF!</definedName>
    <definedName name="____SAR1" localSheetId="20">#REF!</definedName>
    <definedName name="____SAR1" localSheetId="23">#REF!</definedName>
    <definedName name="____SAR1" localSheetId="25">#REF!</definedName>
    <definedName name="____SAR1" localSheetId="89">#REF!</definedName>
    <definedName name="____SAR1" localSheetId="5">#REF!</definedName>
    <definedName name="____SAR1" localSheetId="6">#REF!</definedName>
    <definedName name="____SAR1" localSheetId="8">#REF!</definedName>
    <definedName name="____SAR1" localSheetId="10">#REF!</definedName>
    <definedName name="____SAR1" localSheetId="13">#REF!</definedName>
    <definedName name="____SAR1" localSheetId="17">#REF!</definedName>
    <definedName name="____SAR1" localSheetId="88">#REF!</definedName>
    <definedName name="____SAR1" localSheetId="18">#REF!</definedName>
    <definedName name="____SAR1" localSheetId="21">#REF!</definedName>
    <definedName name="____SAR1" localSheetId="22">#REF!</definedName>
    <definedName name="____SAR1" localSheetId="24">#REF!</definedName>
    <definedName name="____SAR1" localSheetId="26">#REF!</definedName>
    <definedName name="____SAR1" localSheetId="27">#REF!</definedName>
    <definedName name="____SAR1" localSheetId="28">#REF!</definedName>
    <definedName name="____SAR1" localSheetId="29">#REF!</definedName>
    <definedName name="____SAR1" localSheetId="30">#REF!</definedName>
    <definedName name="____SAR1" localSheetId="31">#REF!</definedName>
    <definedName name="____SAR1" localSheetId="2">#REF!</definedName>
    <definedName name="____SAR1" localSheetId="59">#REF!</definedName>
    <definedName name="____SAR1" localSheetId="60">#REF!</definedName>
    <definedName name="____SAR1" localSheetId="65">#REF!</definedName>
    <definedName name="____SAR1" localSheetId="66">#REF!</definedName>
    <definedName name="____SAR1" localSheetId="7">#REF!</definedName>
    <definedName name="____SAR1" localSheetId="68">#REF!</definedName>
    <definedName name="____SAR1" localSheetId="74">#REF!</definedName>
    <definedName name="____SAR1" localSheetId="75">#REF!</definedName>
    <definedName name="____SAR1" localSheetId="76">#REF!</definedName>
    <definedName name="____SAR1" localSheetId="77">#REF!</definedName>
    <definedName name="____SAR1" localSheetId="11">#REF!</definedName>
    <definedName name="____SAR1" localSheetId="78">#REF!</definedName>
    <definedName name="____SAR1" localSheetId="79">#REF!</definedName>
    <definedName name="____SAR1" localSheetId="80">#REF!</definedName>
    <definedName name="____SAR1" localSheetId="85">#REF!</definedName>
    <definedName name="____SAR1" localSheetId="12">#REF!</definedName>
    <definedName name="____SAR1" localSheetId="14">#REF!</definedName>
    <definedName name="____SAR1" localSheetId="15">#REF!</definedName>
    <definedName name="____SAR1" localSheetId="16">#REF!</definedName>
    <definedName name="____SAR1">#REF!</definedName>
    <definedName name="____SRT11" localSheetId="3" hidden="1">{"Minpmon",#N/A,FALSE,"Monthinput"}</definedName>
    <definedName name="____SRT11" localSheetId="19" hidden="1">{"Minpmon",#N/A,FALSE,"Monthinput"}</definedName>
    <definedName name="____SRT11" localSheetId="20" hidden="1">{"Minpmon",#N/A,FALSE,"Monthinput"}</definedName>
    <definedName name="____SRT11" localSheetId="23" hidden="1">{"Minpmon",#N/A,FALSE,"Monthinput"}</definedName>
    <definedName name="____SRT11" localSheetId="25" hidden="1">{"Minpmon",#N/A,FALSE,"Monthinput"}</definedName>
    <definedName name="____SRT11" localSheetId="4" hidden="1">{"Minpmon",#N/A,FALSE,"Monthinput"}</definedName>
    <definedName name="____SRT11" localSheetId="89" hidden="1">{"Minpmon",#N/A,FALSE,"Monthinput"}</definedName>
    <definedName name="____SRT11" localSheetId="5" hidden="1">{"Minpmon",#N/A,FALSE,"Monthinput"}</definedName>
    <definedName name="____SRT11" localSheetId="6" hidden="1">{"Minpmon",#N/A,FALSE,"Monthinput"}</definedName>
    <definedName name="____SRT11" localSheetId="8" hidden="1">{"Minpmon",#N/A,FALSE,"Monthinput"}</definedName>
    <definedName name="____SRT11" localSheetId="9" hidden="1">{"Minpmon",#N/A,FALSE,"Monthinput"}</definedName>
    <definedName name="____SRT11" localSheetId="10" hidden="1">{"Minpmon",#N/A,FALSE,"Monthinput"}</definedName>
    <definedName name="____SRT11" localSheetId="13" hidden="1">{"Minpmon",#N/A,FALSE,"Monthinput"}</definedName>
    <definedName name="____SRT11" localSheetId="17" hidden="1">{"Minpmon",#N/A,FALSE,"Monthinput"}</definedName>
    <definedName name="____SRT11" localSheetId="88" hidden="1">{"Minpmon",#N/A,FALSE,"Monthinput"}</definedName>
    <definedName name="____SRT11" localSheetId="18" hidden="1">{"Minpmon",#N/A,FALSE,"Monthinput"}</definedName>
    <definedName name="____SRT11" localSheetId="21" hidden="1">{"Minpmon",#N/A,FALSE,"Monthinput"}</definedName>
    <definedName name="____SRT11" localSheetId="22" hidden="1">{"Minpmon",#N/A,FALSE,"Monthinput"}</definedName>
    <definedName name="____SRT11" localSheetId="24" hidden="1">{"Minpmon",#N/A,FALSE,"Monthinput"}</definedName>
    <definedName name="____SRT11" localSheetId="26" hidden="1">{"Minpmon",#N/A,FALSE,"Monthinput"}</definedName>
    <definedName name="____SRT11" localSheetId="27" hidden="1">{"Minpmon",#N/A,FALSE,"Monthinput"}</definedName>
    <definedName name="____SRT11" localSheetId="28" hidden="1">{"Minpmon",#N/A,FALSE,"Monthinput"}</definedName>
    <definedName name="____SRT11" localSheetId="29" hidden="1">{"Minpmon",#N/A,FALSE,"Monthinput"}</definedName>
    <definedName name="____SRT11" localSheetId="30" hidden="1">{"Minpmon",#N/A,FALSE,"Monthinput"}</definedName>
    <definedName name="____SRT11" localSheetId="31" hidden="1">{"Minpmon",#N/A,FALSE,"Monthinput"}</definedName>
    <definedName name="____SRT11" localSheetId="2" hidden="1">{"Minpmon",#N/A,FALSE,"Monthinput"}</definedName>
    <definedName name="____SRT11" localSheetId="59" hidden="1">{"Minpmon",#N/A,FALSE,"Monthinput"}</definedName>
    <definedName name="____SRT11" localSheetId="60" hidden="1">{"Minpmon",#N/A,FALSE,"Monthinput"}</definedName>
    <definedName name="____SRT11" localSheetId="65" hidden="1">{"Minpmon",#N/A,FALSE,"Monthinput"}</definedName>
    <definedName name="____SRT11" localSheetId="66" hidden="1">{"Minpmon",#N/A,FALSE,"Monthinput"}</definedName>
    <definedName name="____SRT11" localSheetId="7" hidden="1">{"Minpmon",#N/A,FALSE,"Monthinput"}</definedName>
    <definedName name="____SRT11" localSheetId="68" hidden="1">{"Minpmon",#N/A,FALSE,"Monthinput"}</definedName>
    <definedName name="____SRT11" localSheetId="74" hidden="1">{"Minpmon",#N/A,FALSE,"Monthinput"}</definedName>
    <definedName name="____SRT11" localSheetId="75" hidden="1">{"Minpmon",#N/A,FALSE,"Monthinput"}</definedName>
    <definedName name="____SRT11" localSheetId="76" hidden="1">{"Minpmon",#N/A,FALSE,"Monthinput"}</definedName>
    <definedName name="____SRT11" localSheetId="77" hidden="1">{"Minpmon",#N/A,FALSE,"Monthinput"}</definedName>
    <definedName name="____SRT11" localSheetId="11" hidden="1">{"Minpmon",#N/A,FALSE,"Monthinput"}</definedName>
    <definedName name="____SRT11" localSheetId="78" hidden="1">{"Minpmon",#N/A,FALSE,"Monthinput"}</definedName>
    <definedName name="____SRT11" localSheetId="79" hidden="1">{"Minpmon",#N/A,FALSE,"Monthinput"}</definedName>
    <definedName name="____SRT11" localSheetId="80" hidden="1">{"Minpmon",#N/A,FALSE,"Monthinput"}</definedName>
    <definedName name="____SRT11" localSheetId="81" hidden="1">{"Minpmon",#N/A,FALSE,"Monthinput"}</definedName>
    <definedName name="____SRT11" localSheetId="84" hidden="1">{"Minpmon",#N/A,FALSE,"Monthinput"}</definedName>
    <definedName name="____SRT11" localSheetId="85" hidden="1">{"Minpmon",#N/A,FALSE,"Monthinput"}</definedName>
    <definedName name="____SRT11" localSheetId="12" hidden="1">{"Minpmon",#N/A,FALSE,"Monthinput"}</definedName>
    <definedName name="____SRT11" localSheetId="14" hidden="1">{"Minpmon",#N/A,FALSE,"Monthinput"}</definedName>
    <definedName name="____SRT11" localSheetId="15" hidden="1">{"Minpmon",#N/A,FALSE,"Monthinput"}</definedName>
    <definedName name="____SRT11" localSheetId="16" hidden="1">{"Minpmon",#N/A,FALSE,"Monthinput"}</definedName>
    <definedName name="____SRT11" localSheetId="82" hidden="1">{"Minpmon",#N/A,FALSE,"Monthinput"}</definedName>
    <definedName name="____SRT11" localSheetId="83" hidden="1">{"Minpmon",#N/A,FALSE,"Monthinput"}</definedName>
    <definedName name="____SRT11" hidden="1">{"Minpmon",#N/A,FALSE,"Monthinput"}</definedName>
    <definedName name="____tAB4" localSheetId="23">#REF!</definedName>
    <definedName name="____tAB4" localSheetId="25">#REF!</definedName>
    <definedName name="____tAB4" localSheetId="22">'[7]shared data'!$A$1:$G$71</definedName>
    <definedName name="____tAB4" localSheetId="24">'[7]shared data'!$A$1:$G$71</definedName>
    <definedName name="____tAB4" localSheetId="26">#REF!</definedName>
    <definedName name="____tAB4" localSheetId="27">#REF!</definedName>
    <definedName name="____tAB4" localSheetId="28">#REF!</definedName>
    <definedName name="____tAB4" localSheetId="29">'[7]shared data'!$A$1:$G$71</definedName>
    <definedName name="____tAB4" localSheetId="30">#REF!</definedName>
    <definedName name="____tAB4" localSheetId="31">'[7]shared data'!$A$1:$G$71</definedName>
    <definedName name="____tAB4">'[7]shared data'!$A$1:$G$71</definedName>
    <definedName name="____tnt1">#N/A</definedName>
    <definedName name="____TOT58" localSheetId="19">[8]GROWTH!#REF!</definedName>
    <definedName name="____TOT58" localSheetId="20">[8]GROWTH!#REF!</definedName>
    <definedName name="____TOT58" localSheetId="23">#REF!</definedName>
    <definedName name="____TOT58" localSheetId="25">#REF!</definedName>
    <definedName name="____TOT58" localSheetId="10">[8]GROWTH!#REF!</definedName>
    <definedName name="____TOT58" localSheetId="13">[8]GROWTH!#REF!</definedName>
    <definedName name="____TOT58" localSheetId="17">[8]GROWTH!#REF!</definedName>
    <definedName name="____TOT58" localSheetId="18">[8]GROWTH!#REF!</definedName>
    <definedName name="____TOT58" localSheetId="21">[8]GROWTH!#REF!</definedName>
    <definedName name="____TOT58" localSheetId="22">#REF!</definedName>
    <definedName name="____TOT58" localSheetId="24">[8]GROWTH!#REF!</definedName>
    <definedName name="____TOT58" localSheetId="26">[8]GROWTH!#REF!</definedName>
    <definedName name="____TOT58" localSheetId="27">#REF!</definedName>
    <definedName name="____TOT58" localSheetId="28">[8]GROWTH!#REF!</definedName>
    <definedName name="____TOT58" localSheetId="29">#REF!</definedName>
    <definedName name="____TOT58" localSheetId="30">#REF!</definedName>
    <definedName name="____TOT58" localSheetId="31">[8]GROWTH!#REF!</definedName>
    <definedName name="____TOT58" localSheetId="11">[8]GROWTH!#REF!</definedName>
    <definedName name="____TOT58" localSheetId="12">[8]GROWTH!#REF!</definedName>
    <definedName name="____TOT58" localSheetId="14">[8]GROWTH!#REF!</definedName>
    <definedName name="____TOT58" localSheetId="15">[8]GROWTH!#REF!</definedName>
    <definedName name="____TOT58" localSheetId="16">[8]GROWTH!#REF!</definedName>
    <definedName name="____TOT58">[8]GROWTH!#REF!</definedName>
    <definedName name="___asd1">#N/A</definedName>
    <definedName name="___AUS1" localSheetId="3">#REF!</definedName>
    <definedName name="___AUS1" localSheetId="19">#REF!</definedName>
    <definedName name="___AUS1" localSheetId="20">#REF!</definedName>
    <definedName name="___AUS1" localSheetId="23">#REF!</definedName>
    <definedName name="___AUS1" localSheetId="25">#REF!</definedName>
    <definedName name="___AUS1" localSheetId="89">#REF!</definedName>
    <definedName name="___AUS1" localSheetId="5">#REF!</definedName>
    <definedName name="___AUS1" localSheetId="6">#REF!</definedName>
    <definedName name="___AUS1" localSheetId="8">#REF!</definedName>
    <definedName name="___AUS1" localSheetId="10">#REF!</definedName>
    <definedName name="___AUS1" localSheetId="13">#REF!</definedName>
    <definedName name="___AUS1" localSheetId="17">#REF!</definedName>
    <definedName name="___AUS1" localSheetId="88">#REF!</definedName>
    <definedName name="___AUS1" localSheetId="18">#REF!</definedName>
    <definedName name="___AUS1" localSheetId="21">#REF!</definedName>
    <definedName name="___AUS1" localSheetId="22">#REF!</definedName>
    <definedName name="___AUS1" localSheetId="24">#REF!</definedName>
    <definedName name="___AUS1" localSheetId="26">#REF!</definedName>
    <definedName name="___AUS1" localSheetId="27">#REF!</definedName>
    <definedName name="___AUS1" localSheetId="28">#REF!</definedName>
    <definedName name="___AUS1" localSheetId="29">#REF!</definedName>
    <definedName name="___AUS1" localSheetId="30">#REF!</definedName>
    <definedName name="___AUS1" localSheetId="31">#REF!</definedName>
    <definedName name="___AUS1" localSheetId="2">#REF!</definedName>
    <definedName name="___AUS1" localSheetId="59">#REF!</definedName>
    <definedName name="___AUS1" localSheetId="60">#REF!</definedName>
    <definedName name="___AUS1" localSheetId="65">#REF!</definedName>
    <definedName name="___AUS1" localSheetId="66">#REF!</definedName>
    <definedName name="___AUS1" localSheetId="7">#REF!</definedName>
    <definedName name="___AUS1" localSheetId="68">#REF!</definedName>
    <definedName name="___AUS1" localSheetId="74">#REF!</definedName>
    <definedName name="___AUS1" localSheetId="75">#REF!</definedName>
    <definedName name="___AUS1" localSheetId="76">#REF!</definedName>
    <definedName name="___AUS1" localSheetId="77">#REF!</definedName>
    <definedName name="___AUS1" localSheetId="11">#REF!</definedName>
    <definedName name="___AUS1" localSheetId="78">#REF!</definedName>
    <definedName name="___AUS1" localSheetId="79">#REF!</definedName>
    <definedName name="___AUS1" localSheetId="80">#REF!</definedName>
    <definedName name="___AUS1" localSheetId="85">#REF!</definedName>
    <definedName name="___AUS1" localSheetId="12">#REF!</definedName>
    <definedName name="___AUS1" localSheetId="14">#REF!</definedName>
    <definedName name="___AUS1" localSheetId="15">#REF!</definedName>
    <definedName name="___AUS1" localSheetId="16">#REF!</definedName>
    <definedName name="___AUS1">#REF!</definedName>
    <definedName name="___DEG1" localSheetId="3">#REF!</definedName>
    <definedName name="___DEG1" localSheetId="19">#REF!</definedName>
    <definedName name="___DEG1" localSheetId="20">#REF!</definedName>
    <definedName name="___DEG1" localSheetId="23">#REF!</definedName>
    <definedName name="___DEG1" localSheetId="25">#REF!</definedName>
    <definedName name="___DEG1" localSheetId="5">#REF!</definedName>
    <definedName name="___DEG1" localSheetId="6">#REF!</definedName>
    <definedName name="___DEG1" localSheetId="8">#REF!</definedName>
    <definedName name="___DEG1" localSheetId="10">#REF!</definedName>
    <definedName name="___DEG1" localSheetId="13">#REF!</definedName>
    <definedName name="___DEG1" localSheetId="17">#REF!</definedName>
    <definedName name="___DEG1" localSheetId="18">#REF!</definedName>
    <definedName name="___DEG1" localSheetId="21">#REF!</definedName>
    <definedName name="___DEG1" localSheetId="22">#REF!</definedName>
    <definedName name="___DEG1" localSheetId="24">#REF!</definedName>
    <definedName name="___DEG1" localSheetId="26">#REF!</definedName>
    <definedName name="___DEG1" localSheetId="27">#REF!</definedName>
    <definedName name="___DEG1" localSheetId="28">#REF!</definedName>
    <definedName name="___DEG1" localSheetId="29">#REF!</definedName>
    <definedName name="___DEG1" localSheetId="30">#REF!</definedName>
    <definedName name="___DEG1" localSheetId="31">#REF!</definedName>
    <definedName name="___DEG1" localSheetId="2">#REF!</definedName>
    <definedName name="___DEG1" localSheetId="65">#REF!</definedName>
    <definedName name="___DEG1" localSheetId="66">#REF!</definedName>
    <definedName name="___DEG1" localSheetId="7">#REF!</definedName>
    <definedName name="___DEG1" localSheetId="74">#REF!</definedName>
    <definedName name="___DEG1" localSheetId="75">#REF!</definedName>
    <definedName name="___DEG1" localSheetId="76">#REF!</definedName>
    <definedName name="___DEG1" localSheetId="77">#REF!</definedName>
    <definedName name="___DEG1" localSheetId="11">#REF!</definedName>
    <definedName name="___DEG1" localSheetId="78">#REF!</definedName>
    <definedName name="___DEG1" localSheetId="79">#REF!</definedName>
    <definedName name="___DEG1" localSheetId="80">#REF!</definedName>
    <definedName name="___DEG1" localSheetId="85">#REF!</definedName>
    <definedName name="___DEG1" localSheetId="12">#REF!</definedName>
    <definedName name="___DEG1" localSheetId="14">#REF!</definedName>
    <definedName name="___DEG1" localSheetId="15">#REF!</definedName>
    <definedName name="___DEG1" localSheetId="16">#REF!</definedName>
    <definedName name="___DEG1">#REF!</definedName>
    <definedName name="___DKR1" localSheetId="3">#REF!</definedName>
    <definedName name="___DKR1" localSheetId="19">#REF!</definedName>
    <definedName name="___DKR1" localSheetId="20">#REF!</definedName>
    <definedName name="___DKR1" localSheetId="23">#REF!</definedName>
    <definedName name="___DKR1" localSheetId="25">#REF!</definedName>
    <definedName name="___DKR1" localSheetId="5">#REF!</definedName>
    <definedName name="___DKR1" localSheetId="6">#REF!</definedName>
    <definedName name="___DKR1" localSheetId="8">#REF!</definedName>
    <definedName name="___DKR1" localSheetId="10">#REF!</definedName>
    <definedName name="___DKR1" localSheetId="13">#REF!</definedName>
    <definedName name="___DKR1" localSheetId="17">#REF!</definedName>
    <definedName name="___DKR1" localSheetId="18">#REF!</definedName>
    <definedName name="___DKR1" localSheetId="21">#REF!</definedName>
    <definedName name="___DKR1" localSheetId="22">#REF!</definedName>
    <definedName name="___DKR1" localSheetId="24">#REF!</definedName>
    <definedName name="___DKR1" localSheetId="26">#REF!</definedName>
    <definedName name="___DKR1" localSheetId="27">#REF!</definedName>
    <definedName name="___DKR1" localSheetId="28">#REF!</definedName>
    <definedName name="___DKR1" localSheetId="29">#REF!</definedName>
    <definedName name="___DKR1" localSheetId="30">#REF!</definedName>
    <definedName name="___DKR1" localSheetId="31">#REF!</definedName>
    <definedName name="___DKR1" localSheetId="2">#REF!</definedName>
    <definedName name="___DKR1" localSheetId="65">#REF!</definedName>
    <definedName name="___DKR1" localSheetId="66">#REF!</definedName>
    <definedName name="___DKR1" localSheetId="7">#REF!</definedName>
    <definedName name="___DKR1" localSheetId="74">#REF!</definedName>
    <definedName name="___DKR1" localSheetId="75">#REF!</definedName>
    <definedName name="___DKR1" localSheetId="76">#REF!</definedName>
    <definedName name="___DKR1" localSheetId="77">#REF!</definedName>
    <definedName name="___DKR1" localSheetId="11">#REF!</definedName>
    <definedName name="___DKR1" localSheetId="78">#REF!</definedName>
    <definedName name="___DKR1" localSheetId="79">#REF!</definedName>
    <definedName name="___DKR1" localSheetId="80">#REF!</definedName>
    <definedName name="___DKR1" localSheetId="85">#REF!</definedName>
    <definedName name="___DKR1" localSheetId="12">#REF!</definedName>
    <definedName name="___DKR1" localSheetId="14">#REF!</definedName>
    <definedName name="___DKR1" localSheetId="15">#REF!</definedName>
    <definedName name="___DKR1" localSheetId="16">#REF!</definedName>
    <definedName name="___DKR1">#REF!</definedName>
    <definedName name="___ECU1" localSheetId="3">#REF!</definedName>
    <definedName name="___ECU1" localSheetId="19">#REF!</definedName>
    <definedName name="___ECU1" localSheetId="20">#REF!</definedName>
    <definedName name="___ECU1" localSheetId="23">#REF!</definedName>
    <definedName name="___ECU1" localSheetId="25">#REF!</definedName>
    <definedName name="___ECU1" localSheetId="5">#REF!</definedName>
    <definedName name="___ECU1" localSheetId="6">#REF!</definedName>
    <definedName name="___ECU1" localSheetId="8">#REF!</definedName>
    <definedName name="___ECU1" localSheetId="10">#REF!</definedName>
    <definedName name="___ECU1" localSheetId="13">#REF!</definedName>
    <definedName name="___ECU1" localSheetId="17">#REF!</definedName>
    <definedName name="___ECU1" localSheetId="18">#REF!</definedName>
    <definedName name="___ECU1" localSheetId="21">#REF!</definedName>
    <definedName name="___ECU1" localSheetId="22">#REF!</definedName>
    <definedName name="___ECU1" localSheetId="24">#REF!</definedName>
    <definedName name="___ECU1" localSheetId="26">#REF!</definedName>
    <definedName name="___ECU1" localSheetId="27">#REF!</definedName>
    <definedName name="___ECU1" localSheetId="28">#REF!</definedName>
    <definedName name="___ECU1" localSheetId="29">#REF!</definedName>
    <definedName name="___ECU1" localSheetId="30">#REF!</definedName>
    <definedName name="___ECU1" localSheetId="31">#REF!</definedName>
    <definedName name="___ECU1" localSheetId="2">#REF!</definedName>
    <definedName name="___ECU1" localSheetId="7">#REF!</definedName>
    <definedName name="___ECU1" localSheetId="75">#REF!</definedName>
    <definedName name="___ECU1" localSheetId="11">#REF!</definedName>
    <definedName name="___ECU1" localSheetId="85">#REF!</definedName>
    <definedName name="___ECU1" localSheetId="12">#REF!</definedName>
    <definedName name="___ECU1" localSheetId="14">#REF!</definedName>
    <definedName name="___ECU1" localSheetId="15">#REF!</definedName>
    <definedName name="___ECU1" localSheetId="16">#REF!</definedName>
    <definedName name="___ECU1">#REF!</definedName>
    <definedName name="___ESC1" localSheetId="3">#REF!</definedName>
    <definedName name="___ESC1" localSheetId="19">#REF!</definedName>
    <definedName name="___ESC1" localSheetId="20">#REF!</definedName>
    <definedName name="___ESC1" localSheetId="23">#REF!</definedName>
    <definedName name="___ESC1" localSheetId="25">#REF!</definedName>
    <definedName name="___ESC1" localSheetId="5">#REF!</definedName>
    <definedName name="___ESC1" localSheetId="6">#REF!</definedName>
    <definedName name="___ESC1" localSheetId="8">#REF!</definedName>
    <definedName name="___ESC1" localSheetId="10">#REF!</definedName>
    <definedName name="___ESC1" localSheetId="13">#REF!</definedName>
    <definedName name="___ESC1" localSheetId="17">#REF!</definedName>
    <definedName name="___ESC1" localSheetId="18">#REF!</definedName>
    <definedName name="___ESC1" localSheetId="21">#REF!</definedName>
    <definedName name="___ESC1" localSheetId="22">#REF!</definedName>
    <definedName name="___ESC1" localSheetId="24">#REF!</definedName>
    <definedName name="___ESC1" localSheetId="26">#REF!</definedName>
    <definedName name="___ESC1" localSheetId="27">#REF!</definedName>
    <definedName name="___ESC1" localSheetId="28">#REF!</definedName>
    <definedName name="___ESC1" localSheetId="29">#REF!</definedName>
    <definedName name="___ESC1" localSheetId="30">#REF!</definedName>
    <definedName name="___ESC1" localSheetId="31">#REF!</definedName>
    <definedName name="___ESC1" localSheetId="2">#REF!</definedName>
    <definedName name="___ESC1" localSheetId="7">#REF!</definedName>
    <definedName name="___ESC1" localSheetId="75">#REF!</definedName>
    <definedName name="___ESC1" localSheetId="11">#REF!</definedName>
    <definedName name="___ESC1" localSheetId="85">#REF!</definedName>
    <definedName name="___ESC1" localSheetId="12">#REF!</definedName>
    <definedName name="___ESC1" localSheetId="14">#REF!</definedName>
    <definedName name="___ESC1" localSheetId="15">#REF!</definedName>
    <definedName name="___ESC1" localSheetId="16">#REF!</definedName>
    <definedName name="___ESC1">#REF!</definedName>
    <definedName name="___F" localSheetId="3" hidden="1">'[9]Fax a enviar'!#REF!</definedName>
    <definedName name="___F" localSheetId="23" hidden="1">#REF!</definedName>
    <definedName name="___F" localSheetId="25" hidden="1">#REF!</definedName>
    <definedName name="___F" localSheetId="5" hidden="1">'[9]Fax a enviar'!#REF!</definedName>
    <definedName name="___F" localSheetId="6" hidden="1">'[9]Fax a enviar'!#REF!</definedName>
    <definedName name="___F" localSheetId="22" hidden="1">#REF!</definedName>
    <definedName name="___F" localSheetId="24" hidden="1">'[9]Fax a enviar'!#REF!</definedName>
    <definedName name="___F" localSheetId="26" hidden="1">'[9]Fax a enviar'!#REF!</definedName>
    <definedName name="___F" localSheetId="27" hidden="1">#REF!</definedName>
    <definedName name="___F" localSheetId="28" hidden="1">'[9]Fax a enviar'!#REF!</definedName>
    <definedName name="___F" localSheetId="29" hidden="1">'[9]Fax a enviar'!#REF!</definedName>
    <definedName name="___F" localSheetId="30" hidden="1">#REF!</definedName>
    <definedName name="___F" localSheetId="31" hidden="1">'[9]Fax a enviar'!#REF!</definedName>
    <definedName name="___F" localSheetId="60" hidden="1">'[9]Fax a enviar'!#REF!</definedName>
    <definedName name="___F" localSheetId="7" hidden="1">'[9]Fax a enviar'!#REF!</definedName>
    <definedName name="___F" localSheetId="68" hidden="1">'[9]Fax a enviar'!#REF!</definedName>
    <definedName name="___F" localSheetId="75" hidden="1">'[9]Fax a enviar'!#REF!</definedName>
    <definedName name="___F" localSheetId="80" hidden="1">'[9]Fax a enviar'!#REF!</definedName>
    <definedName name="___F" hidden="1">'[9]Fax a enviar'!#REF!</definedName>
    <definedName name="___FAL2" localSheetId="3">#REF!</definedName>
    <definedName name="___FAL2" localSheetId="19">#REF!</definedName>
    <definedName name="___FAL2" localSheetId="20">#REF!</definedName>
    <definedName name="___FAL2" localSheetId="23">#REF!</definedName>
    <definedName name="___FAL2" localSheetId="25">#REF!</definedName>
    <definedName name="___FAL2" localSheetId="89">#REF!</definedName>
    <definedName name="___FAL2" localSheetId="5">#REF!</definedName>
    <definedName name="___FAL2" localSheetId="6">#REF!</definedName>
    <definedName name="___FAL2" localSheetId="8">#REF!</definedName>
    <definedName name="___FAL2" localSheetId="10">#REF!</definedName>
    <definedName name="___FAL2" localSheetId="13">#REF!</definedName>
    <definedName name="___FAL2" localSheetId="17">#REF!</definedName>
    <definedName name="___FAL2" localSheetId="88">#REF!</definedName>
    <definedName name="___FAL2" localSheetId="18">#REF!</definedName>
    <definedName name="___FAL2" localSheetId="21">#REF!</definedName>
    <definedName name="___FAL2" localSheetId="22">#REF!</definedName>
    <definedName name="___FAL2" localSheetId="24">#REF!</definedName>
    <definedName name="___FAL2" localSheetId="26">#REF!</definedName>
    <definedName name="___FAL2" localSheetId="27">#REF!</definedName>
    <definedName name="___FAL2" localSheetId="28">#REF!</definedName>
    <definedName name="___FAL2" localSheetId="29">#REF!</definedName>
    <definedName name="___FAL2" localSheetId="30">#REF!</definedName>
    <definedName name="___FAL2" localSheetId="31">#REF!</definedName>
    <definedName name="___FAL2" localSheetId="2">#REF!</definedName>
    <definedName name="___FAL2" localSheetId="59">#REF!</definedName>
    <definedName name="___FAL2" localSheetId="60">#REF!</definedName>
    <definedName name="___FAL2" localSheetId="65">#REF!</definedName>
    <definedName name="___FAL2" localSheetId="66">#REF!</definedName>
    <definedName name="___FAL2" localSheetId="7">#REF!</definedName>
    <definedName name="___FAL2" localSheetId="68">#REF!</definedName>
    <definedName name="___FAL2" localSheetId="74">#REF!</definedName>
    <definedName name="___FAL2" localSheetId="75">#REF!</definedName>
    <definedName name="___FAL2" localSheetId="76">#REF!</definedName>
    <definedName name="___FAL2" localSheetId="77">#REF!</definedName>
    <definedName name="___FAL2" localSheetId="11">#REF!</definedName>
    <definedName name="___FAL2" localSheetId="78">#REF!</definedName>
    <definedName name="___FAL2" localSheetId="79">#REF!</definedName>
    <definedName name="___FAL2" localSheetId="80">#REF!</definedName>
    <definedName name="___FAL2" localSheetId="85">#REF!</definedName>
    <definedName name="___FAL2" localSheetId="12">#REF!</definedName>
    <definedName name="___FAL2" localSheetId="14">#REF!</definedName>
    <definedName name="___FAL2" localSheetId="15">#REF!</definedName>
    <definedName name="___FAL2" localSheetId="16">#REF!</definedName>
    <definedName name="___FAL2">#REF!</definedName>
    <definedName name="___FAL3" localSheetId="3">#REF!</definedName>
    <definedName name="___FAL3" localSheetId="19">#REF!</definedName>
    <definedName name="___FAL3" localSheetId="20">#REF!</definedName>
    <definedName name="___FAL3" localSheetId="23">#REF!</definedName>
    <definedName name="___FAL3" localSheetId="25">#REF!</definedName>
    <definedName name="___FAL3" localSheetId="5">#REF!</definedName>
    <definedName name="___FAL3" localSheetId="6">#REF!</definedName>
    <definedName name="___FAL3" localSheetId="8">#REF!</definedName>
    <definedName name="___FAL3" localSheetId="10">#REF!</definedName>
    <definedName name="___FAL3" localSheetId="13">#REF!</definedName>
    <definedName name="___FAL3" localSheetId="17">#REF!</definedName>
    <definedName name="___FAL3" localSheetId="18">#REF!</definedName>
    <definedName name="___FAL3" localSheetId="21">#REF!</definedName>
    <definedName name="___FAL3" localSheetId="22">#REF!</definedName>
    <definedName name="___FAL3" localSheetId="24">#REF!</definedName>
    <definedName name="___FAL3" localSheetId="26">#REF!</definedName>
    <definedName name="___FAL3" localSheetId="27">#REF!</definedName>
    <definedName name="___FAL3" localSheetId="28">#REF!</definedName>
    <definedName name="___FAL3" localSheetId="29">#REF!</definedName>
    <definedName name="___FAL3" localSheetId="30">#REF!</definedName>
    <definedName name="___FAL3" localSheetId="31">#REF!</definedName>
    <definedName name="___FAL3" localSheetId="2">#REF!</definedName>
    <definedName name="___FAL3" localSheetId="65">#REF!</definedName>
    <definedName name="___FAL3" localSheetId="66">#REF!</definedName>
    <definedName name="___FAL3" localSheetId="7">#REF!</definedName>
    <definedName name="___FAL3" localSheetId="74">#REF!</definedName>
    <definedName name="___FAL3" localSheetId="75">#REF!</definedName>
    <definedName name="___FAL3" localSheetId="76">#REF!</definedName>
    <definedName name="___FAL3" localSheetId="77">#REF!</definedName>
    <definedName name="___FAL3" localSheetId="11">#REF!</definedName>
    <definedName name="___FAL3" localSheetId="78">#REF!</definedName>
    <definedName name="___FAL3" localSheetId="79">#REF!</definedName>
    <definedName name="___FAL3" localSheetId="80">#REF!</definedName>
    <definedName name="___FAL3" localSheetId="85">#REF!</definedName>
    <definedName name="___FAL3" localSheetId="12">#REF!</definedName>
    <definedName name="___FAL3" localSheetId="14">#REF!</definedName>
    <definedName name="___FAL3" localSheetId="15">#REF!</definedName>
    <definedName name="___FAL3" localSheetId="16">#REF!</definedName>
    <definedName name="___FAL3">#REF!</definedName>
    <definedName name="___FAL4" localSheetId="3">#REF!</definedName>
    <definedName name="___FAL4" localSheetId="19">#REF!</definedName>
    <definedName name="___FAL4" localSheetId="20">#REF!</definedName>
    <definedName name="___FAL4" localSheetId="23">#REF!</definedName>
    <definedName name="___FAL4" localSheetId="25">#REF!</definedName>
    <definedName name="___FAL4" localSheetId="5">#REF!</definedName>
    <definedName name="___FAL4" localSheetId="6">#REF!</definedName>
    <definedName name="___FAL4" localSheetId="8">#REF!</definedName>
    <definedName name="___FAL4" localSheetId="10">#REF!</definedName>
    <definedName name="___FAL4" localSheetId="13">#REF!</definedName>
    <definedName name="___FAL4" localSheetId="17">#REF!</definedName>
    <definedName name="___FAL4" localSheetId="18">#REF!</definedName>
    <definedName name="___FAL4" localSheetId="21">#REF!</definedName>
    <definedName name="___FAL4" localSheetId="22">#REF!</definedName>
    <definedName name="___FAL4" localSheetId="24">#REF!</definedName>
    <definedName name="___FAL4" localSheetId="26">#REF!</definedName>
    <definedName name="___FAL4" localSheetId="27">#REF!</definedName>
    <definedName name="___FAL4" localSheetId="28">#REF!</definedName>
    <definedName name="___FAL4" localSheetId="29">#REF!</definedName>
    <definedName name="___FAL4" localSheetId="30">#REF!</definedName>
    <definedName name="___FAL4" localSheetId="31">#REF!</definedName>
    <definedName name="___FAL4" localSheetId="2">#REF!</definedName>
    <definedName name="___FAL4" localSheetId="65">#REF!</definedName>
    <definedName name="___FAL4" localSheetId="66">#REF!</definedName>
    <definedName name="___FAL4" localSheetId="7">#REF!</definedName>
    <definedName name="___FAL4" localSheetId="74">#REF!</definedName>
    <definedName name="___FAL4" localSheetId="75">#REF!</definedName>
    <definedName name="___FAL4" localSheetId="76">#REF!</definedName>
    <definedName name="___FAL4" localSheetId="77">#REF!</definedName>
    <definedName name="___FAL4" localSheetId="11">#REF!</definedName>
    <definedName name="___FAL4" localSheetId="78">#REF!</definedName>
    <definedName name="___FAL4" localSheetId="79">#REF!</definedName>
    <definedName name="___FAL4" localSheetId="80">#REF!</definedName>
    <definedName name="___FAL4" localSheetId="85">#REF!</definedName>
    <definedName name="___FAL4" localSheetId="12">#REF!</definedName>
    <definedName name="___FAL4" localSheetId="14">#REF!</definedName>
    <definedName name="___FAL4" localSheetId="15">#REF!</definedName>
    <definedName name="___FAL4" localSheetId="16">#REF!</definedName>
    <definedName name="___FAL4">#REF!</definedName>
    <definedName name="___FAL5" localSheetId="3">#REF!</definedName>
    <definedName name="___FAL5" localSheetId="19">#REF!</definedName>
    <definedName name="___FAL5" localSheetId="20">#REF!</definedName>
    <definedName name="___FAL5" localSheetId="23">#REF!</definedName>
    <definedName name="___FAL5" localSheetId="25">#REF!</definedName>
    <definedName name="___FAL5" localSheetId="5">#REF!</definedName>
    <definedName name="___FAL5" localSheetId="6">#REF!</definedName>
    <definedName name="___FAL5" localSheetId="8">#REF!</definedName>
    <definedName name="___FAL5" localSheetId="10">#REF!</definedName>
    <definedName name="___FAL5" localSheetId="13">#REF!</definedName>
    <definedName name="___FAL5" localSheetId="17">#REF!</definedName>
    <definedName name="___FAL5" localSheetId="18">#REF!</definedName>
    <definedName name="___FAL5" localSheetId="21">#REF!</definedName>
    <definedName name="___FAL5" localSheetId="22">#REF!</definedName>
    <definedName name="___FAL5" localSheetId="24">#REF!</definedName>
    <definedName name="___FAL5" localSheetId="26">#REF!</definedName>
    <definedName name="___FAL5" localSheetId="27">#REF!</definedName>
    <definedName name="___FAL5" localSheetId="28">#REF!</definedName>
    <definedName name="___FAL5" localSheetId="29">#REF!</definedName>
    <definedName name="___FAL5" localSheetId="30">#REF!</definedName>
    <definedName name="___FAL5" localSheetId="31">#REF!</definedName>
    <definedName name="___FAL5" localSheetId="2">#REF!</definedName>
    <definedName name="___FAL5" localSheetId="7">#REF!</definedName>
    <definedName name="___FAL5" localSheetId="75">#REF!</definedName>
    <definedName name="___FAL5" localSheetId="11">#REF!</definedName>
    <definedName name="___FAL5" localSheetId="85">#REF!</definedName>
    <definedName name="___FAL5" localSheetId="12">#REF!</definedName>
    <definedName name="___FAL5" localSheetId="14">#REF!</definedName>
    <definedName name="___FAL5" localSheetId="15">#REF!</definedName>
    <definedName name="___FAL5" localSheetId="16">#REF!</definedName>
    <definedName name="___FAL5">#REF!</definedName>
    <definedName name="___FAL6" localSheetId="3">#REF!</definedName>
    <definedName name="___FAL6" localSheetId="19">#REF!</definedName>
    <definedName name="___FAL6" localSheetId="20">#REF!</definedName>
    <definedName name="___FAL6" localSheetId="23">#REF!</definedName>
    <definedName name="___FAL6" localSheetId="25">#REF!</definedName>
    <definedName name="___FAL6" localSheetId="5">#REF!</definedName>
    <definedName name="___FAL6" localSheetId="6">#REF!</definedName>
    <definedName name="___FAL6" localSheetId="8">#REF!</definedName>
    <definedName name="___FAL6" localSheetId="10">#REF!</definedName>
    <definedName name="___FAL6" localSheetId="13">#REF!</definedName>
    <definedName name="___FAL6" localSheetId="17">#REF!</definedName>
    <definedName name="___FAL6" localSheetId="18">#REF!</definedName>
    <definedName name="___FAL6" localSheetId="21">#REF!</definedName>
    <definedName name="___FAL6" localSheetId="22">#REF!</definedName>
    <definedName name="___FAL6" localSheetId="24">#REF!</definedName>
    <definedName name="___FAL6" localSheetId="26">#REF!</definedName>
    <definedName name="___FAL6" localSheetId="27">#REF!</definedName>
    <definedName name="___FAL6" localSheetId="28">#REF!</definedName>
    <definedName name="___FAL6" localSheetId="29">#REF!</definedName>
    <definedName name="___FAL6" localSheetId="30">#REF!</definedName>
    <definedName name="___FAL6" localSheetId="31">#REF!</definedName>
    <definedName name="___FAL6" localSheetId="2">#REF!</definedName>
    <definedName name="___FAL6" localSheetId="7">#REF!</definedName>
    <definedName name="___FAL6" localSheetId="75">#REF!</definedName>
    <definedName name="___FAL6" localSheetId="11">#REF!</definedName>
    <definedName name="___FAL6" localSheetId="85">#REF!</definedName>
    <definedName name="___FAL6" localSheetId="12">#REF!</definedName>
    <definedName name="___FAL6" localSheetId="14">#REF!</definedName>
    <definedName name="___FAL6" localSheetId="15">#REF!</definedName>
    <definedName name="___FAL6" localSheetId="16">#REF!</definedName>
    <definedName name="___FAL6">#REF!</definedName>
    <definedName name="___FAL7" localSheetId="3">#REF!</definedName>
    <definedName name="___FAL7" localSheetId="19">#REF!</definedName>
    <definedName name="___FAL7" localSheetId="20">#REF!</definedName>
    <definedName name="___FAL7" localSheetId="23">#REF!</definedName>
    <definedName name="___FAL7" localSheetId="25">#REF!</definedName>
    <definedName name="___FAL7" localSheetId="5">#REF!</definedName>
    <definedName name="___FAL7" localSheetId="6">#REF!</definedName>
    <definedName name="___FAL7" localSheetId="8">#REF!</definedName>
    <definedName name="___FAL7" localSheetId="10">#REF!</definedName>
    <definedName name="___FAL7" localSheetId="13">#REF!</definedName>
    <definedName name="___FAL7" localSheetId="17">#REF!</definedName>
    <definedName name="___FAL7" localSheetId="18">#REF!</definedName>
    <definedName name="___FAL7" localSheetId="21">#REF!</definedName>
    <definedName name="___FAL7" localSheetId="22">#REF!</definedName>
    <definedName name="___FAL7" localSheetId="24">#REF!</definedName>
    <definedName name="___FAL7" localSheetId="26">#REF!</definedName>
    <definedName name="___FAL7" localSheetId="27">#REF!</definedName>
    <definedName name="___FAL7" localSheetId="28">#REF!</definedName>
    <definedName name="___FAL7" localSheetId="29">#REF!</definedName>
    <definedName name="___FAL7" localSheetId="30">#REF!</definedName>
    <definedName name="___FAL7" localSheetId="31">#REF!</definedName>
    <definedName name="___FAL7" localSheetId="2">#REF!</definedName>
    <definedName name="___FAL7" localSheetId="7">#REF!</definedName>
    <definedName name="___FAL7" localSheetId="75">#REF!</definedName>
    <definedName name="___FAL7" localSheetId="11">#REF!</definedName>
    <definedName name="___FAL7" localSheetId="85">#REF!</definedName>
    <definedName name="___FAL7" localSheetId="12">#REF!</definedName>
    <definedName name="___FAL7" localSheetId="14">#REF!</definedName>
    <definedName name="___FAL7" localSheetId="15">#REF!</definedName>
    <definedName name="___FAL7" localSheetId="16">#REF!</definedName>
    <definedName name="___FAL7">#REF!</definedName>
    <definedName name="___FMK1" localSheetId="3">#REF!</definedName>
    <definedName name="___FMK1" localSheetId="19">#REF!</definedName>
    <definedName name="___FMK1" localSheetId="20">#REF!</definedName>
    <definedName name="___FMK1" localSheetId="23">#REF!</definedName>
    <definedName name="___FMK1" localSheetId="25">#REF!</definedName>
    <definedName name="___FMK1" localSheetId="5">#REF!</definedName>
    <definedName name="___FMK1" localSheetId="6">#REF!</definedName>
    <definedName name="___FMK1" localSheetId="8">#REF!</definedName>
    <definedName name="___FMK1" localSheetId="10">#REF!</definedName>
    <definedName name="___FMK1" localSheetId="13">#REF!</definedName>
    <definedName name="___FMK1" localSheetId="17">#REF!</definedName>
    <definedName name="___FMK1" localSheetId="18">#REF!</definedName>
    <definedName name="___FMK1" localSheetId="21">#REF!</definedName>
    <definedName name="___FMK1" localSheetId="22">#REF!</definedName>
    <definedName name="___FMK1" localSheetId="24">#REF!</definedName>
    <definedName name="___FMK1" localSheetId="26">#REF!</definedName>
    <definedName name="___FMK1" localSheetId="27">#REF!</definedName>
    <definedName name="___FMK1" localSheetId="28">#REF!</definedName>
    <definedName name="___FMK1" localSheetId="29">#REF!</definedName>
    <definedName name="___FMK1" localSheetId="30">#REF!</definedName>
    <definedName name="___FMK1" localSheetId="31">#REF!</definedName>
    <definedName name="___FMK1" localSheetId="2">#REF!</definedName>
    <definedName name="___FMK1" localSheetId="7">#REF!</definedName>
    <definedName name="___FMK1" localSheetId="75">#REF!</definedName>
    <definedName name="___FMK1" localSheetId="11">#REF!</definedName>
    <definedName name="___FMK1" localSheetId="85">#REF!</definedName>
    <definedName name="___FMK1" localSheetId="12">#REF!</definedName>
    <definedName name="___FMK1" localSheetId="14">#REF!</definedName>
    <definedName name="___FMK1" localSheetId="15">#REF!</definedName>
    <definedName name="___FMK1" localSheetId="16">#REF!</definedName>
    <definedName name="___FMK1">#REF!</definedName>
    <definedName name="___IKR1" localSheetId="3">#REF!</definedName>
    <definedName name="___IKR1" localSheetId="19">#REF!</definedName>
    <definedName name="___IKR1" localSheetId="20">#REF!</definedName>
    <definedName name="___IKR1" localSheetId="23">#REF!</definedName>
    <definedName name="___IKR1" localSheetId="25">#REF!</definedName>
    <definedName name="___IKR1" localSheetId="5">#REF!</definedName>
    <definedName name="___IKR1" localSheetId="6">#REF!</definedName>
    <definedName name="___IKR1" localSheetId="8">#REF!</definedName>
    <definedName name="___IKR1" localSheetId="10">#REF!</definedName>
    <definedName name="___IKR1" localSheetId="13">#REF!</definedName>
    <definedName name="___IKR1" localSheetId="17">#REF!</definedName>
    <definedName name="___IKR1" localSheetId="18">#REF!</definedName>
    <definedName name="___IKR1" localSheetId="21">#REF!</definedName>
    <definedName name="___IKR1" localSheetId="22">#REF!</definedName>
    <definedName name="___IKR1" localSheetId="24">#REF!</definedName>
    <definedName name="___IKR1" localSheetId="26">#REF!</definedName>
    <definedName name="___IKR1" localSheetId="27">#REF!</definedName>
    <definedName name="___IKR1" localSheetId="28">#REF!</definedName>
    <definedName name="___IKR1" localSheetId="29">#REF!</definedName>
    <definedName name="___IKR1" localSheetId="30">#REF!</definedName>
    <definedName name="___IKR1" localSheetId="31">#REF!</definedName>
    <definedName name="___IKR1" localSheetId="2">#REF!</definedName>
    <definedName name="___IKR1" localSheetId="7">#REF!</definedName>
    <definedName name="___IKR1" localSheetId="75">#REF!</definedName>
    <definedName name="___IKR1" localSheetId="11">#REF!</definedName>
    <definedName name="___IKR1" localSheetId="85">#REF!</definedName>
    <definedName name="___IKR1" localSheetId="12">#REF!</definedName>
    <definedName name="___IKR1" localSheetId="14">#REF!</definedName>
    <definedName name="___IKR1" localSheetId="15">#REF!</definedName>
    <definedName name="___IKR1" localSheetId="16">#REF!</definedName>
    <definedName name="___IKR1">#REF!</definedName>
    <definedName name="___IRP1" localSheetId="3">#REF!</definedName>
    <definedName name="___IRP1" localSheetId="19">#REF!</definedName>
    <definedName name="___IRP1" localSheetId="20">#REF!</definedName>
    <definedName name="___IRP1" localSheetId="23">#REF!</definedName>
    <definedName name="___IRP1" localSheetId="25">#REF!</definedName>
    <definedName name="___IRP1" localSheetId="5">#REF!</definedName>
    <definedName name="___IRP1" localSheetId="6">#REF!</definedName>
    <definedName name="___IRP1" localSheetId="8">#REF!</definedName>
    <definedName name="___IRP1" localSheetId="10">#REF!</definedName>
    <definedName name="___IRP1" localSheetId="13">#REF!</definedName>
    <definedName name="___IRP1" localSheetId="17">#REF!</definedName>
    <definedName name="___IRP1" localSheetId="18">#REF!</definedName>
    <definedName name="___IRP1" localSheetId="21">#REF!</definedName>
    <definedName name="___IRP1" localSheetId="22">#REF!</definedName>
    <definedName name="___IRP1" localSheetId="24">#REF!</definedName>
    <definedName name="___IRP1" localSheetId="26">#REF!</definedName>
    <definedName name="___IRP1" localSheetId="27">#REF!</definedName>
    <definedName name="___IRP1" localSheetId="28">#REF!</definedName>
    <definedName name="___IRP1" localSheetId="29">#REF!</definedName>
    <definedName name="___IRP1" localSheetId="30">#REF!</definedName>
    <definedName name="___IRP1" localSheetId="31">#REF!</definedName>
    <definedName name="___IRP1" localSheetId="2">#REF!</definedName>
    <definedName name="___IRP1" localSheetId="7">#REF!</definedName>
    <definedName name="___IRP1" localSheetId="75">#REF!</definedName>
    <definedName name="___IRP1" localSheetId="11">#REF!</definedName>
    <definedName name="___IRP1" localSheetId="85">#REF!</definedName>
    <definedName name="___IRP1" localSheetId="12">#REF!</definedName>
    <definedName name="___IRP1" localSheetId="14">#REF!</definedName>
    <definedName name="___IRP1" localSheetId="15">#REF!</definedName>
    <definedName name="___IRP1" localSheetId="16">#REF!</definedName>
    <definedName name="___IRP1">#REF!</definedName>
    <definedName name="___LIT1" localSheetId="3">#REF!</definedName>
    <definedName name="___LIT1" localSheetId="19">#REF!</definedName>
    <definedName name="___LIT1" localSheetId="20">#REF!</definedName>
    <definedName name="___LIT1" localSheetId="23">#REF!</definedName>
    <definedName name="___LIT1" localSheetId="25">#REF!</definedName>
    <definedName name="___LIT1" localSheetId="5">#REF!</definedName>
    <definedName name="___LIT1" localSheetId="6">#REF!</definedName>
    <definedName name="___LIT1" localSheetId="8">#REF!</definedName>
    <definedName name="___LIT1" localSheetId="10">#REF!</definedName>
    <definedName name="___LIT1" localSheetId="13">#REF!</definedName>
    <definedName name="___LIT1" localSheetId="17">#REF!</definedName>
    <definedName name="___LIT1" localSheetId="18">#REF!</definedName>
    <definedName name="___LIT1" localSheetId="21">#REF!</definedName>
    <definedName name="___LIT1" localSheetId="22">#REF!</definedName>
    <definedName name="___LIT1" localSheetId="24">#REF!</definedName>
    <definedName name="___LIT1" localSheetId="26">#REF!</definedName>
    <definedName name="___LIT1" localSheetId="27">#REF!</definedName>
    <definedName name="___LIT1" localSheetId="28">#REF!</definedName>
    <definedName name="___LIT1" localSheetId="29">#REF!</definedName>
    <definedName name="___LIT1" localSheetId="30">#REF!</definedName>
    <definedName name="___LIT1" localSheetId="31">#REF!</definedName>
    <definedName name="___LIT1" localSheetId="2">#REF!</definedName>
    <definedName name="___LIT1" localSheetId="7">#REF!</definedName>
    <definedName name="___LIT1" localSheetId="75">#REF!</definedName>
    <definedName name="___LIT1" localSheetId="11">#REF!</definedName>
    <definedName name="___LIT1" localSheetId="85">#REF!</definedName>
    <definedName name="___LIT1" localSheetId="12">#REF!</definedName>
    <definedName name="___LIT1" localSheetId="14">#REF!</definedName>
    <definedName name="___LIT1" localSheetId="15">#REF!</definedName>
    <definedName name="___LIT1" localSheetId="16">#REF!</definedName>
    <definedName name="___LIT1">#REF!</definedName>
    <definedName name="___LL2" localSheetId="3" hidden="1">{FALSE,FALSE,-1.25,-15.5,484.5,276.75,FALSE,FALSE,TRUE,TRUE,0,12,#N/A,46,#N/A,2.93460490463215,15.35,1,FALSE,FALSE,3,TRUE,1,FALSE,100,"Swvu.PLA1.","ACwvu.PLA1.",#N/A,FALSE,FALSE,0,0,0,0,2,"","",TRUE,TRUE,FALSE,FALSE,1,60,#N/A,#N/A,FALSE,FALSE,FALSE,FALSE,FALSE,FALSE,FALSE,9,65532,65532,FALSE,FALSE,TRUE,TRUE,TRUE}</definedName>
    <definedName name="___LL2" localSheetId="19" hidden="1">{FALSE,FALSE,-1.25,-15.5,484.5,276.75,FALSE,FALSE,TRUE,TRUE,0,12,#N/A,46,#N/A,2.93460490463215,15.35,1,FALSE,FALSE,3,TRUE,1,FALSE,100,"Swvu.PLA1.","ACwvu.PLA1.",#N/A,FALSE,FALSE,0,0,0,0,2,"","",TRUE,TRUE,FALSE,FALSE,1,60,#N/A,#N/A,FALSE,FALSE,FALSE,FALSE,FALSE,FALSE,FALSE,9,65532,65532,FALSE,FALSE,TRUE,TRUE,TRUE}</definedName>
    <definedName name="___LL2" localSheetId="20" hidden="1">{FALSE,FALSE,-1.25,-15.5,484.5,276.75,FALSE,FALSE,TRUE,TRUE,0,12,#N/A,46,#N/A,2.93460490463215,15.35,1,FALSE,FALSE,3,TRUE,1,FALSE,100,"Swvu.PLA1.","ACwvu.PLA1.",#N/A,FALSE,FALSE,0,0,0,0,2,"","",TRUE,TRUE,FALSE,FALSE,1,60,#N/A,#N/A,FALSE,FALSE,FALSE,FALSE,FALSE,FALSE,FALSE,9,65532,65532,FALSE,FALSE,TRUE,TRUE,TRUE}</definedName>
    <definedName name="___LL2" localSheetId="23" hidden="1">{FALSE,FALSE,-1.25,-15.5,484.5,276.75,FALSE,FALSE,TRUE,TRUE,0,12,#N/A,46,#N/A,2.93460490463215,15.35,1,FALSE,FALSE,3,TRUE,1,FALSE,100,"Swvu.PLA1.","ACwvu.PLA1.",#N/A,FALSE,FALSE,0,0,0,0,2,"","",TRUE,TRUE,FALSE,FALSE,1,60,#N/A,#N/A,FALSE,FALSE,FALSE,FALSE,FALSE,FALSE,FALSE,9,65532,65532,FALSE,FALSE,TRUE,TRUE,TRUE}</definedName>
    <definedName name="___LL2" localSheetId="25" hidden="1">{FALSE,FALSE,-1.25,-15.5,484.5,276.75,FALSE,FALSE,TRUE,TRUE,0,12,#N/A,46,#N/A,2.93460490463215,15.35,1,FALSE,FALSE,3,TRUE,1,FALSE,100,"Swvu.PLA1.","ACwvu.PLA1.",#N/A,FALSE,FALSE,0,0,0,0,2,"","",TRUE,TRUE,FALSE,FALSE,1,60,#N/A,#N/A,FALSE,FALSE,FALSE,FALSE,FALSE,FALSE,FALSE,9,65532,65532,FALSE,FALSE,TRUE,TRUE,TRUE}</definedName>
    <definedName name="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LL2" localSheetId="89" hidden="1">{FALSE,FALSE,-1.25,-15.5,484.5,276.75,FALSE,FALSE,TRUE,TRUE,0,12,#N/A,46,#N/A,2.93460490463215,15.35,1,FALSE,FALSE,3,TRUE,1,FALSE,100,"Swvu.PLA1.","ACwvu.PLA1.",#N/A,FALSE,FALSE,0,0,0,0,2,"","",TRUE,TRUE,FALSE,FALSE,1,60,#N/A,#N/A,FALSE,FALSE,FALSE,FALSE,FALSE,FALSE,FALSE,9,65532,65532,FALSE,FALSE,TRUE,TRUE,TRUE}</definedName>
    <definedName name="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LL2" localSheetId="6" hidden="1">{FALSE,FALSE,-1.25,-15.5,484.5,276.75,FALSE,FALSE,TRUE,TRUE,0,12,#N/A,46,#N/A,2.93460490463215,15.35,1,FALSE,FALSE,3,TRUE,1,FALSE,100,"Swvu.PLA1.","ACwvu.PLA1.",#N/A,FALSE,FALSE,0,0,0,0,2,"","",TRUE,TRUE,FALSE,FALSE,1,60,#N/A,#N/A,FALSE,FALSE,FALSE,FALSE,FALSE,FALSE,FALSE,9,65532,65532,FALSE,FALSE,TRUE,TRUE,TRUE}</definedName>
    <definedName name="___LL2" localSheetId="8" hidden="1">{FALSE,FALSE,-1.25,-15.5,484.5,276.75,FALSE,FALSE,TRUE,TRUE,0,12,#N/A,46,#N/A,2.93460490463215,15.35,1,FALSE,FALSE,3,TRUE,1,FALSE,100,"Swvu.PLA1.","ACwvu.PLA1.",#N/A,FALSE,FALSE,0,0,0,0,2,"","",TRUE,TRUE,FALSE,FALSE,1,60,#N/A,#N/A,FALSE,FALSE,FALSE,FALSE,FALSE,FALSE,FALSE,9,65532,65532,FALSE,FALSE,TRUE,TRUE,TRUE}</definedName>
    <definedName name="___LL2" localSheetId="9" hidden="1">{FALSE,FALSE,-1.25,-15.5,484.5,276.75,FALSE,FALSE,TRUE,TRUE,0,12,#N/A,46,#N/A,2.93460490463215,15.35,1,FALSE,FALSE,3,TRUE,1,FALSE,100,"Swvu.PLA1.","ACwvu.PLA1.",#N/A,FALSE,FALSE,0,0,0,0,2,"","",TRUE,TRUE,FALSE,FALSE,1,60,#N/A,#N/A,FALSE,FALSE,FALSE,FALSE,FALSE,FALSE,FALSE,9,65532,65532,FALSE,FALSE,TRUE,TRUE,TRUE}</definedName>
    <definedName name="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LL2" localSheetId="13" hidden="1">{FALSE,FALSE,-1.25,-15.5,484.5,276.75,FALSE,FALSE,TRUE,TRUE,0,12,#N/A,46,#N/A,2.93460490463215,15.35,1,FALSE,FALSE,3,TRUE,1,FALSE,100,"Swvu.PLA1.","ACwvu.PLA1.",#N/A,FALSE,FALSE,0,0,0,0,2,"","",TRUE,TRUE,FALSE,FALSE,1,60,#N/A,#N/A,FALSE,FALSE,FALSE,FALSE,FALSE,FALSE,FALSE,9,65532,65532,FALSE,FALSE,TRUE,TRUE,TRUE}</definedName>
    <definedName name="___LL2" localSheetId="17" hidden="1">{FALSE,FALSE,-1.25,-15.5,484.5,276.75,FALSE,FALSE,TRUE,TRUE,0,12,#N/A,46,#N/A,2.93460490463215,15.35,1,FALSE,FALSE,3,TRUE,1,FALSE,100,"Swvu.PLA1.","ACwvu.PLA1.",#N/A,FALSE,FALSE,0,0,0,0,2,"","",TRUE,TRUE,FALSE,FALSE,1,60,#N/A,#N/A,FALSE,FALSE,FALSE,FALSE,FALSE,FALSE,FALSE,9,65532,65532,FALSE,FALSE,TRUE,TRUE,TRUE}</definedName>
    <definedName name="___LL2" localSheetId="88" hidden="1">{FALSE,FALSE,-1.25,-15.5,484.5,276.75,FALSE,FALSE,TRUE,TRUE,0,12,#N/A,46,#N/A,2.93460490463215,15.35,1,FALSE,FALSE,3,TRUE,1,FALSE,100,"Swvu.PLA1.","ACwvu.PLA1.",#N/A,FALSE,FALSE,0,0,0,0,2,"","",TRUE,TRUE,FALSE,FALSE,1,60,#N/A,#N/A,FALSE,FALSE,FALSE,FALSE,FALSE,FALSE,FALSE,9,65532,65532,FALSE,FALSE,TRUE,TRUE,TRUE}</definedName>
    <definedName name="___LL2" localSheetId="18" hidden="1">{FALSE,FALSE,-1.25,-15.5,484.5,276.75,FALSE,FALSE,TRUE,TRUE,0,12,#N/A,46,#N/A,2.93460490463215,15.35,1,FALSE,FALSE,3,TRUE,1,FALSE,100,"Swvu.PLA1.","ACwvu.PLA1.",#N/A,FALSE,FALSE,0,0,0,0,2,"","",TRUE,TRUE,FALSE,FALSE,1,60,#N/A,#N/A,FALSE,FALSE,FALSE,FALSE,FALSE,FALSE,FALSE,9,65532,65532,FALSE,FALSE,TRUE,TRUE,TRUE}</definedName>
    <definedName name="___LL2" localSheetId="21" hidden="1">{FALSE,FALSE,-1.25,-15.5,484.5,276.75,FALSE,FALSE,TRUE,TRUE,0,12,#N/A,46,#N/A,2.93460490463215,15.35,1,FALSE,FALSE,3,TRUE,1,FALSE,100,"Swvu.PLA1.","ACwvu.PLA1.",#N/A,FALSE,FALSE,0,0,0,0,2,"","",TRUE,TRUE,FALSE,FALSE,1,60,#N/A,#N/A,FALSE,FALSE,FALSE,FALSE,FALSE,FALSE,FALSE,9,65532,65532,FALSE,FALSE,TRUE,TRUE,TRUE}</definedName>
    <definedName name="___LL2" localSheetId="22" hidden="1">{FALSE,FALSE,-1.25,-15.5,484.5,276.75,FALSE,FALSE,TRUE,TRUE,0,12,#N/A,46,#N/A,2.93460490463215,15.35,1,FALSE,FALSE,3,TRUE,1,FALSE,100,"Swvu.PLA1.","ACwvu.PLA1.",#N/A,FALSE,FALSE,0,0,0,0,2,"","",TRUE,TRUE,FALSE,FALSE,1,60,#N/A,#N/A,FALSE,FALSE,FALSE,FALSE,FALSE,FALSE,FALSE,9,65532,65532,FALSE,FALSE,TRUE,TRUE,TRUE}</definedName>
    <definedName name="___LL2" localSheetId="24" hidden="1">{FALSE,FALSE,-1.25,-15.5,484.5,276.75,FALSE,FALSE,TRUE,TRUE,0,12,#N/A,46,#N/A,2.93460490463215,15.35,1,FALSE,FALSE,3,TRUE,1,FALSE,100,"Swvu.PLA1.","ACwvu.PLA1.",#N/A,FALSE,FALSE,0,0,0,0,2,"","",TRUE,TRUE,FALSE,FALSE,1,60,#N/A,#N/A,FALSE,FALSE,FALSE,FALSE,FALSE,FALSE,FALSE,9,65532,65532,FALSE,FALSE,TRUE,TRUE,TRUE}</definedName>
    <definedName name="___LL2" localSheetId="26" hidden="1">{FALSE,FALSE,-1.25,-15.5,484.5,276.75,FALSE,FALSE,TRUE,TRUE,0,12,#N/A,46,#N/A,2.93460490463215,15.35,1,FALSE,FALSE,3,TRUE,1,FALSE,100,"Swvu.PLA1.","ACwvu.PLA1.",#N/A,FALSE,FALSE,0,0,0,0,2,"","",TRUE,TRUE,FALSE,FALSE,1,60,#N/A,#N/A,FALSE,FALSE,FALSE,FALSE,FALSE,FALSE,FALSE,9,65532,65532,FALSE,FALSE,TRUE,TRUE,TRUE}</definedName>
    <definedName name="___LL2" localSheetId="27" hidden="1">{FALSE,FALSE,-1.25,-15.5,484.5,276.75,FALSE,FALSE,TRUE,TRUE,0,12,#N/A,46,#N/A,2.93460490463215,15.35,1,FALSE,FALSE,3,TRUE,1,FALSE,100,"Swvu.PLA1.","ACwvu.PLA1.",#N/A,FALSE,FALSE,0,0,0,0,2,"","",TRUE,TRUE,FALSE,FALSE,1,60,#N/A,#N/A,FALSE,FALSE,FALSE,FALSE,FALSE,FALSE,FALSE,9,65532,65532,FALSE,FALSE,TRUE,TRUE,TRUE}</definedName>
    <definedName name="___LL2" localSheetId="28" hidden="1">{FALSE,FALSE,-1.25,-15.5,484.5,276.75,FALSE,FALSE,TRUE,TRUE,0,12,#N/A,46,#N/A,2.93460490463215,15.35,1,FALSE,FALSE,3,TRUE,1,FALSE,100,"Swvu.PLA1.","ACwvu.PLA1.",#N/A,FALSE,FALSE,0,0,0,0,2,"","",TRUE,TRUE,FALSE,FALSE,1,60,#N/A,#N/A,FALSE,FALSE,FALSE,FALSE,FALSE,FALSE,FALSE,9,65532,65532,FALSE,FALSE,TRUE,TRUE,TRUE}</definedName>
    <definedName name="___LL2" localSheetId="29" hidden="1">{FALSE,FALSE,-1.25,-15.5,484.5,276.75,FALSE,FALSE,TRUE,TRUE,0,12,#N/A,46,#N/A,2.93460490463215,15.35,1,FALSE,FALSE,3,TRUE,1,FALSE,100,"Swvu.PLA1.","ACwvu.PLA1.",#N/A,FALSE,FALSE,0,0,0,0,2,"","",TRUE,TRUE,FALSE,FALSE,1,60,#N/A,#N/A,FALSE,FALSE,FALSE,FALSE,FALSE,FALSE,FALSE,9,65532,65532,FALSE,FALSE,TRUE,TRUE,TRUE}</definedName>
    <definedName name="___LL2" localSheetId="30" hidden="1">{FALSE,FALSE,-1.25,-15.5,484.5,276.75,FALSE,FALSE,TRUE,TRUE,0,12,#N/A,46,#N/A,2.93460490463215,15.35,1,FALSE,FALSE,3,TRUE,1,FALSE,100,"Swvu.PLA1.","ACwvu.PLA1.",#N/A,FALSE,FALSE,0,0,0,0,2,"","",TRUE,TRUE,FALSE,FALSE,1,60,#N/A,#N/A,FALSE,FALSE,FALSE,FALSE,FALSE,FALSE,FALSE,9,65532,65532,FALSE,FALSE,TRUE,TRUE,TRUE}</definedName>
    <definedName name="___LL2" localSheetId="31" hidden="1">{FALSE,FALSE,-1.25,-15.5,484.5,276.75,FALSE,FALSE,TRUE,TRUE,0,12,#N/A,46,#N/A,2.93460490463215,15.35,1,FALSE,FALSE,3,TRUE,1,FALSE,100,"Swvu.PLA1.","ACwvu.PLA1.",#N/A,FALSE,FALSE,0,0,0,0,2,"","",TRUE,TRUE,FALSE,FALSE,1,60,#N/A,#N/A,FALSE,FALSE,FALSE,FALSE,FALSE,FALSE,FALSE,9,65532,65532,FALSE,FALSE,TRUE,TRUE,TRUE}</definedName>
    <definedName name="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LL2" localSheetId="59" hidden="1">{FALSE,FALSE,-1.25,-15.5,484.5,276.75,FALSE,FALSE,TRUE,TRUE,0,12,#N/A,46,#N/A,2.93460490463215,15.35,1,FALSE,FALSE,3,TRUE,1,FALSE,100,"Swvu.PLA1.","ACwvu.PLA1.",#N/A,FALSE,FALSE,0,0,0,0,2,"","",TRUE,TRUE,FALSE,FALSE,1,60,#N/A,#N/A,FALSE,FALSE,FALSE,FALSE,FALSE,FALSE,FALSE,9,65532,65532,FALSE,FALSE,TRUE,TRUE,TRUE}</definedName>
    <definedName name="___LL2" localSheetId="60" hidden="1">{FALSE,FALSE,-1.25,-15.5,484.5,276.75,FALSE,FALSE,TRUE,TRUE,0,12,#N/A,46,#N/A,2.93460490463215,15.35,1,FALSE,FALSE,3,TRUE,1,FALSE,100,"Swvu.PLA1.","ACwvu.PLA1.",#N/A,FALSE,FALSE,0,0,0,0,2,"","",TRUE,TRUE,FALSE,FALSE,1,60,#N/A,#N/A,FALSE,FALSE,FALSE,FALSE,FALSE,FALSE,FALSE,9,65532,65532,FALSE,FALSE,TRUE,TRUE,TRUE}</definedName>
    <definedName name="___LL2" localSheetId="65" hidden="1">{FALSE,FALSE,-1.25,-15.5,484.5,276.75,FALSE,FALSE,TRUE,TRUE,0,12,#N/A,46,#N/A,2.93460490463215,15.35,1,FALSE,FALSE,3,TRUE,1,FALSE,100,"Swvu.PLA1.","ACwvu.PLA1.",#N/A,FALSE,FALSE,0,0,0,0,2,"","",TRUE,TRUE,FALSE,FALSE,1,60,#N/A,#N/A,FALSE,FALSE,FALSE,FALSE,FALSE,FALSE,FALSE,9,65532,65532,FALSE,FALSE,TRUE,TRUE,TRUE}</definedName>
    <definedName name="___LL2" localSheetId="66" hidden="1">{FALSE,FALSE,-1.25,-15.5,484.5,276.75,FALSE,FALSE,TRUE,TRUE,0,12,#N/A,46,#N/A,2.93460490463215,15.35,1,FALSE,FALSE,3,TRUE,1,FALSE,100,"Swvu.PLA1.","ACwvu.PLA1.",#N/A,FALSE,FALSE,0,0,0,0,2,"","",TRUE,TRUE,FALSE,FALSE,1,60,#N/A,#N/A,FALSE,FALSE,FALSE,FALSE,FALSE,FALSE,FALSE,9,65532,65532,FALSE,FALSE,TRUE,TRUE,TRUE}</definedName>
    <definedName name="___LL2" localSheetId="7" hidden="1">{FALSE,FALSE,-1.25,-15.5,484.5,276.75,FALSE,FALSE,TRUE,TRUE,0,12,#N/A,46,#N/A,2.93460490463215,15.35,1,FALSE,FALSE,3,TRUE,1,FALSE,100,"Swvu.PLA1.","ACwvu.PLA1.",#N/A,FALSE,FALSE,0,0,0,0,2,"","",TRUE,TRUE,FALSE,FALSE,1,60,#N/A,#N/A,FALSE,FALSE,FALSE,FALSE,FALSE,FALSE,FALSE,9,65532,65532,FALSE,FALSE,TRUE,TRUE,TRUE}</definedName>
    <definedName name="___LL2" localSheetId="68" hidden="1">{FALSE,FALSE,-1.25,-15.5,484.5,276.75,FALSE,FALSE,TRUE,TRUE,0,12,#N/A,46,#N/A,2.93460490463215,15.35,1,FALSE,FALSE,3,TRUE,1,FALSE,100,"Swvu.PLA1.","ACwvu.PLA1.",#N/A,FALSE,FALSE,0,0,0,0,2,"","",TRUE,TRUE,FALSE,FALSE,1,60,#N/A,#N/A,FALSE,FALSE,FALSE,FALSE,FALSE,FALSE,FALSE,9,65532,65532,FALSE,FALSE,TRUE,TRUE,TRUE}</definedName>
    <definedName name="___LL2" localSheetId="74" hidden="1">{FALSE,FALSE,-1.25,-15.5,484.5,276.75,FALSE,FALSE,TRUE,TRUE,0,12,#N/A,46,#N/A,2.93460490463215,15.35,1,FALSE,FALSE,3,TRUE,1,FALSE,100,"Swvu.PLA1.","ACwvu.PLA1.",#N/A,FALSE,FALSE,0,0,0,0,2,"","",TRUE,TRUE,FALSE,FALSE,1,60,#N/A,#N/A,FALSE,FALSE,FALSE,FALSE,FALSE,FALSE,FALSE,9,65532,65532,FALSE,FALSE,TRUE,TRUE,TRUE}</definedName>
    <definedName name="___LL2" localSheetId="75" hidden="1">{FALSE,FALSE,-1.25,-15.5,484.5,276.75,FALSE,FALSE,TRUE,TRUE,0,12,#N/A,46,#N/A,2.93460490463215,15.35,1,FALSE,FALSE,3,TRUE,1,FALSE,100,"Swvu.PLA1.","ACwvu.PLA1.",#N/A,FALSE,FALSE,0,0,0,0,2,"","",TRUE,TRUE,FALSE,FALSE,1,60,#N/A,#N/A,FALSE,FALSE,FALSE,FALSE,FALSE,FALSE,FALSE,9,65532,65532,FALSE,FALSE,TRUE,TRUE,TRUE}</definedName>
    <definedName name="___LL2" localSheetId="76" hidden="1">{FALSE,FALSE,-1.25,-15.5,484.5,276.75,FALSE,FALSE,TRUE,TRUE,0,12,#N/A,46,#N/A,2.93460490463215,15.35,1,FALSE,FALSE,3,TRUE,1,FALSE,100,"Swvu.PLA1.","ACwvu.PLA1.",#N/A,FALSE,FALSE,0,0,0,0,2,"","",TRUE,TRUE,FALSE,FALSE,1,60,#N/A,#N/A,FALSE,FALSE,FALSE,FALSE,FALSE,FALSE,FALSE,9,65532,65532,FALSE,FALSE,TRUE,TRUE,TRUE}</definedName>
    <definedName name="___LL2" localSheetId="77" hidden="1">{FALSE,FALSE,-1.25,-15.5,484.5,276.75,FALSE,FALSE,TRUE,TRUE,0,12,#N/A,46,#N/A,2.93460490463215,15.35,1,FALSE,FALSE,3,TRUE,1,FALSE,100,"Swvu.PLA1.","ACwvu.PLA1.",#N/A,FALSE,FALSE,0,0,0,0,2,"","",TRUE,TRUE,FALSE,FALSE,1,60,#N/A,#N/A,FALSE,FALSE,FALSE,FALSE,FALSE,FALSE,FALSE,9,65532,65532,FALSE,FALSE,TRUE,TRUE,TRUE}</definedName>
    <definedName name="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LL2" localSheetId="78" hidden="1">{FALSE,FALSE,-1.25,-15.5,484.5,276.75,FALSE,FALSE,TRUE,TRUE,0,12,#N/A,46,#N/A,2.93460490463215,15.35,1,FALSE,FALSE,3,TRUE,1,FALSE,100,"Swvu.PLA1.","ACwvu.PLA1.",#N/A,FALSE,FALSE,0,0,0,0,2,"","",TRUE,TRUE,FALSE,FALSE,1,60,#N/A,#N/A,FALSE,FALSE,FALSE,FALSE,FALSE,FALSE,FALSE,9,65532,65532,FALSE,FALSE,TRUE,TRUE,TRUE}</definedName>
    <definedName name="___LL2" localSheetId="79" hidden="1">{FALSE,FALSE,-1.25,-15.5,484.5,276.75,FALSE,FALSE,TRUE,TRUE,0,12,#N/A,46,#N/A,2.93460490463215,15.35,1,FALSE,FALSE,3,TRUE,1,FALSE,100,"Swvu.PLA1.","ACwvu.PLA1.",#N/A,FALSE,FALSE,0,0,0,0,2,"","",TRUE,TRUE,FALSE,FALSE,1,60,#N/A,#N/A,FALSE,FALSE,FALSE,FALSE,FALSE,FALSE,FALSE,9,65532,65532,FALSE,FALSE,TRUE,TRUE,TRUE}</definedName>
    <definedName name="___LL2" localSheetId="80" hidden="1">{FALSE,FALSE,-1.25,-15.5,484.5,276.75,FALSE,FALSE,TRUE,TRUE,0,12,#N/A,46,#N/A,2.93460490463215,15.35,1,FALSE,FALSE,3,TRUE,1,FALSE,100,"Swvu.PLA1.","ACwvu.PLA1.",#N/A,FALSE,FALSE,0,0,0,0,2,"","",TRUE,TRUE,FALSE,FALSE,1,60,#N/A,#N/A,FALSE,FALSE,FALSE,FALSE,FALSE,FALSE,FALSE,9,65532,65532,FALSE,FALSE,TRUE,TRUE,TRUE}</definedName>
    <definedName name="___LL2" localSheetId="81" hidden="1">{FALSE,FALSE,-1.25,-15.5,484.5,276.75,FALSE,FALSE,TRUE,TRUE,0,12,#N/A,46,#N/A,2.93460490463215,15.35,1,FALSE,FALSE,3,TRUE,1,FALSE,100,"Swvu.PLA1.","ACwvu.PLA1.",#N/A,FALSE,FALSE,0,0,0,0,2,"","",TRUE,TRUE,FALSE,FALSE,1,60,#N/A,#N/A,FALSE,FALSE,FALSE,FALSE,FALSE,FALSE,FALSE,9,65532,65532,FALSE,FALSE,TRUE,TRUE,TRUE}</definedName>
    <definedName name="___LL2" localSheetId="84" hidden="1">{FALSE,FALSE,-1.25,-15.5,484.5,276.75,FALSE,FALSE,TRUE,TRUE,0,12,#N/A,46,#N/A,2.93460490463215,15.35,1,FALSE,FALSE,3,TRUE,1,FALSE,100,"Swvu.PLA1.","ACwvu.PLA1.",#N/A,FALSE,FALSE,0,0,0,0,2,"","",TRUE,TRUE,FALSE,FALSE,1,60,#N/A,#N/A,FALSE,FALSE,FALSE,FALSE,FALSE,FALSE,FALSE,9,65532,65532,FALSE,FALSE,TRUE,TRUE,TRUE}</definedName>
    <definedName name="___LL2" localSheetId="85" hidden="1">{FALSE,FALSE,-1.25,-15.5,484.5,276.75,FALSE,FALSE,TRUE,TRUE,0,12,#N/A,46,#N/A,2.93460490463215,15.35,1,FALSE,FALSE,3,TRUE,1,FALSE,100,"Swvu.PLA1.","ACwvu.PLA1.",#N/A,FALSE,FALSE,0,0,0,0,2,"","",TRUE,TRUE,FALSE,FALSE,1,60,#N/A,#N/A,FALSE,FALSE,FALSE,FALSE,FALSE,FALSE,FALSE,9,65532,65532,FALSE,FALSE,TRUE,TRUE,TRUE}</definedName>
    <definedName name="___LL2" localSheetId="12" hidden="1">{FALSE,FALSE,-1.25,-15.5,484.5,276.75,FALSE,FALSE,TRUE,TRUE,0,12,#N/A,46,#N/A,2.93460490463215,15.35,1,FALSE,FALSE,3,TRUE,1,FALSE,100,"Swvu.PLA1.","ACwvu.PLA1.",#N/A,FALSE,FALSE,0,0,0,0,2,"","",TRUE,TRUE,FALSE,FALSE,1,60,#N/A,#N/A,FALSE,FALSE,FALSE,FALSE,FALSE,FALSE,FALSE,9,65532,65532,FALSE,FALSE,TRUE,TRUE,TRUE}</definedName>
    <definedName name="___LL2" localSheetId="14" hidden="1">{FALSE,FALSE,-1.25,-15.5,484.5,276.75,FALSE,FALSE,TRUE,TRUE,0,12,#N/A,46,#N/A,2.93460490463215,15.35,1,FALSE,FALSE,3,TRUE,1,FALSE,100,"Swvu.PLA1.","ACwvu.PLA1.",#N/A,FALSE,FALSE,0,0,0,0,2,"","",TRUE,TRUE,FALSE,FALSE,1,60,#N/A,#N/A,FALSE,FALSE,FALSE,FALSE,FALSE,FALSE,FALSE,9,65532,65532,FALSE,FALSE,TRUE,TRUE,TRUE}</definedName>
    <definedName name="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LL2" localSheetId="16" hidden="1">{FALSE,FALSE,-1.25,-15.5,484.5,276.75,FALSE,FALSE,TRUE,TRUE,0,12,#N/A,46,#N/A,2.93460490463215,15.35,1,FALSE,FALSE,3,TRUE,1,FALSE,100,"Swvu.PLA1.","ACwvu.PLA1.",#N/A,FALSE,FALSE,0,0,0,0,2,"","",TRUE,TRUE,FALSE,FALSE,1,60,#N/A,#N/A,FALSE,FALSE,FALSE,FALSE,FALSE,FALSE,FALSE,9,65532,65532,FALSE,FALSE,TRUE,TRUE,TRUE}</definedName>
    <definedName name="___LL2" localSheetId="82" hidden="1">{FALSE,FALSE,-1.25,-15.5,484.5,276.75,FALSE,FALSE,TRUE,TRUE,0,12,#N/A,46,#N/A,2.93460490463215,15.35,1,FALSE,FALSE,3,TRUE,1,FALSE,100,"Swvu.PLA1.","ACwvu.PLA1.",#N/A,FALSE,FALSE,0,0,0,0,2,"","",TRUE,TRUE,FALSE,FALSE,1,60,#N/A,#N/A,FALSE,FALSE,FALSE,FALSE,FALSE,FALSE,FALSE,9,65532,65532,FALSE,FALSE,TRUE,TRUE,TRUE}</definedName>
    <definedName name="___LL2" localSheetId="83" hidden="1">{FALSE,FALSE,-1.25,-15.5,484.5,276.75,FALSE,FALSE,TRUE,TRUE,0,12,#N/A,46,#N/A,2.93460490463215,15.35,1,FALSE,FALSE,3,TRUE,1,FALSE,100,"Swvu.PLA1.","ACwvu.PLA1.",#N/A,FALSE,FALSE,0,0,0,0,2,"","",TRUE,TRUE,FALSE,FALSE,1,60,#N/A,#N/A,FALSE,FALSE,FALSE,FALSE,FALSE,FALSE,FALSE,9,65532,65532,FALSE,FALSE,TRUE,TRUE,TRUE}</definedName>
    <definedName name="___LL2" hidden="1">{FALSE,FALSE,-1.25,-15.5,484.5,276.75,FALSE,FALSE,TRUE,TRUE,0,12,#N/A,46,#N/A,2.93460490463215,15.35,1,FALSE,FALSE,3,TRUE,1,FALSE,100,"Swvu.PLA1.","ACwvu.PLA1.",#N/A,FALSE,FALSE,0,0,0,0,2,"","",TRUE,TRUE,FALSE,FALSE,1,60,#N/A,#N/A,FALSE,FALSE,FALSE,FALSE,FALSE,FALSE,FALSE,9,65532,65532,FALSE,FALSE,TRUE,TRUE,TRUE}</definedName>
    <definedName name="___MEX1" localSheetId="3">#REF!</definedName>
    <definedName name="___MEX1" localSheetId="19">#REF!</definedName>
    <definedName name="___MEX1" localSheetId="20">#REF!</definedName>
    <definedName name="___MEX1" localSheetId="23">#REF!</definedName>
    <definedName name="___MEX1" localSheetId="25">#REF!</definedName>
    <definedName name="___MEX1" localSheetId="89">#REF!</definedName>
    <definedName name="___MEX1" localSheetId="5">#REF!</definedName>
    <definedName name="___MEX1" localSheetId="6">#REF!</definedName>
    <definedName name="___MEX1" localSheetId="8">#REF!</definedName>
    <definedName name="___MEX1" localSheetId="10">#REF!</definedName>
    <definedName name="___MEX1" localSheetId="13">#REF!</definedName>
    <definedName name="___MEX1" localSheetId="17">#REF!</definedName>
    <definedName name="___MEX1" localSheetId="88">#REF!</definedName>
    <definedName name="___MEX1" localSheetId="18">#REF!</definedName>
    <definedName name="___MEX1" localSheetId="21">#REF!</definedName>
    <definedName name="___MEX1" localSheetId="22">#REF!</definedName>
    <definedName name="___MEX1" localSheetId="24">#REF!</definedName>
    <definedName name="___MEX1" localSheetId="26">#REF!</definedName>
    <definedName name="___MEX1" localSheetId="27">#REF!</definedName>
    <definedName name="___MEX1" localSheetId="28">#REF!</definedName>
    <definedName name="___MEX1" localSheetId="29">#REF!</definedName>
    <definedName name="___MEX1" localSheetId="30">#REF!</definedName>
    <definedName name="___MEX1" localSheetId="31">#REF!</definedName>
    <definedName name="___MEX1" localSheetId="2">#REF!</definedName>
    <definedName name="___MEX1" localSheetId="59">#REF!</definedName>
    <definedName name="___MEX1" localSheetId="60">#REF!</definedName>
    <definedName name="___MEX1" localSheetId="65">#REF!</definedName>
    <definedName name="___MEX1" localSheetId="66">#REF!</definedName>
    <definedName name="___MEX1" localSheetId="7">#REF!</definedName>
    <definedName name="___MEX1" localSheetId="68">#REF!</definedName>
    <definedName name="___MEX1" localSheetId="74">#REF!</definedName>
    <definedName name="___MEX1" localSheetId="75">#REF!</definedName>
    <definedName name="___MEX1" localSheetId="76">#REF!</definedName>
    <definedName name="___MEX1" localSheetId="77">#REF!</definedName>
    <definedName name="___MEX1" localSheetId="11">#REF!</definedName>
    <definedName name="___MEX1" localSheetId="78">#REF!</definedName>
    <definedName name="___MEX1" localSheetId="79">#REF!</definedName>
    <definedName name="___MEX1" localSheetId="80">#REF!</definedName>
    <definedName name="___MEX1" localSheetId="85">#REF!</definedName>
    <definedName name="___MEX1" localSheetId="12">#REF!</definedName>
    <definedName name="___MEX1" localSheetId="14">#REF!</definedName>
    <definedName name="___MEX1" localSheetId="15">#REF!</definedName>
    <definedName name="___MEX1" localSheetId="16">#REF!</definedName>
    <definedName name="___MEX1">#REF!</definedName>
    <definedName name="___PTA1" localSheetId="3">#REF!</definedName>
    <definedName name="___PTA1" localSheetId="19">#REF!</definedName>
    <definedName name="___PTA1" localSheetId="20">#REF!</definedName>
    <definedName name="___PTA1" localSheetId="23">#REF!</definedName>
    <definedName name="___PTA1" localSheetId="25">#REF!</definedName>
    <definedName name="___PTA1" localSheetId="5">#REF!</definedName>
    <definedName name="___PTA1" localSheetId="6">#REF!</definedName>
    <definedName name="___PTA1" localSheetId="8">#REF!</definedName>
    <definedName name="___PTA1" localSheetId="10">#REF!</definedName>
    <definedName name="___PTA1" localSheetId="13">#REF!</definedName>
    <definedName name="___PTA1" localSheetId="17">#REF!</definedName>
    <definedName name="___PTA1" localSheetId="18">#REF!</definedName>
    <definedName name="___PTA1" localSheetId="21">#REF!</definedName>
    <definedName name="___PTA1" localSheetId="22">#REF!</definedName>
    <definedName name="___PTA1" localSheetId="24">#REF!</definedName>
    <definedName name="___PTA1" localSheetId="26">#REF!</definedName>
    <definedName name="___PTA1" localSheetId="27">#REF!</definedName>
    <definedName name="___PTA1" localSheetId="28">#REF!</definedName>
    <definedName name="___PTA1" localSheetId="29">#REF!</definedName>
    <definedName name="___PTA1" localSheetId="30">#REF!</definedName>
    <definedName name="___PTA1" localSheetId="31">#REF!</definedName>
    <definedName name="___PTA1" localSheetId="2">#REF!</definedName>
    <definedName name="___PTA1" localSheetId="65">#REF!</definedName>
    <definedName name="___PTA1" localSheetId="66">#REF!</definedName>
    <definedName name="___PTA1" localSheetId="7">#REF!</definedName>
    <definedName name="___PTA1" localSheetId="74">#REF!</definedName>
    <definedName name="___PTA1" localSheetId="75">#REF!</definedName>
    <definedName name="___PTA1" localSheetId="76">#REF!</definedName>
    <definedName name="___PTA1" localSheetId="77">#REF!</definedName>
    <definedName name="___PTA1" localSheetId="11">#REF!</definedName>
    <definedName name="___PTA1" localSheetId="78">#REF!</definedName>
    <definedName name="___PTA1" localSheetId="79">#REF!</definedName>
    <definedName name="___PTA1" localSheetId="80">#REF!</definedName>
    <definedName name="___PTA1" localSheetId="85">#REF!</definedName>
    <definedName name="___PTA1" localSheetId="12">#REF!</definedName>
    <definedName name="___PTA1" localSheetId="14">#REF!</definedName>
    <definedName name="___PTA1" localSheetId="15">#REF!</definedName>
    <definedName name="___PTA1" localSheetId="16">#REF!</definedName>
    <definedName name="___PTA1">#REF!</definedName>
    <definedName name="___ROS1">#N/A</definedName>
    <definedName name="___ROS2">#N/A</definedName>
    <definedName name="___ROS3">#N/A</definedName>
    <definedName name="___ROS4">#N/A</definedName>
    <definedName name="___SAR1" localSheetId="3">#REF!</definedName>
    <definedName name="___SAR1" localSheetId="19">#REF!</definedName>
    <definedName name="___SAR1" localSheetId="20">#REF!</definedName>
    <definedName name="___SAR1" localSheetId="23">#REF!</definedName>
    <definedName name="___SAR1" localSheetId="25">#REF!</definedName>
    <definedName name="___SAR1" localSheetId="89">#REF!</definedName>
    <definedName name="___SAR1" localSheetId="5">#REF!</definedName>
    <definedName name="___SAR1" localSheetId="6">#REF!</definedName>
    <definedName name="___SAR1" localSheetId="8">#REF!</definedName>
    <definedName name="___SAR1" localSheetId="10">#REF!</definedName>
    <definedName name="___SAR1" localSheetId="13">#REF!</definedName>
    <definedName name="___SAR1" localSheetId="17">#REF!</definedName>
    <definedName name="___SAR1" localSheetId="88">#REF!</definedName>
    <definedName name="___SAR1" localSheetId="18">#REF!</definedName>
    <definedName name="___SAR1" localSheetId="21">#REF!</definedName>
    <definedName name="___SAR1" localSheetId="22">#REF!</definedName>
    <definedName name="___SAR1" localSheetId="24">#REF!</definedName>
    <definedName name="___SAR1" localSheetId="26">#REF!</definedName>
    <definedName name="___SAR1" localSheetId="27">#REF!</definedName>
    <definedName name="___SAR1" localSheetId="28">#REF!</definedName>
    <definedName name="___SAR1" localSheetId="29">#REF!</definedName>
    <definedName name="___SAR1" localSheetId="30">#REF!</definedName>
    <definedName name="___SAR1" localSheetId="31">#REF!</definedName>
    <definedName name="___SAR1" localSheetId="2">#REF!</definedName>
    <definedName name="___SAR1" localSheetId="59">#REF!</definedName>
    <definedName name="___SAR1" localSheetId="60">#REF!</definedName>
    <definedName name="___SAR1" localSheetId="65">#REF!</definedName>
    <definedName name="___SAR1" localSheetId="66">#REF!</definedName>
    <definedName name="___SAR1" localSheetId="7">#REF!</definedName>
    <definedName name="___SAR1" localSheetId="68">#REF!</definedName>
    <definedName name="___SAR1" localSheetId="74">#REF!</definedName>
    <definedName name="___SAR1" localSheetId="75">#REF!</definedName>
    <definedName name="___SAR1" localSheetId="76">#REF!</definedName>
    <definedName name="___SAR1" localSheetId="77">#REF!</definedName>
    <definedName name="___SAR1" localSheetId="11">#REF!</definedName>
    <definedName name="___SAR1" localSheetId="78">#REF!</definedName>
    <definedName name="___SAR1" localSheetId="79">#REF!</definedName>
    <definedName name="___SAR1" localSheetId="80">#REF!</definedName>
    <definedName name="___SAR1" localSheetId="85">#REF!</definedName>
    <definedName name="___SAR1" localSheetId="12">#REF!</definedName>
    <definedName name="___SAR1" localSheetId="14">#REF!</definedName>
    <definedName name="___SAR1" localSheetId="15">#REF!</definedName>
    <definedName name="___SAR1" localSheetId="16">#REF!</definedName>
    <definedName name="___SAR1">#REF!</definedName>
    <definedName name="___SRT11" localSheetId="3" hidden="1">{"Minpmon",#N/A,FALSE,"Monthinput"}</definedName>
    <definedName name="___SRT11" localSheetId="19" hidden="1">{"Minpmon",#N/A,FALSE,"Monthinput"}</definedName>
    <definedName name="___SRT11" localSheetId="20" hidden="1">{"Minpmon",#N/A,FALSE,"Monthinput"}</definedName>
    <definedName name="___SRT11" localSheetId="23" hidden="1">{"Minpmon",#N/A,FALSE,"Monthinput"}</definedName>
    <definedName name="___SRT11" localSheetId="25" hidden="1">{"Minpmon",#N/A,FALSE,"Monthinput"}</definedName>
    <definedName name="___SRT11" localSheetId="4" hidden="1">{"Minpmon",#N/A,FALSE,"Monthinput"}</definedName>
    <definedName name="___SRT11" localSheetId="89" hidden="1">{"Minpmon",#N/A,FALSE,"Monthinput"}</definedName>
    <definedName name="___SRT11" localSheetId="5" hidden="1">{"Minpmon",#N/A,FALSE,"Monthinput"}</definedName>
    <definedName name="___SRT11" localSheetId="6" hidden="1">{"Minpmon",#N/A,FALSE,"Monthinput"}</definedName>
    <definedName name="___SRT11" localSheetId="8" hidden="1">{"Minpmon",#N/A,FALSE,"Monthinput"}</definedName>
    <definedName name="___SRT11" localSheetId="9" hidden="1">{"Minpmon",#N/A,FALSE,"Monthinput"}</definedName>
    <definedName name="___SRT11" localSheetId="10" hidden="1">{"Minpmon",#N/A,FALSE,"Monthinput"}</definedName>
    <definedName name="___SRT11" localSheetId="13" hidden="1">{"Minpmon",#N/A,FALSE,"Monthinput"}</definedName>
    <definedName name="___SRT11" localSheetId="17" hidden="1">{"Minpmon",#N/A,FALSE,"Monthinput"}</definedName>
    <definedName name="___SRT11" localSheetId="88" hidden="1">{"Minpmon",#N/A,FALSE,"Monthinput"}</definedName>
    <definedName name="___SRT11" localSheetId="18" hidden="1">{"Minpmon",#N/A,FALSE,"Monthinput"}</definedName>
    <definedName name="___SRT11" localSheetId="21" hidden="1">{"Minpmon",#N/A,FALSE,"Monthinput"}</definedName>
    <definedName name="___SRT11" localSheetId="22" hidden="1">{"Minpmon",#N/A,FALSE,"Monthinput"}</definedName>
    <definedName name="___SRT11" localSheetId="24" hidden="1">{"Minpmon",#N/A,FALSE,"Monthinput"}</definedName>
    <definedName name="___SRT11" localSheetId="26" hidden="1">{"Minpmon",#N/A,FALSE,"Monthinput"}</definedName>
    <definedName name="___SRT11" localSheetId="27" hidden="1">{"Minpmon",#N/A,FALSE,"Monthinput"}</definedName>
    <definedName name="___SRT11" localSheetId="28" hidden="1">{"Minpmon",#N/A,FALSE,"Monthinput"}</definedName>
    <definedName name="___SRT11" localSheetId="29" hidden="1">{"Minpmon",#N/A,FALSE,"Monthinput"}</definedName>
    <definedName name="___SRT11" localSheetId="30" hidden="1">{"Minpmon",#N/A,FALSE,"Monthinput"}</definedName>
    <definedName name="___SRT11" localSheetId="31" hidden="1">{"Minpmon",#N/A,FALSE,"Monthinput"}</definedName>
    <definedName name="___SRT11" localSheetId="2" hidden="1">{"Minpmon",#N/A,FALSE,"Monthinput"}</definedName>
    <definedName name="___SRT11" localSheetId="59" hidden="1">{"Minpmon",#N/A,FALSE,"Monthinput"}</definedName>
    <definedName name="___SRT11" localSheetId="60" hidden="1">{"Minpmon",#N/A,FALSE,"Monthinput"}</definedName>
    <definedName name="___SRT11" localSheetId="65" hidden="1">{"Minpmon",#N/A,FALSE,"Monthinput"}</definedName>
    <definedName name="___SRT11" localSheetId="66" hidden="1">{"Minpmon",#N/A,FALSE,"Monthinput"}</definedName>
    <definedName name="___SRT11" localSheetId="7" hidden="1">{"Minpmon",#N/A,FALSE,"Monthinput"}</definedName>
    <definedName name="___SRT11" localSheetId="68" hidden="1">{"Minpmon",#N/A,FALSE,"Monthinput"}</definedName>
    <definedName name="___SRT11" localSheetId="74" hidden="1">{"Minpmon",#N/A,FALSE,"Monthinput"}</definedName>
    <definedName name="___SRT11" localSheetId="75" hidden="1">{"Minpmon",#N/A,FALSE,"Monthinput"}</definedName>
    <definedName name="___SRT11" localSheetId="76" hidden="1">{"Minpmon",#N/A,FALSE,"Monthinput"}</definedName>
    <definedName name="___SRT11" localSheetId="77" hidden="1">{"Minpmon",#N/A,FALSE,"Monthinput"}</definedName>
    <definedName name="___SRT11" localSheetId="11" hidden="1">{"Minpmon",#N/A,FALSE,"Monthinput"}</definedName>
    <definedName name="___SRT11" localSheetId="78" hidden="1">{"Minpmon",#N/A,FALSE,"Monthinput"}</definedName>
    <definedName name="___SRT11" localSheetId="79" hidden="1">{"Minpmon",#N/A,FALSE,"Monthinput"}</definedName>
    <definedName name="___SRT11" localSheetId="80" hidden="1">{"Minpmon",#N/A,FALSE,"Monthinput"}</definedName>
    <definedName name="___SRT11" localSheetId="81" hidden="1">{"Minpmon",#N/A,FALSE,"Monthinput"}</definedName>
    <definedName name="___SRT11" localSheetId="84" hidden="1">{"Minpmon",#N/A,FALSE,"Monthinput"}</definedName>
    <definedName name="___SRT11" localSheetId="85" hidden="1">{"Minpmon",#N/A,FALSE,"Monthinput"}</definedName>
    <definedName name="___SRT11" localSheetId="12" hidden="1">{"Minpmon",#N/A,FALSE,"Monthinput"}</definedName>
    <definedName name="___SRT11" localSheetId="14" hidden="1">{"Minpmon",#N/A,FALSE,"Monthinput"}</definedName>
    <definedName name="___SRT11" localSheetId="15" hidden="1">{"Minpmon",#N/A,FALSE,"Monthinput"}</definedName>
    <definedName name="___SRT11" localSheetId="16" hidden="1">{"Minpmon",#N/A,FALSE,"Monthinput"}</definedName>
    <definedName name="___SRT11" localSheetId="82" hidden="1">{"Minpmon",#N/A,FALSE,"Monthinput"}</definedName>
    <definedName name="___SRT11" localSheetId="83" hidden="1">{"Minpmon",#N/A,FALSE,"Monthinput"}</definedName>
    <definedName name="___SRT11" hidden="1">{"Minpmon",#N/A,FALSE,"Monthinput"}</definedName>
    <definedName name="___tAB4" localSheetId="23">#REF!</definedName>
    <definedName name="___tAB4" localSheetId="25">#REF!</definedName>
    <definedName name="___tAB4" localSheetId="22">'[7]shared data'!$A$1:$G$71</definedName>
    <definedName name="___tAB4" localSheetId="24">'[7]shared data'!$A$1:$G$71</definedName>
    <definedName name="___tAB4" localSheetId="26">#REF!</definedName>
    <definedName name="___tAB4" localSheetId="27">#REF!</definedName>
    <definedName name="___tAB4" localSheetId="28">#REF!</definedName>
    <definedName name="___tAB4" localSheetId="29">'[7]shared data'!$A$1:$G$71</definedName>
    <definedName name="___tAB4" localSheetId="30">#REF!</definedName>
    <definedName name="___tAB4" localSheetId="31">'[7]shared data'!$A$1:$G$71</definedName>
    <definedName name="___tAB4">'[7]shared data'!$A$1:$G$71</definedName>
    <definedName name="___tnt1">#N/A</definedName>
    <definedName name="___TOT58" localSheetId="19">[8]GROWTH!#REF!</definedName>
    <definedName name="___TOT58" localSheetId="20">[8]GROWTH!#REF!</definedName>
    <definedName name="___TOT58" localSheetId="23">#REF!</definedName>
    <definedName name="___TOT58" localSheetId="25">#REF!</definedName>
    <definedName name="___TOT58" localSheetId="10">[8]GROWTH!#REF!</definedName>
    <definedName name="___TOT58" localSheetId="13">[8]GROWTH!#REF!</definedName>
    <definedName name="___TOT58" localSheetId="17">[8]GROWTH!#REF!</definedName>
    <definedName name="___TOT58" localSheetId="18">[8]GROWTH!#REF!</definedName>
    <definedName name="___TOT58" localSheetId="21">[8]GROWTH!#REF!</definedName>
    <definedName name="___TOT58" localSheetId="22">#REF!</definedName>
    <definedName name="___TOT58" localSheetId="24">[8]GROWTH!#REF!</definedName>
    <definedName name="___TOT58" localSheetId="26">[8]GROWTH!#REF!</definedName>
    <definedName name="___TOT58" localSheetId="27">#REF!</definedName>
    <definedName name="___TOT58" localSheetId="28">[8]GROWTH!#REF!</definedName>
    <definedName name="___TOT58" localSheetId="29">#REF!</definedName>
    <definedName name="___TOT58" localSheetId="30">#REF!</definedName>
    <definedName name="___TOT58" localSheetId="31">[8]GROWTH!#REF!</definedName>
    <definedName name="___TOT58" localSheetId="11">[8]GROWTH!#REF!</definedName>
    <definedName name="___TOT58" localSheetId="12">[8]GROWTH!#REF!</definedName>
    <definedName name="___TOT58" localSheetId="14">[8]GROWTH!#REF!</definedName>
    <definedName name="___TOT58" localSheetId="15">[8]GROWTH!#REF!</definedName>
    <definedName name="___TOT58" localSheetId="16">[8]GROWTH!#REF!</definedName>
    <definedName name="___TOT58">[8]GROWTH!#REF!</definedName>
    <definedName name="__10FA_L" localSheetId="3">#REF!</definedName>
    <definedName name="__10FA_L" localSheetId="19">#REF!</definedName>
    <definedName name="__10FA_L" localSheetId="20">#REF!</definedName>
    <definedName name="__10FA_L" localSheetId="23">#REF!</definedName>
    <definedName name="__10FA_L" localSheetId="25">#REF!</definedName>
    <definedName name="__10FA_L" localSheetId="89">#REF!</definedName>
    <definedName name="__10FA_L" localSheetId="5">#REF!</definedName>
    <definedName name="__10FA_L" localSheetId="6">#REF!</definedName>
    <definedName name="__10FA_L" localSheetId="8">#REF!</definedName>
    <definedName name="__10FA_L" localSheetId="10">#REF!</definedName>
    <definedName name="__10FA_L" localSheetId="13">#REF!</definedName>
    <definedName name="__10FA_L" localSheetId="17">#REF!</definedName>
    <definedName name="__10FA_L" localSheetId="88">#REF!</definedName>
    <definedName name="__10FA_L" localSheetId="18">#REF!</definedName>
    <definedName name="__10FA_L" localSheetId="21">#REF!</definedName>
    <definedName name="__10FA_L" localSheetId="22">#REF!</definedName>
    <definedName name="__10FA_L" localSheetId="24">#REF!</definedName>
    <definedName name="__10FA_L" localSheetId="26">#REF!</definedName>
    <definedName name="__10FA_L" localSheetId="27">#REF!</definedName>
    <definedName name="__10FA_L" localSheetId="28">#REF!</definedName>
    <definedName name="__10FA_L" localSheetId="29">#REF!</definedName>
    <definedName name="__10FA_L" localSheetId="30">#REF!</definedName>
    <definedName name="__10FA_L" localSheetId="31">#REF!</definedName>
    <definedName name="__10FA_L" localSheetId="44">#REF!</definedName>
    <definedName name="__10FA_L" localSheetId="48">#REF!</definedName>
    <definedName name="__10FA_L" localSheetId="2">#REF!</definedName>
    <definedName name="__10FA_L" localSheetId="50">#REF!</definedName>
    <definedName name="__10FA_L" localSheetId="53">#REF!</definedName>
    <definedName name="__10FA_L" localSheetId="54">#REF!</definedName>
    <definedName name="__10FA_L" localSheetId="59">#REF!</definedName>
    <definedName name="__10FA_L" localSheetId="60">#REF!</definedName>
    <definedName name="__10FA_L" localSheetId="65">#REF!</definedName>
    <definedName name="__10FA_L" localSheetId="66">#REF!</definedName>
    <definedName name="__10FA_L" localSheetId="7">#REF!</definedName>
    <definedName name="__10FA_L" localSheetId="68">#REF!</definedName>
    <definedName name="__10FA_L" localSheetId="74">#REF!</definedName>
    <definedName name="__10FA_L" localSheetId="75">#REF!</definedName>
    <definedName name="__10FA_L" localSheetId="76">#REF!</definedName>
    <definedName name="__10FA_L" localSheetId="77">#REF!</definedName>
    <definedName name="__10FA_L" localSheetId="11">#REF!</definedName>
    <definedName name="__10FA_L" localSheetId="78">#REF!</definedName>
    <definedName name="__10FA_L" localSheetId="79">#REF!</definedName>
    <definedName name="__10FA_L" localSheetId="85">#REF!</definedName>
    <definedName name="__10FA_L" localSheetId="12">#REF!</definedName>
    <definedName name="__10FA_L" localSheetId="14">#REF!</definedName>
    <definedName name="__10FA_L" localSheetId="15">#REF!</definedName>
    <definedName name="__10FA_L" localSheetId="16">#REF!</definedName>
    <definedName name="__10FA_L">#REF!</definedName>
    <definedName name="__11GAZ_LIABS" localSheetId="3">#REF!</definedName>
    <definedName name="__11GAZ_LIABS" localSheetId="19">#REF!</definedName>
    <definedName name="__11GAZ_LIABS" localSheetId="20">#REF!</definedName>
    <definedName name="__11GAZ_LIABS" localSheetId="23">#REF!</definedName>
    <definedName name="__11GAZ_LIABS" localSheetId="25">#REF!</definedName>
    <definedName name="__11GAZ_LIABS" localSheetId="5">#REF!</definedName>
    <definedName name="__11GAZ_LIABS" localSheetId="6">#REF!</definedName>
    <definedName name="__11GAZ_LIABS" localSheetId="8">#REF!</definedName>
    <definedName name="__11GAZ_LIABS" localSheetId="10">#REF!</definedName>
    <definedName name="__11GAZ_LIABS" localSheetId="13">#REF!</definedName>
    <definedName name="__11GAZ_LIABS" localSheetId="17">#REF!</definedName>
    <definedName name="__11GAZ_LIABS" localSheetId="18">#REF!</definedName>
    <definedName name="__11GAZ_LIABS" localSheetId="21">#REF!</definedName>
    <definedName name="__11GAZ_LIABS" localSheetId="22">#REF!</definedName>
    <definedName name="__11GAZ_LIABS" localSheetId="24">#REF!</definedName>
    <definedName name="__11GAZ_LIABS" localSheetId="26">#REF!</definedName>
    <definedName name="__11GAZ_LIABS" localSheetId="27">#REF!</definedName>
    <definedName name="__11GAZ_LIABS" localSheetId="28">#REF!</definedName>
    <definedName name="__11GAZ_LIABS" localSheetId="29">#REF!</definedName>
    <definedName name="__11GAZ_LIABS" localSheetId="30">#REF!</definedName>
    <definedName name="__11GAZ_LIABS" localSheetId="31">#REF!</definedName>
    <definedName name="__11GAZ_LIABS" localSheetId="48">#REF!</definedName>
    <definedName name="__11GAZ_LIABS" localSheetId="2">#REF!</definedName>
    <definedName name="__11GAZ_LIABS" localSheetId="50">#REF!</definedName>
    <definedName name="__11GAZ_LIABS" localSheetId="53">#REF!</definedName>
    <definedName name="__11GAZ_LIABS" localSheetId="54">#REF!</definedName>
    <definedName name="__11GAZ_LIABS" localSheetId="65">#REF!</definedName>
    <definedName name="__11GAZ_LIABS" localSheetId="66">#REF!</definedName>
    <definedName name="__11GAZ_LIABS" localSheetId="7">#REF!</definedName>
    <definedName name="__11GAZ_LIABS" localSheetId="74">#REF!</definedName>
    <definedName name="__11GAZ_LIABS" localSheetId="75">#REF!</definedName>
    <definedName name="__11GAZ_LIABS" localSheetId="76">#REF!</definedName>
    <definedName name="__11GAZ_LIABS" localSheetId="77">#REF!</definedName>
    <definedName name="__11GAZ_LIABS" localSheetId="11">#REF!</definedName>
    <definedName name="__11GAZ_LIABS" localSheetId="78">#REF!</definedName>
    <definedName name="__11GAZ_LIABS" localSheetId="79">#REF!</definedName>
    <definedName name="__11GAZ_LIABS" localSheetId="85">#REF!</definedName>
    <definedName name="__11GAZ_LIABS" localSheetId="12">#REF!</definedName>
    <definedName name="__11GAZ_LIABS" localSheetId="14">#REF!</definedName>
    <definedName name="__11GAZ_LIABS" localSheetId="15">#REF!</definedName>
    <definedName name="__11GAZ_LIABS" localSheetId="16">#REF!</definedName>
    <definedName name="__11GAZ_LIABS">#REF!</definedName>
    <definedName name="__123Graph_A" localSheetId="3" hidden="1">[10]C!#REF!</definedName>
    <definedName name="__123Graph_A" localSheetId="19" hidden="1">[10]C!#REF!</definedName>
    <definedName name="__123Graph_A" localSheetId="23" hidden="1">#REF!</definedName>
    <definedName name="__123Graph_A" localSheetId="25" hidden="1">#REF!</definedName>
    <definedName name="__123Graph_A" localSheetId="89" hidden="1">[11]C!#REF!</definedName>
    <definedName name="__123Graph_A" localSheetId="10" hidden="1">[12]C!#REF!</definedName>
    <definedName name="__123Graph_A" localSheetId="13" hidden="1">[12]C!#REF!</definedName>
    <definedName name="__123Graph_A" localSheetId="17" hidden="1">[12]C!#REF!</definedName>
    <definedName name="__123Graph_A" localSheetId="88" hidden="1">[11]C!#REF!</definedName>
    <definedName name="__123Graph_A" localSheetId="18" hidden="1">[12]C!#REF!</definedName>
    <definedName name="__123Graph_A" localSheetId="21" hidden="1">[12]C!#REF!</definedName>
    <definedName name="__123Graph_A" localSheetId="22" hidden="1">#REF!</definedName>
    <definedName name="__123Graph_A" localSheetId="24" hidden="1">[10]C!#REF!</definedName>
    <definedName name="__123Graph_A" localSheetId="26" hidden="1">[10]C!#REF!</definedName>
    <definedName name="__123Graph_A" localSheetId="27" hidden="1">#REF!</definedName>
    <definedName name="__123Graph_A" localSheetId="28" hidden="1">[10]C!#REF!</definedName>
    <definedName name="__123Graph_A" localSheetId="29" hidden="1">#REF!</definedName>
    <definedName name="__123Graph_A" localSheetId="30" hidden="1">#REF!</definedName>
    <definedName name="__123Graph_A" localSheetId="31" hidden="1">[10]C!#REF!</definedName>
    <definedName name="__123Graph_A" localSheetId="48" hidden="1">'[13]Crédito SPNF (fiscal)'!#REF!</definedName>
    <definedName name="__123Graph_A" localSheetId="2" hidden="1">[10]C!#REF!</definedName>
    <definedName name="__123Graph_A" localSheetId="50" hidden="1">'[13]Crédito SPNF (fiscal)'!#REF!</definedName>
    <definedName name="__123Graph_A" localSheetId="53" hidden="1">'[13]Crédito SPNF (fiscal)'!#REF!</definedName>
    <definedName name="__123Graph_A" localSheetId="54" hidden="1">'[13]Crédito SPNF (fiscal)'!#REF!</definedName>
    <definedName name="__123Graph_A" localSheetId="60" hidden="1">[12]C!#REF!</definedName>
    <definedName name="__123Graph_A" localSheetId="65" hidden="1">[12]C!#REF!</definedName>
    <definedName name="__123Graph_A" localSheetId="66" hidden="1">[12]C!#REF!</definedName>
    <definedName name="__123Graph_A" localSheetId="7" hidden="1">[10]C!#REF!</definedName>
    <definedName name="__123Graph_A" localSheetId="68" hidden="1">[12]C!#REF!</definedName>
    <definedName name="__123Graph_A" localSheetId="74" hidden="1">[12]C!#REF!</definedName>
    <definedName name="__123Graph_A" localSheetId="75" hidden="1">[12]C!#REF!</definedName>
    <definedName name="__123Graph_A" localSheetId="76" hidden="1">[12]C!#REF!</definedName>
    <definedName name="__123Graph_A" localSheetId="77" hidden="1">[12]C!#REF!</definedName>
    <definedName name="__123Graph_A" localSheetId="11" hidden="1">[12]C!#REF!</definedName>
    <definedName name="__123Graph_A" localSheetId="78" hidden="1">[12]C!#REF!</definedName>
    <definedName name="__123Graph_A" localSheetId="79" hidden="1">[12]C!#REF!</definedName>
    <definedName name="__123Graph_A" localSheetId="80" hidden="1">[10]C!#REF!</definedName>
    <definedName name="__123Graph_A" localSheetId="81" hidden="1">[11]C!#REF!</definedName>
    <definedName name="__123Graph_A" localSheetId="84" hidden="1">[11]C!#REF!</definedName>
    <definedName name="__123Graph_A" localSheetId="85" hidden="1">[12]C!#REF!</definedName>
    <definedName name="__123Graph_A" localSheetId="12" hidden="1">[12]C!#REF!</definedName>
    <definedName name="__123Graph_A" localSheetId="14" hidden="1">[12]C!#REF!</definedName>
    <definedName name="__123Graph_A" localSheetId="15" hidden="1">[12]C!#REF!</definedName>
    <definedName name="__123Graph_A" localSheetId="16" hidden="1">[12]C!#REF!</definedName>
    <definedName name="__123Graph_A" localSheetId="82" hidden="1">[11]C!#REF!</definedName>
    <definedName name="__123Graph_A" localSheetId="83" hidden="1">[11]C!#REF!</definedName>
    <definedName name="__123Graph_A" hidden="1">[10]C!#REF!</definedName>
    <definedName name="__123Graph_AChart1" localSheetId="3" hidden="1">[14]IN_Cable!#REF!</definedName>
    <definedName name="__123Graph_AChart1" localSheetId="23" hidden="1">#REF!</definedName>
    <definedName name="__123Graph_AChart1" localSheetId="25" hidden="1">#REF!</definedName>
    <definedName name="__123Graph_AChart1" localSheetId="89" hidden="1">[14]IN_Cable!#REF!</definedName>
    <definedName name="__123Graph_AChart1" localSheetId="22" hidden="1">#REF!</definedName>
    <definedName name="__123Graph_AChart1" localSheetId="24" hidden="1">[14]IN_Cable!#REF!</definedName>
    <definedName name="__123Graph_AChart1" localSheetId="26" hidden="1">[14]IN_Cable!#REF!</definedName>
    <definedName name="__123Graph_AChart1" localSheetId="27" hidden="1">#REF!</definedName>
    <definedName name="__123Graph_AChart1" localSheetId="28" hidden="1">[14]IN_Cable!#REF!</definedName>
    <definedName name="__123Graph_AChart1" localSheetId="29" hidden="1">[14]IN_Cable!#REF!</definedName>
    <definedName name="__123Graph_AChart1" localSheetId="30" hidden="1">#REF!</definedName>
    <definedName name="__123Graph_AChart1" localSheetId="31" hidden="1">[14]IN_Cable!#REF!</definedName>
    <definedName name="__123Graph_AChart1" localSheetId="48" hidden="1">'[15]Cable 2'!#REF!</definedName>
    <definedName name="__123Graph_AChart1" localSheetId="2" hidden="1">[14]IN_Cable!#REF!</definedName>
    <definedName name="__123Graph_AChart1" localSheetId="50" hidden="1">'[15]Cable 2'!#REF!</definedName>
    <definedName name="__123Graph_AChart1" localSheetId="53" hidden="1">'[15]Cable 2'!#REF!</definedName>
    <definedName name="__123Graph_AChart1" localSheetId="54" hidden="1">'[15]Cable 2'!#REF!</definedName>
    <definedName name="__123Graph_AChart1" localSheetId="59" hidden="1">[14]IN_Cable!#REF!</definedName>
    <definedName name="__123Graph_AChart1" localSheetId="60" hidden="1">[14]IN_Cable!#REF!</definedName>
    <definedName name="__123Graph_AChart1" localSheetId="65" hidden="1">[14]IN_Cable!#REF!</definedName>
    <definedName name="__123Graph_AChart1" localSheetId="66" hidden="1">[14]IN_Cable!#REF!</definedName>
    <definedName name="__123Graph_AChart1" localSheetId="7" hidden="1">[14]IN_Cable!#REF!</definedName>
    <definedName name="__123Graph_AChart1" localSheetId="74" hidden="1">[14]IN_Cable!#REF!</definedName>
    <definedName name="__123Graph_AChart1" localSheetId="76" hidden="1">[14]IN_Cable!#REF!</definedName>
    <definedName name="__123Graph_AChart1" localSheetId="77" hidden="1">[14]IN_Cable!#REF!</definedName>
    <definedName name="__123Graph_AChart1" localSheetId="78" hidden="1">[14]IN_Cable!#REF!</definedName>
    <definedName name="__123Graph_AChart1" localSheetId="79" hidden="1">[14]IN_Cable!#REF!</definedName>
    <definedName name="__123Graph_AChart1" localSheetId="85" hidden="1">[14]IN_Cable!#REF!</definedName>
    <definedName name="__123Graph_AChart1" hidden="1">[14]IN_Cable!#REF!</definedName>
    <definedName name="__123Graph_AChart2" localSheetId="3" hidden="1">[14]IN_Cable!#REF!</definedName>
    <definedName name="__123Graph_AChart2" localSheetId="23" hidden="1">#REF!</definedName>
    <definedName name="__123Graph_AChart2" localSheetId="25" hidden="1">#REF!</definedName>
    <definedName name="__123Graph_AChart2" localSheetId="89" hidden="1">[14]IN_Cable!#REF!</definedName>
    <definedName name="__123Graph_AChart2" localSheetId="22" hidden="1">#REF!</definedName>
    <definedName name="__123Graph_AChart2" localSheetId="24" hidden="1">[14]IN_Cable!#REF!</definedName>
    <definedName name="__123Graph_AChart2" localSheetId="26" hidden="1">[14]IN_Cable!#REF!</definedName>
    <definedName name="__123Graph_AChart2" localSheetId="27" hidden="1">#REF!</definedName>
    <definedName name="__123Graph_AChart2" localSheetId="28" hidden="1">[14]IN_Cable!#REF!</definedName>
    <definedName name="__123Graph_AChart2" localSheetId="29" hidden="1">[14]IN_Cable!#REF!</definedName>
    <definedName name="__123Graph_AChart2" localSheetId="30" hidden="1">#REF!</definedName>
    <definedName name="__123Graph_AChart2" localSheetId="31" hidden="1">[14]IN_Cable!#REF!</definedName>
    <definedName name="__123Graph_AChart2" localSheetId="48" hidden="1">'[15]Cable 2'!#REF!</definedName>
    <definedName name="__123Graph_AChart2" localSheetId="2" hidden="1">[14]IN_Cable!#REF!</definedName>
    <definedName name="__123Graph_AChart2" localSheetId="50" hidden="1">'[15]Cable 2'!#REF!</definedName>
    <definedName name="__123Graph_AChart2" localSheetId="53" hidden="1">'[15]Cable 2'!#REF!</definedName>
    <definedName name="__123Graph_AChart2" localSheetId="54" hidden="1">'[15]Cable 2'!#REF!</definedName>
    <definedName name="__123Graph_AChart2" localSheetId="59" hidden="1">[14]IN_Cable!#REF!</definedName>
    <definedName name="__123Graph_AChart2" localSheetId="60" hidden="1">[14]IN_Cable!#REF!</definedName>
    <definedName name="__123Graph_AChart2" localSheetId="65" hidden="1">[14]IN_Cable!#REF!</definedName>
    <definedName name="__123Graph_AChart2" localSheetId="7" hidden="1">[14]IN_Cable!#REF!</definedName>
    <definedName name="__123Graph_AChart2" localSheetId="74" hidden="1">[14]IN_Cable!#REF!</definedName>
    <definedName name="__123Graph_AChart2" localSheetId="85" hidden="1">[14]IN_Cable!#REF!</definedName>
    <definedName name="__123Graph_AChart2" hidden="1">[14]IN_Cable!#REF!</definedName>
    <definedName name="__123Graph_AChart3" localSheetId="3" hidden="1">[14]IN_Cable!#REF!</definedName>
    <definedName name="__123Graph_AChart3" localSheetId="23" hidden="1">#REF!</definedName>
    <definedName name="__123Graph_AChart3" localSheetId="25" hidden="1">#REF!</definedName>
    <definedName name="__123Graph_AChart3" localSheetId="89" hidden="1">[14]IN_Cable!#REF!</definedName>
    <definedName name="__123Graph_AChart3" localSheetId="22" hidden="1">#REF!</definedName>
    <definedName name="__123Graph_AChart3" localSheetId="24" hidden="1">[14]IN_Cable!#REF!</definedName>
    <definedName name="__123Graph_AChart3" localSheetId="26" hidden="1">[14]IN_Cable!#REF!</definedName>
    <definedName name="__123Graph_AChart3" localSheetId="27" hidden="1">#REF!</definedName>
    <definedName name="__123Graph_AChart3" localSheetId="28" hidden="1">[14]IN_Cable!#REF!</definedName>
    <definedName name="__123Graph_AChart3" localSheetId="29" hidden="1">[14]IN_Cable!#REF!</definedName>
    <definedName name="__123Graph_AChart3" localSheetId="30" hidden="1">#REF!</definedName>
    <definedName name="__123Graph_AChart3" localSheetId="31" hidden="1">[14]IN_Cable!#REF!</definedName>
    <definedName name="__123Graph_AChart3" localSheetId="48" hidden="1">'[15]Cable 2'!#REF!</definedName>
    <definedName name="__123Graph_AChart3" localSheetId="2" hidden="1">[14]IN_Cable!#REF!</definedName>
    <definedName name="__123Graph_AChart3" localSheetId="50" hidden="1">'[15]Cable 2'!#REF!</definedName>
    <definedName name="__123Graph_AChart3" localSheetId="53" hidden="1">'[15]Cable 2'!#REF!</definedName>
    <definedName name="__123Graph_AChart3" localSheetId="54" hidden="1">'[15]Cable 2'!#REF!</definedName>
    <definedName name="__123Graph_AChart3" localSheetId="59" hidden="1">[14]IN_Cable!#REF!</definedName>
    <definedName name="__123Graph_AChart3" localSheetId="60" hidden="1">[14]IN_Cable!#REF!</definedName>
    <definedName name="__123Graph_AChart3" localSheetId="65" hidden="1">[14]IN_Cable!#REF!</definedName>
    <definedName name="__123Graph_AChart3" localSheetId="7" hidden="1">[14]IN_Cable!#REF!</definedName>
    <definedName name="__123Graph_AChart3" localSheetId="74" hidden="1">[14]IN_Cable!#REF!</definedName>
    <definedName name="__123Graph_AChart3" localSheetId="85" hidden="1">[14]IN_Cable!#REF!</definedName>
    <definedName name="__123Graph_AChart3" hidden="1">[14]IN_Cable!#REF!</definedName>
    <definedName name="__123Graph_AChart4" localSheetId="23" hidden="1">#REF!</definedName>
    <definedName name="__123Graph_AChart4" localSheetId="25" hidden="1">#REF!</definedName>
    <definedName name="__123Graph_AChart4" localSheetId="89" hidden="1">[14]IN_Cable!#REF!</definedName>
    <definedName name="__123Graph_AChart4" localSheetId="22" hidden="1">#REF!</definedName>
    <definedName name="__123Graph_AChart4" localSheetId="24" hidden="1">[14]IN_Cable!#REF!</definedName>
    <definedName name="__123Graph_AChart4" localSheetId="26" hidden="1">[14]IN_Cable!#REF!</definedName>
    <definedName name="__123Graph_AChart4" localSheetId="27" hidden="1">#REF!</definedName>
    <definedName name="__123Graph_AChart4" localSheetId="28" hidden="1">[14]IN_Cable!#REF!</definedName>
    <definedName name="__123Graph_AChart4" localSheetId="29" hidden="1">[14]IN_Cable!#REF!</definedName>
    <definedName name="__123Graph_AChart4" localSheetId="30" hidden="1">#REF!</definedName>
    <definedName name="__123Graph_AChart4" localSheetId="31" hidden="1">[14]IN_Cable!#REF!</definedName>
    <definedName name="__123Graph_AChart4" localSheetId="48" hidden="1">'[15]Cable 2'!#REF!</definedName>
    <definedName name="__123Graph_AChart4" localSheetId="50" hidden="1">'[15]Cable 2'!#REF!</definedName>
    <definedName name="__123Graph_AChart4" localSheetId="53" hidden="1">'[15]Cable 2'!#REF!</definedName>
    <definedName name="__123Graph_AChart4" localSheetId="54" hidden="1">'[15]Cable 2'!#REF!</definedName>
    <definedName name="__123Graph_AChart4" localSheetId="59" hidden="1">[14]IN_Cable!#REF!</definedName>
    <definedName name="__123Graph_AChart4" localSheetId="60" hidden="1">[14]IN_Cable!#REF!</definedName>
    <definedName name="__123Graph_AChart4" localSheetId="65" hidden="1">[14]IN_Cable!#REF!</definedName>
    <definedName name="__123Graph_AChart4" localSheetId="74" hidden="1">[14]IN_Cable!#REF!</definedName>
    <definedName name="__123Graph_AChart4" localSheetId="85" hidden="1">[14]IN_Cable!#REF!</definedName>
    <definedName name="__123Graph_AChart4" hidden="1">[14]IN_Cable!#REF!</definedName>
    <definedName name="__123Graph_AChart5" localSheetId="23" hidden="1">#REF!</definedName>
    <definedName name="__123Graph_AChart5" localSheetId="25" hidden="1">#REF!</definedName>
    <definedName name="__123Graph_AChart5" localSheetId="89" hidden="1">[14]IN_Cable!#REF!</definedName>
    <definedName name="__123Graph_AChart5" localSheetId="22" hidden="1">#REF!</definedName>
    <definedName name="__123Graph_AChart5" localSheetId="24" hidden="1">[14]IN_Cable!#REF!</definedName>
    <definedName name="__123Graph_AChart5" localSheetId="26" hidden="1">[14]IN_Cable!#REF!</definedName>
    <definedName name="__123Graph_AChart5" localSheetId="27" hidden="1">#REF!</definedName>
    <definedName name="__123Graph_AChart5" localSheetId="28" hidden="1">[14]IN_Cable!#REF!</definedName>
    <definedName name="__123Graph_AChart5" localSheetId="29" hidden="1">[14]IN_Cable!#REF!</definedName>
    <definedName name="__123Graph_AChart5" localSheetId="30" hidden="1">#REF!</definedName>
    <definedName name="__123Graph_AChart5" localSheetId="31" hidden="1">[14]IN_Cable!#REF!</definedName>
    <definedName name="__123Graph_AChart5" localSheetId="48" hidden="1">'[15]Cable 2'!#REF!</definedName>
    <definedName name="__123Graph_AChart5" localSheetId="50" hidden="1">'[15]Cable 2'!#REF!</definedName>
    <definedName name="__123Graph_AChart5" localSheetId="53" hidden="1">'[15]Cable 2'!#REF!</definedName>
    <definedName name="__123Graph_AChart5" localSheetId="54" hidden="1">'[15]Cable 2'!#REF!</definedName>
    <definedName name="__123Graph_AChart5" localSheetId="59" hidden="1">[14]IN_Cable!#REF!</definedName>
    <definedName name="__123Graph_AChart5" localSheetId="60" hidden="1">[14]IN_Cable!#REF!</definedName>
    <definedName name="__123Graph_AChart5" localSheetId="65" hidden="1">[14]IN_Cable!#REF!</definedName>
    <definedName name="__123Graph_AChart5" localSheetId="74" hidden="1">[14]IN_Cable!#REF!</definedName>
    <definedName name="__123Graph_AChart5" localSheetId="85" hidden="1">[14]IN_Cable!#REF!</definedName>
    <definedName name="__123Graph_AChart5" hidden="1">[14]IN_Cable!#REF!</definedName>
    <definedName name="__123Graph_AChart6" localSheetId="23" hidden="1">#REF!</definedName>
    <definedName name="__123Graph_AChart6" localSheetId="25" hidden="1">#REF!</definedName>
    <definedName name="__123Graph_AChart6" localSheetId="89" hidden="1">[14]IN_Cable!#REF!</definedName>
    <definedName name="__123Graph_AChart6" localSheetId="22" hidden="1">#REF!</definedName>
    <definedName name="__123Graph_AChart6" localSheetId="24" hidden="1">[14]IN_Cable!#REF!</definedName>
    <definedName name="__123Graph_AChart6" localSheetId="26" hidden="1">[14]IN_Cable!#REF!</definedName>
    <definedName name="__123Graph_AChart6" localSheetId="27" hidden="1">#REF!</definedName>
    <definedName name="__123Graph_AChart6" localSheetId="28" hidden="1">[14]IN_Cable!#REF!</definedName>
    <definedName name="__123Graph_AChart6" localSheetId="29" hidden="1">[14]IN_Cable!#REF!</definedName>
    <definedName name="__123Graph_AChart6" localSheetId="30" hidden="1">#REF!</definedName>
    <definedName name="__123Graph_AChart6" localSheetId="31" hidden="1">[14]IN_Cable!#REF!</definedName>
    <definedName name="__123Graph_AChart6" localSheetId="48" hidden="1">'[15]Cable 2'!#REF!</definedName>
    <definedName name="__123Graph_AChart6" localSheetId="50" hidden="1">'[15]Cable 2'!#REF!</definedName>
    <definedName name="__123Graph_AChart6" localSheetId="53" hidden="1">'[15]Cable 2'!#REF!</definedName>
    <definedName name="__123Graph_AChart6" localSheetId="54" hidden="1">'[15]Cable 2'!#REF!</definedName>
    <definedName name="__123Graph_AChart6" localSheetId="59" hidden="1">[14]IN_Cable!#REF!</definedName>
    <definedName name="__123Graph_AChart6" localSheetId="60" hidden="1">[14]IN_Cable!#REF!</definedName>
    <definedName name="__123Graph_AChart6" localSheetId="65" hidden="1">[14]IN_Cable!#REF!</definedName>
    <definedName name="__123Graph_AChart6" localSheetId="74" hidden="1">[14]IN_Cable!#REF!</definedName>
    <definedName name="__123Graph_AChart6" localSheetId="85" hidden="1">[14]IN_Cable!#REF!</definedName>
    <definedName name="__123Graph_AChart6" hidden="1">[14]IN_Cable!#REF!</definedName>
    <definedName name="__123Graph_AChart7" localSheetId="23" hidden="1">#REF!</definedName>
    <definedName name="__123Graph_AChart7" localSheetId="25" hidden="1">#REF!</definedName>
    <definedName name="__123Graph_AChart7" localSheetId="89" hidden="1">[14]IN_Cable!#REF!</definedName>
    <definedName name="__123Graph_AChart7" localSheetId="22" hidden="1">#REF!</definedName>
    <definedName name="__123Graph_AChart7" localSheetId="24" hidden="1">[14]IN_Cable!#REF!</definedName>
    <definedName name="__123Graph_AChart7" localSheetId="26" hidden="1">[14]IN_Cable!#REF!</definedName>
    <definedName name="__123Graph_AChart7" localSheetId="27" hidden="1">#REF!</definedName>
    <definedName name="__123Graph_AChart7" localSheetId="28" hidden="1">[14]IN_Cable!#REF!</definedName>
    <definedName name="__123Graph_AChart7" localSheetId="29" hidden="1">[14]IN_Cable!#REF!</definedName>
    <definedName name="__123Graph_AChart7" localSheetId="30" hidden="1">#REF!</definedName>
    <definedName name="__123Graph_AChart7" localSheetId="31" hidden="1">[14]IN_Cable!#REF!</definedName>
    <definedName name="__123Graph_AChart7" localSheetId="48" hidden="1">'[15]Cable 2'!#REF!</definedName>
    <definedName name="__123Graph_AChart7" localSheetId="50" hidden="1">'[15]Cable 2'!#REF!</definedName>
    <definedName name="__123Graph_AChart7" localSheetId="53" hidden="1">'[15]Cable 2'!#REF!</definedName>
    <definedName name="__123Graph_AChart7" localSheetId="54" hidden="1">'[15]Cable 2'!#REF!</definedName>
    <definedName name="__123Graph_AChart7" localSheetId="59" hidden="1">[14]IN_Cable!#REF!</definedName>
    <definedName name="__123Graph_AChart7" localSheetId="60" hidden="1">[14]IN_Cable!#REF!</definedName>
    <definedName name="__123Graph_AChart7" localSheetId="65" hidden="1">[14]IN_Cable!#REF!</definedName>
    <definedName name="__123Graph_AChart7" localSheetId="74" hidden="1">[14]IN_Cable!#REF!</definedName>
    <definedName name="__123Graph_AChart7" localSheetId="85" hidden="1">[14]IN_Cable!#REF!</definedName>
    <definedName name="__123Graph_AChart7" hidden="1">[14]IN_Cable!#REF!</definedName>
    <definedName name="__123Graph_ACurrent" localSheetId="23" hidden="1">#REF!</definedName>
    <definedName name="__123Graph_ACurrent" localSheetId="25" hidden="1">#REF!</definedName>
    <definedName name="__123Graph_ACurrent" localSheetId="89" hidden="1">[14]IN_Cable!#REF!</definedName>
    <definedName name="__123Graph_ACurrent" localSheetId="22" hidden="1">#REF!</definedName>
    <definedName name="__123Graph_ACurrent" localSheetId="24" hidden="1">[14]IN_Cable!#REF!</definedName>
    <definedName name="__123Graph_ACurrent" localSheetId="26" hidden="1">[14]IN_Cable!#REF!</definedName>
    <definedName name="__123Graph_ACurrent" localSheetId="27" hidden="1">#REF!</definedName>
    <definedName name="__123Graph_ACurrent" localSheetId="28" hidden="1">[14]IN_Cable!#REF!</definedName>
    <definedName name="__123Graph_ACurrent" localSheetId="29" hidden="1">[14]IN_Cable!#REF!</definedName>
    <definedName name="__123Graph_ACurrent" localSheetId="30" hidden="1">#REF!</definedName>
    <definedName name="__123Graph_ACurrent" localSheetId="31" hidden="1">[14]IN_Cable!#REF!</definedName>
    <definedName name="__123Graph_ACurrent" localSheetId="48" hidden="1">'[15]Cable 2'!#REF!</definedName>
    <definedName name="__123Graph_ACurrent" localSheetId="50" hidden="1">'[15]Cable 2'!#REF!</definedName>
    <definedName name="__123Graph_ACurrent" localSheetId="53" hidden="1">'[15]Cable 2'!#REF!</definedName>
    <definedName name="__123Graph_ACurrent" localSheetId="54" hidden="1">'[15]Cable 2'!#REF!</definedName>
    <definedName name="__123Graph_ACurrent" localSheetId="59" hidden="1">[14]IN_Cable!#REF!</definedName>
    <definedName name="__123Graph_ACurrent" localSheetId="60" hidden="1">[14]IN_Cable!#REF!</definedName>
    <definedName name="__123Graph_ACurrent" localSheetId="65" hidden="1">[14]IN_Cable!#REF!</definedName>
    <definedName name="__123Graph_ACurrent" localSheetId="74" hidden="1">[14]IN_Cable!#REF!</definedName>
    <definedName name="__123Graph_ACurrent" localSheetId="85" hidden="1">[14]IN_Cable!#REF!</definedName>
    <definedName name="__123Graph_ACurrent" hidden="1">[14]IN_Cable!#REF!</definedName>
    <definedName name="__123Graph_ADEBT" localSheetId="3" hidden="1">#REF!</definedName>
    <definedName name="__123Graph_ADEBT" localSheetId="19" hidden="1">#REF!</definedName>
    <definedName name="__123Graph_ADEBT" localSheetId="20" hidden="1">#REF!</definedName>
    <definedName name="__123Graph_ADEBT" localSheetId="23" hidden="1">#REF!</definedName>
    <definedName name="__123Graph_ADEBT" localSheetId="25" hidden="1">#REF!</definedName>
    <definedName name="__123Graph_ADEBT" localSheetId="89" hidden="1">#REF!</definedName>
    <definedName name="__123Graph_ADEBT" localSheetId="5" hidden="1">#REF!</definedName>
    <definedName name="__123Graph_ADEBT" localSheetId="6" hidden="1">#REF!</definedName>
    <definedName name="__123Graph_ADEBT" localSheetId="8" hidden="1">#REF!</definedName>
    <definedName name="__123Graph_ADEBT" localSheetId="10" hidden="1">#REF!</definedName>
    <definedName name="__123Graph_ADEBT" localSheetId="13" hidden="1">#REF!</definedName>
    <definedName name="__123Graph_ADEBT" localSheetId="17" hidden="1">#REF!</definedName>
    <definedName name="__123Graph_ADEBT" localSheetId="88" hidden="1">#REF!</definedName>
    <definedName name="__123Graph_ADEBT" localSheetId="18" hidden="1">#REF!</definedName>
    <definedName name="__123Graph_ADEBT" localSheetId="21" hidden="1">#REF!</definedName>
    <definedName name="__123Graph_ADEBT" localSheetId="22" hidden="1">#REF!</definedName>
    <definedName name="__123Graph_ADEBT" localSheetId="24" hidden="1">#REF!</definedName>
    <definedName name="__123Graph_ADEBT" localSheetId="26" hidden="1">#REF!</definedName>
    <definedName name="__123Graph_ADEBT" localSheetId="27" hidden="1">#REF!</definedName>
    <definedName name="__123Graph_ADEBT" localSheetId="28" hidden="1">#REF!</definedName>
    <definedName name="__123Graph_ADEBT" localSheetId="29" hidden="1">#REF!</definedName>
    <definedName name="__123Graph_ADEBT" localSheetId="30" hidden="1">#REF!</definedName>
    <definedName name="__123Graph_ADEBT" localSheetId="31" hidden="1">#REF!</definedName>
    <definedName name="__123Graph_ADEBT" localSheetId="2" hidden="1">#REF!</definedName>
    <definedName name="__123Graph_ADEBT" localSheetId="59" hidden="1">#REF!</definedName>
    <definedName name="__123Graph_ADEBT" localSheetId="60" hidden="1">#REF!</definedName>
    <definedName name="__123Graph_ADEBT" localSheetId="65" hidden="1">#REF!</definedName>
    <definedName name="__123Graph_ADEBT" localSheetId="66" hidden="1">#REF!</definedName>
    <definedName name="__123Graph_ADEBT" localSheetId="7" hidden="1">#REF!</definedName>
    <definedName name="__123Graph_ADEBT" localSheetId="68" hidden="1">#REF!</definedName>
    <definedName name="__123Graph_ADEBT" localSheetId="74" hidden="1">#REF!</definedName>
    <definedName name="__123Graph_ADEBT" localSheetId="75" hidden="1">#REF!</definedName>
    <definedName name="__123Graph_ADEBT" localSheetId="76" hidden="1">#REF!</definedName>
    <definedName name="__123Graph_ADEBT" localSheetId="77" hidden="1">#REF!</definedName>
    <definedName name="__123Graph_ADEBT" localSheetId="11" hidden="1">#REF!</definedName>
    <definedName name="__123Graph_ADEBT" localSheetId="78" hidden="1">#REF!</definedName>
    <definedName name="__123Graph_ADEBT" localSheetId="79" hidden="1">#REF!</definedName>
    <definedName name="__123Graph_ADEBT" localSheetId="80" hidden="1">#REF!</definedName>
    <definedName name="__123Graph_ADEBT" localSheetId="85" hidden="1">#REF!</definedName>
    <definedName name="__123Graph_ADEBT" localSheetId="12" hidden="1">#REF!</definedName>
    <definedName name="__123Graph_ADEBT" localSheetId="14" hidden="1">#REF!</definedName>
    <definedName name="__123Graph_ADEBT" localSheetId="15" hidden="1">#REF!</definedName>
    <definedName name="__123Graph_ADEBT" localSheetId="16" hidden="1">#REF!</definedName>
    <definedName name="__123Graph_ADEBT" hidden="1">#REF!</definedName>
    <definedName name="__123Graph_ADIFFERENTIAL" localSheetId="3" hidden="1">[16]TAB25b!#REF!</definedName>
    <definedName name="__123Graph_ADIFFERENTIAL" localSheetId="19" hidden="1">[16]TAB25b!#REF!</definedName>
    <definedName name="__123Graph_ADIFFERENTIAL" localSheetId="23" hidden="1">#REF!</definedName>
    <definedName name="__123Graph_ADIFFERENTIAL" localSheetId="25" hidden="1">#REF!</definedName>
    <definedName name="__123Graph_ADIFFERENTIAL" localSheetId="89" hidden="1">[16]TAB25b!#REF!</definedName>
    <definedName name="__123Graph_ADIFFERENTIAL" localSheetId="10" hidden="1">[16]TAB25b!#REF!</definedName>
    <definedName name="__123Graph_ADIFFERENTIAL" localSheetId="13" hidden="1">[16]TAB25b!#REF!</definedName>
    <definedName name="__123Graph_ADIFFERENTIAL" localSheetId="17" hidden="1">[16]TAB25b!#REF!</definedName>
    <definedName name="__123Graph_ADIFFERENTIAL" localSheetId="88" hidden="1">[16]TAB25b!#REF!</definedName>
    <definedName name="__123Graph_ADIFFERENTIAL" localSheetId="18" hidden="1">[16]TAB25b!#REF!</definedName>
    <definedName name="__123Graph_ADIFFERENTIAL" localSheetId="21" hidden="1">[16]TAB25b!#REF!</definedName>
    <definedName name="__123Graph_ADIFFERENTIAL" localSheetId="22" hidden="1">#REF!</definedName>
    <definedName name="__123Graph_ADIFFERENTIAL" localSheetId="24" hidden="1">[16]TAB25b!#REF!</definedName>
    <definedName name="__123Graph_ADIFFERENTIAL" localSheetId="26" hidden="1">[16]TAB25b!#REF!</definedName>
    <definedName name="__123Graph_ADIFFERENTIAL" localSheetId="27" hidden="1">#REF!</definedName>
    <definedName name="__123Graph_ADIFFERENTIAL" localSheetId="28" hidden="1">[16]TAB25b!#REF!</definedName>
    <definedName name="__123Graph_ADIFFERENTIAL" localSheetId="29" hidden="1">#REF!</definedName>
    <definedName name="__123Graph_ADIFFERENTIAL" localSheetId="30" hidden="1">#REF!</definedName>
    <definedName name="__123Graph_ADIFFERENTIAL" localSheetId="31" hidden="1">[16]TAB25b!#REF!</definedName>
    <definedName name="__123Graph_ADIFFERENTIAL" localSheetId="2" hidden="1">[16]TAB25b!#REF!</definedName>
    <definedName name="__123Graph_ADIFFERENTIAL" localSheetId="59" hidden="1">[16]TAB25b!#REF!</definedName>
    <definedName name="__123Graph_ADIFFERENTIAL" localSheetId="60" hidden="1">[16]TAB25b!#REF!</definedName>
    <definedName name="__123Graph_ADIFFERENTIAL" localSheetId="65" hidden="1">[16]TAB25b!#REF!</definedName>
    <definedName name="__123Graph_ADIFFERENTIAL" localSheetId="66" hidden="1">[16]TAB25b!#REF!</definedName>
    <definedName name="__123Graph_ADIFFERENTIAL" localSheetId="7" hidden="1">[16]TAB25b!#REF!</definedName>
    <definedName name="__123Graph_ADIFFERENTIAL" localSheetId="68" hidden="1">[16]TAB25b!#REF!</definedName>
    <definedName name="__123Graph_ADIFFERENTIAL" localSheetId="74" hidden="1">[16]TAB25b!#REF!</definedName>
    <definedName name="__123Graph_ADIFFERENTIAL" localSheetId="11" hidden="1">[16]TAB25b!#REF!</definedName>
    <definedName name="__123Graph_ADIFFERENTIAL" localSheetId="85" hidden="1">[16]TAB25b!#REF!</definedName>
    <definedName name="__123Graph_ADIFFERENTIAL" localSheetId="12" hidden="1">[16]TAB25b!#REF!</definedName>
    <definedName name="__123Graph_ADIFFERENTIAL" localSheetId="14" hidden="1">[16]TAB25b!#REF!</definedName>
    <definedName name="__123Graph_ADIFFERENTIAL" localSheetId="15" hidden="1">[16]TAB25b!#REF!</definedName>
    <definedName name="__123Graph_ADIFFERENTIAL" localSheetId="16" hidden="1">[16]TAB25b!#REF!</definedName>
    <definedName name="__123Graph_ADIFFERENTIAL" hidden="1">[16]TAB25b!#REF!</definedName>
    <definedName name="__123Graph_AINTEREST" localSheetId="3" hidden="1">[16]TAB25b!#REF!</definedName>
    <definedName name="__123Graph_AINTEREST" localSheetId="19" hidden="1">[16]TAB25b!#REF!</definedName>
    <definedName name="__123Graph_AINTEREST" localSheetId="23" hidden="1">#REF!</definedName>
    <definedName name="__123Graph_AINTEREST" localSheetId="25" hidden="1">#REF!</definedName>
    <definedName name="__123Graph_AINTEREST" localSheetId="89" hidden="1">[16]TAB25b!#REF!</definedName>
    <definedName name="__123Graph_AINTEREST" localSheetId="10" hidden="1">[16]TAB25b!#REF!</definedName>
    <definedName name="__123Graph_AINTEREST" localSheetId="13" hidden="1">[16]TAB25b!#REF!</definedName>
    <definedName name="__123Graph_AINTEREST" localSheetId="17" hidden="1">[16]TAB25b!#REF!</definedName>
    <definedName name="__123Graph_AINTEREST" localSheetId="88" hidden="1">[16]TAB25b!#REF!</definedName>
    <definedName name="__123Graph_AINTEREST" localSheetId="18" hidden="1">[16]TAB25b!#REF!</definedName>
    <definedName name="__123Graph_AINTEREST" localSheetId="21" hidden="1">[16]TAB25b!#REF!</definedName>
    <definedName name="__123Graph_AINTEREST" localSheetId="22" hidden="1">#REF!</definedName>
    <definedName name="__123Graph_AINTEREST" localSheetId="24" hidden="1">[16]TAB25b!#REF!</definedName>
    <definedName name="__123Graph_AINTEREST" localSheetId="26" hidden="1">[16]TAB25b!#REF!</definedName>
    <definedName name="__123Graph_AINTEREST" localSheetId="27" hidden="1">#REF!</definedName>
    <definedName name="__123Graph_AINTEREST" localSheetId="28" hidden="1">[16]TAB25b!#REF!</definedName>
    <definedName name="__123Graph_AINTEREST" localSheetId="29" hidden="1">[16]TAB25b!#REF!</definedName>
    <definedName name="__123Graph_AINTEREST" localSheetId="30" hidden="1">#REF!</definedName>
    <definedName name="__123Graph_AINTEREST" localSheetId="31" hidden="1">[16]TAB25b!#REF!</definedName>
    <definedName name="__123Graph_AINTEREST" localSheetId="2" hidden="1">[16]TAB25b!#REF!</definedName>
    <definedName name="__123Graph_AINTEREST" localSheetId="65" hidden="1">[16]TAB25b!#REF!</definedName>
    <definedName name="__123Graph_AINTEREST" localSheetId="66" hidden="1">[16]TAB25b!#REF!</definedName>
    <definedName name="__123Graph_AINTEREST" localSheetId="7" hidden="1">[16]TAB25b!#REF!</definedName>
    <definedName name="__123Graph_AINTEREST" localSheetId="74" hidden="1">[16]TAB25b!#REF!</definedName>
    <definedName name="__123Graph_AINTEREST" localSheetId="11" hidden="1">[16]TAB25b!#REF!</definedName>
    <definedName name="__123Graph_AINTEREST" localSheetId="12" hidden="1">[16]TAB25b!#REF!</definedName>
    <definedName name="__123Graph_AINTEREST" localSheetId="14" hidden="1">[16]TAB25b!#REF!</definedName>
    <definedName name="__123Graph_AINTEREST" localSheetId="15" hidden="1">[16]TAB25b!#REF!</definedName>
    <definedName name="__123Graph_AINTEREST" localSheetId="16" hidden="1">[16]TAB25b!#REF!</definedName>
    <definedName name="__123Graph_AINTEREST" hidden="1">[16]TAB25b!#REF!</definedName>
    <definedName name="__123Graph_AREER" localSheetId="3" hidden="1">[17]ER!#REF!</definedName>
    <definedName name="__123Graph_AREER" localSheetId="23" hidden="1">#REF!</definedName>
    <definedName name="__123Graph_AREER" localSheetId="25" hidden="1">#REF!</definedName>
    <definedName name="__123Graph_AREER" localSheetId="10" hidden="1">[17]ER!#REF!</definedName>
    <definedName name="__123Graph_AREER" localSheetId="13" hidden="1">[17]ER!#REF!</definedName>
    <definedName name="__123Graph_AREER" localSheetId="17" hidden="1">[17]ER!#REF!</definedName>
    <definedName name="__123Graph_AREER" localSheetId="18" hidden="1">[17]ER!#REF!</definedName>
    <definedName name="__123Graph_AREER" localSheetId="21" hidden="1">[17]ER!#REF!</definedName>
    <definedName name="__123Graph_AREER" localSheetId="22" hidden="1">#REF!</definedName>
    <definedName name="__123Graph_AREER" localSheetId="24" hidden="1">[17]ER!#REF!</definedName>
    <definedName name="__123Graph_AREER" localSheetId="26" hidden="1">[17]ER!#REF!</definedName>
    <definedName name="__123Graph_AREER" localSheetId="27" hidden="1">#REF!</definedName>
    <definedName name="__123Graph_AREER" localSheetId="28" hidden="1">[17]ER!#REF!</definedName>
    <definedName name="__123Graph_AREER" localSheetId="29" hidden="1">[17]ER!#REF!</definedName>
    <definedName name="__123Graph_AREER" localSheetId="30" hidden="1">#REF!</definedName>
    <definedName name="__123Graph_AREER" localSheetId="31" hidden="1">[17]ER!#REF!</definedName>
    <definedName name="__123Graph_AREER" localSheetId="48" hidden="1">[17]ER!#REF!</definedName>
    <definedName name="__123Graph_AREER" localSheetId="2" hidden="1">[17]ER!#REF!</definedName>
    <definedName name="__123Graph_AREER" localSheetId="50" hidden="1">[17]ER!#REF!</definedName>
    <definedName name="__123Graph_AREER" localSheetId="53" hidden="1">[17]ER!#REF!</definedName>
    <definedName name="__123Graph_AREER" localSheetId="54" hidden="1">[17]ER!#REF!</definedName>
    <definedName name="__123Graph_AREER" localSheetId="7" hidden="1">[17]ER!#REF!</definedName>
    <definedName name="__123Graph_AREER" localSheetId="11" hidden="1">[17]ER!#REF!</definedName>
    <definedName name="__123Graph_AREER" localSheetId="12" hidden="1">[17]ER!#REF!</definedName>
    <definedName name="__123Graph_AREER" localSheetId="14" hidden="1">[17]ER!#REF!</definedName>
    <definedName name="__123Graph_AREER" localSheetId="15" hidden="1">[17]ER!#REF!</definedName>
    <definedName name="__123Graph_AREER" localSheetId="16" hidden="1">[17]ER!#REF!</definedName>
    <definedName name="__123Graph_AREER" hidden="1">[17]ER!#REF!</definedName>
    <definedName name="__123Graph_ASPREAD" localSheetId="3" hidden="1">[16]TAB25b!#REF!</definedName>
    <definedName name="__123Graph_ASPREAD" localSheetId="23" hidden="1">#REF!</definedName>
    <definedName name="__123Graph_ASPREAD" localSheetId="25" hidden="1">#REF!</definedName>
    <definedName name="__123Graph_ASPREAD" localSheetId="10" hidden="1">[16]TAB25b!#REF!</definedName>
    <definedName name="__123Graph_ASPREAD" localSheetId="13" hidden="1">[16]TAB25b!#REF!</definedName>
    <definedName name="__123Graph_ASPREAD" localSheetId="17" hidden="1">[16]TAB25b!#REF!</definedName>
    <definedName name="__123Graph_ASPREAD" localSheetId="18" hidden="1">[16]TAB25b!#REF!</definedName>
    <definedName name="__123Graph_ASPREAD" localSheetId="21" hidden="1">[16]TAB25b!#REF!</definedName>
    <definedName name="__123Graph_ASPREAD" localSheetId="22" hidden="1">#REF!</definedName>
    <definedName name="__123Graph_ASPREAD" localSheetId="24" hidden="1">[16]TAB25b!#REF!</definedName>
    <definedName name="__123Graph_ASPREAD" localSheetId="26" hidden="1">[16]TAB25b!#REF!</definedName>
    <definedName name="__123Graph_ASPREAD" localSheetId="27" hidden="1">#REF!</definedName>
    <definedName name="__123Graph_ASPREAD" localSheetId="28" hidden="1">[16]TAB25b!#REF!</definedName>
    <definedName name="__123Graph_ASPREAD" localSheetId="29" hidden="1">[16]TAB25b!#REF!</definedName>
    <definedName name="__123Graph_ASPREAD" localSheetId="30" hidden="1">#REF!</definedName>
    <definedName name="__123Graph_ASPREAD" localSheetId="31" hidden="1">[16]TAB25b!#REF!</definedName>
    <definedName name="__123Graph_ASPREAD" localSheetId="2" hidden="1">[16]TAB25b!#REF!</definedName>
    <definedName name="__123Graph_ASPREAD" localSheetId="7" hidden="1">[16]TAB25b!#REF!</definedName>
    <definedName name="__123Graph_ASPREAD" localSheetId="11" hidden="1">[16]TAB25b!#REF!</definedName>
    <definedName name="__123Graph_ASPREAD" localSheetId="12" hidden="1">[16]TAB25b!#REF!</definedName>
    <definedName name="__123Graph_ASPREAD" localSheetId="14" hidden="1">[16]TAB25b!#REF!</definedName>
    <definedName name="__123Graph_ASPREAD" localSheetId="15" hidden="1">[16]TAB25b!#REF!</definedName>
    <definedName name="__123Graph_ASPREAD" localSheetId="16" hidden="1">[16]TAB25b!#REF!</definedName>
    <definedName name="__123Graph_ASPREAD" hidden="1">[16]TAB25b!#REF!</definedName>
    <definedName name="__123Graph_B" localSheetId="23" hidden="1">#REF!</definedName>
    <definedName name="__123Graph_B" localSheetId="25" hidden="1">#REF!</definedName>
    <definedName name="__123Graph_B" localSheetId="89" hidden="1">[11]C!#REF!</definedName>
    <definedName name="__123Graph_B" localSheetId="10" hidden="1">[12]C!#REF!</definedName>
    <definedName name="__123Graph_B" localSheetId="13" hidden="1">[12]C!#REF!</definedName>
    <definedName name="__123Graph_B" localSheetId="17" hidden="1">[12]C!#REF!</definedName>
    <definedName name="__123Graph_B" localSheetId="88" hidden="1">[11]C!#REF!</definedName>
    <definedName name="__123Graph_B" localSheetId="18" hidden="1">[12]C!#REF!</definedName>
    <definedName name="__123Graph_B" localSheetId="21" hidden="1">[12]C!#REF!</definedName>
    <definedName name="__123Graph_B" localSheetId="22" hidden="1">#REF!</definedName>
    <definedName name="__123Graph_B" localSheetId="24" hidden="1">[18]FLUJO!$B$7929:$C$7929</definedName>
    <definedName name="__123Graph_B" localSheetId="26" hidden="1">[18]FLUJO!$B$7929:$C$7929</definedName>
    <definedName name="__123Graph_B" localSheetId="27" hidden="1">#REF!</definedName>
    <definedName name="__123Graph_B" localSheetId="28" hidden="1">[18]FLUJO!$B$7929:$C$7929</definedName>
    <definedName name="__123Graph_B" localSheetId="29" hidden="1">[18]FLUJO!$B$7929:$C$7929</definedName>
    <definedName name="__123Graph_B" localSheetId="30" hidden="1">#REF!</definedName>
    <definedName name="__123Graph_B" localSheetId="31" hidden="1">[18]FLUJO!$B$7929:$C$7929</definedName>
    <definedName name="__123Graph_B" localSheetId="60" hidden="1">[12]C!#REF!</definedName>
    <definedName name="__123Graph_B" localSheetId="65" hidden="1">[12]C!#REF!</definedName>
    <definedName name="__123Graph_B" localSheetId="66" hidden="1">[12]C!#REF!</definedName>
    <definedName name="__123Graph_B" localSheetId="68" hidden="1">[12]C!#REF!</definedName>
    <definedName name="__123Graph_B" localSheetId="74" hidden="1">[12]C!#REF!</definedName>
    <definedName name="__123Graph_B" localSheetId="75" hidden="1">[12]C!#REF!</definedName>
    <definedName name="__123Graph_B" localSheetId="76" hidden="1">[12]C!#REF!</definedName>
    <definedName name="__123Graph_B" localSheetId="77" hidden="1">[12]C!#REF!</definedName>
    <definedName name="__123Graph_B" localSheetId="11" hidden="1">[12]C!#REF!</definedName>
    <definedName name="__123Graph_B" localSheetId="78" hidden="1">[12]C!#REF!</definedName>
    <definedName name="__123Graph_B" localSheetId="79" hidden="1">[12]C!#REF!</definedName>
    <definedName name="__123Graph_B" localSheetId="80" hidden="1">[18]FLUJO!$B$7929:$C$7929</definedName>
    <definedName name="__123Graph_B" localSheetId="81" hidden="1">[11]C!#REF!</definedName>
    <definedName name="__123Graph_B" localSheetId="84" hidden="1">[11]C!#REF!</definedName>
    <definedName name="__123Graph_B" localSheetId="85" hidden="1">[12]C!#REF!</definedName>
    <definedName name="__123Graph_B" localSheetId="12" hidden="1">[12]C!#REF!</definedName>
    <definedName name="__123Graph_B" localSheetId="14" hidden="1">[12]C!#REF!</definedName>
    <definedName name="__123Graph_B" localSheetId="15" hidden="1">[12]C!#REF!</definedName>
    <definedName name="__123Graph_B" localSheetId="16" hidden="1">[12]C!#REF!</definedName>
    <definedName name="__123Graph_B" localSheetId="82" hidden="1">[11]C!#REF!</definedName>
    <definedName name="__123Graph_B" localSheetId="83" hidden="1">[11]C!#REF!</definedName>
    <definedName name="__123Graph_B" hidden="1">[18]FLUJO!$B$7929:$C$7929</definedName>
    <definedName name="__123Graph_BChart1" localSheetId="3" hidden="1">#REF!</definedName>
    <definedName name="__123Graph_BChart1" localSheetId="19" hidden="1">#REF!</definedName>
    <definedName name="__123Graph_BChart1" localSheetId="20" hidden="1">#REF!</definedName>
    <definedName name="__123Graph_BChart1" localSheetId="23" hidden="1">#REF!</definedName>
    <definedName name="__123Graph_BChart1" localSheetId="25" hidden="1">#REF!</definedName>
    <definedName name="__123Graph_BChart1" localSheetId="89" hidden="1">#REF!</definedName>
    <definedName name="__123Graph_BChart1" localSheetId="8" hidden="1">#REF!</definedName>
    <definedName name="__123Graph_BChart1" localSheetId="10" hidden="1">#REF!</definedName>
    <definedName name="__123Graph_BChart1" localSheetId="13" hidden="1">#REF!</definedName>
    <definedName name="__123Graph_BChart1" localSheetId="17" hidden="1">#REF!</definedName>
    <definedName name="__123Graph_BChart1" localSheetId="18" hidden="1">#REF!</definedName>
    <definedName name="__123Graph_BChart1" localSheetId="21" hidden="1">#REF!</definedName>
    <definedName name="__123Graph_BChart1" localSheetId="22" hidden="1">#REF!</definedName>
    <definedName name="__123Graph_BChart1" localSheetId="24" hidden="1">#REF!</definedName>
    <definedName name="__123Graph_BChart1" localSheetId="26" hidden="1">#REF!</definedName>
    <definedName name="__123Graph_BChart1" localSheetId="27" hidden="1">#REF!</definedName>
    <definedName name="__123Graph_BChart1" localSheetId="28" hidden="1">#REF!</definedName>
    <definedName name="__123Graph_BChart1" localSheetId="29" hidden="1">#REF!</definedName>
    <definedName name="__123Graph_BChart1" localSheetId="30" hidden="1">#REF!</definedName>
    <definedName name="__123Graph_BChart1" localSheetId="31" hidden="1">#REF!</definedName>
    <definedName name="__123Graph_BChart1" localSheetId="44" hidden="1">#REF!</definedName>
    <definedName name="__123Graph_BChart1" localSheetId="2" hidden="1">#REF!</definedName>
    <definedName name="__123Graph_BChart1" localSheetId="53" hidden="1">#REF!</definedName>
    <definedName name="__123Graph_BChart1" localSheetId="54" hidden="1">#REF!</definedName>
    <definedName name="__123Graph_BChart1" localSheetId="59" hidden="1">#REF!</definedName>
    <definedName name="__123Graph_BChart1" localSheetId="60" hidden="1">#REF!</definedName>
    <definedName name="__123Graph_BChart1" localSheetId="65" hidden="1">#REF!</definedName>
    <definedName name="__123Graph_BChart1" localSheetId="66" hidden="1">#REF!</definedName>
    <definedName name="__123Graph_BChart1" localSheetId="7" hidden="1">#REF!</definedName>
    <definedName name="__123Graph_BChart1" localSheetId="68" hidden="1">#REF!</definedName>
    <definedName name="__123Graph_BChart1" localSheetId="74" hidden="1">#REF!</definedName>
    <definedName name="__123Graph_BChart1" localSheetId="75" hidden="1">#REF!</definedName>
    <definedName name="__123Graph_BChart1" localSheetId="11" hidden="1">#REF!</definedName>
    <definedName name="__123Graph_BChart1" localSheetId="85" hidden="1">#REF!</definedName>
    <definedName name="__123Graph_BChart1" localSheetId="12" hidden="1">#REF!</definedName>
    <definedName name="__123Graph_BChart1" localSheetId="14" hidden="1">#REF!</definedName>
    <definedName name="__123Graph_BChart1" localSheetId="15" hidden="1">#REF!</definedName>
    <definedName name="__123Graph_BChart1" localSheetId="16" hidden="1">#REF!</definedName>
    <definedName name="__123Graph_BChart1" hidden="1">#REF!</definedName>
    <definedName name="__123Graph_BChart2" localSheetId="3" hidden="1">#REF!</definedName>
    <definedName name="__123Graph_BChart2" localSheetId="19" hidden="1">#REF!</definedName>
    <definedName name="__123Graph_BChart2" localSheetId="20" hidden="1">#REF!</definedName>
    <definedName name="__123Graph_BChart2" localSheetId="23" hidden="1">#REF!</definedName>
    <definedName name="__123Graph_BChart2" localSheetId="25" hidden="1">#REF!</definedName>
    <definedName name="__123Graph_BChart2" localSheetId="89" hidden="1">#REF!</definedName>
    <definedName name="__123Graph_BChart2" localSheetId="8" hidden="1">#REF!</definedName>
    <definedName name="__123Graph_BChart2" localSheetId="10" hidden="1">#REF!</definedName>
    <definedName name="__123Graph_BChart2" localSheetId="13" hidden="1">#REF!</definedName>
    <definedName name="__123Graph_BChart2" localSheetId="17" hidden="1">#REF!</definedName>
    <definedName name="__123Graph_BChart2" localSheetId="18" hidden="1">#REF!</definedName>
    <definedName name="__123Graph_BChart2" localSheetId="21" hidden="1">#REF!</definedName>
    <definedName name="__123Graph_BChart2" localSheetId="22" hidden="1">#REF!</definedName>
    <definedName name="__123Graph_BChart2" localSheetId="24" hidden="1">#REF!</definedName>
    <definedName name="__123Graph_BChart2" localSheetId="26" hidden="1">#REF!</definedName>
    <definedName name="__123Graph_BChart2" localSheetId="27" hidden="1">#REF!</definedName>
    <definedName name="__123Graph_BChart2" localSheetId="28" hidden="1">#REF!</definedName>
    <definedName name="__123Graph_BChart2" localSheetId="29" hidden="1">#REF!</definedName>
    <definedName name="__123Graph_BChart2" localSheetId="30" hidden="1">#REF!</definedName>
    <definedName name="__123Graph_BChart2" localSheetId="31" hidden="1">#REF!</definedName>
    <definedName name="__123Graph_BChart2" localSheetId="44" hidden="1">#REF!</definedName>
    <definedName name="__123Graph_BChart2" localSheetId="2" hidden="1">#REF!</definedName>
    <definedName name="__123Graph_BChart2" localSheetId="53" hidden="1">#REF!</definedName>
    <definedName name="__123Graph_BChart2" localSheetId="54" hidden="1">#REF!</definedName>
    <definedName name="__123Graph_BChart2" localSheetId="59" hidden="1">#REF!</definedName>
    <definedName name="__123Graph_BChart2" localSheetId="60" hidden="1">#REF!</definedName>
    <definedName name="__123Graph_BChart2" localSheetId="65" hidden="1">#REF!</definedName>
    <definedName name="__123Graph_BChart2" localSheetId="66" hidden="1">#REF!</definedName>
    <definedName name="__123Graph_BChart2" localSheetId="7" hidden="1">#REF!</definedName>
    <definedName name="__123Graph_BChart2" localSheetId="68" hidden="1">#REF!</definedName>
    <definedName name="__123Graph_BChart2" localSheetId="74" hidden="1">#REF!</definedName>
    <definedName name="__123Graph_BChart2" localSheetId="75" hidden="1">#REF!</definedName>
    <definedName name="__123Graph_BChart2" localSheetId="11" hidden="1">#REF!</definedName>
    <definedName name="__123Graph_BChart2" localSheetId="85" hidden="1">#REF!</definedName>
    <definedName name="__123Graph_BChart2" localSheetId="12" hidden="1">#REF!</definedName>
    <definedName name="__123Graph_BChart2" localSheetId="14" hidden="1">#REF!</definedName>
    <definedName name="__123Graph_BChart2" localSheetId="15" hidden="1">#REF!</definedName>
    <definedName name="__123Graph_BChart2" localSheetId="16" hidden="1">#REF!</definedName>
    <definedName name="__123Graph_BChart2" hidden="1">#REF!</definedName>
    <definedName name="__123Graph_BChart3" localSheetId="3" hidden="1">#REF!</definedName>
    <definedName name="__123Graph_BChart3" localSheetId="19" hidden="1">#REF!</definedName>
    <definedName name="__123Graph_BChart3" localSheetId="20" hidden="1">#REF!</definedName>
    <definedName name="__123Graph_BChart3" localSheetId="23" hidden="1">#REF!</definedName>
    <definedName name="__123Graph_BChart3" localSheetId="25" hidden="1">#REF!</definedName>
    <definedName name="__123Graph_BChart3" localSheetId="89" hidden="1">#REF!</definedName>
    <definedName name="__123Graph_BChart3" localSheetId="8" hidden="1">#REF!</definedName>
    <definedName name="__123Graph_BChart3" localSheetId="10" hidden="1">#REF!</definedName>
    <definedName name="__123Graph_BChart3" localSheetId="13" hidden="1">#REF!</definedName>
    <definedName name="__123Graph_BChart3" localSheetId="17" hidden="1">#REF!</definedName>
    <definedName name="__123Graph_BChart3" localSheetId="18" hidden="1">#REF!</definedName>
    <definedName name="__123Graph_BChart3" localSheetId="21" hidden="1">#REF!</definedName>
    <definedName name="__123Graph_BChart3" localSheetId="22" hidden="1">#REF!</definedName>
    <definedName name="__123Graph_BChart3" localSheetId="24" hidden="1">#REF!</definedName>
    <definedName name="__123Graph_BChart3" localSheetId="26" hidden="1">#REF!</definedName>
    <definedName name="__123Graph_BChart3" localSheetId="27" hidden="1">#REF!</definedName>
    <definedName name="__123Graph_BChart3" localSheetId="28" hidden="1">#REF!</definedName>
    <definedName name="__123Graph_BChart3" localSheetId="29" hidden="1">#REF!</definedName>
    <definedName name="__123Graph_BChart3" localSheetId="30" hidden="1">#REF!</definedName>
    <definedName name="__123Graph_BChart3" localSheetId="31" hidden="1">#REF!</definedName>
    <definedName name="__123Graph_BChart3" localSheetId="44" hidden="1">#REF!</definedName>
    <definedName name="__123Graph_BChart3" localSheetId="2" hidden="1">#REF!</definedName>
    <definedName name="__123Graph_BChart3" localSheetId="53" hidden="1">#REF!</definedName>
    <definedName name="__123Graph_BChart3" localSheetId="54" hidden="1">#REF!</definedName>
    <definedName name="__123Graph_BChart3" localSheetId="59" hidden="1">#REF!</definedName>
    <definedName name="__123Graph_BChart3" localSheetId="60" hidden="1">#REF!</definedName>
    <definedName name="__123Graph_BChart3" localSheetId="65" hidden="1">#REF!</definedName>
    <definedName name="__123Graph_BChart3" localSheetId="66" hidden="1">#REF!</definedName>
    <definedName name="__123Graph_BChart3" localSheetId="7" hidden="1">#REF!</definedName>
    <definedName name="__123Graph_BChart3" localSheetId="68" hidden="1">#REF!</definedName>
    <definedName name="__123Graph_BChart3" localSheetId="74" hidden="1">#REF!</definedName>
    <definedName name="__123Graph_BChart3" localSheetId="75" hidden="1">#REF!</definedName>
    <definedName name="__123Graph_BChart3" localSheetId="11" hidden="1">#REF!</definedName>
    <definedName name="__123Graph_BChart3" localSheetId="85" hidden="1">#REF!</definedName>
    <definedName name="__123Graph_BChart3" localSheetId="12" hidden="1">#REF!</definedName>
    <definedName name="__123Graph_BChart3" localSheetId="14" hidden="1">#REF!</definedName>
    <definedName name="__123Graph_BChart3" localSheetId="15" hidden="1">#REF!</definedName>
    <definedName name="__123Graph_BChart3" localSheetId="16" hidden="1">#REF!</definedName>
    <definedName name="__123Graph_BChart3" hidden="1">#REF!</definedName>
    <definedName name="__123Graph_BChart4" localSheetId="3" hidden="1">#REF!</definedName>
    <definedName name="__123Graph_BChart4" localSheetId="19" hidden="1">#REF!</definedName>
    <definedName name="__123Graph_BChart4" localSheetId="20" hidden="1">#REF!</definedName>
    <definedName name="__123Graph_BChart4" localSheetId="23" hidden="1">#REF!</definedName>
    <definedName name="__123Graph_BChart4" localSheetId="25" hidden="1">#REF!</definedName>
    <definedName name="__123Graph_BChart4" localSheetId="8" hidden="1">#REF!</definedName>
    <definedName name="__123Graph_BChart4" localSheetId="10" hidden="1">#REF!</definedName>
    <definedName name="__123Graph_BChart4" localSheetId="13" hidden="1">#REF!</definedName>
    <definedName name="__123Graph_BChart4" localSheetId="17" hidden="1">#REF!</definedName>
    <definedName name="__123Graph_BChart4" localSheetId="18" hidden="1">#REF!</definedName>
    <definedName name="__123Graph_BChart4" localSheetId="21" hidden="1">#REF!</definedName>
    <definedName name="__123Graph_BChart4" localSheetId="22" hidden="1">#REF!</definedName>
    <definedName name="__123Graph_BChart4" localSheetId="24" hidden="1">#REF!</definedName>
    <definedName name="__123Graph_BChart4" localSheetId="26" hidden="1">#REF!</definedName>
    <definedName name="__123Graph_BChart4" localSheetId="27" hidden="1">#REF!</definedName>
    <definedName name="__123Graph_BChart4" localSheetId="28" hidden="1">#REF!</definedName>
    <definedName name="__123Graph_BChart4" localSheetId="29" hidden="1">#REF!</definedName>
    <definedName name="__123Graph_BChart4" localSheetId="30" hidden="1">#REF!</definedName>
    <definedName name="__123Graph_BChart4" localSheetId="31" hidden="1">#REF!</definedName>
    <definedName name="__123Graph_BChart4" localSheetId="2" hidden="1">#REF!</definedName>
    <definedName name="__123Graph_BChart4" localSheetId="53" hidden="1">#REF!</definedName>
    <definedName name="__123Graph_BChart4" localSheetId="54" hidden="1">#REF!</definedName>
    <definedName name="__123Graph_BChart4" localSheetId="7" hidden="1">#REF!</definedName>
    <definedName name="__123Graph_BChart4" localSheetId="75" hidden="1">#REF!</definedName>
    <definedName name="__123Graph_BChart4" localSheetId="11" hidden="1">#REF!</definedName>
    <definedName name="__123Graph_BChart4" localSheetId="12" hidden="1">#REF!</definedName>
    <definedName name="__123Graph_BChart4" localSheetId="14" hidden="1">#REF!</definedName>
    <definedName name="__123Graph_BChart4" localSheetId="15" hidden="1">#REF!</definedName>
    <definedName name="__123Graph_BChart4" localSheetId="16" hidden="1">#REF!</definedName>
    <definedName name="__123Graph_BChart4" hidden="1">#REF!</definedName>
    <definedName name="__123Graph_BChart5" localSheetId="3" hidden="1">#REF!</definedName>
    <definedName name="__123Graph_BChart5" localSheetId="19" hidden="1">#REF!</definedName>
    <definedName name="__123Graph_BChart5" localSheetId="20" hidden="1">#REF!</definedName>
    <definedName name="__123Graph_BChart5" localSheetId="23" hidden="1">#REF!</definedName>
    <definedName name="__123Graph_BChart5" localSheetId="25" hidden="1">#REF!</definedName>
    <definedName name="__123Graph_BChart5" localSheetId="8" hidden="1">#REF!</definedName>
    <definedName name="__123Graph_BChart5" localSheetId="10" hidden="1">#REF!</definedName>
    <definedName name="__123Graph_BChart5" localSheetId="13" hidden="1">#REF!</definedName>
    <definedName name="__123Graph_BChart5" localSheetId="17" hidden="1">#REF!</definedName>
    <definedName name="__123Graph_BChart5" localSheetId="18" hidden="1">#REF!</definedName>
    <definedName name="__123Graph_BChart5" localSheetId="21" hidden="1">#REF!</definedName>
    <definedName name="__123Graph_BChart5" localSheetId="22" hidden="1">#REF!</definedName>
    <definedName name="__123Graph_BChart5" localSheetId="24" hidden="1">#REF!</definedName>
    <definedName name="__123Graph_BChart5" localSheetId="26" hidden="1">#REF!</definedName>
    <definedName name="__123Graph_BChart5" localSheetId="27" hidden="1">#REF!</definedName>
    <definedName name="__123Graph_BChart5" localSheetId="28" hidden="1">#REF!</definedName>
    <definedName name="__123Graph_BChart5" localSheetId="29" hidden="1">#REF!</definedName>
    <definedName name="__123Graph_BChart5" localSheetId="30" hidden="1">#REF!</definedName>
    <definedName name="__123Graph_BChart5" localSheetId="31" hidden="1">#REF!</definedName>
    <definedName name="__123Graph_BChart5" localSheetId="2" hidden="1">#REF!</definedName>
    <definedName name="__123Graph_BChart5" localSheetId="53" hidden="1">#REF!</definedName>
    <definedName name="__123Graph_BChart5" localSheetId="54" hidden="1">#REF!</definedName>
    <definedName name="__123Graph_BChart5" localSheetId="7" hidden="1">#REF!</definedName>
    <definedName name="__123Graph_BChart5" localSheetId="75" hidden="1">#REF!</definedName>
    <definedName name="__123Graph_BChart5" localSheetId="11" hidden="1">#REF!</definedName>
    <definedName name="__123Graph_BChart5" localSheetId="12" hidden="1">#REF!</definedName>
    <definedName name="__123Graph_BChart5" localSheetId="14" hidden="1">#REF!</definedName>
    <definedName name="__123Graph_BChart5" localSheetId="15" hidden="1">#REF!</definedName>
    <definedName name="__123Graph_BChart5" localSheetId="16" hidden="1">#REF!</definedName>
    <definedName name="__123Graph_BChart5" hidden="1">#REF!</definedName>
    <definedName name="__123Graph_BChart6" localSheetId="3" hidden="1">#REF!</definedName>
    <definedName name="__123Graph_BChart6" localSheetId="19" hidden="1">#REF!</definedName>
    <definedName name="__123Graph_BChart6" localSheetId="20" hidden="1">#REF!</definedName>
    <definedName name="__123Graph_BChart6" localSheetId="23" hidden="1">#REF!</definedName>
    <definedName name="__123Graph_BChart6" localSheetId="25" hidden="1">#REF!</definedName>
    <definedName name="__123Graph_BChart6" localSheetId="8" hidden="1">#REF!</definedName>
    <definedName name="__123Graph_BChart6" localSheetId="10" hidden="1">#REF!</definedName>
    <definedName name="__123Graph_BChart6" localSheetId="13" hidden="1">#REF!</definedName>
    <definedName name="__123Graph_BChart6" localSheetId="17" hidden="1">#REF!</definedName>
    <definedName name="__123Graph_BChart6" localSheetId="18" hidden="1">#REF!</definedName>
    <definedName name="__123Graph_BChart6" localSheetId="21" hidden="1">#REF!</definedName>
    <definedName name="__123Graph_BChart6" localSheetId="22" hidden="1">#REF!</definedName>
    <definedName name="__123Graph_BChart6" localSheetId="24" hidden="1">#REF!</definedName>
    <definedName name="__123Graph_BChart6" localSheetId="26" hidden="1">#REF!</definedName>
    <definedName name="__123Graph_BChart6" localSheetId="27" hidden="1">#REF!</definedName>
    <definedName name="__123Graph_BChart6" localSheetId="28" hidden="1">#REF!</definedName>
    <definedName name="__123Graph_BChart6" localSheetId="29" hidden="1">#REF!</definedName>
    <definedName name="__123Graph_BChart6" localSheetId="30" hidden="1">#REF!</definedName>
    <definedName name="__123Graph_BChart6" localSheetId="31" hidden="1">#REF!</definedName>
    <definedName name="__123Graph_BChart6" localSheetId="2" hidden="1">#REF!</definedName>
    <definedName name="__123Graph_BChart6" localSheetId="53" hidden="1">#REF!</definedName>
    <definedName name="__123Graph_BChart6" localSheetId="54" hidden="1">#REF!</definedName>
    <definedName name="__123Graph_BChart6" localSheetId="7" hidden="1">#REF!</definedName>
    <definedName name="__123Graph_BChart6" localSheetId="75" hidden="1">#REF!</definedName>
    <definedName name="__123Graph_BChart6" localSheetId="11" hidden="1">#REF!</definedName>
    <definedName name="__123Graph_BChart6" localSheetId="12" hidden="1">#REF!</definedName>
    <definedName name="__123Graph_BChart6" localSheetId="14" hidden="1">#REF!</definedName>
    <definedName name="__123Graph_BChart6" localSheetId="15" hidden="1">#REF!</definedName>
    <definedName name="__123Graph_BChart6" localSheetId="16" hidden="1">#REF!</definedName>
    <definedName name="__123Graph_BChart6" hidden="1">#REF!</definedName>
    <definedName name="__123Graph_BChart7" localSheetId="3" hidden="1">#REF!</definedName>
    <definedName name="__123Graph_BChart7" localSheetId="19" hidden="1">#REF!</definedName>
    <definedName name="__123Graph_BChart7" localSheetId="20" hidden="1">#REF!</definedName>
    <definedName name="__123Graph_BChart7" localSheetId="23" hidden="1">#REF!</definedName>
    <definedName name="__123Graph_BChart7" localSheetId="25" hidden="1">#REF!</definedName>
    <definedName name="__123Graph_BChart7" localSheetId="8" hidden="1">#REF!</definedName>
    <definedName name="__123Graph_BChart7" localSheetId="10" hidden="1">#REF!</definedName>
    <definedName name="__123Graph_BChart7" localSheetId="13" hidden="1">#REF!</definedName>
    <definedName name="__123Graph_BChart7" localSheetId="17" hidden="1">#REF!</definedName>
    <definedName name="__123Graph_BChart7" localSheetId="18" hidden="1">#REF!</definedName>
    <definedName name="__123Graph_BChart7" localSheetId="21" hidden="1">#REF!</definedName>
    <definedName name="__123Graph_BChart7" localSheetId="22" hidden="1">#REF!</definedName>
    <definedName name="__123Graph_BChart7" localSheetId="24" hidden="1">#REF!</definedName>
    <definedName name="__123Graph_BChart7" localSheetId="26" hidden="1">#REF!</definedName>
    <definedName name="__123Graph_BChart7" localSheetId="27" hidden="1">#REF!</definedName>
    <definedName name="__123Graph_BChart7" localSheetId="28" hidden="1">#REF!</definedName>
    <definedName name="__123Graph_BChart7" localSheetId="29" hidden="1">#REF!</definedName>
    <definedName name="__123Graph_BChart7" localSheetId="30" hidden="1">#REF!</definedName>
    <definedName name="__123Graph_BChart7" localSheetId="31" hidden="1">#REF!</definedName>
    <definedName name="__123Graph_BChart7" localSheetId="2" hidden="1">#REF!</definedName>
    <definedName name="__123Graph_BChart7" localSheetId="53" hidden="1">#REF!</definedName>
    <definedName name="__123Graph_BChart7" localSheetId="54" hidden="1">#REF!</definedName>
    <definedName name="__123Graph_BChart7" localSheetId="7" hidden="1">#REF!</definedName>
    <definedName name="__123Graph_BChart7" localSheetId="75" hidden="1">#REF!</definedName>
    <definedName name="__123Graph_BChart7" localSheetId="11" hidden="1">#REF!</definedName>
    <definedName name="__123Graph_BChart7" localSheetId="12" hidden="1">#REF!</definedName>
    <definedName name="__123Graph_BChart7" localSheetId="14" hidden="1">#REF!</definedName>
    <definedName name="__123Graph_BChart7" localSheetId="15" hidden="1">#REF!</definedName>
    <definedName name="__123Graph_BChart7" localSheetId="16" hidden="1">#REF!</definedName>
    <definedName name="__123Graph_BChart7" hidden="1">#REF!</definedName>
    <definedName name="__123Graph_BCurrent" localSheetId="3" hidden="1">[19]G!#REF!</definedName>
    <definedName name="__123Graph_BCurrent" localSheetId="19" hidden="1">[19]G!#REF!</definedName>
    <definedName name="__123Graph_BCurrent" localSheetId="23" hidden="1">#REF!</definedName>
    <definedName name="__123Graph_BCurrent" localSheetId="25" hidden="1">#REF!</definedName>
    <definedName name="__123Graph_BCurrent" localSheetId="10" hidden="1">[19]G!#REF!</definedName>
    <definedName name="__123Graph_BCurrent" localSheetId="13" hidden="1">[19]G!#REF!</definedName>
    <definedName name="__123Graph_BCurrent" localSheetId="17" hidden="1">[19]G!#REF!</definedName>
    <definedName name="__123Graph_BCurrent" localSheetId="18" hidden="1">[19]G!#REF!</definedName>
    <definedName name="__123Graph_BCurrent" localSheetId="21" hidden="1">[19]G!#REF!</definedName>
    <definedName name="__123Graph_BCurrent" localSheetId="22" hidden="1">#REF!</definedName>
    <definedName name="__123Graph_BCurrent" localSheetId="24" hidden="1">[19]G!#REF!</definedName>
    <definedName name="__123Graph_BCurrent" localSheetId="26" hidden="1">[19]G!#REF!</definedName>
    <definedName name="__123Graph_BCurrent" localSheetId="27" hidden="1">#REF!</definedName>
    <definedName name="__123Graph_BCurrent" localSheetId="28" hidden="1">[19]G!#REF!</definedName>
    <definedName name="__123Graph_BCurrent" localSheetId="29" hidden="1">#REF!</definedName>
    <definedName name="__123Graph_BCurrent" localSheetId="30" hidden="1">#REF!</definedName>
    <definedName name="__123Graph_BCurrent" localSheetId="31" hidden="1">[19]G!#REF!</definedName>
    <definedName name="__123Graph_BCurrent" localSheetId="2" hidden="1">[19]G!#REF!</definedName>
    <definedName name="__123Graph_BCurrent" localSheetId="53" hidden="1">#REF!</definedName>
    <definedName name="__123Graph_BCurrent" localSheetId="54" hidden="1">#REF!</definedName>
    <definedName name="__123Graph_BCurrent" localSheetId="60" hidden="1">[19]G!#REF!</definedName>
    <definedName name="__123Graph_BCurrent" localSheetId="7" hidden="1">[19]G!#REF!</definedName>
    <definedName name="__123Graph_BCurrent" localSheetId="68" hidden="1">[19]G!#REF!</definedName>
    <definedName name="__123Graph_BCurrent" localSheetId="11" hidden="1">[19]G!#REF!</definedName>
    <definedName name="__123Graph_BCurrent" localSheetId="80" hidden="1">[19]G!#REF!</definedName>
    <definedName name="__123Graph_BCurrent" localSheetId="12" hidden="1">[19]G!#REF!</definedName>
    <definedName name="__123Graph_BCurrent" localSheetId="14" hidden="1">[19]G!#REF!</definedName>
    <definedName name="__123Graph_BCurrent" localSheetId="15" hidden="1">[19]G!#REF!</definedName>
    <definedName name="__123Graph_BCurrent" localSheetId="16" hidden="1">[19]G!#REF!</definedName>
    <definedName name="__123Graph_BCurrent" hidden="1">[19]G!#REF!</definedName>
    <definedName name="__123Graph_BDEBT" localSheetId="3" hidden="1">#REF!</definedName>
    <definedName name="__123Graph_BDEBT" localSheetId="19" hidden="1">#REF!</definedName>
    <definedName name="__123Graph_BDEBT" localSheetId="20" hidden="1">#REF!</definedName>
    <definedName name="__123Graph_BDEBT" localSheetId="23" hidden="1">#REF!</definedName>
    <definedName name="__123Graph_BDEBT" localSheetId="25" hidden="1">#REF!</definedName>
    <definedName name="__123Graph_BDEBT" localSheetId="89" hidden="1">#REF!</definedName>
    <definedName name="__123Graph_BDEBT" localSheetId="5" hidden="1">#REF!</definedName>
    <definedName name="__123Graph_BDEBT" localSheetId="6" hidden="1">#REF!</definedName>
    <definedName name="__123Graph_BDEBT" localSheetId="8" hidden="1">#REF!</definedName>
    <definedName name="__123Graph_BDEBT" localSheetId="10" hidden="1">#REF!</definedName>
    <definedName name="__123Graph_BDEBT" localSheetId="13" hidden="1">#REF!</definedName>
    <definedName name="__123Graph_BDEBT" localSheetId="17" hidden="1">#REF!</definedName>
    <definedName name="__123Graph_BDEBT" localSheetId="88" hidden="1">#REF!</definedName>
    <definedName name="__123Graph_BDEBT" localSheetId="18" hidden="1">#REF!</definedName>
    <definedName name="__123Graph_BDEBT" localSheetId="21" hidden="1">#REF!</definedName>
    <definedName name="__123Graph_BDEBT" localSheetId="22" hidden="1">#REF!</definedName>
    <definedName name="__123Graph_BDEBT" localSheetId="24" hidden="1">#REF!</definedName>
    <definedName name="__123Graph_BDEBT" localSheetId="26" hidden="1">#REF!</definedName>
    <definedName name="__123Graph_BDEBT" localSheetId="27" hidden="1">#REF!</definedName>
    <definedName name="__123Graph_BDEBT" localSheetId="28" hidden="1">#REF!</definedName>
    <definedName name="__123Graph_BDEBT" localSheetId="29" hidden="1">#REF!</definedName>
    <definedName name="__123Graph_BDEBT" localSheetId="30" hidden="1">#REF!</definedName>
    <definedName name="__123Graph_BDEBT" localSheetId="31" hidden="1">#REF!</definedName>
    <definedName name="__123Graph_BDEBT" localSheetId="2" hidden="1">#REF!</definedName>
    <definedName name="__123Graph_BDEBT" localSheetId="59" hidden="1">#REF!</definedName>
    <definedName name="__123Graph_BDEBT" localSheetId="60" hidden="1">#REF!</definedName>
    <definedName name="__123Graph_BDEBT" localSheetId="65" hidden="1">#REF!</definedName>
    <definedName name="__123Graph_BDEBT" localSheetId="66" hidden="1">#REF!</definedName>
    <definedName name="__123Graph_BDEBT" localSheetId="7" hidden="1">#REF!</definedName>
    <definedName name="__123Graph_BDEBT" localSheetId="68" hidden="1">#REF!</definedName>
    <definedName name="__123Graph_BDEBT" localSheetId="74" hidden="1">#REF!</definedName>
    <definedName name="__123Graph_BDEBT" localSheetId="75" hidden="1">#REF!</definedName>
    <definedName name="__123Graph_BDEBT" localSheetId="76" hidden="1">#REF!</definedName>
    <definedName name="__123Graph_BDEBT" localSheetId="77" hidden="1">#REF!</definedName>
    <definedName name="__123Graph_BDEBT" localSheetId="11" hidden="1">#REF!</definedName>
    <definedName name="__123Graph_BDEBT" localSheetId="78" hidden="1">#REF!</definedName>
    <definedName name="__123Graph_BDEBT" localSheetId="79" hidden="1">#REF!</definedName>
    <definedName name="__123Graph_BDEBT" localSheetId="80" hidden="1">#REF!</definedName>
    <definedName name="__123Graph_BDEBT" localSheetId="85" hidden="1">#REF!</definedName>
    <definedName name="__123Graph_BDEBT" localSheetId="12" hidden="1">#REF!</definedName>
    <definedName name="__123Graph_BDEBT" localSheetId="14" hidden="1">#REF!</definedName>
    <definedName name="__123Graph_BDEBT" localSheetId="15" hidden="1">#REF!</definedName>
    <definedName name="__123Graph_BDEBT" localSheetId="16" hidden="1">#REF!</definedName>
    <definedName name="__123Graph_BDEBT" hidden="1">#REF!</definedName>
    <definedName name="__123Graph_BINTEREST" localSheetId="3" hidden="1">[16]TAB25b!#REF!</definedName>
    <definedName name="__123Graph_BINTEREST" localSheetId="19" hidden="1">[16]TAB25b!#REF!</definedName>
    <definedName name="__123Graph_BINTEREST" localSheetId="23" hidden="1">#REF!</definedName>
    <definedName name="__123Graph_BINTEREST" localSheetId="25" hidden="1">#REF!</definedName>
    <definedName name="__123Graph_BINTEREST" localSheetId="89" hidden="1">[16]TAB25b!#REF!</definedName>
    <definedName name="__123Graph_BINTEREST" localSheetId="10" hidden="1">[16]TAB25b!#REF!</definedName>
    <definedName name="__123Graph_BINTEREST" localSheetId="13" hidden="1">[16]TAB25b!#REF!</definedName>
    <definedName name="__123Graph_BINTEREST" localSheetId="17" hidden="1">[16]TAB25b!#REF!</definedName>
    <definedName name="__123Graph_BINTEREST" localSheetId="88" hidden="1">[16]TAB25b!#REF!</definedName>
    <definedName name="__123Graph_BINTEREST" localSheetId="18" hidden="1">[16]TAB25b!#REF!</definedName>
    <definedName name="__123Graph_BINTEREST" localSheetId="21" hidden="1">[16]TAB25b!#REF!</definedName>
    <definedName name="__123Graph_BINTEREST" localSheetId="22" hidden="1">#REF!</definedName>
    <definedName name="__123Graph_BINTEREST" localSheetId="24" hidden="1">[16]TAB25b!#REF!</definedName>
    <definedName name="__123Graph_BINTEREST" localSheetId="26" hidden="1">[16]TAB25b!#REF!</definedName>
    <definedName name="__123Graph_BINTEREST" localSheetId="27" hidden="1">#REF!</definedName>
    <definedName name="__123Graph_BINTEREST" localSheetId="28" hidden="1">[16]TAB25b!#REF!</definedName>
    <definedName name="__123Graph_BINTEREST" localSheetId="29" hidden="1">#REF!</definedName>
    <definedName name="__123Graph_BINTEREST" localSheetId="30" hidden="1">#REF!</definedName>
    <definedName name="__123Graph_BINTEREST" localSheetId="31" hidden="1">[16]TAB25b!#REF!</definedName>
    <definedName name="__123Graph_BINTEREST" localSheetId="2" hidden="1">[16]TAB25b!#REF!</definedName>
    <definedName name="__123Graph_BINTEREST" localSheetId="59" hidden="1">[16]TAB25b!#REF!</definedName>
    <definedName name="__123Graph_BINTEREST" localSheetId="60" hidden="1">[16]TAB25b!#REF!</definedName>
    <definedName name="__123Graph_BINTEREST" localSheetId="65" hidden="1">[16]TAB25b!#REF!</definedName>
    <definedName name="__123Graph_BINTEREST" localSheetId="66" hidden="1">[16]TAB25b!#REF!</definedName>
    <definedName name="__123Graph_BINTEREST" localSheetId="7" hidden="1">[16]TAB25b!#REF!</definedName>
    <definedName name="__123Graph_BINTEREST" localSheetId="68" hidden="1">[16]TAB25b!#REF!</definedName>
    <definedName name="__123Graph_BINTEREST" localSheetId="74" hidden="1">[16]TAB25b!#REF!</definedName>
    <definedName name="__123Graph_BINTEREST" localSheetId="11" hidden="1">[16]TAB25b!#REF!</definedName>
    <definedName name="__123Graph_BINTEREST" localSheetId="80" hidden="1">[16]TAB25b!#REF!</definedName>
    <definedName name="__123Graph_BINTEREST" localSheetId="85" hidden="1">[16]TAB25b!#REF!</definedName>
    <definedName name="__123Graph_BINTEREST" localSheetId="12" hidden="1">[16]TAB25b!#REF!</definedName>
    <definedName name="__123Graph_BINTEREST" localSheetId="14" hidden="1">[16]TAB25b!#REF!</definedName>
    <definedName name="__123Graph_BINTEREST" localSheetId="15" hidden="1">[16]TAB25b!#REF!</definedName>
    <definedName name="__123Graph_BINTEREST" localSheetId="16" hidden="1">[16]TAB25b!#REF!</definedName>
    <definedName name="__123Graph_BINTEREST" hidden="1">[16]TAB25b!#REF!</definedName>
    <definedName name="__123Graph_BREER" localSheetId="3" hidden="1">[17]ER!#REF!</definedName>
    <definedName name="__123Graph_BREER" localSheetId="23" hidden="1">#REF!</definedName>
    <definedName name="__123Graph_BREER" localSheetId="25" hidden="1">#REF!</definedName>
    <definedName name="__123Graph_BREER" localSheetId="89" hidden="1">[17]ER!#REF!</definedName>
    <definedName name="__123Graph_BREER" localSheetId="10" hidden="1">[17]ER!#REF!</definedName>
    <definedName name="__123Graph_BREER" localSheetId="13" hidden="1">[17]ER!#REF!</definedName>
    <definedName name="__123Graph_BREER" localSheetId="17" hidden="1">[17]ER!#REF!</definedName>
    <definedName name="__123Graph_BREER" localSheetId="88" hidden="1">[17]ER!#REF!</definedName>
    <definedName name="__123Graph_BREER" localSheetId="18" hidden="1">[17]ER!#REF!</definedName>
    <definedName name="__123Graph_BREER" localSheetId="21" hidden="1">[17]ER!#REF!</definedName>
    <definedName name="__123Graph_BREER" localSheetId="22" hidden="1">#REF!</definedName>
    <definedName name="__123Graph_BREER" localSheetId="24" hidden="1">[17]ER!#REF!</definedName>
    <definedName name="__123Graph_BREER" localSheetId="26" hidden="1">[17]ER!#REF!</definedName>
    <definedName name="__123Graph_BREER" localSheetId="27" hidden="1">#REF!</definedName>
    <definedName name="__123Graph_BREER" localSheetId="28" hidden="1">[17]ER!#REF!</definedName>
    <definedName name="__123Graph_BREER" localSheetId="29" hidden="1">[17]ER!#REF!</definedName>
    <definedName name="__123Graph_BREER" localSheetId="30" hidden="1">#REF!</definedName>
    <definedName name="__123Graph_BREER" localSheetId="31" hidden="1">[17]ER!#REF!</definedName>
    <definedName name="__123Graph_BREER" localSheetId="48" hidden="1">[17]ER!#REF!</definedName>
    <definedName name="__123Graph_BREER" localSheetId="2" hidden="1">[17]ER!#REF!</definedName>
    <definedName name="__123Graph_BREER" localSheetId="50" hidden="1">[17]ER!#REF!</definedName>
    <definedName name="__123Graph_BREER" localSheetId="53" hidden="1">[17]ER!#REF!</definedName>
    <definedName name="__123Graph_BREER" localSheetId="54" hidden="1">[17]ER!#REF!</definedName>
    <definedName name="__123Graph_BREER" localSheetId="65" hidden="1">[17]ER!#REF!</definedName>
    <definedName name="__123Graph_BREER" localSheetId="66" hidden="1">[17]ER!#REF!</definedName>
    <definedName name="__123Graph_BREER" localSheetId="7" hidden="1">[17]ER!#REF!</definedName>
    <definedName name="__123Graph_BREER" localSheetId="74" hidden="1">[17]ER!#REF!</definedName>
    <definedName name="__123Graph_BREER" localSheetId="11" hidden="1">[17]ER!#REF!</definedName>
    <definedName name="__123Graph_BREER" localSheetId="85" hidden="1">[17]ER!#REF!</definedName>
    <definedName name="__123Graph_BREER" localSheetId="12" hidden="1">[17]ER!#REF!</definedName>
    <definedName name="__123Graph_BREER" localSheetId="14" hidden="1">[17]ER!#REF!</definedName>
    <definedName name="__123Graph_BREER" localSheetId="15" hidden="1">[17]ER!#REF!</definedName>
    <definedName name="__123Graph_BREER" localSheetId="16" hidden="1">[17]ER!#REF!</definedName>
    <definedName name="__123Graph_BREER" hidden="1">[17]ER!#REF!</definedName>
    <definedName name="__123Graph_C" localSheetId="23" hidden="1">#REF!</definedName>
    <definedName name="__123Graph_C" localSheetId="25" hidden="1">#REF!</definedName>
    <definedName name="__123Graph_C" localSheetId="89" hidden="1">[11]C!#REF!</definedName>
    <definedName name="__123Graph_C" localSheetId="10" hidden="1">[12]C!#REF!</definedName>
    <definedName name="__123Graph_C" localSheetId="13" hidden="1">[12]C!#REF!</definedName>
    <definedName name="__123Graph_C" localSheetId="17" hidden="1">[12]C!#REF!</definedName>
    <definedName name="__123Graph_C" localSheetId="88" hidden="1">[11]C!#REF!</definedName>
    <definedName name="__123Graph_C" localSheetId="18" hidden="1">[12]C!#REF!</definedName>
    <definedName name="__123Graph_C" localSheetId="21" hidden="1">[12]C!#REF!</definedName>
    <definedName name="__123Graph_C" localSheetId="22" hidden="1">#REF!</definedName>
    <definedName name="__123Graph_C" localSheetId="24" hidden="1">[18]FLUJO!$B$7936:$C$7936</definedName>
    <definedName name="__123Graph_C" localSheetId="26" hidden="1">[18]FLUJO!$B$7936:$C$7936</definedName>
    <definedName name="__123Graph_C" localSheetId="27" hidden="1">#REF!</definedName>
    <definedName name="__123Graph_C" localSheetId="28" hidden="1">[18]FLUJO!$B$7936:$C$7936</definedName>
    <definedName name="__123Graph_C" localSheetId="29" hidden="1">[18]FLUJO!$B$7936:$C$7936</definedName>
    <definedName name="__123Graph_C" localSheetId="30" hidden="1">#REF!</definedName>
    <definedName name="__123Graph_C" localSheetId="31" hidden="1">[18]FLUJO!$B$7936:$C$7936</definedName>
    <definedName name="__123Graph_C" localSheetId="60" hidden="1">[12]C!#REF!</definedName>
    <definedName name="__123Graph_C" localSheetId="65" hidden="1">[12]C!#REF!</definedName>
    <definedName name="__123Graph_C" localSheetId="66" hidden="1">[12]C!#REF!</definedName>
    <definedName name="__123Graph_C" localSheetId="68" hidden="1">[12]C!#REF!</definedName>
    <definedName name="__123Graph_C" localSheetId="74" hidden="1">[12]C!#REF!</definedName>
    <definedName name="__123Graph_C" localSheetId="75" hidden="1">[12]C!#REF!</definedName>
    <definedName name="__123Graph_C" localSheetId="76" hidden="1">[12]C!#REF!</definedName>
    <definedName name="__123Graph_C" localSheetId="77" hidden="1">[12]C!#REF!</definedName>
    <definedName name="__123Graph_C" localSheetId="11" hidden="1">[12]C!#REF!</definedName>
    <definedName name="__123Graph_C" localSheetId="78" hidden="1">[12]C!#REF!</definedName>
    <definedName name="__123Graph_C" localSheetId="79" hidden="1">[12]C!#REF!</definedName>
    <definedName name="__123Graph_C" localSheetId="80" hidden="1">[18]FLUJO!$B$7936:$C$7936</definedName>
    <definedName name="__123Graph_C" localSheetId="81" hidden="1">[11]C!#REF!</definedName>
    <definedName name="__123Graph_C" localSheetId="84" hidden="1">[11]C!#REF!</definedName>
    <definedName name="__123Graph_C" localSheetId="85" hidden="1">[12]C!#REF!</definedName>
    <definedName name="__123Graph_C" localSheetId="12" hidden="1">[12]C!#REF!</definedName>
    <definedName name="__123Graph_C" localSheetId="14" hidden="1">[12]C!#REF!</definedName>
    <definedName name="__123Graph_C" localSheetId="15" hidden="1">[12]C!#REF!</definedName>
    <definedName name="__123Graph_C" localSheetId="16" hidden="1">[12]C!#REF!</definedName>
    <definedName name="__123Graph_C" localSheetId="82" hidden="1">[11]C!#REF!</definedName>
    <definedName name="__123Graph_C" localSheetId="83" hidden="1">[11]C!#REF!</definedName>
    <definedName name="__123Graph_C" hidden="1">[18]FLUJO!$B$7936:$C$7936</definedName>
    <definedName name="__123Graph_CCurrent" localSheetId="19" hidden="1">'[20]Base Original'!#REF!</definedName>
    <definedName name="__123Graph_CCurrent" localSheetId="20" hidden="1">'[20]Base Original'!#REF!</definedName>
    <definedName name="__123Graph_CCurrent" localSheetId="23" hidden="1">#REF!</definedName>
    <definedName name="__123Graph_CCurrent" localSheetId="25" hidden="1">#REF!</definedName>
    <definedName name="__123Graph_CCurrent" localSheetId="89" hidden="1">'[20]Base Original'!#REF!</definedName>
    <definedName name="__123Graph_CCurrent" localSheetId="10" hidden="1">'[20]Base Original'!#REF!</definedName>
    <definedName name="__123Graph_CCurrent" localSheetId="13" hidden="1">'[20]Base Original'!#REF!</definedName>
    <definedName name="__123Graph_CCurrent" localSheetId="17" hidden="1">'[20]Base Original'!#REF!</definedName>
    <definedName name="__123Graph_CCurrent" localSheetId="18" hidden="1">'[20]Base Original'!#REF!</definedName>
    <definedName name="__123Graph_CCurrent" localSheetId="21" hidden="1">'[20]Base Original'!#REF!</definedName>
    <definedName name="__123Graph_CCurrent" localSheetId="22" hidden="1">#REF!</definedName>
    <definedName name="__123Graph_CCurrent" localSheetId="24" hidden="1">'[20]Base Original'!#REF!</definedName>
    <definedName name="__123Graph_CCurrent" localSheetId="26" hidden="1">'[20]Base Original'!#REF!</definedName>
    <definedName name="__123Graph_CCurrent" localSheetId="27" hidden="1">#REF!</definedName>
    <definedName name="__123Graph_CCurrent" localSheetId="28" hidden="1">'[20]Base Original'!#REF!</definedName>
    <definedName name="__123Graph_CCurrent" localSheetId="29" hidden="1">#REF!</definedName>
    <definedName name="__123Graph_CCurrent" localSheetId="30" hidden="1">#REF!</definedName>
    <definedName name="__123Graph_CCurrent" localSheetId="31" hidden="1">'[20]Base Original'!#REF!</definedName>
    <definedName name="__123Graph_CCurrent" localSheetId="59" hidden="1">'[20]Base Original'!#REF!</definedName>
    <definedName name="__123Graph_CCurrent" localSheetId="60" hidden="1">'[20]Base Original'!#REF!</definedName>
    <definedName name="__123Graph_CCurrent" localSheetId="65" hidden="1">'[20]Base Original'!#REF!</definedName>
    <definedName name="__123Graph_CCurrent" localSheetId="66" hidden="1">'[20]Base Original'!#REF!</definedName>
    <definedName name="__123Graph_CCurrent" localSheetId="68" hidden="1">'[20]Base Original'!#REF!</definedName>
    <definedName name="__123Graph_CCurrent" localSheetId="74" hidden="1">'[20]Base Original'!#REF!</definedName>
    <definedName name="__123Graph_CCurrent" localSheetId="11" hidden="1">'[20]Base Original'!#REF!</definedName>
    <definedName name="__123Graph_CCurrent" localSheetId="80" hidden="1">'[20]Base Original'!#REF!</definedName>
    <definedName name="__123Graph_CCurrent" localSheetId="85" hidden="1">'[20]Base Original'!#REF!</definedName>
    <definedName name="__123Graph_CCurrent" localSheetId="12" hidden="1">'[20]Base Original'!#REF!</definedName>
    <definedName name="__123Graph_CCurrent" localSheetId="14" hidden="1">'[20]Base Original'!#REF!</definedName>
    <definedName name="__123Graph_CCurrent" localSheetId="15" hidden="1">'[20]Base Original'!#REF!</definedName>
    <definedName name="__123Graph_CCurrent" localSheetId="16" hidden="1">'[20]Base Original'!#REF!</definedName>
    <definedName name="__123Graph_CCurrent" hidden="1">'[20]Base Original'!#REF!</definedName>
    <definedName name="__123Graph_CREER" localSheetId="19" hidden="1">[17]ER!#REF!</definedName>
    <definedName name="__123Graph_CREER" localSheetId="20" hidden="1">[17]ER!#REF!</definedName>
    <definedName name="__123Graph_CREER" localSheetId="23" hidden="1">#REF!</definedName>
    <definedName name="__123Graph_CREER" localSheetId="25" hidden="1">#REF!</definedName>
    <definedName name="__123Graph_CREER" localSheetId="89" hidden="1">[17]ER!#REF!</definedName>
    <definedName name="__123Graph_CREER" localSheetId="10" hidden="1">[17]ER!#REF!</definedName>
    <definedName name="__123Graph_CREER" localSheetId="13" hidden="1">[17]ER!#REF!</definedName>
    <definedName name="__123Graph_CREER" localSheetId="17" hidden="1">[17]ER!#REF!</definedName>
    <definedName name="__123Graph_CREER" localSheetId="18" hidden="1">[17]ER!#REF!</definedName>
    <definedName name="__123Graph_CREER" localSheetId="21" hidden="1">[17]ER!#REF!</definedName>
    <definedName name="__123Graph_CREER" localSheetId="22" hidden="1">#REF!</definedName>
    <definedName name="__123Graph_CREER" localSheetId="24" hidden="1">[17]ER!#REF!</definedName>
    <definedName name="__123Graph_CREER" localSheetId="26" hidden="1">[17]ER!#REF!</definedName>
    <definedName name="__123Graph_CREER" localSheetId="27" hidden="1">#REF!</definedName>
    <definedName name="__123Graph_CREER" localSheetId="28" hidden="1">[17]ER!#REF!</definedName>
    <definedName name="__123Graph_CREER" localSheetId="29" hidden="1">#REF!</definedName>
    <definedName name="__123Graph_CREER" localSheetId="30" hidden="1">#REF!</definedName>
    <definedName name="__123Graph_CREER" localSheetId="31" hidden="1">[17]ER!#REF!</definedName>
    <definedName name="__123Graph_CREER" localSheetId="44" hidden="1">[17]ER!#REF!</definedName>
    <definedName name="__123Graph_CREER" localSheetId="48" hidden="1">[17]ER!#REF!</definedName>
    <definedName name="__123Graph_CREER" localSheetId="50" hidden="1">[17]ER!#REF!</definedName>
    <definedName name="__123Graph_CREER" localSheetId="53" hidden="1">[17]ER!#REF!</definedName>
    <definedName name="__123Graph_CREER" localSheetId="54" hidden="1">[17]ER!#REF!</definedName>
    <definedName name="__123Graph_CREER" localSheetId="59" hidden="1">[17]ER!#REF!</definedName>
    <definedName name="__123Graph_CREER" localSheetId="60" hidden="1">[17]ER!#REF!</definedName>
    <definedName name="__123Graph_CREER" localSheetId="65" hidden="1">[17]ER!#REF!</definedName>
    <definedName name="__123Graph_CREER" localSheetId="66" hidden="1">[17]ER!#REF!</definedName>
    <definedName name="__123Graph_CREER" localSheetId="68" hidden="1">[17]ER!#REF!</definedName>
    <definedName name="__123Graph_CREER" localSheetId="74" hidden="1">[17]ER!#REF!</definedName>
    <definedName name="__123Graph_CREER" localSheetId="11" hidden="1">[17]ER!#REF!</definedName>
    <definedName name="__123Graph_CREER" localSheetId="85" hidden="1">[17]ER!#REF!</definedName>
    <definedName name="__123Graph_CREER" localSheetId="12" hidden="1">[17]ER!#REF!</definedName>
    <definedName name="__123Graph_CREER" localSheetId="14" hidden="1">[17]ER!#REF!</definedName>
    <definedName name="__123Graph_CREER" localSheetId="15" hidden="1">[17]ER!#REF!</definedName>
    <definedName name="__123Graph_CREER" localSheetId="16" hidden="1">[17]ER!#REF!</definedName>
    <definedName name="__123Graph_CREER" hidden="1">[17]ER!#REF!</definedName>
    <definedName name="__123Graph_D" localSheetId="23" hidden="1">#REF!</definedName>
    <definedName name="__123Graph_D" localSheetId="25" hidden="1">#REF!</definedName>
    <definedName name="__123Graph_D" localSheetId="22" hidden="1">#REF!</definedName>
    <definedName name="__123Graph_D" localSheetId="24" hidden="1">[18]FLUJO!$B$7942:$C$7942</definedName>
    <definedName name="__123Graph_D" localSheetId="26" hidden="1">[18]FLUJO!$B$7942:$C$7942</definedName>
    <definedName name="__123Graph_D" localSheetId="27" hidden="1">#REF!</definedName>
    <definedName name="__123Graph_D" localSheetId="28" hidden="1">[18]FLUJO!$B$7942:$C$7942</definedName>
    <definedName name="__123Graph_D" localSheetId="29" hidden="1">[18]FLUJO!$B$7942:$C$7942</definedName>
    <definedName name="__123Graph_D" localSheetId="30" hidden="1">#REF!</definedName>
    <definedName name="__123Graph_D" localSheetId="31" hidden="1">[18]FLUJO!$B$7942:$C$7942</definedName>
    <definedName name="__123Graph_D" hidden="1">[18]FLUJO!$B$7942:$C$7942</definedName>
    <definedName name="__123Graph_DCurrent" localSheetId="19" hidden="1">'[20]Base Original'!#REF!</definedName>
    <definedName name="__123Graph_DCurrent" localSheetId="20" hidden="1">'[20]Base Original'!#REF!</definedName>
    <definedName name="__123Graph_DCurrent" localSheetId="23" hidden="1">#REF!</definedName>
    <definedName name="__123Graph_DCurrent" localSheetId="25" hidden="1">#REF!</definedName>
    <definedName name="__123Graph_DCurrent" localSheetId="89" hidden="1">'[20]Base Original'!#REF!</definedName>
    <definedName name="__123Graph_DCurrent" localSheetId="10" hidden="1">'[20]Base Original'!#REF!</definedName>
    <definedName name="__123Graph_DCurrent" localSheetId="13" hidden="1">'[20]Base Original'!#REF!</definedName>
    <definedName name="__123Graph_DCurrent" localSheetId="17" hidden="1">'[20]Base Original'!#REF!</definedName>
    <definedName name="__123Graph_DCurrent" localSheetId="88" hidden="1">'[20]Base Original'!#REF!</definedName>
    <definedName name="__123Graph_DCurrent" localSheetId="18" hidden="1">'[20]Base Original'!#REF!</definedName>
    <definedName name="__123Graph_DCurrent" localSheetId="21" hidden="1">'[20]Base Original'!#REF!</definedName>
    <definedName name="__123Graph_DCurrent" localSheetId="22" hidden="1">#REF!</definedName>
    <definedName name="__123Graph_DCurrent" localSheetId="24" hidden="1">'[20]Base Original'!#REF!</definedName>
    <definedName name="__123Graph_DCurrent" localSheetId="26" hidden="1">'[20]Base Original'!#REF!</definedName>
    <definedName name="__123Graph_DCurrent" localSheetId="27" hidden="1">#REF!</definedName>
    <definedName name="__123Graph_DCurrent" localSheetId="28" hidden="1">'[20]Base Original'!#REF!</definedName>
    <definedName name="__123Graph_DCurrent" localSheetId="29" hidden="1">#REF!</definedName>
    <definedName name="__123Graph_DCurrent" localSheetId="30" hidden="1">#REF!</definedName>
    <definedName name="__123Graph_DCurrent" localSheetId="31" hidden="1">'[20]Base Original'!#REF!</definedName>
    <definedName name="__123Graph_DCurrent" localSheetId="59" hidden="1">'[20]Base Original'!#REF!</definedName>
    <definedName name="__123Graph_DCurrent" localSheetId="60" hidden="1">'[20]Base Original'!#REF!</definedName>
    <definedName name="__123Graph_DCurrent" localSheetId="65" hidden="1">'[20]Base Original'!#REF!</definedName>
    <definedName name="__123Graph_DCurrent" localSheetId="66" hidden="1">'[20]Base Original'!#REF!</definedName>
    <definedName name="__123Graph_DCurrent" localSheetId="68" hidden="1">'[20]Base Original'!#REF!</definedName>
    <definedName name="__123Graph_DCurrent" localSheetId="74" hidden="1">'[20]Base Original'!#REF!</definedName>
    <definedName name="__123Graph_DCurrent" localSheetId="76" hidden="1">'[20]Base Original'!#REF!</definedName>
    <definedName name="__123Graph_DCurrent" localSheetId="77" hidden="1">'[20]Base Original'!#REF!</definedName>
    <definedName name="__123Graph_DCurrent" localSheetId="11" hidden="1">'[20]Base Original'!#REF!</definedName>
    <definedName name="__123Graph_DCurrent" localSheetId="78" hidden="1">'[20]Base Original'!#REF!</definedName>
    <definedName name="__123Graph_DCurrent" localSheetId="79" hidden="1">'[20]Base Original'!#REF!</definedName>
    <definedName name="__123Graph_DCurrent" localSheetId="80" hidden="1">'[20]Base Original'!#REF!</definedName>
    <definedName name="__123Graph_DCurrent" localSheetId="81" hidden="1">'[20]Base Original'!#REF!</definedName>
    <definedName name="__123Graph_DCurrent" localSheetId="84" hidden="1">'[20]Base Original'!#REF!</definedName>
    <definedName name="__123Graph_DCurrent" localSheetId="85" hidden="1">'[20]Base Original'!#REF!</definedName>
    <definedName name="__123Graph_DCurrent" localSheetId="12" hidden="1">'[20]Base Original'!#REF!</definedName>
    <definedName name="__123Graph_DCurrent" localSheetId="14" hidden="1">'[20]Base Original'!#REF!</definedName>
    <definedName name="__123Graph_DCurrent" localSheetId="15" hidden="1">'[20]Base Original'!#REF!</definedName>
    <definedName name="__123Graph_DCurrent" localSheetId="16" hidden="1">'[20]Base Original'!#REF!</definedName>
    <definedName name="__123Graph_DCurrent" hidden="1">'[20]Base Original'!#REF!</definedName>
    <definedName name="__123Graph_E" localSheetId="19" hidden="1">[10]C!#REF!</definedName>
    <definedName name="__123Graph_E" localSheetId="23" hidden="1">#REF!</definedName>
    <definedName name="__123Graph_E" localSheetId="25" hidden="1">#REF!</definedName>
    <definedName name="__123Graph_E" localSheetId="89" hidden="1">[11]C!#REF!</definedName>
    <definedName name="__123Graph_E" localSheetId="10" hidden="1">[12]C!#REF!</definedName>
    <definedName name="__123Graph_E" localSheetId="13" hidden="1">[12]C!#REF!</definedName>
    <definedName name="__123Graph_E" localSheetId="17" hidden="1">[12]C!#REF!</definedName>
    <definedName name="__123Graph_E" localSheetId="88" hidden="1">[11]C!#REF!</definedName>
    <definedName name="__123Graph_E" localSheetId="18" hidden="1">[12]C!#REF!</definedName>
    <definedName name="__123Graph_E" localSheetId="21" hidden="1">[12]C!#REF!</definedName>
    <definedName name="__123Graph_E" localSheetId="22" hidden="1">#REF!</definedName>
    <definedName name="__123Graph_E" localSheetId="24" hidden="1">[10]C!#REF!</definedName>
    <definedName name="__123Graph_E" localSheetId="26" hidden="1">[10]C!#REF!</definedName>
    <definedName name="__123Graph_E" localSheetId="27" hidden="1">#REF!</definedName>
    <definedName name="__123Graph_E" localSheetId="28" hidden="1">[10]C!#REF!</definedName>
    <definedName name="__123Graph_E" localSheetId="29" hidden="1">#REF!</definedName>
    <definedName name="__123Graph_E" localSheetId="30" hidden="1">#REF!</definedName>
    <definedName name="__123Graph_E" localSheetId="31" hidden="1">[10]C!#REF!</definedName>
    <definedName name="__123Graph_E" localSheetId="44" hidden="1">[21]PFMON!#REF!</definedName>
    <definedName name="__123Graph_E" localSheetId="48" hidden="1">[21]PFMON!#REF!</definedName>
    <definedName name="__123Graph_E" localSheetId="50" hidden="1">[21]PFMON!#REF!</definedName>
    <definedName name="__123Graph_E" localSheetId="53" hidden="1">[21]PFMON!#REF!</definedName>
    <definedName name="__123Graph_E" localSheetId="54" hidden="1">[21]PFMON!#REF!</definedName>
    <definedName name="__123Graph_E" localSheetId="59" hidden="1">[10]C!#REF!</definedName>
    <definedName name="__123Graph_E" localSheetId="60" hidden="1">[12]C!#REF!</definedName>
    <definedName name="__123Graph_E" localSheetId="65" hidden="1">[12]C!#REF!</definedName>
    <definedName name="__123Graph_E" localSheetId="66" hidden="1">[12]C!#REF!</definedName>
    <definedName name="__123Graph_E" localSheetId="68" hidden="1">[12]C!#REF!</definedName>
    <definedName name="__123Graph_E" localSheetId="74" hidden="1">[12]C!#REF!</definedName>
    <definedName name="__123Graph_E" localSheetId="75" hidden="1">[12]C!#REF!</definedName>
    <definedName name="__123Graph_E" localSheetId="76" hidden="1">[12]C!#REF!</definedName>
    <definedName name="__123Graph_E" localSheetId="77" hidden="1">[12]C!#REF!</definedName>
    <definedName name="__123Graph_E" localSheetId="11" hidden="1">[12]C!#REF!</definedName>
    <definedName name="__123Graph_E" localSheetId="78" hidden="1">[12]C!#REF!</definedName>
    <definedName name="__123Graph_E" localSheetId="79" hidden="1">[12]C!#REF!</definedName>
    <definedName name="__123Graph_E" localSheetId="80" hidden="1">[10]C!#REF!</definedName>
    <definedName name="__123Graph_E" localSheetId="81" hidden="1">[11]C!#REF!</definedName>
    <definedName name="__123Graph_E" localSheetId="84" hidden="1">[11]C!#REF!</definedName>
    <definedName name="__123Graph_E" localSheetId="85" hidden="1">[12]C!#REF!</definedName>
    <definedName name="__123Graph_E" localSheetId="12" hidden="1">[12]C!#REF!</definedName>
    <definedName name="__123Graph_E" localSheetId="14" hidden="1">[12]C!#REF!</definedName>
    <definedName name="__123Graph_E" localSheetId="15" hidden="1">[12]C!#REF!</definedName>
    <definedName name="__123Graph_E" localSheetId="16" hidden="1">[12]C!#REF!</definedName>
    <definedName name="__123Graph_E" localSheetId="82" hidden="1">[11]C!#REF!</definedName>
    <definedName name="__123Graph_E" localSheetId="83" hidden="1">[11]C!#REF!</definedName>
    <definedName name="__123Graph_E" hidden="1">[10]C!#REF!</definedName>
    <definedName name="__123Graph_ECurrent" localSheetId="23" hidden="1">#REF!</definedName>
    <definedName name="__123Graph_ECurrent" localSheetId="25" hidden="1">#REF!</definedName>
    <definedName name="__123Graph_ECurrent" localSheetId="89" hidden="1">'[20]Base Original'!#REF!</definedName>
    <definedName name="__123Graph_ECurrent" localSheetId="22" hidden="1">#REF!</definedName>
    <definedName name="__123Graph_ECurrent" localSheetId="24" hidden="1">'[20]Base Original'!#REF!</definedName>
    <definedName name="__123Graph_ECurrent" localSheetId="26" hidden="1">'[20]Base Original'!#REF!</definedName>
    <definedName name="__123Graph_ECurrent" localSheetId="27" hidden="1">#REF!</definedName>
    <definedName name="__123Graph_ECurrent" localSheetId="28" hidden="1">'[20]Base Original'!#REF!</definedName>
    <definedName name="__123Graph_ECurrent" localSheetId="29" hidden="1">'[20]Base Original'!#REF!</definedName>
    <definedName name="__123Graph_ECurrent" localSheetId="30" hidden="1">#REF!</definedName>
    <definedName name="__123Graph_ECurrent" localSheetId="31" hidden="1">'[20]Base Original'!#REF!</definedName>
    <definedName name="__123Graph_ECurrent" localSheetId="59" hidden="1">'[20]Base Original'!#REF!</definedName>
    <definedName name="__123Graph_ECurrent" localSheetId="60" hidden="1">'[20]Base Original'!#REF!</definedName>
    <definedName name="__123Graph_ECurrent" localSheetId="65" hidden="1">'[20]Base Original'!#REF!</definedName>
    <definedName name="__123Graph_ECurrent" localSheetId="66" hidden="1">'[20]Base Original'!#REF!</definedName>
    <definedName name="__123Graph_ECurrent" localSheetId="74" hidden="1">'[20]Base Original'!#REF!</definedName>
    <definedName name="__123Graph_ECurrent" localSheetId="76" hidden="1">'[20]Base Original'!#REF!</definedName>
    <definedName name="__123Graph_ECurrent" localSheetId="77" hidden="1">'[20]Base Original'!#REF!</definedName>
    <definedName name="__123Graph_ECurrent" localSheetId="78" hidden="1">'[20]Base Original'!#REF!</definedName>
    <definedName name="__123Graph_ECurrent" localSheetId="79" hidden="1">'[20]Base Original'!#REF!</definedName>
    <definedName name="__123Graph_ECurrent" localSheetId="80" hidden="1">'[20]Base Original'!#REF!</definedName>
    <definedName name="__123Graph_ECurrent" localSheetId="84" hidden="1">'[20]Base Original'!#REF!</definedName>
    <definedName name="__123Graph_ECurrent" localSheetId="85" hidden="1">'[20]Base Original'!#REF!</definedName>
    <definedName name="__123Graph_ECurrent" hidden="1">'[20]Base Original'!#REF!</definedName>
    <definedName name="__123Graph_F" localSheetId="23" hidden="1">#REF!</definedName>
    <definedName name="__123Graph_F" localSheetId="25" hidden="1">#REF!</definedName>
    <definedName name="__123Graph_F" localSheetId="89" hidden="1">[11]C!#REF!</definedName>
    <definedName name="__123Graph_F" localSheetId="10" hidden="1">[12]C!#REF!</definedName>
    <definedName name="__123Graph_F" localSheetId="13" hidden="1">[12]C!#REF!</definedName>
    <definedName name="__123Graph_F" localSheetId="17" hidden="1">[12]C!#REF!</definedName>
    <definedName name="__123Graph_F" localSheetId="88" hidden="1">[11]C!#REF!</definedName>
    <definedName name="__123Graph_F" localSheetId="18" hidden="1">[12]C!#REF!</definedName>
    <definedName name="__123Graph_F" localSheetId="21" hidden="1">[12]C!#REF!</definedName>
    <definedName name="__123Graph_F" localSheetId="22" hidden="1">#REF!</definedName>
    <definedName name="__123Graph_F" localSheetId="24" hidden="1">[10]C!#REF!</definedName>
    <definedName name="__123Graph_F" localSheetId="26" hidden="1">[10]C!#REF!</definedName>
    <definedName name="__123Graph_F" localSheetId="27" hidden="1">#REF!</definedName>
    <definedName name="__123Graph_F" localSheetId="28" hidden="1">[10]C!#REF!</definedName>
    <definedName name="__123Graph_F" localSheetId="29" hidden="1">[10]C!#REF!</definedName>
    <definedName name="__123Graph_F" localSheetId="30" hidden="1">#REF!</definedName>
    <definedName name="__123Graph_F" localSheetId="31" hidden="1">[10]C!#REF!</definedName>
    <definedName name="__123Graph_F" localSheetId="60" hidden="1">[12]C!#REF!</definedName>
    <definedName name="__123Graph_F" localSheetId="65" hidden="1">[12]C!#REF!</definedName>
    <definedName name="__123Graph_F" localSheetId="66" hidden="1">[12]C!#REF!</definedName>
    <definedName name="__123Graph_F" localSheetId="68" hidden="1">[12]C!#REF!</definedName>
    <definedName name="__123Graph_F" localSheetId="74" hidden="1">[12]C!#REF!</definedName>
    <definedName name="__123Graph_F" localSheetId="75" hidden="1">[12]C!#REF!</definedName>
    <definedName name="__123Graph_F" localSheetId="76" hidden="1">[12]C!#REF!</definedName>
    <definedName name="__123Graph_F" localSheetId="77" hidden="1">[12]C!#REF!</definedName>
    <definedName name="__123Graph_F" localSheetId="11" hidden="1">[12]C!#REF!</definedName>
    <definedName name="__123Graph_F" localSheetId="78" hidden="1">[12]C!#REF!</definedName>
    <definedName name="__123Graph_F" localSheetId="79" hidden="1">[12]C!#REF!</definedName>
    <definedName name="__123Graph_F" localSheetId="80" hidden="1">[10]C!#REF!</definedName>
    <definedName name="__123Graph_F" localSheetId="81" hidden="1">[11]C!#REF!</definedName>
    <definedName name="__123Graph_F" localSheetId="84" hidden="1">[11]C!#REF!</definedName>
    <definedName name="__123Graph_F" localSheetId="85" hidden="1">[12]C!#REF!</definedName>
    <definedName name="__123Graph_F" localSheetId="12" hidden="1">[12]C!#REF!</definedName>
    <definedName name="__123Graph_F" localSheetId="14" hidden="1">[12]C!#REF!</definedName>
    <definedName name="__123Graph_F" localSheetId="15" hidden="1">[12]C!#REF!</definedName>
    <definedName name="__123Graph_F" localSheetId="16" hidden="1">[12]C!#REF!</definedName>
    <definedName name="__123Graph_F" localSheetId="82" hidden="1">[11]C!#REF!</definedName>
    <definedName name="__123Graph_F" localSheetId="83" hidden="1">[11]C!#REF!</definedName>
    <definedName name="__123Graph_F" hidden="1">[10]C!#REF!</definedName>
    <definedName name="__123Graph_FCurrent" localSheetId="23" hidden="1">#REF!</definedName>
    <definedName name="__123Graph_FCurrent" localSheetId="25" hidden="1">#REF!</definedName>
    <definedName name="__123Graph_FCurrent" localSheetId="89" hidden="1">[22]Base!#REF!</definedName>
    <definedName name="__123Graph_FCurrent" localSheetId="22" hidden="1">#REF!</definedName>
    <definedName name="__123Graph_FCurrent" localSheetId="24" hidden="1">[22]Base!#REF!</definedName>
    <definedName name="__123Graph_FCurrent" localSheetId="26" hidden="1">[22]Base!#REF!</definedName>
    <definedName name="__123Graph_FCurrent" localSheetId="27" hidden="1">#REF!</definedName>
    <definedName name="__123Graph_FCurrent" localSheetId="28" hidden="1">[22]Base!#REF!</definedName>
    <definedName name="__123Graph_FCurrent" localSheetId="29" hidden="1">[22]Base!#REF!</definedName>
    <definedName name="__123Graph_FCurrent" localSheetId="30" hidden="1">#REF!</definedName>
    <definedName name="__123Graph_FCurrent" localSheetId="31" hidden="1">[22]Base!#REF!</definedName>
    <definedName name="__123Graph_FCurrent" localSheetId="59" hidden="1">[22]Base!#REF!</definedName>
    <definedName name="__123Graph_FCurrent" localSheetId="60" hidden="1">[22]Base!#REF!</definedName>
    <definedName name="__123Graph_FCurrent" localSheetId="65" hidden="1">[22]Base!#REF!</definedName>
    <definedName name="__123Graph_FCurrent" localSheetId="66" hidden="1">[22]Base!#REF!</definedName>
    <definedName name="__123Graph_FCurrent" localSheetId="74" hidden="1">[22]Base!#REF!</definedName>
    <definedName name="__123Graph_FCurrent" localSheetId="76" hidden="1">[22]Base!#REF!</definedName>
    <definedName name="__123Graph_FCurrent" localSheetId="77" hidden="1">[22]Base!#REF!</definedName>
    <definedName name="__123Graph_FCurrent" localSheetId="78" hidden="1">[22]Base!#REF!</definedName>
    <definedName name="__123Graph_FCurrent" localSheetId="79" hidden="1">[22]Base!#REF!</definedName>
    <definedName name="__123Graph_FCurrent" localSheetId="80" hidden="1">[22]Base!#REF!</definedName>
    <definedName name="__123Graph_FCurrent" localSheetId="84" hidden="1">[22]Base!#REF!</definedName>
    <definedName name="__123Graph_FCurrent" localSheetId="85" hidden="1">[22]Base!#REF!</definedName>
    <definedName name="__123Graph_FCurrent" hidden="1">[22]Base!#REF!</definedName>
    <definedName name="__123Graph_X" localSheetId="23" hidden="1">#REF!</definedName>
    <definedName name="__123Graph_X" localSheetId="25" hidden="1">#REF!</definedName>
    <definedName name="__123Graph_X" localSheetId="22" hidden="1">#REF!</definedName>
    <definedName name="__123Graph_X" localSheetId="24" hidden="1">[18]FLUJO!$B$7906:$C$7906</definedName>
    <definedName name="__123Graph_X" localSheetId="26" hidden="1">[18]FLUJO!$B$7906:$C$7906</definedName>
    <definedName name="__123Graph_X" localSheetId="27" hidden="1">#REF!</definedName>
    <definedName name="__123Graph_X" localSheetId="28" hidden="1">[18]FLUJO!$B$7906:$C$7906</definedName>
    <definedName name="__123Graph_X" localSheetId="29" hidden="1">[18]FLUJO!$B$7906:$C$7906</definedName>
    <definedName name="__123Graph_X" localSheetId="30" hidden="1">#REF!</definedName>
    <definedName name="__123Graph_X" localSheetId="31" hidden="1">[18]FLUJO!$B$7906:$C$7906</definedName>
    <definedName name="__123Graph_X" hidden="1">[18]FLUJO!$B$7906:$C$7906</definedName>
    <definedName name="__123Graph_XDIFFERENTIAL" localSheetId="19" hidden="1">[16]TAB25b!#REF!</definedName>
    <definedName name="__123Graph_XDIFFERENTIAL" localSheetId="20" hidden="1">[16]TAB25b!#REF!</definedName>
    <definedName name="__123Graph_XDIFFERENTIAL" localSheetId="23" hidden="1">#REF!</definedName>
    <definedName name="__123Graph_XDIFFERENTIAL" localSheetId="25" hidden="1">#REF!</definedName>
    <definedName name="__123Graph_XDIFFERENTIAL" localSheetId="89" hidden="1">[16]TAB25b!#REF!</definedName>
    <definedName name="__123Graph_XDIFFERENTIAL" localSheetId="10" hidden="1">[16]TAB25b!#REF!</definedName>
    <definedName name="__123Graph_XDIFFERENTIAL" localSheetId="13" hidden="1">[16]TAB25b!#REF!</definedName>
    <definedName name="__123Graph_XDIFFERENTIAL" localSheetId="17" hidden="1">[16]TAB25b!#REF!</definedName>
    <definedName name="__123Graph_XDIFFERENTIAL" localSheetId="88" hidden="1">[16]TAB25b!#REF!</definedName>
    <definedName name="__123Graph_XDIFFERENTIAL" localSheetId="18" hidden="1">[16]TAB25b!#REF!</definedName>
    <definedName name="__123Graph_XDIFFERENTIAL" localSheetId="21" hidden="1">[16]TAB25b!#REF!</definedName>
    <definedName name="__123Graph_XDIFFERENTIAL" localSheetId="22" hidden="1">#REF!</definedName>
    <definedName name="__123Graph_XDIFFERENTIAL" localSheetId="24" hidden="1">[16]TAB25b!#REF!</definedName>
    <definedName name="__123Graph_XDIFFERENTIAL" localSheetId="26" hidden="1">[16]TAB25b!#REF!</definedName>
    <definedName name="__123Graph_XDIFFERENTIAL" localSheetId="27" hidden="1">#REF!</definedName>
    <definedName name="__123Graph_XDIFFERENTIAL" localSheetId="28" hidden="1">[16]TAB25b!#REF!</definedName>
    <definedName name="__123Graph_XDIFFERENTIAL" localSheetId="29" hidden="1">#REF!</definedName>
    <definedName name="__123Graph_XDIFFERENTIAL" localSheetId="30" hidden="1">#REF!</definedName>
    <definedName name="__123Graph_XDIFFERENTIAL" localSheetId="31" hidden="1">[16]TAB25b!#REF!</definedName>
    <definedName name="__123Graph_XDIFFERENTIAL" localSheetId="59" hidden="1">[16]TAB25b!#REF!</definedName>
    <definedName name="__123Graph_XDIFFERENTIAL" localSheetId="60" hidden="1">[16]TAB25b!#REF!</definedName>
    <definedName name="__123Graph_XDIFFERENTIAL" localSheetId="65" hidden="1">[16]TAB25b!#REF!</definedName>
    <definedName name="__123Graph_XDIFFERENTIAL" localSheetId="66" hidden="1">[16]TAB25b!#REF!</definedName>
    <definedName name="__123Graph_XDIFFERENTIAL" localSheetId="68" hidden="1">[16]TAB25b!#REF!</definedName>
    <definedName name="__123Graph_XDIFFERENTIAL" localSheetId="74" hidden="1">[16]TAB25b!#REF!</definedName>
    <definedName name="__123Graph_XDIFFERENTIAL" localSheetId="76" hidden="1">[16]TAB25b!#REF!</definedName>
    <definedName name="__123Graph_XDIFFERENTIAL" localSheetId="77" hidden="1">[16]TAB25b!#REF!</definedName>
    <definedName name="__123Graph_XDIFFERENTIAL" localSheetId="11" hidden="1">[16]TAB25b!#REF!</definedName>
    <definedName name="__123Graph_XDIFFERENTIAL" localSheetId="78" hidden="1">[16]TAB25b!#REF!</definedName>
    <definedName name="__123Graph_XDIFFERENTIAL" localSheetId="79" hidden="1">[16]TAB25b!#REF!</definedName>
    <definedName name="__123Graph_XDIFFERENTIAL" localSheetId="80" hidden="1">[16]TAB25b!#REF!</definedName>
    <definedName name="__123Graph_XDIFFERENTIAL" localSheetId="81" hidden="1">[16]TAB25b!#REF!</definedName>
    <definedName name="__123Graph_XDIFFERENTIAL" localSheetId="84" hidden="1">[16]TAB25b!#REF!</definedName>
    <definedName name="__123Graph_XDIFFERENTIAL" localSheetId="85" hidden="1">[16]TAB25b!#REF!</definedName>
    <definedName name="__123Graph_XDIFFERENTIAL" localSheetId="12" hidden="1">[16]TAB25b!#REF!</definedName>
    <definedName name="__123Graph_XDIFFERENTIAL" localSheetId="14" hidden="1">[16]TAB25b!#REF!</definedName>
    <definedName name="__123Graph_XDIFFERENTIAL" localSheetId="15" hidden="1">[16]TAB25b!#REF!</definedName>
    <definedName name="__123Graph_XDIFFERENTIAL" localSheetId="16" hidden="1">[16]TAB25b!#REF!</definedName>
    <definedName name="__123Graph_XDIFFERENTIAL" hidden="1">[16]TAB25b!#REF!</definedName>
    <definedName name="__123Graph_XSPREAD" localSheetId="19" hidden="1">[16]TAB25b!#REF!</definedName>
    <definedName name="__123Graph_XSPREAD" localSheetId="23" hidden="1">#REF!</definedName>
    <definedName name="__123Graph_XSPREAD" localSheetId="25" hidden="1">#REF!</definedName>
    <definedName name="__123Graph_XSPREAD" localSheetId="89" hidden="1">[16]TAB25b!#REF!</definedName>
    <definedName name="__123Graph_XSPREAD" localSheetId="88" hidden="1">[16]TAB25b!#REF!</definedName>
    <definedName name="__123Graph_XSPREAD" localSheetId="22" hidden="1">#REF!</definedName>
    <definedName name="__123Graph_XSPREAD" localSheetId="24" hidden="1">[16]TAB25b!#REF!</definedName>
    <definedName name="__123Graph_XSPREAD" localSheetId="26" hidden="1">[16]TAB25b!#REF!</definedName>
    <definedName name="__123Graph_XSPREAD" localSheetId="27" hidden="1">#REF!</definedName>
    <definedName name="__123Graph_XSPREAD" localSheetId="28" hidden="1">[16]TAB25b!#REF!</definedName>
    <definedName name="__123Graph_XSPREAD" localSheetId="29" hidden="1">#REF!</definedName>
    <definedName name="__123Graph_XSPREAD" localSheetId="30" hidden="1">#REF!</definedName>
    <definedName name="__123Graph_XSPREAD" localSheetId="31" hidden="1">[16]TAB25b!#REF!</definedName>
    <definedName name="__123Graph_XSPREAD" localSheetId="59" hidden="1">[16]TAB25b!#REF!</definedName>
    <definedName name="__123Graph_XSPREAD" localSheetId="60" hidden="1">[16]TAB25b!#REF!</definedName>
    <definedName name="__123Graph_XSPREAD" localSheetId="65" hidden="1">[16]TAB25b!#REF!</definedName>
    <definedName name="__123Graph_XSPREAD" localSheetId="66" hidden="1">[16]TAB25b!#REF!</definedName>
    <definedName name="__123Graph_XSPREAD" localSheetId="68" hidden="1">[16]TAB25b!#REF!</definedName>
    <definedName name="__123Graph_XSPREAD" localSheetId="74" hidden="1">[16]TAB25b!#REF!</definedName>
    <definedName name="__123Graph_XSPREAD" localSheetId="76" hidden="1">[16]TAB25b!#REF!</definedName>
    <definedName name="__123Graph_XSPREAD" localSheetId="77" hidden="1">[16]TAB25b!#REF!</definedName>
    <definedName name="__123Graph_XSPREAD" localSheetId="78" hidden="1">[16]TAB25b!#REF!</definedName>
    <definedName name="__123Graph_XSPREAD" localSheetId="79" hidden="1">[16]TAB25b!#REF!</definedName>
    <definedName name="__123Graph_XSPREAD" localSheetId="80" hidden="1">[16]TAB25b!#REF!</definedName>
    <definedName name="__123Graph_XSPREAD" localSheetId="84" hidden="1">[16]TAB25b!#REF!</definedName>
    <definedName name="__123Graph_XSPREAD" localSheetId="85" hidden="1">[16]TAB25b!#REF!</definedName>
    <definedName name="__123Graph_XSPREAD" hidden="1">[16]TAB25b!#REF!</definedName>
    <definedName name="__12INT_RESERVES" localSheetId="3">#REF!</definedName>
    <definedName name="__12INT_RESERVES" localSheetId="19">#REF!</definedName>
    <definedName name="__12INT_RESERVES" localSheetId="20">#REF!</definedName>
    <definedName name="__12INT_RESERVES" localSheetId="23">#REF!</definedName>
    <definedName name="__12INT_RESERVES" localSheetId="25">#REF!</definedName>
    <definedName name="__12INT_RESERVES" localSheetId="89">#REF!</definedName>
    <definedName name="__12INT_RESERVES" localSheetId="5">#REF!</definedName>
    <definedName name="__12INT_RESERVES" localSheetId="6">#REF!</definedName>
    <definedName name="__12INT_RESERVES" localSheetId="8">#REF!</definedName>
    <definedName name="__12INT_RESERVES" localSheetId="10">#REF!</definedName>
    <definedName name="__12INT_RESERVES" localSheetId="13">#REF!</definedName>
    <definedName name="__12INT_RESERVES" localSheetId="17">#REF!</definedName>
    <definedName name="__12INT_RESERVES" localSheetId="88">#REF!</definedName>
    <definedName name="__12INT_RESERVES" localSheetId="18">#REF!</definedName>
    <definedName name="__12INT_RESERVES" localSheetId="21">#REF!</definedName>
    <definedName name="__12INT_RESERVES" localSheetId="22">#REF!</definedName>
    <definedName name="__12INT_RESERVES" localSheetId="24">#REF!</definedName>
    <definedName name="__12INT_RESERVES" localSheetId="26">#REF!</definedName>
    <definedName name="__12INT_RESERVES" localSheetId="27">#REF!</definedName>
    <definedName name="__12INT_RESERVES" localSheetId="28">#REF!</definedName>
    <definedName name="__12INT_RESERVES" localSheetId="29">#REF!</definedName>
    <definedName name="__12INT_RESERVES" localSheetId="30">#REF!</definedName>
    <definedName name="__12INT_RESERVES" localSheetId="31">#REF!</definedName>
    <definedName name="__12INT_RESERVES" localSheetId="44">#REF!</definedName>
    <definedName name="__12INT_RESERVES" localSheetId="48">#REF!</definedName>
    <definedName name="__12INT_RESERVES" localSheetId="2">#REF!</definedName>
    <definedName name="__12INT_RESERVES" localSheetId="50">#REF!</definedName>
    <definedName name="__12INT_RESERVES" localSheetId="53">#REF!</definedName>
    <definedName name="__12INT_RESERVES" localSheetId="54">#REF!</definedName>
    <definedName name="__12INT_RESERVES" localSheetId="59">#REF!</definedName>
    <definedName name="__12INT_RESERVES" localSheetId="60">#REF!</definedName>
    <definedName name="__12INT_RESERVES" localSheetId="65">#REF!</definedName>
    <definedName name="__12INT_RESERVES" localSheetId="66">#REF!</definedName>
    <definedName name="__12INT_RESERVES" localSheetId="7">#REF!</definedName>
    <definedName name="__12INT_RESERVES" localSheetId="68">#REF!</definedName>
    <definedName name="__12INT_RESERVES" localSheetId="74">#REF!</definedName>
    <definedName name="__12INT_RESERVES" localSheetId="75">#REF!</definedName>
    <definedName name="__12INT_RESERVES" localSheetId="76">#REF!</definedName>
    <definedName name="__12INT_RESERVES" localSheetId="77">#REF!</definedName>
    <definedName name="__12INT_RESERVES" localSheetId="11">#REF!</definedName>
    <definedName name="__12INT_RESERVES" localSheetId="78">#REF!</definedName>
    <definedName name="__12INT_RESERVES" localSheetId="79">#REF!</definedName>
    <definedName name="__12INT_RESERVES" localSheetId="85">#REF!</definedName>
    <definedName name="__12INT_RESERVES" localSheetId="12">#REF!</definedName>
    <definedName name="__12INT_RESERVES" localSheetId="14">#REF!</definedName>
    <definedName name="__12INT_RESERVES" localSheetId="15">#REF!</definedName>
    <definedName name="__12INT_RESERVES" localSheetId="16">#REF!</definedName>
    <definedName name="__12INT_RESERVES">#REF!</definedName>
    <definedName name="__1r" localSheetId="3">#REF!</definedName>
    <definedName name="__1r" localSheetId="19">#REF!</definedName>
    <definedName name="__1r" localSheetId="20">#REF!</definedName>
    <definedName name="__1r" localSheetId="23">#REF!</definedName>
    <definedName name="__1r" localSheetId="25">#REF!</definedName>
    <definedName name="__1r" localSheetId="5">#REF!</definedName>
    <definedName name="__1r" localSheetId="6">#REF!</definedName>
    <definedName name="__1r" localSheetId="8">#REF!</definedName>
    <definedName name="__1r" localSheetId="10">#REF!</definedName>
    <definedName name="__1r" localSheetId="13">#REF!</definedName>
    <definedName name="__1r" localSheetId="17">#REF!</definedName>
    <definedName name="__1r" localSheetId="18">#REF!</definedName>
    <definedName name="__1r" localSheetId="21">#REF!</definedName>
    <definedName name="__1r" localSheetId="22">#REF!</definedName>
    <definedName name="__1r" localSheetId="24">#REF!</definedName>
    <definedName name="__1r" localSheetId="26">#REF!</definedName>
    <definedName name="__1r" localSheetId="27">#REF!</definedName>
    <definedName name="__1r" localSheetId="28">#REF!</definedName>
    <definedName name="__1r" localSheetId="29">#REF!</definedName>
    <definedName name="__1r" localSheetId="30">#REF!</definedName>
    <definedName name="__1r" localSheetId="31">#REF!</definedName>
    <definedName name="__1r" localSheetId="48">#REF!</definedName>
    <definedName name="__1r" localSheetId="2">#REF!</definedName>
    <definedName name="__1r" localSheetId="50">#REF!</definedName>
    <definedName name="__1r" localSheetId="53">#REF!</definedName>
    <definedName name="__1r" localSheetId="54">#REF!</definedName>
    <definedName name="__1r" localSheetId="65">#REF!</definedName>
    <definedName name="__1r" localSheetId="66">#REF!</definedName>
    <definedName name="__1r" localSheetId="7">#REF!</definedName>
    <definedName name="__1r" localSheetId="74">#REF!</definedName>
    <definedName name="__1r" localSheetId="75">#REF!</definedName>
    <definedName name="__1r" localSheetId="76">#REF!</definedName>
    <definedName name="__1r" localSheetId="77">#REF!</definedName>
    <definedName name="__1r" localSheetId="11">#REF!</definedName>
    <definedName name="__1r" localSheetId="78">#REF!</definedName>
    <definedName name="__1r" localSheetId="79">#REF!</definedName>
    <definedName name="__1r" localSheetId="85">#REF!</definedName>
    <definedName name="__1r" localSheetId="12">#REF!</definedName>
    <definedName name="__1r" localSheetId="14">#REF!</definedName>
    <definedName name="__1r" localSheetId="15">#REF!</definedName>
    <definedName name="__1r" localSheetId="16">#REF!</definedName>
    <definedName name="__1r">#REF!</definedName>
    <definedName name="__2Macros_Import_.qbop" localSheetId="3">[23]!'[Macros Import].qbop'</definedName>
    <definedName name="__2Macros_Import_.qbop" localSheetId="23">#REF!</definedName>
    <definedName name="__2Macros_Import_.qbop" localSheetId="25">#REF!</definedName>
    <definedName name="__2Macros_Import_.qbop" localSheetId="40">[23]!'[Macros Import].qbop'</definedName>
    <definedName name="__2Macros_Import_.qbop" localSheetId="41">[23]!'[Macros Import].qbop'</definedName>
    <definedName name="__2Macros_Import_.qbop" localSheetId="42">[23]!'[Macros Import].qbop'</definedName>
    <definedName name="__2Macros_Import_.qbop" localSheetId="43">[23]!'[Macros Import].qbop'</definedName>
    <definedName name="__2Macros_Import_.qbop" localSheetId="5">[23]!'[Macros Import].qbop'</definedName>
    <definedName name="__2Macros_Import_.qbop" localSheetId="6">[23]!'[Macros Import].qbop'</definedName>
    <definedName name="__2Macros_Import_.qbop" localSheetId="22">#REF!</definedName>
    <definedName name="__2Macros_Import_.qbop" localSheetId="24">[23]!'[Macros Import].qbop'</definedName>
    <definedName name="__2Macros_Import_.qbop" localSheetId="26">[23]!'[Macros Import].qbop'</definedName>
    <definedName name="__2Macros_Import_.qbop" localSheetId="27">#REF!</definedName>
    <definedName name="__2Macros_Import_.qbop" localSheetId="28">[23]!'[Macros Import].qbop'</definedName>
    <definedName name="__2Macros_Import_.qbop" localSheetId="29">#REF!</definedName>
    <definedName name="__2Macros_Import_.qbop" localSheetId="30">#REF!</definedName>
    <definedName name="__2Macros_Import_.qbop" localSheetId="31">[23]!'[Macros Import].qbop'</definedName>
    <definedName name="__2Macros_Import_.qbop" localSheetId="47">[23]!'[Macros Import].qbop'</definedName>
    <definedName name="__2Macros_Import_.qbop" localSheetId="48">[23]!'[Macros Import].qbop'</definedName>
    <definedName name="__2Macros_Import_.qbop" localSheetId="50">[23]!'[Macros Import].qbop'</definedName>
    <definedName name="__2Macros_Import_.qbop" localSheetId="52">[23]!'[Macros Import].qbop'</definedName>
    <definedName name="__2Macros_Import_.qbop" localSheetId="53">[23]!'[Macros Import].qbop'</definedName>
    <definedName name="__2Macros_Import_.qbop" localSheetId="54">[23]!'[Macros Import].qbop'</definedName>
    <definedName name="__2Macros_Import_.qbop" localSheetId="7">[23]!'[Macros Import].qbop'</definedName>
    <definedName name="__2Macros_Import_.qbop" localSheetId="76">[23]!'[Macros Import].qbop'</definedName>
    <definedName name="__2Macros_Import_.qbop" localSheetId="82">[23]!'[Macros Import].qbop'</definedName>
    <definedName name="__2Macros_Import_.qbop" localSheetId="83">[23]!'[Macros Import].qbop'</definedName>
    <definedName name="__2Macros_Import_.qbop">[23]!'[Macros Import].qbop'</definedName>
    <definedName name="__3__123Graph_ACPI_ER_LOG" localSheetId="3" hidden="1">[17]ER!#REF!</definedName>
    <definedName name="__3__123Graph_ACPI_ER_LOG" localSheetId="19" hidden="1">[17]ER!#REF!</definedName>
    <definedName name="__3__123Graph_ACPI_ER_LOG" localSheetId="23" hidden="1">#REF!</definedName>
    <definedName name="__3__123Graph_ACPI_ER_LOG" localSheetId="25" hidden="1">#REF!</definedName>
    <definedName name="__3__123Graph_ACPI_ER_LOG" localSheetId="89" hidden="1">[17]ER!#REF!</definedName>
    <definedName name="__3__123Graph_ACPI_ER_LOG" localSheetId="5" hidden="1">[17]ER!#REF!</definedName>
    <definedName name="__3__123Graph_ACPI_ER_LOG" localSheetId="6" hidden="1">[17]ER!#REF!</definedName>
    <definedName name="__3__123Graph_ACPI_ER_LOG" localSheetId="10" hidden="1">[17]ER!#REF!</definedName>
    <definedName name="__3__123Graph_ACPI_ER_LOG" localSheetId="13" hidden="1">[17]ER!#REF!</definedName>
    <definedName name="__3__123Graph_ACPI_ER_LOG" localSheetId="17" hidden="1">[17]ER!#REF!</definedName>
    <definedName name="__3__123Graph_ACPI_ER_LOG" localSheetId="88" hidden="1">[17]ER!#REF!</definedName>
    <definedName name="__3__123Graph_ACPI_ER_LOG" localSheetId="18" hidden="1">[17]ER!#REF!</definedName>
    <definedName name="__3__123Graph_ACPI_ER_LOG" localSheetId="21" hidden="1">[17]ER!#REF!</definedName>
    <definedName name="__3__123Graph_ACPI_ER_LOG" localSheetId="22" hidden="1">#REF!</definedName>
    <definedName name="__3__123Graph_ACPI_ER_LOG" localSheetId="24" hidden="1">[17]ER!#REF!</definedName>
    <definedName name="__3__123Graph_ACPI_ER_LOG" localSheetId="26" hidden="1">[17]ER!#REF!</definedName>
    <definedName name="__3__123Graph_ACPI_ER_LOG" localSheetId="27" hidden="1">#REF!</definedName>
    <definedName name="__3__123Graph_ACPI_ER_LOG" localSheetId="28" hidden="1">[17]ER!#REF!</definedName>
    <definedName name="__3__123Graph_ACPI_ER_LOG" localSheetId="29" hidden="1">#REF!</definedName>
    <definedName name="__3__123Graph_ACPI_ER_LOG" localSheetId="30" hidden="1">#REF!</definedName>
    <definedName name="__3__123Graph_ACPI_ER_LOG" localSheetId="31" hidden="1">[17]ER!#REF!</definedName>
    <definedName name="__3__123Graph_ACPI_ER_LOG" localSheetId="44" hidden="1">[17]ER!#REF!</definedName>
    <definedName name="__3__123Graph_ACPI_ER_LOG" localSheetId="48" hidden="1">[17]ER!#REF!</definedName>
    <definedName name="__3__123Graph_ACPI_ER_LOG" localSheetId="50" hidden="1">[17]ER!#REF!</definedName>
    <definedName name="__3__123Graph_ACPI_ER_LOG" localSheetId="53" hidden="1">[17]ER!#REF!</definedName>
    <definedName name="__3__123Graph_ACPI_ER_LOG" localSheetId="54" hidden="1">[17]ER!#REF!</definedName>
    <definedName name="__3__123Graph_ACPI_ER_LOG" localSheetId="59" hidden="1">[17]ER!#REF!</definedName>
    <definedName name="__3__123Graph_ACPI_ER_LOG" localSheetId="60" hidden="1">[17]ER!#REF!</definedName>
    <definedName name="__3__123Graph_ACPI_ER_LOG" localSheetId="65" hidden="1">[17]ER!#REF!</definedName>
    <definedName name="__3__123Graph_ACPI_ER_LOG" localSheetId="66" hidden="1">[17]ER!#REF!</definedName>
    <definedName name="__3__123Graph_ACPI_ER_LOG" localSheetId="7" hidden="1">[17]ER!#REF!</definedName>
    <definedName name="__3__123Graph_ACPI_ER_LOG" localSheetId="68" hidden="1">[17]ER!#REF!</definedName>
    <definedName name="__3__123Graph_ACPI_ER_LOG" localSheetId="74" hidden="1">[17]ER!#REF!</definedName>
    <definedName name="__3__123Graph_ACPI_ER_LOG" localSheetId="75" hidden="1">[17]ER!#REF!</definedName>
    <definedName name="__3__123Graph_ACPI_ER_LOG" localSheetId="76" hidden="1">[17]ER!#REF!</definedName>
    <definedName name="__3__123Graph_ACPI_ER_LOG" localSheetId="77" hidden="1">[17]ER!#REF!</definedName>
    <definedName name="__3__123Graph_ACPI_ER_LOG" localSheetId="11" hidden="1">[17]ER!#REF!</definedName>
    <definedName name="__3__123Graph_ACPI_ER_LOG" localSheetId="78" hidden="1">[17]ER!#REF!</definedName>
    <definedName name="__3__123Graph_ACPI_ER_LOG" localSheetId="79" hidden="1">[17]ER!#REF!</definedName>
    <definedName name="__3__123Graph_ACPI_ER_LOG" localSheetId="80" hidden="1">[17]ER!#REF!</definedName>
    <definedName name="__3__123Graph_ACPI_ER_LOG" localSheetId="84" hidden="1">[17]ER!#REF!</definedName>
    <definedName name="__3__123Graph_ACPI_ER_LOG" localSheetId="85" hidden="1">[17]ER!#REF!</definedName>
    <definedName name="__3__123Graph_ACPI_ER_LOG" localSheetId="12" hidden="1">[17]ER!#REF!</definedName>
    <definedName name="__3__123Graph_ACPI_ER_LOG" localSheetId="14" hidden="1">[17]ER!#REF!</definedName>
    <definedName name="__3__123Graph_ACPI_ER_LOG" localSheetId="15" hidden="1">[17]ER!#REF!</definedName>
    <definedName name="__3__123Graph_ACPI_ER_LOG" localSheetId="16" hidden="1">[17]ER!#REF!</definedName>
    <definedName name="__3__123Graph_ACPI_ER_LOG" hidden="1">[17]ER!#REF!</definedName>
    <definedName name="__4__123Graph_BCPI_ER_LOG" localSheetId="3" hidden="1">[17]ER!#REF!</definedName>
    <definedName name="__4__123Graph_BCPI_ER_LOG" localSheetId="19" hidden="1">[17]ER!#REF!</definedName>
    <definedName name="__4__123Graph_BCPI_ER_LOG" localSheetId="23" hidden="1">#REF!</definedName>
    <definedName name="__4__123Graph_BCPI_ER_LOG" localSheetId="25" hidden="1">#REF!</definedName>
    <definedName name="__4__123Graph_BCPI_ER_LOG" localSheetId="89" hidden="1">[17]ER!#REF!</definedName>
    <definedName name="__4__123Graph_BCPI_ER_LOG" localSheetId="5" hidden="1">[17]ER!#REF!</definedName>
    <definedName name="__4__123Graph_BCPI_ER_LOG" localSheetId="6" hidden="1">[17]ER!#REF!</definedName>
    <definedName name="__4__123Graph_BCPI_ER_LOG" localSheetId="10" hidden="1">[17]ER!#REF!</definedName>
    <definedName name="__4__123Graph_BCPI_ER_LOG" localSheetId="13" hidden="1">[17]ER!#REF!</definedName>
    <definedName name="__4__123Graph_BCPI_ER_LOG" localSheetId="17" hidden="1">[17]ER!#REF!</definedName>
    <definedName name="__4__123Graph_BCPI_ER_LOG" localSheetId="88" hidden="1">[17]ER!#REF!</definedName>
    <definedName name="__4__123Graph_BCPI_ER_LOG" localSheetId="18" hidden="1">[17]ER!#REF!</definedName>
    <definedName name="__4__123Graph_BCPI_ER_LOG" localSheetId="21" hidden="1">[17]ER!#REF!</definedName>
    <definedName name="__4__123Graph_BCPI_ER_LOG" localSheetId="22" hidden="1">#REF!</definedName>
    <definedName name="__4__123Graph_BCPI_ER_LOG" localSheetId="24" hidden="1">[17]ER!#REF!</definedName>
    <definedName name="__4__123Graph_BCPI_ER_LOG" localSheetId="26" hidden="1">[17]ER!#REF!</definedName>
    <definedName name="__4__123Graph_BCPI_ER_LOG" localSheetId="27" hidden="1">#REF!</definedName>
    <definedName name="__4__123Graph_BCPI_ER_LOG" localSheetId="28" hidden="1">[17]ER!#REF!</definedName>
    <definedName name="__4__123Graph_BCPI_ER_LOG" localSheetId="29" hidden="1">#REF!</definedName>
    <definedName name="__4__123Graph_BCPI_ER_LOG" localSheetId="30" hidden="1">#REF!</definedName>
    <definedName name="__4__123Graph_BCPI_ER_LOG" localSheetId="31" hidden="1">[17]ER!#REF!</definedName>
    <definedName name="__4__123Graph_BCPI_ER_LOG" localSheetId="44" hidden="1">[17]ER!#REF!</definedName>
    <definedName name="__4__123Graph_BCPI_ER_LOG" localSheetId="48" hidden="1">[17]ER!#REF!</definedName>
    <definedName name="__4__123Graph_BCPI_ER_LOG" localSheetId="50" hidden="1">[17]ER!#REF!</definedName>
    <definedName name="__4__123Graph_BCPI_ER_LOG" localSheetId="53" hidden="1">[17]ER!#REF!</definedName>
    <definedName name="__4__123Graph_BCPI_ER_LOG" localSheetId="54" hidden="1">[17]ER!#REF!</definedName>
    <definedName name="__4__123Graph_BCPI_ER_LOG" localSheetId="60" hidden="1">[17]ER!#REF!</definedName>
    <definedName name="__4__123Graph_BCPI_ER_LOG" localSheetId="65" hidden="1">[17]ER!#REF!</definedName>
    <definedName name="__4__123Graph_BCPI_ER_LOG" localSheetId="66" hidden="1">[17]ER!#REF!</definedName>
    <definedName name="__4__123Graph_BCPI_ER_LOG" localSheetId="7" hidden="1">[17]ER!#REF!</definedName>
    <definedName name="__4__123Graph_BCPI_ER_LOG" localSheetId="68" hidden="1">[17]ER!#REF!</definedName>
    <definedName name="__4__123Graph_BCPI_ER_LOG" localSheetId="74" hidden="1">[17]ER!#REF!</definedName>
    <definedName name="__4__123Graph_BCPI_ER_LOG" localSheetId="76" hidden="1">[17]ER!#REF!</definedName>
    <definedName name="__4__123Graph_BCPI_ER_LOG" localSheetId="77" hidden="1">[17]ER!#REF!</definedName>
    <definedName name="__4__123Graph_BCPI_ER_LOG" localSheetId="11" hidden="1">[17]ER!#REF!</definedName>
    <definedName name="__4__123Graph_BCPI_ER_LOG" localSheetId="78" hidden="1">[17]ER!#REF!</definedName>
    <definedName name="__4__123Graph_BCPI_ER_LOG" localSheetId="79" hidden="1">[17]ER!#REF!</definedName>
    <definedName name="__4__123Graph_BCPI_ER_LOG" localSheetId="84" hidden="1">[17]ER!#REF!</definedName>
    <definedName name="__4__123Graph_BCPI_ER_LOG" localSheetId="85" hidden="1">[17]ER!#REF!</definedName>
    <definedName name="__4__123Graph_BCPI_ER_LOG" localSheetId="12" hidden="1">[17]ER!#REF!</definedName>
    <definedName name="__4__123Graph_BCPI_ER_LOG" localSheetId="14" hidden="1">[17]ER!#REF!</definedName>
    <definedName name="__4__123Graph_BCPI_ER_LOG" localSheetId="15" hidden="1">[17]ER!#REF!</definedName>
    <definedName name="__4__123Graph_BCPI_ER_LOG" localSheetId="16" hidden="1">[17]ER!#REF!</definedName>
    <definedName name="__4__123Graph_BCPI_ER_LOG" hidden="1">[17]ER!#REF!</definedName>
    <definedName name="__5__123Graph_BIBA_IBRD" localSheetId="19" hidden="1">[17]WB!#REF!</definedName>
    <definedName name="__5__123Graph_BIBA_IBRD" localSheetId="23" hidden="1">#REF!</definedName>
    <definedName name="__5__123Graph_BIBA_IBRD" localSheetId="25" hidden="1">#REF!</definedName>
    <definedName name="__5__123Graph_BIBA_IBRD" localSheetId="89" hidden="1">[17]WB!#REF!</definedName>
    <definedName name="__5__123Graph_BIBA_IBRD" localSheetId="5" hidden="1">[17]WB!#REF!</definedName>
    <definedName name="__5__123Graph_BIBA_IBRD" localSheetId="6" hidden="1">[17]WB!#REF!</definedName>
    <definedName name="__5__123Graph_BIBA_IBRD" localSheetId="22" hidden="1">#REF!</definedName>
    <definedName name="__5__123Graph_BIBA_IBRD" localSheetId="24" hidden="1">[17]WB!#REF!</definedName>
    <definedName name="__5__123Graph_BIBA_IBRD" localSheetId="26" hidden="1">[17]WB!#REF!</definedName>
    <definedName name="__5__123Graph_BIBA_IBRD" localSheetId="27" hidden="1">#REF!</definedName>
    <definedName name="__5__123Graph_BIBA_IBRD" localSheetId="28" hidden="1">[17]WB!#REF!</definedName>
    <definedName name="__5__123Graph_BIBA_IBRD" localSheetId="29" hidden="1">#REF!</definedName>
    <definedName name="__5__123Graph_BIBA_IBRD" localSheetId="30" hidden="1">#REF!</definedName>
    <definedName name="__5__123Graph_BIBA_IBRD" localSheetId="31" hidden="1">[17]WB!#REF!</definedName>
    <definedName name="__5__123Graph_BIBA_IBRD" localSheetId="48" hidden="1">[17]WB!#REF!</definedName>
    <definedName name="__5__123Graph_BIBA_IBRD" localSheetId="50" hidden="1">[17]WB!#REF!</definedName>
    <definedName name="__5__123Graph_BIBA_IBRD" localSheetId="53" hidden="1">[17]WB!#REF!</definedName>
    <definedName name="__5__123Graph_BIBA_IBRD" localSheetId="54" hidden="1">[17]WB!#REF!</definedName>
    <definedName name="__5__123Graph_BIBA_IBRD" localSheetId="59" hidden="1">[17]WB!#REF!</definedName>
    <definedName name="__5__123Graph_BIBA_IBRD" localSheetId="60" hidden="1">[17]WB!#REF!</definedName>
    <definedName name="__5__123Graph_BIBA_IBRD" localSheetId="65" hidden="1">[17]WB!#REF!</definedName>
    <definedName name="__5__123Graph_BIBA_IBRD" localSheetId="66" hidden="1">[17]WB!#REF!</definedName>
    <definedName name="__5__123Graph_BIBA_IBRD" localSheetId="68" hidden="1">[17]WB!#REF!</definedName>
    <definedName name="__5__123Graph_BIBA_IBRD" localSheetId="74" hidden="1">[17]WB!#REF!</definedName>
    <definedName name="__5__123Graph_BIBA_IBRD" localSheetId="76" hidden="1">[17]WB!#REF!</definedName>
    <definedName name="__5__123Graph_BIBA_IBRD" localSheetId="77" hidden="1">[17]WB!#REF!</definedName>
    <definedName name="__5__123Graph_BIBA_IBRD" localSheetId="78" hidden="1">[17]WB!#REF!</definedName>
    <definedName name="__5__123Graph_BIBA_IBRD" localSheetId="79" hidden="1">[17]WB!#REF!</definedName>
    <definedName name="__5__123Graph_BIBA_IBRD" localSheetId="84" hidden="1">[17]WB!#REF!</definedName>
    <definedName name="__5__123Graph_BIBA_IBRD" localSheetId="85" hidden="1">[17]WB!#REF!</definedName>
    <definedName name="__5__123Graph_BIBA_IBRD" hidden="1">[17]WB!#REF!</definedName>
    <definedName name="__6B.2_B.3" localSheetId="3">#REF!</definedName>
    <definedName name="__6B.2_B.3" localSheetId="19">#REF!</definedName>
    <definedName name="__6B.2_B.3" localSheetId="20">#REF!</definedName>
    <definedName name="__6B.2_B.3" localSheetId="23">#REF!</definedName>
    <definedName name="__6B.2_B.3" localSheetId="25">#REF!</definedName>
    <definedName name="__6B.2_B.3" localSheetId="89">#REF!</definedName>
    <definedName name="__6B.2_B.3" localSheetId="5">#REF!</definedName>
    <definedName name="__6B.2_B.3" localSheetId="6">#REF!</definedName>
    <definedName name="__6B.2_B.3" localSheetId="8">#REF!</definedName>
    <definedName name="__6B.2_B.3" localSheetId="10">#REF!</definedName>
    <definedName name="__6B.2_B.3" localSheetId="13">#REF!</definedName>
    <definedName name="__6B.2_B.3" localSheetId="17">#REF!</definedName>
    <definedName name="__6B.2_B.3" localSheetId="88">#REF!</definedName>
    <definedName name="__6B.2_B.3" localSheetId="18">#REF!</definedName>
    <definedName name="__6B.2_B.3" localSheetId="21">#REF!</definedName>
    <definedName name="__6B.2_B.3" localSheetId="22">#REF!</definedName>
    <definedName name="__6B.2_B.3" localSheetId="24">#REF!</definedName>
    <definedName name="__6B.2_B.3" localSheetId="26">#REF!</definedName>
    <definedName name="__6B.2_B.3" localSheetId="27">#REF!</definedName>
    <definedName name="__6B.2_B.3" localSheetId="28">#REF!</definedName>
    <definedName name="__6B.2_B.3" localSheetId="29">#REF!</definedName>
    <definedName name="__6B.2_B.3" localSheetId="30">#REF!</definedName>
    <definedName name="__6B.2_B.3" localSheetId="31">#REF!</definedName>
    <definedName name="__6B.2_B.3" localSheetId="44">#REF!</definedName>
    <definedName name="__6B.2_B.3" localSheetId="48">#REF!</definedName>
    <definedName name="__6B.2_B.3" localSheetId="2">#REF!</definedName>
    <definedName name="__6B.2_B.3" localSheetId="50">#REF!</definedName>
    <definedName name="__6B.2_B.3" localSheetId="53">#REF!</definedName>
    <definedName name="__6B.2_B.3" localSheetId="54">#REF!</definedName>
    <definedName name="__6B.2_B.3" localSheetId="59">#REF!</definedName>
    <definedName name="__6B.2_B.3" localSheetId="60">#REF!</definedName>
    <definedName name="__6B.2_B.3" localSheetId="65">#REF!</definedName>
    <definedName name="__6B.2_B.3" localSheetId="66">#REF!</definedName>
    <definedName name="__6B.2_B.3" localSheetId="7">#REF!</definedName>
    <definedName name="__6B.2_B.3" localSheetId="68">#REF!</definedName>
    <definedName name="__6B.2_B.3" localSheetId="74">#REF!</definedName>
    <definedName name="__6B.2_B.3" localSheetId="75">#REF!</definedName>
    <definedName name="__6B.2_B.3" localSheetId="76">#REF!</definedName>
    <definedName name="__6B.2_B.3" localSheetId="77">#REF!</definedName>
    <definedName name="__6B.2_B.3" localSheetId="11">#REF!</definedName>
    <definedName name="__6B.2_B.3" localSheetId="78">#REF!</definedName>
    <definedName name="__6B.2_B.3" localSheetId="79">#REF!</definedName>
    <definedName name="__6B.2_B.3" localSheetId="85">#REF!</definedName>
    <definedName name="__6B.2_B.3" localSheetId="12">#REF!</definedName>
    <definedName name="__6B.2_B.3" localSheetId="14">#REF!</definedName>
    <definedName name="__6B.2_B.3" localSheetId="15">#REF!</definedName>
    <definedName name="__6B.2_B.3" localSheetId="16">#REF!</definedName>
    <definedName name="__6B.2_B.3">#REF!</definedName>
    <definedName name="__7B.4___5" localSheetId="3">#REF!</definedName>
    <definedName name="__7B.4___5" localSheetId="19">#REF!</definedName>
    <definedName name="__7B.4___5" localSheetId="20">#REF!</definedName>
    <definedName name="__7B.4___5" localSheetId="23">#REF!</definedName>
    <definedName name="__7B.4___5" localSheetId="25">#REF!</definedName>
    <definedName name="__7B.4___5" localSheetId="5">#REF!</definedName>
    <definedName name="__7B.4___5" localSheetId="6">#REF!</definedName>
    <definedName name="__7B.4___5" localSheetId="8">#REF!</definedName>
    <definedName name="__7B.4___5" localSheetId="10">#REF!</definedName>
    <definedName name="__7B.4___5" localSheetId="13">#REF!</definedName>
    <definedName name="__7B.4___5" localSheetId="17">#REF!</definedName>
    <definedName name="__7B.4___5" localSheetId="18">#REF!</definedName>
    <definedName name="__7B.4___5" localSheetId="21">#REF!</definedName>
    <definedName name="__7B.4___5" localSheetId="22">#REF!</definedName>
    <definedName name="__7B.4___5" localSheetId="24">#REF!</definedName>
    <definedName name="__7B.4___5" localSheetId="26">#REF!</definedName>
    <definedName name="__7B.4___5" localSheetId="27">#REF!</definedName>
    <definedName name="__7B.4___5" localSheetId="28">#REF!</definedName>
    <definedName name="__7B.4___5" localSheetId="29">#REF!</definedName>
    <definedName name="__7B.4___5" localSheetId="30">#REF!</definedName>
    <definedName name="__7B.4___5" localSheetId="31">#REF!</definedName>
    <definedName name="__7B.4___5" localSheetId="48">#REF!</definedName>
    <definedName name="__7B.4___5" localSheetId="2">#REF!</definedName>
    <definedName name="__7B.4___5" localSheetId="50">#REF!</definedName>
    <definedName name="__7B.4___5" localSheetId="53">#REF!</definedName>
    <definedName name="__7B.4___5" localSheetId="54">#REF!</definedName>
    <definedName name="__7B.4___5" localSheetId="65">#REF!</definedName>
    <definedName name="__7B.4___5" localSheetId="66">#REF!</definedName>
    <definedName name="__7B.4___5" localSheetId="7">#REF!</definedName>
    <definedName name="__7B.4___5" localSheetId="74">#REF!</definedName>
    <definedName name="__7B.4___5" localSheetId="75">#REF!</definedName>
    <definedName name="__7B.4___5" localSheetId="76">#REF!</definedName>
    <definedName name="__7B.4___5" localSheetId="77">#REF!</definedName>
    <definedName name="__7B.4___5" localSheetId="11">#REF!</definedName>
    <definedName name="__7B.4___5" localSheetId="78">#REF!</definedName>
    <definedName name="__7B.4___5" localSheetId="79">#REF!</definedName>
    <definedName name="__7B.4___5" localSheetId="85">#REF!</definedName>
    <definedName name="__7B.4___5" localSheetId="12">#REF!</definedName>
    <definedName name="__7B.4___5" localSheetId="14">#REF!</definedName>
    <definedName name="__7B.4___5" localSheetId="15">#REF!</definedName>
    <definedName name="__7B.4___5" localSheetId="16">#REF!</definedName>
    <definedName name="__7B.4___5">#REF!</definedName>
    <definedName name="__8CONSOL_B2" localSheetId="3">#REF!</definedName>
    <definedName name="__8CONSOL_B2" localSheetId="19">#REF!</definedName>
    <definedName name="__8CONSOL_B2" localSheetId="20">#REF!</definedName>
    <definedName name="__8CONSOL_B2" localSheetId="23">#REF!</definedName>
    <definedName name="__8CONSOL_B2" localSheetId="25">#REF!</definedName>
    <definedName name="__8CONSOL_B2" localSheetId="5">#REF!</definedName>
    <definedName name="__8CONSOL_B2" localSheetId="6">#REF!</definedName>
    <definedName name="__8CONSOL_B2" localSheetId="8">#REF!</definedName>
    <definedName name="__8CONSOL_B2" localSheetId="10">#REF!</definedName>
    <definedName name="__8CONSOL_B2" localSheetId="13">#REF!</definedName>
    <definedName name="__8CONSOL_B2" localSheetId="17">#REF!</definedName>
    <definedName name="__8CONSOL_B2" localSheetId="18">#REF!</definedName>
    <definedName name="__8CONSOL_B2" localSheetId="21">#REF!</definedName>
    <definedName name="__8CONSOL_B2" localSheetId="22">#REF!</definedName>
    <definedName name="__8CONSOL_B2" localSheetId="24">#REF!</definedName>
    <definedName name="__8CONSOL_B2" localSheetId="26">#REF!</definedName>
    <definedName name="__8CONSOL_B2" localSheetId="27">#REF!</definedName>
    <definedName name="__8CONSOL_B2" localSheetId="28">#REF!</definedName>
    <definedName name="__8CONSOL_B2" localSheetId="29">#REF!</definedName>
    <definedName name="__8CONSOL_B2" localSheetId="30">#REF!</definedName>
    <definedName name="__8CONSOL_B2" localSheetId="31">#REF!</definedName>
    <definedName name="__8CONSOL_B2" localSheetId="48">#REF!</definedName>
    <definedName name="__8CONSOL_B2" localSheetId="2">#REF!</definedName>
    <definedName name="__8CONSOL_B2" localSheetId="50">#REF!</definedName>
    <definedName name="__8CONSOL_B2" localSheetId="53">#REF!</definedName>
    <definedName name="__8CONSOL_B2" localSheetId="54">#REF!</definedName>
    <definedName name="__8CONSOL_B2" localSheetId="65">#REF!</definedName>
    <definedName name="__8CONSOL_B2" localSheetId="66">#REF!</definedName>
    <definedName name="__8CONSOL_B2" localSheetId="7">#REF!</definedName>
    <definedName name="__8CONSOL_B2" localSheetId="74">#REF!</definedName>
    <definedName name="__8CONSOL_B2" localSheetId="75">#REF!</definedName>
    <definedName name="__8CONSOL_B2" localSheetId="76">#REF!</definedName>
    <definedName name="__8CONSOL_B2" localSheetId="77">#REF!</definedName>
    <definedName name="__8CONSOL_B2" localSheetId="11">#REF!</definedName>
    <definedName name="__8CONSOL_B2" localSheetId="78">#REF!</definedName>
    <definedName name="__8CONSOL_B2" localSheetId="79">#REF!</definedName>
    <definedName name="__8CONSOL_B2" localSheetId="85">#REF!</definedName>
    <definedName name="__8CONSOL_B2" localSheetId="12">#REF!</definedName>
    <definedName name="__8CONSOL_B2" localSheetId="14">#REF!</definedName>
    <definedName name="__8CONSOL_B2" localSheetId="15">#REF!</definedName>
    <definedName name="__8CONSOL_B2" localSheetId="16">#REF!</definedName>
    <definedName name="__8CONSOL_B2">#REF!</definedName>
    <definedName name="__9CONSOL_DEPOSITS" localSheetId="3">'[24]A 11'!#REF!</definedName>
    <definedName name="__9CONSOL_DEPOSITS" localSheetId="19">'[24]A 11'!#REF!</definedName>
    <definedName name="__9CONSOL_DEPOSITS" localSheetId="23">#REF!</definedName>
    <definedName name="__9CONSOL_DEPOSITS" localSheetId="25">#REF!</definedName>
    <definedName name="__9CONSOL_DEPOSITS" localSheetId="22">#REF!</definedName>
    <definedName name="__9CONSOL_DEPOSITS" localSheetId="24">'[24]A 11'!#REF!</definedName>
    <definedName name="__9CONSOL_DEPOSITS" localSheetId="26">'[24]A 11'!#REF!</definedName>
    <definedName name="__9CONSOL_DEPOSITS" localSheetId="27">#REF!</definedName>
    <definedName name="__9CONSOL_DEPOSITS" localSheetId="28">'[24]A 11'!#REF!</definedName>
    <definedName name="__9CONSOL_DEPOSITS" localSheetId="29">#REF!</definedName>
    <definedName name="__9CONSOL_DEPOSITS" localSheetId="30">#REF!</definedName>
    <definedName name="__9CONSOL_DEPOSITS" localSheetId="31">'[24]A 11'!#REF!</definedName>
    <definedName name="__9CONSOL_DEPOSITS" localSheetId="48">'[24]A 11'!#REF!</definedName>
    <definedName name="__9CONSOL_DEPOSITS" localSheetId="2">'[24]A 11'!#REF!</definedName>
    <definedName name="__9CONSOL_DEPOSITS" localSheetId="50">'[24]A 11'!#REF!</definedName>
    <definedName name="__9CONSOL_DEPOSITS" localSheetId="53">'[24]A 11'!#REF!</definedName>
    <definedName name="__9CONSOL_DEPOSITS" localSheetId="54">'[24]A 11'!#REF!</definedName>
    <definedName name="__9CONSOL_DEPOSITS" localSheetId="65">'[24]A 11'!#REF!</definedName>
    <definedName name="__9CONSOL_DEPOSITS" localSheetId="66">'[24]A 11'!#REF!</definedName>
    <definedName name="__9CONSOL_DEPOSITS" localSheetId="7">'[24]A 11'!#REF!</definedName>
    <definedName name="__9CONSOL_DEPOSITS" localSheetId="74">'[24]A 11'!#REF!</definedName>
    <definedName name="__9CONSOL_DEPOSITS" localSheetId="76">'[24]A 11'!#REF!</definedName>
    <definedName name="__9CONSOL_DEPOSITS" localSheetId="77">'[24]A 11'!#REF!</definedName>
    <definedName name="__9CONSOL_DEPOSITS" localSheetId="78">'[24]A 11'!#REF!</definedName>
    <definedName name="__9CONSOL_DEPOSITS" localSheetId="79">'[24]A 11'!#REF!</definedName>
    <definedName name="__9CONSOL_DEPOSITS" localSheetId="85">'[24]A 11'!#REF!</definedName>
    <definedName name="__9CONSOL_DEPOSITS">'[24]A 11'!#REF!</definedName>
    <definedName name="__asd1" localSheetId="23">#REF!</definedName>
    <definedName name="__asd1" localSheetId="25">#REF!</definedName>
    <definedName name="__asd1" localSheetId="22">[5]!__asd1</definedName>
    <definedName name="__asd1" localSheetId="24">[5]!__asd1</definedName>
    <definedName name="__asd1" localSheetId="26">#REF!</definedName>
    <definedName name="__asd1" localSheetId="27">#REF!</definedName>
    <definedName name="__asd1" localSheetId="28">#REF!</definedName>
    <definedName name="__asd1" localSheetId="29">[5]!__asd1</definedName>
    <definedName name="__asd1" localSheetId="30">#REF!</definedName>
    <definedName name="__asd1" localSheetId="31">[6]!__asd1</definedName>
    <definedName name="__asd1">[5]!__asd1</definedName>
    <definedName name="__AUS1" localSheetId="3">#REF!</definedName>
    <definedName name="__AUS1" localSheetId="19">#REF!</definedName>
    <definedName name="__AUS1" localSheetId="20">#REF!</definedName>
    <definedName name="__AUS1" localSheetId="23">#REF!</definedName>
    <definedName name="__AUS1" localSheetId="25">#REF!</definedName>
    <definedName name="__AUS1" localSheetId="89">#REF!</definedName>
    <definedName name="__AUS1" localSheetId="5">#REF!</definedName>
    <definedName name="__AUS1" localSheetId="6">#REF!</definedName>
    <definedName name="__AUS1" localSheetId="8">#REF!</definedName>
    <definedName name="__AUS1" localSheetId="10">#REF!</definedName>
    <definedName name="__AUS1" localSheetId="13">#REF!</definedName>
    <definedName name="__AUS1" localSheetId="17">#REF!</definedName>
    <definedName name="__AUS1" localSheetId="88">#REF!</definedName>
    <definedName name="__AUS1" localSheetId="18">#REF!</definedName>
    <definedName name="__AUS1" localSheetId="21">#REF!</definedName>
    <definedName name="__AUS1" localSheetId="22">#REF!</definedName>
    <definedName name="__AUS1" localSheetId="24">#REF!</definedName>
    <definedName name="__AUS1" localSheetId="26">#REF!</definedName>
    <definedName name="__AUS1" localSheetId="27">#REF!</definedName>
    <definedName name="__AUS1" localSheetId="28">#REF!</definedName>
    <definedName name="__AUS1" localSheetId="29">#REF!</definedName>
    <definedName name="__AUS1" localSheetId="30">#REF!</definedName>
    <definedName name="__AUS1" localSheetId="31">#REF!</definedName>
    <definedName name="__AUS1" localSheetId="2">#REF!</definedName>
    <definedName name="__AUS1" localSheetId="59">#REF!</definedName>
    <definedName name="__AUS1" localSheetId="60">#REF!</definedName>
    <definedName name="__AUS1" localSheetId="65">#REF!</definedName>
    <definedName name="__AUS1" localSheetId="66">#REF!</definedName>
    <definedName name="__AUS1" localSheetId="7">#REF!</definedName>
    <definedName name="__AUS1" localSheetId="68">#REF!</definedName>
    <definedName name="__AUS1" localSheetId="74">#REF!</definedName>
    <definedName name="__AUS1" localSheetId="75">#REF!</definedName>
    <definedName name="__AUS1" localSheetId="76">#REF!</definedName>
    <definedName name="__AUS1" localSheetId="77">#REF!</definedName>
    <definedName name="__AUS1" localSheetId="11">#REF!</definedName>
    <definedName name="__AUS1" localSheetId="78">#REF!</definedName>
    <definedName name="__AUS1" localSheetId="79">#REF!</definedName>
    <definedName name="__AUS1" localSheetId="80">#REF!</definedName>
    <definedName name="__AUS1" localSheetId="85">#REF!</definedName>
    <definedName name="__AUS1" localSheetId="12">#REF!</definedName>
    <definedName name="__AUS1" localSheetId="14">#REF!</definedName>
    <definedName name="__AUS1" localSheetId="15">#REF!</definedName>
    <definedName name="__AUS1" localSheetId="16">#REF!</definedName>
    <definedName name="__AUS1">#REF!</definedName>
    <definedName name="__BOP2" localSheetId="3">[25]BoP!#REF!</definedName>
    <definedName name="__BOP2" localSheetId="19">[25]BoP!#REF!</definedName>
    <definedName name="__BOP2" localSheetId="23">#REF!</definedName>
    <definedName name="__BOP2" localSheetId="25">#REF!</definedName>
    <definedName name="__BOP2" localSheetId="89">[25]BoP!#REF!</definedName>
    <definedName name="__BOP2" localSheetId="10">[25]BoP!#REF!</definedName>
    <definedName name="__BOP2" localSheetId="13">[25]BoP!#REF!</definedName>
    <definedName name="__BOP2" localSheetId="17">[25]BoP!#REF!</definedName>
    <definedName name="__BOP2" localSheetId="88">[25]BoP!#REF!</definedName>
    <definedName name="__BOP2" localSheetId="18">[25]BoP!#REF!</definedName>
    <definedName name="__BOP2" localSheetId="21">[25]BoP!#REF!</definedName>
    <definedName name="__BOP2" localSheetId="22">#REF!</definedName>
    <definedName name="__BOP2" localSheetId="24">[25]BoP!#REF!</definedName>
    <definedName name="__BOP2" localSheetId="26">[25]BoP!#REF!</definedName>
    <definedName name="__BOP2" localSheetId="27">#REF!</definedName>
    <definedName name="__BOP2" localSheetId="28">[25]BoP!#REF!</definedName>
    <definedName name="__BOP2" localSheetId="29">#REF!</definedName>
    <definedName name="__BOP2" localSheetId="30">#REF!</definedName>
    <definedName name="__BOP2" localSheetId="31">[25]BoP!#REF!</definedName>
    <definedName name="__BOP2" localSheetId="48">[25]BoP!#REF!</definedName>
    <definedName name="__BOP2" localSheetId="2">[25]BoP!#REF!</definedName>
    <definedName name="__BOP2" localSheetId="50">[25]BoP!#REF!</definedName>
    <definedName name="__BOP2" localSheetId="53">[25]BoP!#REF!</definedName>
    <definedName name="__BOP2" localSheetId="54">[25]BoP!#REF!</definedName>
    <definedName name="__BOP2" localSheetId="59">[25]BoP!#REF!</definedName>
    <definedName name="__BOP2" localSheetId="60">[25]BoP!#REF!</definedName>
    <definedName name="__BOP2" localSheetId="65">[25]BoP!#REF!</definedName>
    <definedName name="__BOP2" localSheetId="66">[25]BoP!#REF!</definedName>
    <definedName name="__BOP2" localSheetId="7">[25]BoP!#REF!</definedName>
    <definedName name="__BOP2" localSheetId="68">[25]BoP!#REF!</definedName>
    <definedName name="__BOP2" localSheetId="74">[25]BoP!#REF!</definedName>
    <definedName name="__BOP2" localSheetId="76">[25]BoP!#REF!</definedName>
    <definedName name="__BOP2" localSheetId="77">[25]BoP!#REF!</definedName>
    <definedName name="__BOP2" localSheetId="11">[25]BoP!#REF!</definedName>
    <definedName name="__BOP2" localSheetId="78">[25]BoP!#REF!</definedName>
    <definedName name="__BOP2" localSheetId="79">[25]BoP!#REF!</definedName>
    <definedName name="__BOP2" localSheetId="85">[25]BoP!#REF!</definedName>
    <definedName name="__BOP2" localSheetId="12">[25]BoP!#REF!</definedName>
    <definedName name="__BOP2" localSheetId="14">[25]BoP!#REF!</definedName>
    <definedName name="__BOP2" localSheetId="15">[25]BoP!#REF!</definedName>
    <definedName name="__BOP2" localSheetId="16">[25]BoP!#REF!</definedName>
    <definedName name="__BOP2">[25]BoP!#REF!</definedName>
    <definedName name="__DEG1" localSheetId="3">#REF!</definedName>
    <definedName name="__DEG1" localSheetId="19">#REF!</definedName>
    <definedName name="__DEG1" localSheetId="20">#REF!</definedName>
    <definedName name="__DEG1" localSheetId="23">#REF!</definedName>
    <definedName name="__DEG1" localSheetId="25">#REF!</definedName>
    <definedName name="__DEG1" localSheetId="89">#REF!</definedName>
    <definedName name="__DEG1" localSheetId="5">#REF!</definedName>
    <definedName name="__DEG1" localSheetId="6">#REF!</definedName>
    <definedName name="__DEG1" localSheetId="8">#REF!</definedName>
    <definedName name="__DEG1" localSheetId="10">#REF!</definedName>
    <definedName name="__DEG1" localSheetId="13">#REF!</definedName>
    <definedName name="__DEG1" localSheetId="17">#REF!</definedName>
    <definedName name="__DEG1" localSheetId="88">#REF!</definedName>
    <definedName name="__DEG1" localSheetId="18">#REF!</definedName>
    <definedName name="__DEG1" localSheetId="21">#REF!</definedName>
    <definedName name="__DEG1" localSheetId="22">#REF!</definedName>
    <definedName name="__DEG1" localSheetId="24">#REF!</definedName>
    <definedName name="__DEG1" localSheetId="26">#REF!</definedName>
    <definedName name="__DEG1" localSheetId="27">#REF!</definedName>
    <definedName name="__DEG1" localSheetId="28">#REF!</definedName>
    <definedName name="__DEG1" localSheetId="29">#REF!</definedName>
    <definedName name="__DEG1" localSheetId="30">#REF!</definedName>
    <definedName name="__DEG1" localSheetId="31">#REF!</definedName>
    <definedName name="__DEG1" localSheetId="2">#REF!</definedName>
    <definedName name="__DEG1" localSheetId="59">#REF!</definedName>
    <definedName name="__DEG1" localSheetId="60">#REF!</definedName>
    <definedName name="__DEG1" localSheetId="65">#REF!</definedName>
    <definedName name="__DEG1" localSheetId="66">#REF!</definedName>
    <definedName name="__DEG1" localSheetId="7">#REF!</definedName>
    <definedName name="__DEG1" localSheetId="68">#REF!</definedName>
    <definedName name="__DEG1" localSheetId="74">#REF!</definedName>
    <definedName name="__DEG1" localSheetId="75">#REF!</definedName>
    <definedName name="__DEG1" localSheetId="76">#REF!</definedName>
    <definedName name="__DEG1" localSheetId="77">#REF!</definedName>
    <definedName name="__DEG1" localSheetId="11">#REF!</definedName>
    <definedName name="__DEG1" localSheetId="78">#REF!</definedName>
    <definedName name="__DEG1" localSheetId="79">#REF!</definedName>
    <definedName name="__DEG1" localSheetId="80">#REF!</definedName>
    <definedName name="__DEG1" localSheetId="85">#REF!</definedName>
    <definedName name="__DEG1" localSheetId="12">#REF!</definedName>
    <definedName name="__DEG1" localSheetId="14">#REF!</definedName>
    <definedName name="__DEG1" localSheetId="15">#REF!</definedName>
    <definedName name="__DEG1" localSheetId="16">#REF!</definedName>
    <definedName name="__DEG1">#REF!</definedName>
    <definedName name="__DKR1" localSheetId="3">#REF!</definedName>
    <definedName name="__DKR1" localSheetId="19">#REF!</definedName>
    <definedName name="__DKR1" localSheetId="20">#REF!</definedName>
    <definedName name="__DKR1" localSheetId="23">#REF!</definedName>
    <definedName name="__DKR1" localSheetId="25">#REF!</definedName>
    <definedName name="__DKR1" localSheetId="5">#REF!</definedName>
    <definedName name="__DKR1" localSheetId="6">#REF!</definedName>
    <definedName name="__DKR1" localSheetId="8">#REF!</definedName>
    <definedName name="__DKR1" localSheetId="10">#REF!</definedName>
    <definedName name="__DKR1" localSheetId="13">#REF!</definedName>
    <definedName name="__DKR1" localSheetId="17">#REF!</definedName>
    <definedName name="__DKR1" localSheetId="18">#REF!</definedName>
    <definedName name="__DKR1" localSheetId="21">#REF!</definedName>
    <definedName name="__DKR1" localSheetId="22">#REF!</definedName>
    <definedName name="__DKR1" localSheetId="24">#REF!</definedName>
    <definedName name="__DKR1" localSheetId="26">#REF!</definedName>
    <definedName name="__DKR1" localSheetId="27">#REF!</definedName>
    <definedName name="__DKR1" localSheetId="28">#REF!</definedName>
    <definedName name="__DKR1" localSheetId="29">#REF!</definedName>
    <definedName name="__DKR1" localSheetId="30">#REF!</definedName>
    <definedName name="__DKR1" localSheetId="31">#REF!</definedName>
    <definedName name="__DKR1" localSheetId="2">#REF!</definedName>
    <definedName name="__DKR1" localSheetId="65">#REF!</definedName>
    <definedName name="__DKR1" localSheetId="66">#REF!</definedName>
    <definedName name="__DKR1" localSheetId="7">#REF!</definedName>
    <definedName name="__DKR1" localSheetId="74">#REF!</definedName>
    <definedName name="__DKR1" localSheetId="75">#REF!</definedName>
    <definedName name="__DKR1" localSheetId="76">#REF!</definedName>
    <definedName name="__DKR1" localSheetId="77">#REF!</definedName>
    <definedName name="__DKR1" localSheetId="11">#REF!</definedName>
    <definedName name="__DKR1" localSheetId="78">#REF!</definedName>
    <definedName name="__DKR1" localSheetId="79">#REF!</definedName>
    <definedName name="__DKR1" localSheetId="80">#REF!</definedName>
    <definedName name="__DKR1" localSheetId="85">#REF!</definedName>
    <definedName name="__DKR1" localSheetId="12">#REF!</definedName>
    <definedName name="__DKR1" localSheetId="14">#REF!</definedName>
    <definedName name="__DKR1" localSheetId="15">#REF!</definedName>
    <definedName name="__DKR1" localSheetId="16">#REF!</definedName>
    <definedName name="__DKR1">#REF!</definedName>
    <definedName name="__ECU1" localSheetId="3">#REF!</definedName>
    <definedName name="__ECU1" localSheetId="19">#REF!</definedName>
    <definedName name="__ECU1" localSheetId="20">#REF!</definedName>
    <definedName name="__ECU1" localSheetId="23">#REF!</definedName>
    <definedName name="__ECU1" localSheetId="25">#REF!</definedName>
    <definedName name="__ECU1" localSheetId="5">#REF!</definedName>
    <definedName name="__ECU1" localSheetId="6">#REF!</definedName>
    <definedName name="__ECU1" localSheetId="8">#REF!</definedName>
    <definedName name="__ECU1" localSheetId="10">#REF!</definedName>
    <definedName name="__ECU1" localSheetId="13">#REF!</definedName>
    <definedName name="__ECU1" localSheetId="17">#REF!</definedName>
    <definedName name="__ECU1" localSheetId="18">#REF!</definedName>
    <definedName name="__ECU1" localSheetId="21">#REF!</definedName>
    <definedName name="__ECU1" localSheetId="22">#REF!</definedName>
    <definedName name="__ECU1" localSheetId="24">#REF!</definedName>
    <definedName name="__ECU1" localSheetId="26">#REF!</definedName>
    <definedName name="__ECU1" localSheetId="27">#REF!</definedName>
    <definedName name="__ECU1" localSheetId="28">#REF!</definedName>
    <definedName name="__ECU1" localSheetId="29">#REF!</definedName>
    <definedName name="__ECU1" localSheetId="30">#REF!</definedName>
    <definedName name="__ECU1" localSheetId="31">#REF!</definedName>
    <definedName name="__ECU1" localSheetId="2">#REF!</definedName>
    <definedName name="__ECU1" localSheetId="65">#REF!</definedName>
    <definedName name="__ECU1" localSheetId="66">#REF!</definedName>
    <definedName name="__ECU1" localSheetId="7">#REF!</definedName>
    <definedName name="__ECU1" localSheetId="74">#REF!</definedName>
    <definedName name="__ECU1" localSheetId="75">#REF!</definedName>
    <definedName name="__ECU1" localSheetId="76">#REF!</definedName>
    <definedName name="__ECU1" localSheetId="77">#REF!</definedName>
    <definedName name="__ECU1" localSheetId="11">#REF!</definedName>
    <definedName name="__ECU1" localSheetId="78">#REF!</definedName>
    <definedName name="__ECU1" localSheetId="79">#REF!</definedName>
    <definedName name="__ECU1" localSheetId="85">#REF!</definedName>
    <definedName name="__ECU1" localSheetId="12">#REF!</definedName>
    <definedName name="__ECU1" localSheetId="14">#REF!</definedName>
    <definedName name="__ECU1" localSheetId="15">#REF!</definedName>
    <definedName name="__ECU1" localSheetId="16">#REF!</definedName>
    <definedName name="__ECU1">#REF!</definedName>
    <definedName name="__END94" localSheetId="3">#REF!</definedName>
    <definedName name="__END94" localSheetId="19">#REF!</definedName>
    <definedName name="__END94" localSheetId="20">#REF!</definedName>
    <definedName name="__END94" localSheetId="23">#REF!</definedName>
    <definedName name="__END94" localSheetId="25">#REF!</definedName>
    <definedName name="__END94" localSheetId="5">#REF!</definedName>
    <definedName name="__END94" localSheetId="6">#REF!</definedName>
    <definedName name="__END94" localSheetId="8">#REF!</definedName>
    <definedName name="__END94" localSheetId="10">#REF!</definedName>
    <definedName name="__END94" localSheetId="13">#REF!</definedName>
    <definedName name="__END94" localSheetId="17">#REF!</definedName>
    <definedName name="__END94" localSheetId="18">#REF!</definedName>
    <definedName name="__END94" localSheetId="21">#REF!</definedName>
    <definedName name="__END94" localSheetId="22">#REF!</definedName>
    <definedName name="__END94" localSheetId="24">#REF!</definedName>
    <definedName name="__END94" localSheetId="26">#REF!</definedName>
    <definedName name="__END94" localSheetId="27">#REF!</definedName>
    <definedName name="__END94" localSheetId="28">#REF!</definedName>
    <definedName name="__END94" localSheetId="29">#REF!</definedName>
    <definedName name="__END94" localSheetId="30">#REF!</definedName>
    <definedName name="__END94" localSheetId="31">#REF!</definedName>
    <definedName name="__END94" localSheetId="44">#REF!</definedName>
    <definedName name="__END94" localSheetId="48">#REF!</definedName>
    <definedName name="__END94" localSheetId="2">#REF!</definedName>
    <definedName name="__END94" localSheetId="50">#REF!</definedName>
    <definedName name="__END94" localSheetId="53">#REF!</definedName>
    <definedName name="__END94" localSheetId="54">#REF!</definedName>
    <definedName name="__END94" localSheetId="7">#REF!</definedName>
    <definedName name="__END94" localSheetId="75">#REF!</definedName>
    <definedName name="__END94" localSheetId="11">#REF!</definedName>
    <definedName name="__END94" localSheetId="85">#REF!</definedName>
    <definedName name="__END94" localSheetId="12">#REF!</definedName>
    <definedName name="__END94" localSheetId="14">#REF!</definedName>
    <definedName name="__END94" localSheetId="15">#REF!</definedName>
    <definedName name="__END94" localSheetId="16">#REF!</definedName>
    <definedName name="__END94">#REF!</definedName>
    <definedName name="__ESC1" localSheetId="3">#REF!</definedName>
    <definedName name="__ESC1" localSheetId="19">#REF!</definedName>
    <definedName name="__ESC1" localSheetId="20">#REF!</definedName>
    <definedName name="__ESC1" localSheetId="23">#REF!</definedName>
    <definedName name="__ESC1" localSheetId="25">#REF!</definedName>
    <definedName name="__ESC1" localSheetId="5">#REF!</definedName>
    <definedName name="__ESC1" localSheetId="6">#REF!</definedName>
    <definedName name="__ESC1" localSheetId="8">#REF!</definedName>
    <definedName name="__ESC1" localSheetId="10">#REF!</definedName>
    <definedName name="__ESC1" localSheetId="13">#REF!</definedName>
    <definedName name="__ESC1" localSheetId="17">#REF!</definedName>
    <definedName name="__ESC1" localSheetId="18">#REF!</definedName>
    <definedName name="__ESC1" localSheetId="21">#REF!</definedName>
    <definedName name="__ESC1" localSheetId="22">#REF!</definedName>
    <definedName name="__ESC1" localSheetId="24">#REF!</definedName>
    <definedName name="__ESC1" localSheetId="26">#REF!</definedName>
    <definedName name="__ESC1" localSheetId="27">#REF!</definedName>
    <definedName name="__ESC1" localSheetId="28">#REF!</definedName>
    <definedName name="__ESC1" localSheetId="29">#REF!</definedName>
    <definedName name="__ESC1" localSheetId="30">#REF!</definedName>
    <definedName name="__ESC1" localSheetId="31">#REF!</definedName>
    <definedName name="__ESC1" localSheetId="2">#REF!</definedName>
    <definedName name="__ESC1" localSheetId="7">#REF!</definedName>
    <definedName name="__ESC1" localSheetId="75">#REF!</definedName>
    <definedName name="__ESC1" localSheetId="11">#REF!</definedName>
    <definedName name="__ESC1" localSheetId="85">#REF!</definedName>
    <definedName name="__ESC1" localSheetId="12">#REF!</definedName>
    <definedName name="__ESC1" localSheetId="14">#REF!</definedName>
    <definedName name="__ESC1" localSheetId="15">#REF!</definedName>
    <definedName name="__ESC1" localSheetId="16">#REF!</definedName>
    <definedName name="__ESC1">#REF!</definedName>
    <definedName name="__F" localSheetId="3" hidden="1">'[9]Fax a enviar'!#REF!</definedName>
    <definedName name="__F" localSheetId="23" hidden="1">#REF!</definedName>
    <definedName name="__F" localSheetId="25" hidden="1">#REF!</definedName>
    <definedName name="__F" localSheetId="5" hidden="1">'[9]Fax a enviar'!#REF!</definedName>
    <definedName name="__F" localSheetId="6" hidden="1">'[9]Fax a enviar'!#REF!</definedName>
    <definedName name="__F" localSheetId="22" hidden="1">#REF!</definedName>
    <definedName name="__F" localSheetId="24" hidden="1">'[9]Fax a enviar'!#REF!</definedName>
    <definedName name="__F" localSheetId="26" hidden="1">'[9]Fax a enviar'!#REF!</definedName>
    <definedName name="__F" localSheetId="27" hidden="1">#REF!</definedName>
    <definedName name="__F" localSheetId="28" hidden="1">'[9]Fax a enviar'!#REF!</definedName>
    <definedName name="__F" localSheetId="29" hidden="1">'[9]Fax a enviar'!#REF!</definedName>
    <definedName name="__F" localSheetId="30" hidden="1">#REF!</definedName>
    <definedName name="__F" localSheetId="31" hidden="1">'[9]Fax a enviar'!#REF!</definedName>
    <definedName name="__F" localSheetId="60" hidden="1">'[9]Fax a enviar'!#REF!</definedName>
    <definedName name="__F" localSheetId="7" hidden="1">'[9]Fax a enviar'!#REF!</definedName>
    <definedName name="__F" localSheetId="68" hidden="1">'[9]Fax a enviar'!#REF!</definedName>
    <definedName name="__F" localSheetId="75" hidden="1">'[9]Fax a enviar'!#REF!</definedName>
    <definedName name="__F" localSheetId="80" hidden="1">'[9]Fax a enviar'!#REF!</definedName>
    <definedName name="__F" hidden="1">'[9]Fax a enviar'!#REF!</definedName>
    <definedName name="__FAL2" localSheetId="3">#REF!</definedName>
    <definedName name="__FAL2" localSheetId="19">#REF!</definedName>
    <definedName name="__FAL2" localSheetId="20">#REF!</definedName>
    <definedName name="__FAL2" localSheetId="23">#REF!</definedName>
    <definedName name="__FAL2" localSheetId="25">#REF!</definedName>
    <definedName name="__FAL2" localSheetId="89">#REF!</definedName>
    <definedName name="__FAL2" localSheetId="5">#REF!</definedName>
    <definedName name="__FAL2" localSheetId="6">#REF!</definedName>
    <definedName name="__FAL2" localSheetId="8">#REF!</definedName>
    <definedName name="__FAL2" localSheetId="10">#REF!</definedName>
    <definedName name="__FAL2" localSheetId="13">#REF!</definedName>
    <definedName name="__FAL2" localSheetId="17">#REF!</definedName>
    <definedName name="__FAL2" localSheetId="88">#REF!</definedName>
    <definedName name="__FAL2" localSheetId="18">#REF!</definedName>
    <definedName name="__FAL2" localSheetId="21">#REF!</definedName>
    <definedName name="__FAL2" localSheetId="22">#REF!</definedName>
    <definedName name="__FAL2" localSheetId="24">#REF!</definedName>
    <definedName name="__FAL2" localSheetId="26">#REF!</definedName>
    <definedName name="__FAL2" localSheetId="27">#REF!</definedName>
    <definedName name="__FAL2" localSheetId="28">#REF!</definedName>
    <definedName name="__FAL2" localSheetId="29">#REF!</definedName>
    <definedName name="__FAL2" localSheetId="30">#REF!</definedName>
    <definedName name="__FAL2" localSheetId="31">#REF!</definedName>
    <definedName name="__FAL2" localSheetId="2">#REF!</definedName>
    <definedName name="__FAL2" localSheetId="59">#REF!</definedName>
    <definedName name="__FAL2" localSheetId="60">#REF!</definedName>
    <definedName name="__FAL2" localSheetId="65">#REF!</definedName>
    <definedName name="__FAL2" localSheetId="66">#REF!</definedName>
    <definedName name="__FAL2" localSheetId="7">#REF!</definedName>
    <definedName name="__FAL2" localSheetId="68">#REF!</definedName>
    <definedName name="__FAL2" localSheetId="74">#REF!</definedName>
    <definedName name="__FAL2" localSheetId="75">#REF!</definedName>
    <definedName name="__FAL2" localSheetId="76">#REF!</definedName>
    <definedName name="__FAL2" localSheetId="77">#REF!</definedName>
    <definedName name="__FAL2" localSheetId="11">#REF!</definedName>
    <definedName name="__FAL2" localSheetId="78">#REF!</definedName>
    <definedName name="__FAL2" localSheetId="79">#REF!</definedName>
    <definedName name="__FAL2" localSheetId="80">#REF!</definedName>
    <definedName name="__FAL2" localSheetId="85">#REF!</definedName>
    <definedName name="__FAL2" localSheetId="12">#REF!</definedName>
    <definedName name="__FAL2" localSheetId="14">#REF!</definedName>
    <definedName name="__FAL2" localSheetId="15">#REF!</definedName>
    <definedName name="__FAL2" localSheetId="16">#REF!</definedName>
    <definedName name="__FAL2">#REF!</definedName>
    <definedName name="__FAL3" localSheetId="3">#REF!</definedName>
    <definedName name="__FAL3" localSheetId="19">#REF!</definedName>
    <definedName name="__FAL3" localSheetId="20">#REF!</definedName>
    <definedName name="__FAL3" localSheetId="23">#REF!</definedName>
    <definedName name="__FAL3" localSheetId="25">#REF!</definedName>
    <definedName name="__FAL3" localSheetId="5">#REF!</definedName>
    <definedName name="__FAL3" localSheetId="6">#REF!</definedName>
    <definedName name="__FAL3" localSheetId="8">#REF!</definedName>
    <definedName name="__FAL3" localSheetId="10">#REF!</definedName>
    <definedName name="__FAL3" localSheetId="13">#REF!</definedName>
    <definedName name="__FAL3" localSheetId="17">#REF!</definedName>
    <definedName name="__FAL3" localSheetId="18">#REF!</definedName>
    <definedName name="__FAL3" localSheetId="21">#REF!</definedName>
    <definedName name="__FAL3" localSheetId="22">#REF!</definedName>
    <definedName name="__FAL3" localSheetId="24">#REF!</definedName>
    <definedName name="__FAL3" localSheetId="26">#REF!</definedName>
    <definedName name="__FAL3" localSheetId="27">#REF!</definedName>
    <definedName name="__FAL3" localSheetId="28">#REF!</definedName>
    <definedName name="__FAL3" localSheetId="29">#REF!</definedName>
    <definedName name="__FAL3" localSheetId="30">#REF!</definedName>
    <definedName name="__FAL3" localSheetId="31">#REF!</definedName>
    <definedName name="__FAL3" localSheetId="2">#REF!</definedName>
    <definedName name="__FAL3" localSheetId="65">#REF!</definedName>
    <definedName name="__FAL3" localSheetId="66">#REF!</definedName>
    <definedName name="__FAL3" localSheetId="7">#REF!</definedName>
    <definedName name="__FAL3" localSheetId="74">#REF!</definedName>
    <definedName name="__FAL3" localSheetId="75">#REF!</definedName>
    <definedName name="__FAL3" localSheetId="76">#REF!</definedName>
    <definedName name="__FAL3" localSheetId="77">#REF!</definedName>
    <definedName name="__FAL3" localSheetId="11">#REF!</definedName>
    <definedName name="__FAL3" localSheetId="78">#REF!</definedName>
    <definedName name="__FAL3" localSheetId="79">#REF!</definedName>
    <definedName name="__FAL3" localSheetId="80">#REF!</definedName>
    <definedName name="__FAL3" localSheetId="85">#REF!</definedName>
    <definedName name="__FAL3" localSheetId="12">#REF!</definedName>
    <definedName name="__FAL3" localSheetId="14">#REF!</definedName>
    <definedName name="__FAL3" localSheetId="15">#REF!</definedName>
    <definedName name="__FAL3" localSheetId="16">#REF!</definedName>
    <definedName name="__FAL3">#REF!</definedName>
    <definedName name="__FAL4" localSheetId="3">#REF!</definedName>
    <definedName name="__FAL4" localSheetId="19">#REF!</definedName>
    <definedName name="__FAL4" localSheetId="20">#REF!</definedName>
    <definedName name="__FAL4" localSheetId="23">#REF!</definedName>
    <definedName name="__FAL4" localSheetId="25">#REF!</definedName>
    <definedName name="__FAL4" localSheetId="5">#REF!</definedName>
    <definedName name="__FAL4" localSheetId="6">#REF!</definedName>
    <definedName name="__FAL4" localSheetId="8">#REF!</definedName>
    <definedName name="__FAL4" localSheetId="10">#REF!</definedName>
    <definedName name="__FAL4" localSheetId="13">#REF!</definedName>
    <definedName name="__FAL4" localSheetId="17">#REF!</definedName>
    <definedName name="__FAL4" localSheetId="18">#REF!</definedName>
    <definedName name="__FAL4" localSheetId="21">#REF!</definedName>
    <definedName name="__FAL4" localSheetId="22">#REF!</definedName>
    <definedName name="__FAL4" localSheetId="24">#REF!</definedName>
    <definedName name="__FAL4" localSheetId="26">#REF!</definedName>
    <definedName name="__FAL4" localSheetId="27">#REF!</definedName>
    <definedName name="__FAL4" localSheetId="28">#REF!</definedName>
    <definedName name="__FAL4" localSheetId="29">#REF!</definedName>
    <definedName name="__FAL4" localSheetId="30">#REF!</definedName>
    <definedName name="__FAL4" localSheetId="31">#REF!</definedName>
    <definedName name="__FAL4" localSheetId="2">#REF!</definedName>
    <definedName name="__FAL4" localSheetId="65">#REF!</definedName>
    <definedName name="__FAL4" localSheetId="66">#REF!</definedName>
    <definedName name="__FAL4" localSheetId="7">#REF!</definedName>
    <definedName name="__FAL4" localSheetId="74">#REF!</definedName>
    <definedName name="__FAL4" localSheetId="75">#REF!</definedName>
    <definedName name="__FAL4" localSheetId="76">#REF!</definedName>
    <definedName name="__FAL4" localSheetId="77">#REF!</definedName>
    <definedName name="__FAL4" localSheetId="11">#REF!</definedName>
    <definedName name="__FAL4" localSheetId="78">#REF!</definedName>
    <definedName name="__FAL4" localSheetId="79">#REF!</definedName>
    <definedName name="__FAL4" localSheetId="80">#REF!</definedName>
    <definedName name="__FAL4" localSheetId="85">#REF!</definedName>
    <definedName name="__FAL4" localSheetId="12">#REF!</definedName>
    <definedName name="__FAL4" localSheetId="14">#REF!</definedName>
    <definedName name="__FAL4" localSheetId="15">#REF!</definedName>
    <definedName name="__FAL4" localSheetId="16">#REF!</definedName>
    <definedName name="__FAL4">#REF!</definedName>
    <definedName name="__FAL5" localSheetId="3">#REF!</definedName>
    <definedName name="__FAL5" localSheetId="19">#REF!</definedName>
    <definedName name="__FAL5" localSheetId="20">#REF!</definedName>
    <definedName name="__FAL5" localSheetId="23">#REF!</definedName>
    <definedName name="__FAL5" localSheetId="25">#REF!</definedName>
    <definedName name="__FAL5" localSheetId="5">#REF!</definedName>
    <definedName name="__FAL5" localSheetId="6">#REF!</definedName>
    <definedName name="__FAL5" localSheetId="8">#REF!</definedName>
    <definedName name="__FAL5" localSheetId="10">#REF!</definedName>
    <definedName name="__FAL5" localSheetId="13">#REF!</definedName>
    <definedName name="__FAL5" localSheetId="17">#REF!</definedName>
    <definedName name="__FAL5" localSheetId="18">#REF!</definedName>
    <definedName name="__FAL5" localSheetId="21">#REF!</definedName>
    <definedName name="__FAL5" localSheetId="22">#REF!</definedName>
    <definedName name="__FAL5" localSheetId="24">#REF!</definedName>
    <definedName name="__FAL5" localSheetId="26">#REF!</definedName>
    <definedName name="__FAL5" localSheetId="27">#REF!</definedName>
    <definedName name="__FAL5" localSheetId="28">#REF!</definedName>
    <definedName name="__FAL5" localSheetId="29">#REF!</definedName>
    <definedName name="__FAL5" localSheetId="30">#REF!</definedName>
    <definedName name="__FAL5" localSheetId="31">#REF!</definedName>
    <definedName name="__FAL5" localSheetId="2">#REF!</definedName>
    <definedName name="__FAL5" localSheetId="7">#REF!</definedName>
    <definedName name="__FAL5" localSheetId="75">#REF!</definedName>
    <definedName name="__FAL5" localSheetId="11">#REF!</definedName>
    <definedName name="__FAL5" localSheetId="85">#REF!</definedName>
    <definedName name="__FAL5" localSheetId="12">#REF!</definedName>
    <definedName name="__FAL5" localSheetId="14">#REF!</definedName>
    <definedName name="__FAL5" localSheetId="15">#REF!</definedName>
    <definedName name="__FAL5" localSheetId="16">#REF!</definedName>
    <definedName name="__FAL5">#REF!</definedName>
    <definedName name="__FAL6" localSheetId="3">#REF!</definedName>
    <definedName name="__FAL6" localSheetId="19">#REF!</definedName>
    <definedName name="__FAL6" localSheetId="20">#REF!</definedName>
    <definedName name="__FAL6" localSheetId="23">#REF!</definedName>
    <definedName name="__FAL6" localSheetId="25">#REF!</definedName>
    <definedName name="__FAL6" localSheetId="5">#REF!</definedName>
    <definedName name="__FAL6" localSheetId="6">#REF!</definedName>
    <definedName name="__FAL6" localSheetId="8">#REF!</definedName>
    <definedName name="__FAL6" localSheetId="10">#REF!</definedName>
    <definedName name="__FAL6" localSheetId="13">#REF!</definedName>
    <definedName name="__FAL6" localSheetId="17">#REF!</definedName>
    <definedName name="__FAL6" localSheetId="18">#REF!</definedName>
    <definedName name="__FAL6" localSheetId="21">#REF!</definedName>
    <definedName name="__FAL6" localSheetId="22">#REF!</definedName>
    <definedName name="__FAL6" localSheetId="24">#REF!</definedName>
    <definedName name="__FAL6" localSheetId="26">#REF!</definedName>
    <definedName name="__FAL6" localSheetId="27">#REF!</definedName>
    <definedName name="__FAL6" localSheetId="28">#REF!</definedName>
    <definedName name="__FAL6" localSheetId="29">#REF!</definedName>
    <definedName name="__FAL6" localSheetId="30">#REF!</definedName>
    <definedName name="__FAL6" localSheetId="31">#REF!</definedName>
    <definedName name="__FAL6" localSheetId="2">#REF!</definedName>
    <definedName name="__FAL6" localSheetId="7">#REF!</definedName>
    <definedName name="__FAL6" localSheetId="75">#REF!</definedName>
    <definedName name="__FAL6" localSheetId="11">#REF!</definedName>
    <definedName name="__FAL6" localSheetId="85">#REF!</definedName>
    <definedName name="__FAL6" localSheetId="12">#REF!</definedName>
    <definedName name="__FAL6" localSheetId="14">#REF!</definedName>
    <definedName name="__FAL6" localSheetId="15">#REF!</definedName>
    <definedName name="__FAL6" localSheetId="16">#REF!</definedName>
    <definedName name="__FAL6">#REF!</definedName>
    <definedName name="__FAL7" localSheetId="3">#REF!</definedName>
    <definedName name="__FAL7" localSheetId="19">#REF!</definedName>
    <definedName name="__FAL7" localSheetId="20">#REF!</definedName>
    <definedName name="__FAL7" localSheetId="23">#REF!</definedName>
    <definedName name="__FAL7" localSheetId="25">#REF!</definedName>
    <definedName name="__FAL7" localSheetId="5">#REF!</definedName>
    <definedName name="__FAL7" localSheetId="6">#REF!</definedName>
    <definedName name="__FAL7" localSheetId="8">#REF!</definedName>
    <definedName name="__FAL7" localSheetId="10">#REF!</definedName>
    <definedName name="__FAL7" localSheetId="13">#REF!</definedName>
    <definedName name="__FAL7" localSheetId="17">#REF!</definedName>
    <definedName name="__FAL7" localSheetId="18">#REF!</definedName>
    <definedName name="__FAL7" localSheetId="21">#REF!</definedName>
    <definedName name="__FAL7" localSheetId="22">#REF!</definedName>
    <definedName name="__FAL7" localSheetId="24">#REF!</definedName>
    <definedName name="__FAL7" localSheetId="26">#REF!</definedName>
    <definedName name="__FAL7" localSheetId="27">#REF!</definedName>
    <definedName name="__FAL7" localSheetId="28">#REF!</definedName>
    <definedName name="__FAL7" localSheetId="29">#REF!</definedName>
    <definedName name="__FAL7" localSheetId="30">#REF!</definedName>
    <definedName name="__FAL7" localSheetId="31">#REF!</definedName>
    <definedName name="__FAL7" localSheetId="2">#REF!</definedName>
    <definedName name="__FAL7" localSheetId="7">#REF!</definedName>
    <definedName name="__FAL7" localSheetId="75">#REF!</definedName>
    <definedName name="__FAL7" localSheetId="11">#REF!</definedName>
    <definedName name="__FAL7" localSheetId="85">#REF!</definedName>
    <definedName name="__FAL7" localSheetId="12">#REF!</definedName>
    <definedName name="__FAL7" localSheetId="14">#REF!</definedName>
    <definedName name="__FAL7" localSheetId="15">#REF!</definedName>
    <definedName name="__FAL7" localSheetId="16">#REF!</definedName>
    <definedName name="__FAL7">#REF!</definedName>
    <definedName name="__FMK1" localSheetId="3">#REF!</definedName>
    <definedName name="__FMK1" localSheetId="19">#REF!</definedName>
    <definedName name="__FMK1" localSheetId="20">#REF!</definedName>
    <definedName name="__FMK1" localSheetId="23">#REF!</definedName>
    <definedName name="__FMK1" localSheetId="25">#REF!</definedName>
    <definedName name="__FMK1" localSheetId="5">#REF!</definedName>
    <definedName name="__FMK1" localSheetId="6">#REF!</definedName>
    <definedName name="__FMK1" localSheetId="8">#REF!</definedName>
    <definedName name="__FMK1" localSheetId="10">#REF!</definedName>
    <definedName name="__FMK1" localSheetId="13">#REF!</definedName>
    <definedName name="__FMK1" localSheetId="17">#REF!</definedName>
    <definedName name="__FMK1" localSheetId="18">#REF!</definedName>
    <definedName name="__FMK1" localSheetId="21">#REF!</definedName>
    <definedName name="__FMK1" localSheetId="22">#REF!</definedName>
    <definedName name="__FMK1" localSheetId="24">#REF!</definedName>
    <definedName name="__FMK1" localSheetId="26">#REF!</definedName>
    <definedName name="__FMK1" localSheetId="27">#REF!</definedName>
    <definedName name="__FMK1" localSheetId="28">#REF!</definedName>
    <definedName name="__FMK1" localSheetId="29">#REF!</definedName>
    <definedName name="__FMK1" localSheetId="30">#REF!</definedName>
    <definedName name="__FMK1" localSheetId="31">#REF!</definedName>
    <definedName name="__FMK1" localSheetId="2">#REF!</definedName>
    <definedName name="__FMK1" localSheetId="7">#REF!</definedName>
    <definedName name="__FMK1" localSheetId="75">#REF!</definedName>
    <definedName name="__FMK1" localSheetId="11">#REF!</definedName>
    <definedName name="__FMK1" localSheetId="85">#REF!</definedName>
    <definedName name="__FMK1" localSheetId="12">#REF!</definedName>
    <definedName name="__FMK1" localSheetId="14">#REF!</definedName>
    <definedName name="__FMK1" localSheetId="15">#REF!</definedName>
    <definedName name="__FMK1" localSheetId="16">#REF!</definedName>
    <definedName name="__FMK1">#REF!</definedName>
    <definedName name="__IKR1" localSheetId="3">#REF!</definedName>
    <definedName name="__IKR1" localSheetId="19">#REF!</definedName>
    <definedName name="__IKR1" localSheetId="20">#REF!</definedName>
    <definedName name="__IKR1" localSheetId="23">#REF!</definedName>
    <definedName name="__IKR1" localSheetId="25">#REF!</definedName>
    <definedName name="__IKR1" localSheetId="5">#REF!</definedName>
    <definedName name="__IKR1" localSheetId="6">#REF!</definedName>
    <definedName name="__IKR1" localSheetId="8">#REF!</definedName>
    <definedName name="__IKR1" localSheetId="10">#REF!</definedName>
    <definedName name="__IKR1" localSheetId="13">#REF!</definedName>
    <definedName name="__IKR1" localSheetId="17">#REF!</definedName>
    <definedName name="__IKR1" localSheetId="18">#REF!</definedName>
    <definedName name="__IKR1" localSheetId="21">#REF!</definedName>
    <definedName name="__IKR1" localSheetId="22">#REF!</definedName>
    <definedName name="__IKR1" localSheetId="24">#REF!</definedName>
    <definedName name="__IKR1" localSheetId="26">#REF!</definedName>
    <definedName name="__IKR1" localSheetId="27">#REF!</definedName>
    <definedName name="__IKR1" localSheetId="28">#REF!</definedName>
    <definedName name="__IKR1" localSheetId="29">#REF!</definedName>
    <definedName name="__IKR1" localSheetId="30">#REF!</definedName>
    <definedName name="__IKR1" localSheetId="31">#REF!</definedName>
    <definedName name="__IKR1" localSheetId="2">#REF!</definedName>
    <definedName name="__IKR1" localSheetId="7">#REF!</definedName>
    <definedName name="__IKR1" localSheetId="75">#REF!</definedName>
    <definedName name="__IKR1" localSheetId="11">#REF!</definedName>
    <definedName name="__IKR1" localSheetId="85">#REF!</definedName>
    <definedName name="__IKR1" localSheetId="12">#REF!</definedName>
    <definedName name="__IKR1" localSheetId="14">#REF!</definedName>
    <definedName name="__IKR1" localSheetId="15">#REF!</definedName>
    <definedName name="__IKR1" localSheetId="16">#REF!</definedName>
    <definedName name="__IKR1">#REF!</definedName>
    <definedName name="__IRP1" localSheetId="3">#REF!</definedName>
    <definedName name="__IRP1" localSheetId="19">#REF!</definedName>
    <definedName name="__IRP1" localSheetId="20">#REF!</definedName>
    <definedName name="__IRP1" localSheetId="23">#REF!</definedName>
    <definedName name="__IRP1" localSheetId="25">#REF!</definedName>
    <definedName name="__IRP1" localSheetId="5">#REF!</definedName>
    <definedName name="__IRP1" localSheetId="6">#REF!</definedName>
    <definedName name="__IRP1" localSheetId="8">#REF!</definedName>
    <definedName name="__IRP1" localSheetId="10">#REF!</definedName>
    <definedName name="__IRP1" localSheetId="13">#REF!</definedName>
    <definedName name="__IRP1" localSheetId="17">#REF!</definedName>
    <definedName name="__IRP1" localSheetId="18">#REF!</definedName>
    <definedName name="__IRP1" localSheetId="21">#REF!</definedName>
    <definedName name="__IRP1" localSheetId="22">#REF!</definedName>
    <definedName name="__IRP1" localSheetId="24">#REF!</definedName>
    <definedName name="__IRP1" localSheetId="26">#REF!</definedName>
    <definedName name="__IRP1" localSheetId="27">#REF!</definedName>
    <definedName name="__IRP1" localSheetId="28">#REF!</definedName>
    <definedName name="__IRP1" localSheetId="29">#REF!</definedName>
    <definedName name="__IRP1" localSheetId="30">#REF!</definedName>
    <definedName name="__IRP1" localSheetId="31">#REF!</definedName>
    <definedName name="__IRP1" localSheetId="2">#REF!</definedName>
    <definedName name="__IRP1" localSheetId="7">#REF!</definedName>
    <definedName name="__IRP1" localSheetId="75">#REF!</definedName>
    <definedName name="__IRP1" localSheetId="11">#REF!</definedName>
    <definedName name="__IRP1" localSheetId="85">#REF!</definedName>
    <definedName name="__IRP1" localSheetId="12">#REF!</definedName>
    <definedName name="__IRP1" localSheetId="14">#REF!</definedName>
    <definedName name="__IRP1" localSheetId="15">#REF!</definedName>
    <definedName name="__IRP1" localSheetId="16">#REF!</definedName>
    <definedName name="__IRP1">#REF!</definedName>
    <definedName name="__LIT1" localSheetId="3">#REF!</definedName>
    <definedName name="__LIT1" localSheetId="19">#REF!</definedName>
    <definedName name="__LIT1" localSheetId="20">#REF!</definedName>
    <definedName name="__LIT1" localSheetId="23">#REF!</definedName>
    <definedName name="__LIT1" localSheetId="25">#REF!</definedName>
    <definedName name="__LIT1" localSheetId="5">#REF!</definedName>
    <definedName name="__LIT1" localSheetId="6">#REF!</definedName>
    <definedName name="__LIT1" localSheetId="8">#REF!</definedName>
    <definedName name="__LIT1" localSheetId="10">#REF!</definedName>
    <definedName name="__LIT1" localSheetId="13">#REF!</definedName>
    <definedName name="__LIT1" localSheetId="17">#REF!</definedName>
    <definedName name="__LIT1" localSheetId="18">#REF!</definedName>
    <definedName name="__LIT1" localSheetId="21">#REF!</definedName>
    <definedName name="__LIT1" localSheetId="22">#REF!</definedName>
    <definedName name="__LIT1" localSheetId="24">#REF!</definedName>
    <definedName name="__LIT1" localSheetId="26">#REF!</definedName>
    <definedName name="__LIT1" localSheetId="27">#REF!</definedName>
    <definedName name="__LIT1" localSheetId="28">#REF!</definedName>
    <definedName name="__LIT1" localSheetId="29">#REF!</definedName>
    <definedName name="__LIT1" localSheetId="30">#REF!</definedName>
    <definedName name="__LIT1" localSheetId="31">#REF!</definedName>
    <definedName name="__LIT1" localSheetId="2">#REF!</definedName>
    <definedName name="__LIT1" localSheetId="7">#REF!</definedName>
    <definedName name="__LIT1" localSheetId="75">#REF!</definedName>
    <definedName name="__LIT1" localSheetId="11">#REF!</definedName>
    <definedName name="__LIT1" localSheetId="85">#REF!</definedName>
    <definedName name="__LIT1" localSheetId="12">#REF!</definedName>
    <definedName name="__LIT1" localSheetId="14">#REF!</definedName>
    <definedName name="__LIT1" localSheetId="15">#REF!</definedName>
    <definedName name="__LIT1" localSheetId="16">#REF!</definedName>
    <definedName name="__LIT1">#REF!</definedName>
    <definedName name="__MEX1" localSheetId="3">#REF!</definedName>
    <definedName name="__MEX1" localSheetId="19">#REF!</definedName>
    <definedName name="__MEX1" localSheetId="20">#REF!</definedName>
    <definedName name="__MEX1" localSheetId="23">#REF!</definedName>
    <definedName name="__MEX1" localSheetId="25">#REF!</definedName>
    <definedName name="__MEX1" localSheetId="5">#REF!</definedName>
    <definedName name="__MEX1" localSheetId="6">#REF!</definedName>
    <definedName name="__MEX1" localSheetId="8">#REF!</definedName>
    <definedName name="__MEX1" localSheetId="10">#REF!</definedName>
    <definedName name="__MEX1" localSheetId="13">#REF!</definedName>
    <definedName name="__MEX1" localSheetId="17">#REF!</definedName>
    <definedName name="__MEX1" localSheetId="18">#REF!</definedName>
    <definedName name="__MEX1" localSheetId="21">#REF!</definedName>
    <definedName name="__MEX1" localSheetId="22">#REF!</definedName>
    <definedName name="__MEX1" localSheetId="24">#REF!</definedName>
    <definedName name="__MEX1" localSheetId="26">#REF!</definedName>
    <definedName name="__MEX1" localSheetId="27">#REF!</definedName>
    <definedName name="__MEX1" localSheetId="28">#REF!</definedName>
    <definedName name="__MEX1" localSheetId="29">#REF!</definedName>
    <definedName name="__MEX1" localSheetId="30">#REF!</definedName>
    <definedName name="__MEX1" localSheetId="31">#REF!</definedName>
    <definedName name="__MEX1" localSheetId="2">#REF!</definedName>
    <definedName name="__MEX1" localSheetId="7">#REF!</definedName>
    <definedName name="__MEX1" localSheetId="75">#REF!</definedName>
    <definedName name="__MEX1" localSheetId="11">#REF!</definedName>
    <definedName name="__MEX1" localSheetId="85">#REF!</definedName>
    <definedName name="__MEX1" localSheetId="12">#REF!</definedName>
    <definedName name="__MEX1" localSheetId="14">#REF!</definedName>
    <definedName name="__MEX1" localSheetId="15">#REF!</definedName>
    <definedName name="__MEX1" localSheetId="16">#REF!</definedName>
    <definedName name="__MEX1">#REF!</definedName>
    <definedName name="__PTA1" localSheetId="3">#REF!</definedName>
    <definedName name="__PTA1" localSheetId="19">#REF!</definedName>
    <definedName name="__PTA1" localSheetId="20">#REF!</definedName>
    <definedName name="__PTA1" localSheetId="23">#REF!</definedName>
    <definedName name="__PTA1" localSheetId="25">#REF!</definedName>
    <definedName name="__PTA1" localSheetId="5">#REF!</definedName>
    <definedName name="__PTA1" localSheetId="6">#REF!</definedName>
    <definedName name="__PTA1" localSheetId="8">#REF!</definedName>
    <definedName name="__PTA1" localSheetId="10">#REF!</definedName>
    <definedName name="__PTA1" localSheetId="13">#REF!</definedName>
    <definedName name="__PTA1" localSheetId="17">#REF!</definedName>
    <definedName name="__PTA1" localSheetId="18">#REF!</definedName>
    <definedName name="__PTA1" localSheetId="21">#REF!</definedName>
    <definedName name="__PTA1" localSheetId="22">#REF!</definedName>
    <definedName name="__PTA1" localSheetId="24">#REF!</definedName>
    <definedName name="__PTA1" localSheetId="26">#REF!</definedName>
    <definedName name="__PTA1" localSheetId="27">#REF!</definedName>
    <definedName name="__PTA1" localSheetId="28">#REF!</definedName>
    <definedName name="__PTA1" localSheetId="29">#REF!</definedName>
    <definedName name="__PTA1" localSheetId="30">#REF!</definedName>
    <definedName name="__PTA1" localSheetId="31">#REF!</definedName>
    <definedName name="__PTA1" localSheetId="2">#REF!</definedName>
    <definedName name="__PTA1" localSheetId="7">#REF!</definedName>
    <definedName name="__PTA1" localSheetId="75">#REF!</definedName>
    <definedName name="__PTA1" localSheetId="11">#REF!</definedName>
    <definedName name="__PTA1" localSheetId="85">#REF!</definedName>
    <definedName name="__PTA1" localSheetId="12">#REF!</definedName>
    <definedName name="__PTA1" localSheetId="14">#REF!</definedName>
    <definedName name="__PTA1" localSheetId="15">#REF!</definedName>
    <definedName name="__PTA1" localSheetId="16">#REF!</definedName>
    <definedName name="__PTA1">#REF!</definedName>
    <definedName name="__RES2" localSheetId="3">[25]RES!#REF!</definedName>
    <definedName name="__RES2" localSheetId="23">#REF!</definedName>
    <definedName name="__RES2" localSheetId="25">#REF!</definedName>
    <definedName name="__RES2" localSheetId="5">[25]RES!#REF!</definedName>
    <definedName name="__RES2" localSheetId="6">[25]RES!#REF!</definedName>
    <definedName name="__RES2" localSheetId="22">#REF!</definedName>
    <definedName name="__RES2" localSheetId="24">[25]RES!#REF!</definedName>
    <definedName name="__RES2" localSheetId="26">[25]RES!#REF!</definedName>
    <definedName name="__RES2" localSheetId="27">#REF!</definedName>
    <definedName name="__RES2" localSheetId="28">[25]RES!#REF!</definedName>
    <definedName name="__RES2" localSheetId="29">[25]RES!#REF!</definedName>
    <definedName name="__RES2" localSheetId="30">#REF!</definedName>
    <definedName name="__RES2" localSheetId="31">[25]RES!#REF!</definedName>
    <definedName name="__RES2" localSheetId="44">[25]RES!#REF!</definedName>
    <definedName name="__RES2" localSheetId="48">[25]RES!#REF!</definedName>
    <definedName name="__RES2" localSheetId="50">[25]RES!#REF!</definedName>
    <definedName name="__RES2" localSheetId="53">[25]RES!#REF!</definedName>
    <definedName name="__RES2" localSheetId="54">[25]RES!#REF!</definedName>
    <definedName name="__RES2" localSheetId="60">[25]RES!#REF!</definedName>
    <definedName name="__RES2" localSheetId="7">[25]RES!#REF!</definedName>
    <definedName name="__RES2" localSheetId="68">[25]RES!#REF!</definedName>
    <definedName name="__RES2" localSheetId="75">[25]RES!#REF!</definedName>
    <definedName name="__RES2" localSheetId="80">[25]RES!#REF!</definedName>
    <definedName name="__RES2">[25]RES!#REF!</definedName>
    <definedName name="__ROS1">#N/A</definedName>
    <definedName name="__ROS2">#N/A</definedName>
    <definedName name="__ROS3">#N/A</definedName>
    <definedName name="__ROS4">#N/A</definedName>
    <definedName name="__SAR1" localSheetId="3">#REF!</definedName>
    <definedName name="__SAR1" localSheetId="19">#REF!</definedName>
    <definedName name="__SAR1" localSheetId="20">#REF!</definedName>
    <definedName name="__SAR1" localSheetId="23">#REF!</definedName>
    <definedName name="__SAR1" localSheetId="25">#REF!</definedName>
    <definedName name="__SAR1" localSheetId="89">#REF!</definedName>
    <definedName name="__SAR1" localSheetId="5">#REF!</definedName>
    <definedName name="__SAR1" localSheetId="6">#REF!</definedName>
    <definedName name="__SAR1" localSheetId="8">#REF!</definedName>
    <definedName name="__SAR1" localSheetId="10">#REF!</definedName>
    <definedName name="__SAR1" localSheetId="13">#REF!</definedName>
    <definedName name="__SAR1" localSheetId="17">#REF!</definedName>
    <definedName name="__SAR1" localSheetId="88">#REF!</definedName>
    <definedName name="__SAR1" localSheetId="18">#REF!</definedName>
    <definedName name="__SAR1" localSheetId="21">#REF!</definedName>
    <definedName name="__SAR1" localSheetId="22">#REF!</definedName>
    <definedName name="__SAR1" localSheetId="24">#REF!</definedName>
    <definedName name="__SAR1" localSheetId="26">#REF!</definedName>
    <definedName name="__SAR1" localSheetId="27">#REF!</definedName>
    <definedName name="__SAR1" localSheetId="28">#REF!</definedName>
    <definedName name="__SAR1" localSheetId="29">#REF!</definedName>
    <definedName name="__SAR1" localSheetId="30">#REF!</definedName>
    <definedName name="__SAR1" localSheetId="31">#REF!</definedName>
    <definedName name="__SAR1" localSheetId="2">#REF!</definedName>
    <definedName name="__SAR1" localSheetId="59">#REF!</definedName>
    <definedName name="__SAR1" localSheetId="60">#REF!</definedName>
    <definedName name="__SAR1" localSheetId="65">#REF!</definedName>
    <definedName name="__SAR1" localSheetId="66">#REF!</definedName>
    <definedName name="__SAR1" localSheetId="7">#REF!</definedName>
    <definedName name="__SAR1" localSheetId="68">#REF!</definedName>
    <definedName name="__SAR1" localSheetId="74">#REF!</definedName>
    <definedName name="__SAR1" localSheetId="75">#REF!</definedName>
    <definedName name="__SAR1" localSheetId="76">#REF!</definedName>
    <definedName name="__SAR1" localSheetId="77">#REF!</definedName>
    <definedName name="__SAR1" localSheetId="11">#REF!</definedName>
    <definedName name="__SAR1" localSheetId="78">#REF!</definedName>
    <definedName name="__SAR1" localSheetId="79">#REF!</definedName>
    <definedName name="__SAR1" localSheetId="80">#REF!</definedName>
    <definedName name="__SAR1" localSheetId="85">#REF!</definedName>
    <definedName name="__SAR1" localSheetId="12">#REF!</definedName>
    <definedName name="__SAR1" localSheetId="14">#REF!</definedName>
    <definedName name="__SAR1" localSheetId="15">#REF!</definedName>
    <definedName name="__SAR1" localSheetId="16">#REF!</definedName>
    <definedName name="__SAR1">#REF!</definedName>
    <definedName name="__SUM2" localSheetId="3">#REF!</definedName>
    <definedName name="__SUM2" localSheetId="19">#REF!</definedName>
    <definedName name="__SUM2" localSheetId="20">#REF!</definedName>
    <definedName name="__SUM2" localSheetId="23">#REF!</definedName>
    <definedName name="__SUM2" localSheetId="25">#REF!</definedName>
    <definedName name="__SUM2" localSheetId="5">#REF!</definedName>
    <definedName name="__SUM2" localSheetId="6">#REF!</definedName>
    <definedName name="__SUM2" localSheetId="8">#REF!</definedName>
    <definedName name="__SUM2" localSheetId="10">#REF!</definedName>
    <definedName name="__SUM2" localSheetId="13">#REF!</definedName>
    <definedName name="__SUM2" localSheetId="17">#REF!</definedName>
    <definedName name="__SUM2" localSheetId="18">#REF!</definedName>
    <definedName name="__SUM2" localSheetId="21">#REF!</definedName>
    <definedName name="__SUM2" localSheetId="22">#REF!</definedName>
    <definedName name="__SUM2" localSheetId="24">#REF!</definedName>
    <definedName name="__SUM2" localSheetId="26">#REF!</definedName>
    <definedName name="__SUM2" localSheetId="27">#REF!</definedName>
    <definedName name="__SUM2" localSheetId="28">#REF!</definedName>
    <definedName name="__SUM2" localSheetId="29">#REF!</definedName>
    <definedName name="__SUM2" localSheetId="30">#REF!</definedName>
    <definedName name="__SUM2" localSheetId="31">#REF!</definedName>
    <definedName name="__SUM2" localSheetId="44">#REF!</definedName>
    <definedName name="__SUM2" localSheetId="48">#REF!</definedName>
    <definedName name="__SUM2" localSheetId="2">#REF!</definedName>
    <definedName name="__SUM2" localSheetId="50">#REF!</definedName>
    <definedName name="__SUM2" localSheetId="53">#REF!</definedName>
    <definedName name="__SUM2" localSheetId="54">#REF!</definedName>
    <definedName name="__SUM2" localSheetId="65">#REF!</definedName>
    <definedName name="__SUM2" localSheetId="66">#REF!</definedName>
    <definedName name="__SUM2" localSheetId="7">#REF!</definedName>
    <definedName name="__SUM2" localSheetId="74">#REF!</definedName>
    <definedName name="__SUM2" localSheetId="75">#REF!</definedName>
    <definedName name="__SUM2" localSheetId="76">#REF!</definedName>
    <definedName name="__SUM2" localSheetId="77">#REF!</definedName>
    <definedName name="__SUM2" localSheetId="11">#REF!</definedName>
    <definedName name="__SUM2" localSheetId="78">#REF!</definedName>
    <definedName name="__SUM2" localSheetId="79">#REF!</definedName>
    <definedName name="__SUM2" localSheetId="85">#REF!</definedName>
    <definedName name="__SUM2" localSheetId="12">#REF!</definedName>
    <definedName name="__SUM2" localSheetId="14">#REF!</definedName>
    <definedName name="__SUM2" localSheetId="15">#REF!</definedName>
    <definedName name="__SUM2" localSheetId="16">#REF!</definedName>
    <definedName name="__SUM2">#REF!</definedName>
    <definedName name="__TAB1" localSheetId="3">#REF!</definedName>
    <definedName name="__TAB1" localSheetId="19">#REF!</definedName>
    <definedName name="__TAB1" localSheetId="20">#REF!</definedName>
    <definedName name="__TAB1" localSheetId="23">#REF!</definedName>
    <definedName name="__TAB1" localSheetId="25">#REF!</definedName>
    <definedName name="__TAB1" localSheetId="5">#REF!</definedName>
    <definedName name="__TAB1" localSheetId="6">#REF!</definedName>
    <definedName name="__TAB1" localSheetId="8">#REF!</definedName>
    <definedName name="__TAB1" localSheetId="10">#REF!</definedName>
    <definedName name="__TAB1" localSheetId="13">#REF!</definedName>
    <definedName name="__TAB1" localSheetId="17">#REF!</definedName>
    <definedName name="__TAB1" localSheetId="18">#REF!</definedName>
    <definedName name="__TAB1" localSheetId="21">#REF!</definedName>
    <definedName name="__TAB1" localSheetId="22">#REF!</definedName>
    <definedName name="__TAB1" localSheetId="24">#REF!</definedName>
    <definedName name="__TAB1" localSheetId="26">#REF!</definedName>
    <definedName name="__TAB1" localSheetId="27">#REF!</definedName>
    <definedName name="__TAB1" localSheetId="28">#REF!</definedName>
    <definedName name="__TAB1" localSheetId="29">#REF!</definedName>
    <definedName name="__TAB1" localSheetId="30">#REF!</definedName>
    <definedName name="__TAB1" localSheetId="31">#REF!</definedName>
    <definedName name="__TAB1" localSheetId="48">#REF!</definedName>
    <definedName name="__TAB1" localSheetId="2">#REF!</definedName>
    <definedName name="__TAB1" localSheetId="50">#REF!</definedName>
    <definedName name="__TAB1" localSheetId="53">#REF!</definedName>
    <definedName name="__TAB1" localSheetId="54">#REF!</definedName>
    <definedName name="__TAB1" localSheetId="65">#REF!</definedName>
    <definedName name="__TAB1" localSheetId="66">#REF!</definedName>
    <definedName name="__TAB1" localSheetId="7">#REF!</definedName>
    <definedName name="__TAB1" localSheetId="74">#REF!</definedName>
    <definedName name="__TAB1" localSheetId="75">#REF!</definedName>
    <definedName name="__TAB1" localSheetId="76">#REF!</definedName>
    <definedName name="__TAB1" localSheetId="77">#REF!</definedName>
    <definedName name="__TAB1" localSheetId="11">#REF!</definedName>
    <definedName name="__TAB1" localSheetId="78">#REF!</definedName>
    <definedName name="__TAB1" localSheetId="79">#REF!</definedName>
    <definedName name="__TAB1" localSheetId="85">#REF!</definedName>
    <definedName name="__TAB1" localSheetId="12">#REF!</definedName>
    <definedName name="__TAB1" localSheetId="14">#REF!</definedName>
    <definedName name="__TAB1" localSheetId="15">#REF!</definedName>
    <definedName name="__TAB1" localSheetId="16">#REF!</definedName>
    <definedName name="__TAB1">#REF!</definedName>
    <definedName name="__Tab19" localSheetId="3">#REF!</definedName>
    <definedName name="__Tab19" localSheetId="19">#REF!</definedName>
    <definedName name="__Tab19" localSheetId="20">#REF!</definedName>
    <definedName name="__Tab19" localSheetId="23">#REF!</definedName>
    <definedName name="__Tab19" localSheetId="25">#REF!</definedName>
    <definedName name="__Tab19" localSheetId="5">#REF!</definedName>
    <definedName name="__Tab19" localSheetId="6">#REF!</definedName>
    <definedName name="__Tab19" localSheetId="8">#REF!</definedName>
    <definedName name="__Tab19" localSheetId="10">#REF!</definedName>
    <definedName name="__Tab19" localSheetId="13">#REF!</definedName>
    <definedName name="__Tab19" localSheetId="17">#REF!</definedName>
    <definedName name="__Tab19" localSheetId="18">#REF!</definedName>
    <definedName name="__Tab19" localSheetId="21">#REF!</definedName>
    <definedName name="__Tab19" localSheetId="22">#REF!</definedName>
    <definedName name="__Tab19" localSheetId="24">#REF!</definedName>
    <definedName name="__Tab19" localSheetId="26">#REF!</definedName>
    <definedName name="__Tab19" localSheetId="27">#REF!</definedName>
    <definedName name="__Tab19" localSheetId="28">#REF!</definedName>
    <definedName name="__Tab19" localSheetId="29">#REF!</definedName>
    <definedName name="__Tab19" localSheetId="30">#REF!</definedName>
    <definedName name="__Tab19" localSheetId="31">#REF!</definedName>
    <definedName name="__Tab19" localSheetId="48">#REF!</definedName>
    <definedName name="__Tab19" localSheetId="2">#REF!</definedName>
    <definedName name="__Tab19" localSheetId="50">#REF!</definedName>
    <definedName name="__Tab19" localSheetId="53">#REF!</definedName>
    <definedName name="__Tab19" localSheetId="54">#REF!</definedName>
    <definedName name="__Tab19" localSheetId="7">#REF!</definedName>
    <definedName name="__Tab19" localSheetId="75">#REF!</definedName>
    <definedName name="__Tab19" localSheetId="11">#REF!</definedName>
    <definedName name="__Tab19" localSheetId="85">#REF!</definedName>
    <definedName name="__Tab19" localSheetId="12">#REF!</definedName>
    <definedName name="__Tab19" localSheetId="14">#REF!</definedName>
    <definedName name="__Tab19" localSheetId="15">#REF!</definedName>
    <definedName name="__Tab19" localSheetId="16">#REF!</definedName>
    <definedName name="__Tab19">#REF!</definedName>
    <definedName name="__Tab20" localSheetId="3">#REF!</definedName>
    <definedName name="__Tab20" localSheetId="19">#REF!</definedName>
    <definedName name="__Tab20" localSheetId="20">#REF!</definedName>
    <definedName name="__Tab20" localSheetId="23">#REF!</definedName>
    <definedName name="__Tab20" localSheetId="25">#REF!</definedName>
    <definedName name="__Tab20" localSheetId="5">#REF!</definedName>
    <definedName name="__Tab20" localSheetId="6">#REF!</definedName>
    <definedName name="__Tab20" localSheetId="8">#REF!</definedName>
    <definedName name="__Tab20" localSheetId="10">#REF!</definedName>
    <definedName name="__Tab20" localSheetId="13">#REF!</definedName>
    <definedName name="__Tab20" localSheetId="17">#REF!</definedName>
    <definedName name="__Tab20" localSheetId="18">#REF!</definedName>
    <definedName name="__Tab20" localSheetId="21">#REF!</definedName>
    <definedName name="__Tab20" localSheetId="22">#REF!</definedName>
    <definedName name="__Tab20" localSheetId="24">#REF!</definedName>
    <definedName name="__Tab20" localSheetId="26">#REF!</definedName>
    <definedName name="__Tab20" localSheetId="27">#REF!</definedName>
    <definedName name="__Tab20" localSheetId="28">#REF!</definedName>
    <definedName name="__Tab20" localSheetId="29">#REF!</definedName>
    <definedName name="__Tab20" localSheetId="30">#REF!</definedName>
    <definedName name="__Tab20" localSheetId="31">#REF!</definedName>
    <definedName name="__Tab20" localSheetId="48">#REF!</definedName>
    <definedName name="__Tab20" localSheetId="2">#REF!</definedName>
    <definedName name="__Tab20" localSheetId="50">#REF!</definedName>
    <definedName name="__Tab20" localSheetId="53">#REF!</definedName>
    <definedName name="__Tab20" localSheetId="54">#REF!</definedName>
    <definedName name="__Tab20" localSheetId="7">#REF!</definedName>
    <definedName name="__Tab20" localSheetId="75">#REF!</definedName>
    <definedName name="__Tab20" localSheetId="11">#REF!</definedName>
    <definedName name="__Tab20" localSheetId="85">#REF!</definedName>
    <definedName name="__Tab20" localSheetId="12">#REF!</definedName>
    <definedName name="__Tab20" localSheetId="14">#REF!</definedName>
    <definedName name="__Tab20" localSheetId="15">#REF!</definedName>
    <definedName name="__Tab20" localSheetId="16">#REF!</definedName>
    <definedName name="__Tab20">#REF!</definedName>
    <definedName name="__Tab21" localSheetId="3">#REF!</definedName>
    <definedName name="__Tab21" localSheetId="19">#REF!</definedName>
    <definedName name="__Tab21" localSheetId="20">#REF!</definedName>
    <definedName name="__Tab21" localSheetId="23">#REF!</definedName>
    <definedName name="__Tab21" localSheetId="25">#REF!</definedName>
    <definedName name="__Tab21" localSheetId="5">#REF!</definedName>
    <definedName name="__Tab21" localSheetId="6">#REF!</definedName>
    <definedName name="__Tab21" localSheetId="8">#REF!</definedName>
    <definedName name="__Tab21" localSheetId="10">#REF!</definedName>
    <definedName name="__Tab21" localSheetId="13">#REF!</definedName>
    <definedName name="__Tab21" localSheetId="17">#REF!</definedName>
    <definedName name="__Tab21" localSheetId="18">#REF!</definedName>
    <definedName name="__Tab21" localSheetId="21">#REF!</definedName>
    <definedName name="__Tab21" localSheetId="22">#REF!</definedName>
    <definedName name="__Tab21" localSheetId="24">#REF!</definedName>
    <definedName name="__Tab21" localSheetId="26">#REF!</definedName>
    <definedName name="__Tab21" localSheetId="27">#REF!</definedName>
    <definedName name="__Tab21" localSheetId="28">#REF!</definedName>
    <definedName name="__Tab21" localSheetId="29">#REF!</definedName>
    <definedName name="__Tab21" localSheetId="30">#REF!</definedName>
    <definedName name="__Tab21" localSheetId="31">#REF!</definedName>
    <definedName name="__Tab21" localSheetId="48">#REF!</definedName>
    <definedName name="__Tab21" localSheetId="2">#REF!</definedName>
    <definedName name="__Tab21" localSheetId="50">#REF!</definedName>
    <definedName name="__Tab21" localSheetId="53">#REF!</definedName>
    <definedName name="__Tab21" localSheetId="54">#REF!</definedName>
    <definedName name="__Tab21" localSheetId="7">#REF!</definedName>
    <definedName name="__Tab21" localSheetId="75">#REF!</definedName>
    <definedName name="__Tab21" localSheetId="11">#REF!</definedName>
    <definedName name="__Tab21" localSheetId="85">#REF!</definedName>
    <definedName name="__Tab21" localSheetId="12">#REF!</definedName>
    <definedName name="__Tab21" localSheetId="14">#REF!</definedName>
    <definedName name="__Tab21" localSheetId="15">#REF!</definedName>
    <definedName name="__Tab21" localSheetId="16">#REF!</definedName>
    <definedName name="__Tab21">#REF!</definedName>
    <definedName name="__Tab22" localSheetId="3">#REF!</definedName>
    <definedName name="__Tab22" localSheetId="19">#REF!</definedName>
    <definedName name="__Tab22" localSheetId="20">#REF!</definedName>
    <definedName name="__Tab22" localSheetId="23">#REF!</definedName>
    <definedName name="__Tab22" localSheetId="25">#REF!</definedName>
    <definedName name="__Tab22" localSheetId="5">#REF!</definedName>
    <definedName name="__Tab22" localSheetId="6">#REF!</definedName>
    <definedName name="__Tab22" localSheetId="8">#REF!</definedName>
    <definedName name="__Tab22" localSheetId="10">#REF!</definedName>
    <definedName name="__Tab22" localSheetId="13">#REF!</definedName>
    <definedName name="__Tab22" localSheetId="17">#REF!</definedName>
    <definedName name="__Tab22" localSheetId="18">#REF!</definedName>
    <definedName name="__Tab22" localSheetId="21">#REF!</definedName>
    <definedName name="__Tab22" localSheetId="22">#REF!</definedName>
    <definedName name="__Tab22" localSheetId="24">#REF!</definedName>
    <definedName name="__Tab22" localSheetId="26">#REF!</definedName>
    <definedName name="__Tab22" localSheetId="27">#REF!</definedName>
    <definedName name="__Tab22" localSheetId="28">#REF!</definedName>
    <definedName name="__Tab22" localSheetId="29">#REF!</definedName>
    <definedName name="__Tab22" localSheetId="30">#REF!</definedName>
    <definedName name="__Tab22" localSheetId="31">#REF!</definedName>
    <definedName name="__Tab22" localSheetId="48">#REF!</definedName>
    <definedName name="__Tab22" localSheetId="2">#REF!</definedName>
    <definedName name="__Tab22" localSheetId="50">#REF!</definedName>
    <definedName name="__Tab22" localSheetId="53">#REF!</definedName>
    <definedName name="__Tab22" localSheetId="54">#REF!</definedName>
    <definedName name="__Tab22" localSheetId="7">#REF!</definedName>
    <definedName name="__Tab22" localSheetId="75">#REF!</definedName>
    <definedName name="__Tab22" localSheetId="11">#REF!</definedName>
    <definedName name="__Tab22" localSheetId="85">#REF!</definedName>
    <definedName name="__Tab22" localSheetId="12">#REF!</definedName>
    <definedName name="__Tab22" localSheetId="14">#REF!</definedName>
    <definedName name="__Tab22" localSheetId="15">#REF!</definedName>
    <definedName name="__Tab22" localSheetId="16">#REF!</definedName>
    <definedName name="__Tab22">#REF!</definedName>
    <definedName name="__Tab23" localSheetId="3">#REF!</definedName>
    <definedName name="__Tab23" localSheetId="19">#REF!</definedName>
    <definedName name="__Tab23" localSheetId="20">#REF!</definedName>
    <definedName name="__Tab23" localSheetId="23">#REF!</definedName>
    <definedName name="__Tab23" localSheetId="25">#REF!</definedName>
    <definedName name="__Tab23" localSheetId="5">#REF!</definedName>
    <definedName name="__Tab23" localSheetId="6">#REF!</definedName>
    <definedName name="__Tab23" localSheetId="8">#REF!</definedName>
    <definedName name="__Tab23" localSheetId="10">#REF!</definedName>
    <definedName name="__Tab23" localSheetId="13">#REF!</definedName>
    <definedName name="__Tab23" localSheetId="17">#REF!</definedName>
    <definedName name="__Tab23" localSheetId="18">#REF!</definedName>
    <definedName name="__Tab23" localSheetId="21">#REF!</definedName>
    <definedName name="__Tab23" localSheetId="22">#REF!</definedName>
    <definedName name="__Tab23" localSheetId="24">#REF!</definedName>
    <definedName name="__Tab23" localSheetId="26">#REF!</definedName>
    <definedName name="__Tab23" localSheetId="27">#REF!</definedName>
    <definedName name="__Tab23" localSheetId="28">#REF!</definedName>
    <definedName name="__Tab23" localSheetId="29">#REF!</definedName>
    <definedName name="__Tab23" localSheetId="30">#REF!</definedName>
    <definedName name="__Tab23" localSheetId="31">#REF!</definedName>
    <definedName name="__Tab23" localSheetId="48">#REF!</definedName>
    <definedName name="__Tab23" localSheetId="2">#REF!</definedName>
    <definedName name="__Tab23" localSheetId="50">#REF!</definedName>
    <definedName name="__Tab23" localSheetId="53">#REF!</definedName>
    <definedName name="__Tab23" localSheetId="54">#REF!</definedName>
    <definedName name="__Tab23" localSheetId="7">#REF!</definedName>
    <definedName name="__Tab23" localSheetId="75">#REF!</definedName>
    <definedName name="__Tab23" localSheetId="11">#REF!</definedName>
    <definedName name="__Tab23" localSheetId="85">#REF!</definedName>
    <definedName name="__Tab23" localSheetId="12">#REF!</definedName>
    <definedName name="__Tab23" localSheetId="14">#REF!</definedName>
    <definedName name="__Tab23" localSheetId="15">#REF!</definedName>
    <definedName name="__Tab23" localSheetId="16">#REF!</definedName>
    <definedName name="__Tab23">#REF!</definedName>
    <definedName name="__Tab24" localSheetId="3">#REF!</definedName>
    <definedName name="__Tab24" localSheetId="19">#REF!</definedName>
    <definedName name="__Tab24" localSheetId="20">#REF!</definedName>
    <definedName name="__Tab24" localSheetId="23">#REF!</definedName>
    <definedName name="__Tab24" localSheetId="25">#REF!</definedName>
    <definedName name="__Tab24" localSheetId="5">#REF!</definedName>
    <definedName name="__Tab24" localSheetId="6">#REF!</definedName>
    <definedName name="__Tab24" localSheetId="8">#REF!</definedName>
    <definedName name="__Tab24" localSheetId="10">#REF!</definedName>
    <definedName name="__Tab24" localSheetId="13">#REF!</definedName>
    <definedName name="__Tab24" localSheetId="17">#REF!</definedName>
    <definedName name="__Tab24" localSheetId="18">#REF!</definedName>
    <definedName name="__Tab24" localSheetId="21">#REF!</definedName>
    <definedName name="__Tab24" localSheetId="22">#REF!</definedName>
    <definedName name="__Tab24" localSheetId="24">#REF!</definedName>
    <definedName name="__Tab24" localSheetId="26">#REF!</definedName>
    <definedName name="__Tab24" localSheetId="27">#REF!</definedName>
    <definedName name="__Tab24" localSheetId="28">#REF!</definedName>
    <definedName name="__Tab24" localSheetId="29">#REF!</definedName>
    <definedName name="__Tab24" localSheetId="30">#REF!</definedName>
    <definedName name="__Tab24" localSheetId="31">#REF!</definedName>
    <definedName name="__Tab24" localSheetId="48">#REF!</definedName>
    <definedName name="__Tab24" localSheetId="2">#REF!</definedName>
    <definedName name="__Tab24" localSheetId="50">#REF!</definedName>
    <definedName name="__Tab24" localSheetId="53">#REF!</definedName>
    <definedName name="__Tab24" localSheetId="54">#REF!</definedName>
    <definedName name="__Tab24" localSheetId="7">#REF!</definedName>
    <definedName name="__Tab24" localSheetId="75">#REF!</definedName>
    <definedName name="__Tab24" localSheetId="11">#REF!</definedName>
    <definedName name="__Tab24" localSheetId="85">#REF!</definedName>
    <definedName name="__Tab24" localSheetId="12">#REF!</definedName>
    <definedName name="__Tab24" localSheetId="14">#REF!</definedName>
    <definedName name="__Tab24" localSheetId="15">#REF!</definedName>
    <definedName name="__Tab24" localSheetId="16">#REF!</definedName>
    <definedName name="__Tab24">#REF!</definedName>
    <definedName name="__Tab26" localSheetId="3">#REF!</definedName>
    <definedName name="__Tab26" localSheetId="19">#REF!</definedName>
    <definedName name="__Tab26" localSheetId="20">#REF!</definedName>
    <definedName name="__Tab26" localSheetId="23">#REF!</definedName>
    <definedName name="__Tab26" localSheetId="25">#REF!</definedName>
    <definedName name="__Tab26" localSheetId="5">#REF!</definedName>
    <definedName name="__Tab26" localSheetId="6">#REF!</definedName>
    <definedName name="__Tab26" localSheetId="8">#REF!</definedName>
    <definedName name="__Tab26" localSheetId="10">#REF!</definedName>
    <definedName name="__Tab26" localSheetId="13">#REF!</definedName>
    <definedName name="__Tab26" localSheetId="17">#REF!</definedName>
    <definedName name="__Tab26" localSheetId="18">#REF!</definedName>
    <definedName name="__Tab26" localSheetId="21">#REF!</definedName>
    <definedName name="__Tab26" localSheetId="22">#REF!</definedName>
    <definedName name="__Tab26" localSheetId="24">#REF!</definedName>
    <definedName name="__Tab26" localSheetId="26">#REF!</definedName>
    <definedName name="__Tab26" localSheetId="27">#REF!</definedName>
    <definedName name="__Tab26" localSheetId="28">#REF!</definedName>
    <definedName name="__Tab26" localSheetId="29">#REF!</definedName>
    <definedName name="__Tab26" localSheetId="30">#REF!</definedName>
    <definedName name="__Tab26" localSheetId="31">#REF!</definedName>
    <definedName name="__Tab26" localSheetId="48">#REF!</definedName>
    <definedName name="__Tab26" localSheetId="2">#REF!</definedName>
    <definedName name="__Tab26" localSheetId="50">#REF!</definedName>
    <definedName name="__Tab26" localSheetId="53">#REF!</definedName>
    <definedName name="__Tab26" localSheetId="54">#REF!</definedName>
    <definedName name="__Tab26" localSheetId="7">#REF!</definedName>
    <definedName name="__Tab26" localSheetId="75">#REF!</definedName>
    <definedName name="__Tab26" localSheetId="11">#REF!</definedName>
    <definedName name="__Tab26" localSheetId="85">#REF!</definedName>
    <definedName name="__Tab26" localSheetId="12">#REF!</definedName>
    <definedName name="__Tab26" localSheetId="14">#REF!</definedName>
    <definedName name="__Tab26" localSheetId="15">#REF!</definedName>
    <definedName name="__Tab26" localSheetId="16">#REF!</definedName>
    <definedName name="__Tab26">#REF!</definedName>
    <definedName name="__Tab27" localSheetId="3">#REF!</definedName>
    <definedName name="__Tab27" localSheetId="19">#REF!</definedName>
    <definedName name="__Tab27" localSheetId="20">#REF!</definedName>
    <definedName name="__Tab27" localSheetId="23">#REF!</definedName>
    <definedName name="__Tab27" localSheetId="25">#REF!</definedName>
    <definedName name="__Tab27" localSheetId="5">#REF!</definedName>
    <definedName name="__Tab27" localSheetId="6">#REF!</definedName>
    <definedName name="__Tab27" localSheetId="8">#REF!</definedName>
    <definedName name="__Tab27" localSheetId="10">#REF!</definedName>
    <definedName name="__Tab27" localSheetId="13">#REF!</definedName>
    <definedName name="__Tab27" localSheetId="17">#REF!</definedName>
    <definedName name="__Tab27" localSheetId="18">#REF!</definedName>
    <definedName name="__Tab27" localSheetId="21">#REF!</definedName>
    <definedName name="__Tab27" localSheetId="22">#REF!</definedName>
    <definedName name="__Tab27" localSheetId="24">#REF!</definedName>
    <definedName name="__Tab27" localSheetId="26">#REF!</definedName>
    <definedName name="__Tab27" localSheetId="27">#REF!</definedName>
    <definedName name="__Tab27" localSheetId="28">#REF!</definedName>
    <definedName name="__Tab27" localSheetId="29">#REF!</definedName>
    <definedName name="__Tab27" localSheetId="30">#REF!</definedName>
    <definedName name="__Tab27" localSheetId="31">#REF!</definedName>
    <definedName name="__Tab27" localSheetId="48">#REF!</definedName>
    <definedName name="__Tab27" localSheetId="2">#REF!</definedName>
    <definedName name="__Tab27" localSheetId="50">#REF!</definedName>
    <definedName name="__Tab27" localSheetId="53">#REF!</definedName>
    <definedName name="__Tab27" localSheetId="54">#REF!</definedName>
    <definedName name="__Tab27" localSheetId="7">#REF!</definedName>
    <definedName name="__Tab27" localSheetId="75">#REF!</definedName>
    <definedName name="__Tab27" localSheetId="11">#REF!</definedName>
    <definedName name="__Tab27" localSheetId="85">#REF!</definedName>
    <definedName name="__Tab27" localSheetId="12">#REF!</definedName>
    <definedName name="__Tab27" localSheetId="14">#REF!</definedName>
    <definedName name="__Tab27" localSheetId="15">#REF!</definedName>
    <definedName name="__Tab27" localSheetId="16">#REF!</definedName>
    <definedName name="__Tab27">#REF!</definedName>
    <definedName name="__Tab28" localSheetId="3">#REF!</definedName>
    <definedName name="__Tab28" localSheetId="19">#REF!</definedName>
    <definedName name="__Tab28" localSheetId="20">#REF!</definedName>
    <definedName name="__Tab28" localSheetId="23">#REF!</definedName>
    <definedName name="__Tab28" localSheetId="25">#REF!</definedName>
    <definedName name="__Tab28" localSheetId="5">#REF!</definedName>
    <definedName name="__Tab28" localSheetId="6">#REF!</definedName>
    <definedName name="__Tab28" localSheetId="8">#REF!</definedName>
    <definedName name="__Tab28" localSheetId="10">#REF!</definedName>
    <definedName name="__Tab28" localSheetId="13">#REF!</definedName>
    <definedName name="__Tab28" localSheetId="17">#REF!</definedName>
    <definedName name="__Tab28" localSheetId="18">#REF!</definedName>
    <definedName name="__Tab28" localSheetId="21">#REF!</definedName>
    <definedName name="__Tab28" localSheetId="22">#REF!</definedName>
    <definedName name="__Tab28" localSheetId="24">#REF!</definedName>
    <definedName name="__Tab28" localSheetId="26">#REF!</definedName>
    <definedName name="__Tab28" localSheetId="27">#REF!</definedName>
    <definedName name="__Tab28" localSheetId="28">#REF!</definedName>
    <definedName name="__Tab28" localSheetId="29">#REF!</definedName>
    <definedName name="__Tab28" localSheetId="30">#REF!</definedName>
    <definedName name="__Tab28" localSheetId="31">#REF!</definedName>
    <definedName name="__Tab28" localSheetId="48">#REF!</definedName>
    <definedName name="__Tab28" localSheetId="2">#REF!</definedName>
    <definedName name="__Tab28" localSheetId="50">#REF!</definedName>
    <definedName name="__Tab28" localSheetId="53">#REF!</definedName>
    <definedName name="__Tab28" localSheetId="54">#REF!</definedName>
    <definedName name="__Tab28" localSheetId="7">#REF!</definedName>
    <definedName name="__Tab28" localSheetId="75">#REF!</definedName>
    <definedName name="__Tab28" localSheetId="11">#REF!</definedName>
    <definedName name="__Tab28" localSheetId="85">#REF!</definedName>
    <definedName name="__Tab28" localSheetId="12">#REF!</definedName>
    <definedName name="__Tab28" localSheetId="14">#REF!</definedName>
    <definedName name="__Tab28" localSheetId="15">#REF!</definedName>
    <definedName name="__Tab28" localSheetId="16">#REF!</definedName>
    <definedName name="__Tab28">#REF!</definedName>
    <definedName name="__Tab29" localSheetId="3">#REF!</definedName>
    <definedName name="__Tab29" localSheetId="19">#REF!</definedName>
    <definedName name="__Tab29" localSheetId="20">#REF!</definedName>
    <definedName name="__Tab29" localSheetId="23">#REF!</definedName>
    <definedName name="__Tab29" localSheetId="25">#REF!</definedName>
    <definedName name="__Tab29" localSheetId="5">#REF!</definedName>
    <definedName name="__Tab29" localSheetId="6">#REF!</definedName>
    <definedName name="__Tab29" localSheetId="8">#REF!</definedName>
    <definedName name="__Tab29" localSheetId="10">#REF!</definedName>
    <definedName name="__Tab29" localSheetId="13">#REF!</definedName>
    <definedName name="__Tab29" localSheetId="17">#REF!</definedName>
    <definedName name="__Tab29" localSheetId="18">#REF!</definedName>
    <definedName name="__Tab29" localSheetId="21">#REF!</definedName>
    <definedName name="__Tab29" localSheetId="22">#REF!</definedName>
    <definedName name="__Tab29" localSheetId="24">#REF!</definedName>
    <definedName name="__Tab29" localSheetId="26">#REF!</definedName>
    <definedName name="__Tab29" localSheetId="27">#REF!</definedName>
    <definedName name="__Tab29" localSheetId="28">#REF!</definedName>
    <definedName name="__Tab29" localSheetId="29">#REF!</definedName>
    <definedName name="__Tab29" localSheetId="30">#REF!</definedName>
    <definedName name="__Tab29" localSheetId="31">#REF!</definedName>
    <definedName name="__Tab29" localSheetId="48">#REF!</definedName>
    <definedName name="__Tab29" localSheetId="2">#REF!</definedName>
    <definedName name="__Tab29" localSheetId="50">#REF!</definedName>
    <definedName name="__Tab29" localSheetId="53">#REF!</definedName>
    <definedName name="__Tab29" localSheetId="54">#REF!</definedName>
    <definedName name="__Tab29" localSheetId="7">#REF!</definedName>
    <definedName name="__Tab29" localSheetId="75">#REF!</definedName>
    <definedName name="__Tab29" localSheetId="11">#REF!</definedName>
    <definedName name="__Tab29" localSheetId="85">#REF!</definedName>
    <definedName name="__Tab29" localSheetId="12">#REF!</definedName>
    <definedName name="__Tab29" localSheetId="14">#REF!</definedName>
    <definedName name="__Tab29" localSheetId="15">#REF!</definedName>
    <definedName name="__Tab29" localSheetId="16">#REF!</definedName>
    <definedName name="__Tab29">#REF!</definedName>
    <definedName name="__Tab30" localSheetId="3">#REF!</definedName>
    <definedName name="__Tab30" localSheetId="19">#REF!</definedName>
    <definedName name="__Tab30" localSheetId="20">#REF!</definedName>
    <definedName name="__Tab30" localSheetId="23">#REF!</definedName>
    <definedName name="__Tab30" localSheetId="25">#REF!</definedName>
    <definedName name="__Tab30" localSheetId="5">#REF!</definedName>
    <definedName name="__Tab30" localSheetId="6">#REF!</definedName>
    <definedName name="__Tab30" localSheetId="8">#REF!</definedName>
    <definedName name="__Tab30" localSheetId="10">#REF!</definedName>
    <definedName name="__Tab30" localSheetId="13">#REF!</definedName>
    <definedName name="__Tab30" localSheetId="17">#REF!</definedName>
    <definedName name="__Tab30" localSheetId="18">#REF!</definedName>
    <definedName name="__Tab30" localSheetId="21">#REF!</definedName>
    <definedName name="__Tab30" localSheetId="22">#REF!</definedName>
    <definedName name="__Tab30" localSheetId="24">#REF!</definedName>
    <definedName name="__Tab30" localSheetId="26">#REF!</definedName>
    <definedName name="__Tab30" localSheetId="27">#REF!</definedName>
    <definedName name="__Tab30" localSheetId="28">#REF!</definedName>
    <definedName name="__Tab30" localSheetId="29">#REF!</definedName>
    <definedName name="__Tab30" localSheetId="30">#REF!</definedName>
    <definedName name="__Tab30" localSheetId="31">#REF!</definedName>
    <definedName name="__Tab30" localSheetId="48">#REF!</definedName>
    <definedName name="__Tab30" localSheetId="2">#REF!</definedName>
    <definedName name="__Tab30" localSheetId="50">#REF!</definedName>
    <definedName name="__Tab30" localSheetId="53">#REF!</definedName>
    <definedName name="__Tab30" localSheetId="54">#REF!</definedName>
    <definedName name="__Tab30" localSheetId="7">#REF!</definedName>
    <definedName name="__Tab30" localSheetId="75">#REF!</definedName>
    <definedName name="__Tab30" localSheetId="11">#REF!</definedName>
    <definedName name="__Tab30" localSheetId="85">#REF!</definedName>
    <definedName name="__Tab30" localSheetId="12">#REF!</definedName>
    <definedName name="__Tab30" localSheetId="14">#REF!</definedName>
    <definedName name="__Tab30" localSheetId="15">#REF!</definedName>
    <definedName name="__Tab30" localSheetId="16">#REF!</definedName>
    <definedName name="__Tab30">#REF!</definedName>
    <definedName name="__Tab31" localSheetId="3">#REF!</definedName>
    <definedName name="__Tab31" localSheetId="19">#REF!</definedName>
    <definedName name="__Tab31" localSheetId="20">#REF!</definedName>
    <definedName name="__Tab31" localSheetId="23">#REF!</definedName>
    <definedName name="__Tab31" localSheetId="25">#REF!</definedName>
    <definedName name="__Tab31" localSheetId="5">#REF!</definedName>
    <definedName name="__Tab31" localSheetId="6">#REF!</definedName>
    <definedName name="__Tab31" localSheetId="8">#REF!</definedName>
    <definedName name="__Tab31" localSheetId="10">#REF!</definedName>
    <definedName name="__Tab31" localSheetId="13">#REF!</definedName>
    <definedName name="__Tab31" localSheetId="17">#REF!</definedName>
    <definedName name="__Tab31" localSheetId="18">#REF!</definedName>
    <definedName name="__Tab31" localSheetId="21">#REF!</definedName>
    <definedName name="__Tab31" localSheetId="22">#REF!</definedName>
    <definedName name="__Tab31" localSheetId="24">#REF!</definedName>
    <definedName name="__Tab31" localSheetId="26">#REF!</definedName>
    <definedName name="__Tab31" localSheetId="27">#REF!</definedName>
    <definedName name="__Tab31" localSheetId="28">#REF!</definedName>
    <definedName name="__Tab31" localSheetId="29">#REF!</definedName>
    <definedName name="__Tab31" localSheetId="30">#REF!</definedName>
    <definedName name="__Tab31" localSheetId="31">#REF!</definedName>
    <definedName name="__Tab31" localSheetId="48">#REF!</definedName>
    <definedName name="__Tab31" localSheetId="2">#REF!</definedName>
    <definedName name="__Tab31" localSheetId="50">#REF!</definedName>
    <definedName name="__Tab31" localSheetId="53">#REF!</definedName>
    <definedName name="__Tab31" localSheetId="54">#REF!</definedName>
    <definedName name="__Tab31" localSheetId="7">#REF!</definedName>
    <definedName name="__Tab31" localSheetId="75">#REF!</definedName>
    <definedName name="__Tab31" localSheetId="11">#REF!</definedName>
    <definedName name="__Tab31" localSheetId="85">#REF!</definedName>
    <definedName name="__Tab31" localSheetId="12">#REF!</definedName>
    <definedName name="__Tab31" localSheetId="14">#REF!</definedName>
    <definedName name="__Tab31" localSheetId="15">#REF!</definedName>
    <definedName name="__Tab31" localSheetId="16">#REF!</definedName>
    <definedName name="__Tab31">#REF!</definedName>
    <definedName name="__Tab32" localSheetId="3">#REF!</definedName>
    <definedName name="__Tab32" localSheetId="19">#REF!</definedName>
    <definedName name="__Tab32" localSheetId="20">#REF!</definedName>
    <definedName name="__Tab32" localSheetId="23">#REF!</definedName>
    <definedName name="__Tab32" localSheetId="25">#REF!</definedName>
    <definedName name="__Tab32" localSheetId="5">#REF!</definedName>
    <definedName name="__Tab32" localSheetId="6">#REF!</definedName>
    <definedName name="__Tab32" localSheetId="8">#REF!</definedName>
    <definedName name="__Tab32" localSheetId="10">#REF!</definedName>
    <definedName name="__Tab32" localSheetId="13">#REF!</definedName>
    <definedName name="__Tab32" localSheetId="17">#REF!</definedName>
    <definedName name="__Tab32" localSheetId="18">#REF!</definedName>
    <definedName name="__Tab32" localSheetId="21">#REF!</definedName>
    <definedName name="__Tab32" localSheetId="22">#REF!</definedName>
    <definedName name="__Tab32" localSheetId="24">#REF!</definedName>
    <definedName name="__Tab32" localSheetId="26">#REF!</definedName>
    <definedName name="__Tab32" localSheetId="27">#REF!</definedName>
    <definedName name="__Tab32" localSheetId="28">#REF!</definedName>
    <definedName name="__Tab32" localSheetId="29">#REF!</definedName>
    <definedName name="__Tab32" localSheetId="30">#REF!</definedName>
    <definedName name="__Tab32" localSheetId="31">#REF!</definedName>
    <definedName name="__Tab32" localSheetId="48">#REF!</definedName>
    <definedName name="__Tab32" localSheetId="2">#REF!</definedName>
    <definedName name="__Tab32" localSheetId="50">#REF!</definedName>
    <definedName name="__Tab32" localSheetId="53">#REF!</definedName>
    <definedName name="__Tab32" localSheetId="54">#REF!</definedName>
    <definedName name="__Tab32" localSheetId="7">#REF!</definedName>
    <definedName name="__Tab32" localSheetId="75">#REF!</definedName>
    <definedName name="__Tab32" localSheetId="11">#REF!</definedName>
    <definedName name="__Tab32" localSheetId="85">#REF!</definedName>
    <definedName name="__Tab32" localSheetId="12">#REF!</definedName>
    <definedName name="__Tab32" localSheetId="14">#REF!</definedName>
    <definedName name="__Tab32" localSheetId="15">#REF!</definedName>
    <definedName name="__Tab32" localSheetId="16">#REF!</definedName>
    <definedName name="__Tab32">#REF!</definedName>
    <definedName name="__Tab33" localSheetId="3">#REF!</definedName>
    <definedName name="__Tab33" localSheetId="19">#REF!</definedName>
    <definedName name="__Tab33" localSheetId="20">#REF!</definedName>
    <definedName name="__Tab33" localSheetId="23">#REF!</definedName>
    <definedName name="__Tab33" localSheetId="25">#REF!</definedName>
    <definedName name="__Tab33" localSheetId="5">#REF!</definedName>
    <definedName name="__Tab33" localSheetId="6">#REF!</definedName>
    <definedName name="__Tab33" localSheetId="8">#REF!</definedName>
    <definedName name="__Tab33" localSheetId="10">#REF!</definedName>
    <definedName name="__Tab33" localSheetId="13">#REF!</definedName>
    <definedName name="__Tab33" localSheetId="17">#REF!</definedName>
    <definedName name="__Tab33" localSheetId="18">#REF!</definedName>
    <definedName name="__Tab33" localSheetId="21">#REF!</definedName>
    <definedName name="__Tab33" localSheetId="22">#REF!</definedName>
    <definedName name="__Tab33" localSheetId="24">#REF!</definedName>
    <definedName name="__Tab33" localSheetId="26">#REF!</definedName>
    <definedName name="__Tab33" localSheetId="27">#REF!</definedName>
    <definedName name="__Tab33" localSheetId="28">#REF!</definedName>
    <definedName name="__Tab33" localSheetId="29">#REF!</definedName>
    <definedName name="__Tab33" localSheetId="30">#REF!</definedName>
    <definedName name="__Tab33" localSheetId="31">#REF!</definedName>
    <definedName name="__Tab33" localSheetId="48">#REF!</definedName>
    <definedName name="__Tab33" localSheetId="2">#REF!</definedName>
    <definedName name="__Tab33" localSheetId="50">#REF!</definedName>
    <definedName name="__Tab33" localSheetId="53">#REF!</definedName>
    <definedName name="__Tab33" localSheetId="54">#REF!</definedName>
    <definedName name="__Tab33" localSheetId="7">#REF!</definedName>
    <definedName name="__Tab33" localSheetId="75">#REF!</definedName>
    <definedName name="__Tab33" localSheetId="11">#REF!</definedName>
    <definedName name="__Tab33" localSheetId="85">#REF!</definedName>
    <definedName name="__Tab33" localSheetId="12">#REF!</definedName>
    <definedName name="__Tab33" localSheetId="14">#REF!</definedName>
    <definedName name="__Tab33" localSheetId="15">#REF!</definedName>
    <definedName name="__Tab33" localSheetId="16">#REF!</definedName>
    <definedName name="__Tab33">#REF!</definedName>
    <definedName name="__Tab34" localSheetId="3">#REF!</definedName>
    <definedName name="__Tab34" localSheetId="19">#REF!</definedName>
    <definedName name="__Tab34" localSheetId="20">#REF!</definedName>
    <definedName name="__Tab34" localSheetId="23">#REF!</definedName>
    <definedName name="__Tab34" localSheetId="25">#REF!</definedName>
    <definedName name="__Tab34" localSheetId="5">#REF!</definedName>
    <definedName name="__Tab34" localSheetId="6">#REF!</definedName>
    <definedName name="__Tab34" localSheetId="8">#REF!</definedName>
    <definedName name="__Tab34" localSheetId="10">#REF!</definedName>
    <definedName name="__Tab34" localSheetId="13">#REF!</definedName>
    <definedName name="__Tab34" localSheetId="17">#REF!</definedName>
    <definedName name="__Tab34" localSheetId="18">#REF!</definedName>
    <definedName name="__Tab34" localSheetId="21">#REF!</definedName>
    <definedName name="__Tab34" localSheetId="22">#REF!</definedName>
    <definedName name="__Tab34" localSheetId="24">#REF!</definedName>
    <definedName name="__Tab34" localSheetId="26">#REF!</definedName>
    <definedName name="__Tab34" localSheetId="27">#REF!</definedName>
    <definedName name="__Tab34" localSheetId="28">#REF!</definedName>
    <definedName name="__Tab34" localSheetId="29">#REF!</definedName>
    <definedName name="__Tab34" localSheetId="30">#REF!</definedName>
    <definedName name="__Tab34" localSheetId="31">#REF!</definedName>
    <definedName name="__Tab34" localSheetId="48">#REF!</definedName>
    <definedName name="__Tab34" localSheetId="2">#REF!</definedName>
    <definedName name="__Tab34" localSheetId="50">#REF!</definedName>
    <definedName name="__Tab34" localSheetId="53">#REF!</definedName>
    <definedName name="__Tab34" localSheetId="54">#REF!</definedName>
    <definedName name="__Tab34" localSheetId="7">#REF!</definedName>
    <definedName name="__Tab34" localSheetId="75">#REF!</definedName>
    <definedName name="__Tab34" localSheetId="11">#REF!</definedName>
    <definedName name="__Tab34" localSheetId="85">#REF!</definedName>
    <definedName name="__Tab34" localSheetId="12">#REF!</definedName>
    <definedName name="__Tab34" localSheetId="14">#REF!</definedName>
    <definedName name="__Tab34" localSheetId="15">#REF!</definedName>
    <definedName name="__Tab34" localSheetId="16">#REF!</definedName>
    <definedName name="__Tab34">#REF!</definedName>
    <definedName name="__Tab35" localSheetId="3">#REF!</definedName>
    <definedName name="__Tab35" localSheetId="19">#REF!</definedName>
    <definedName name="__Tab35" localSheetId="20">#REF!</definedName>
    <definedName name="__Tab35" localSheetId="23">#REF!</definedName>
    <definedName name="__Tab35" localSheetId="25">#REF!</definedName>
    <definedName name="__Tab35" localSheetId="5">#REF!</definedName>
    <definedName name="__Tab35" localSheetId="6">#REF!</definedName>
    <definedName name="__Tab35" localSheetId="8">#REF!</definedName>
    <definedName name="__Tab35" localSheetId="10">#REF!</definedName>
    <definedName name="__Tab35" localSheetId="13">#REF!</definedName>
    <definedName name="__Tab35" localSheetId="17">#REF!</definedName>
    <definedName name="__Tab35" localSheetId="18">#REF!</definedName>
    <definedName name="__Tab35" localSheetId="21">#REF!</definedName>
    <definedName name="__Tab35" localSheetId="22">#REF!</definedName>
    <definedName name="__Tab35" localSheetId="24">#REF!</definedName>
    <definedName name="__Tab35" localSheetId="26">#REF!</definedName>
    <definedName name="__Tab35" localSheetId="27">#REF!</definedName>
    <definedName name="__Tab35" localSheetId="28">#REF!</definedName>
    <definedName name="__Tab35" localSheetId="29">#REF!</definedName>
    <definedName name="__Tab35" localSheetId="30">#REF!</definedName>
    <definedName name="__Tab35" localSheetId="31">#REF!</definedName>
    <definedName name="__Tab35" localSheetId="48">#REF!</definedName>
    <definedName name="__Tab35" localSheetId="2">#REF!</definedName>
    <definedName name="__Tab35" localSheetId="50">#REF!</definedName>
    <definedName name="__Tab35" localSheetId="53">#REF!</definedName>
    <definedName name="__Tab35" localSheetId="54">#REF!</definedName>
    <definedName name="__Tab35" localSheetId="7">#REF!</definedName>
    <definedName name="__Tab35" localSheetId="75">#REF!</definedName>
    <definedName name="__Tab35" localSheetId="11">#REF!</definedName>
    <definedName name="__Tab35" localSheetId="85">#REF!</definedName>
    <definedName name="__Tab35" localSheetId="12">#REF!</definedName>
    <definedName name="__Tab35" localSheetId="14">#REF!</definedName>
    <definedName name="__Tab35" localSheetId="15">#REF!</definedName>
    <definedName name="__Tab35" localSheetId="16">#REF!</definedName>
    <definedName name="__Tab35">#REF!</definedName>
    <definedName name="__tAB4" localSheetId="23">#REF!</definedName>
    <definedName name="__tAB4" localSheetId="25">#REF!</definedName>
    <definedName name="__tAB4" localSheetId="22">'[7]shared data'!$A$1:$G$71</definedName>
    <definedName name="__tAB4" localSheetId="24">'[7]shared data'!$A$1:$G$71</definedName>
    <definedName name="__tAB4" localSheetId="26">#REF!</definedName>
    <definedName name="__tAB4" localSheetId="27">#REF!</definedName>
    <definedName name="__tAB4" localSheetId="28">#REF!</definedName>
    <definedName name="__tAB4" localSheetId="29">'[7]shared data'!$A$1:$G$71</definedName>
    <definedName name="__tAB4" localSheetId="30">#REF!</definedName>
    <definedName name="__tAB4" localSheetId="31">'[7]shared data'!$A$1:$G$71</definedName>
    <definedName name="__tAB4">'[7]shared data'!$A$1:$G$71</definedName>
    <definedName name="__tnt1" localSheetId="23">#REF!</definedName>
    <definedName name="__tnt1" localSheetId="25">#REF!</definedName>
    <definedName name="__tnt1" localSheetId="22">[5]!__tnt1</definedName>
    <definedName name="__tnt1" localSheetId="24">[5]!__tnt1</definedName>
    <definedName name="__tnt1" localSheetId="26">#REF!</definedName>
    <definedName name="__tnt1" localSheetId="27">#REF!</definedName>
    <definedName name="__tnt1" localSheetId="28">#REF!</definedName>
    <definedName name="__tnt1" localSheetId="29">[5]!__tnt1</definedName>
    <definedName name="__tnt1" localSheetId="30">#REF!</definedName>
    <definedName name="__tnt1" localSheetId="31">[6]!__tnt1</definedName>
    <definedName name="__tnt1">[5]!__tnt1</definedName>
    <definedName name="__TOT58" localSheetId="3">[8]GROWTH!#REF!</definedName>
    <definedName name="__TOT58" localSheetId="19">[8]GROWTH!#REF!</definedName>
    <definedName name="__TOT58" localSheetId="20">[8]GROWTH!#REF!</definedName>
    <definedName name="__TOT58" localSheetId="23">#REF!</definedName>
    <definedName name="__TOT58" localSheetId="25">#REF!</definedName>
    <definedName name="__TOT58" localSheetId="8">[8]GROWTH!#REF!</definedName>
    <definedName name="__TOT58" localSheetId="10">[8]GROWTH!#REF!</definedName>
    <definedName name="__TOT58" localSheetId="13">[8]GROWTH!#REF!</definedName>
    <definedName name="__TOT58" localSheetId="17">[8]GROWTH!#REF!</definedName>
    <definedName name="__TOT58" localSheetId="18">[8]GROWTH!#REF!</definedName>
    <definedName name="__TOT58" localSheetId="21">[8]GROWTH!#REF!</definedName>
    <definedName name="__TOT58" localSheetId="22">#REF!</definedName>
    <definedName name="__TOT58" localSheetId="24">[8]GROWTH!#REF!</definedName>
    <definedName name="__TOT58" localSheetId="26">[8]GROWTH!#REF!</definedName>
    <definedName name="__TOT58" localSheetId="27">#REF!</definedName>
    <definedName name="__TOT58" localSheetId="28">[8]GROWTH!#REF!</definedName>
    <definedName name="__TOT58" localSheetId="29">#REF!</definedName>
    <definedName name="__TOT58" localSheetId="30">#REF!</definedName>
    <definedName name="__TOT58" localSheetId="31">[8]GROWTH!#REF!</definedName>
    <definedName name="__TOT58" localSheetId="2">[8]GROWTH!#REF!</definedName>
    <definedName name="__TOT58" localSheetId="7">[8]GROWTH!#REF!</definedName>
    <definedName name="__TOT58" localSheetId="75">[8]GROWTH!#REF!</definedName>
    <definedName name="__TOT58" localSheetId="11">[8]GROWTH!#REF!</definedName>
    <definedName name="__TOT58" localSheetId="12">[8]GROWTH!#REF!</definedName>
    <definedName name="__TOT58" localSheetId="14">[8]GROWTH!#REF!</definedName>
    <definedName name="__TOT58" localSheetId="15">[8]GROWTH!#REF!</definedName>
    <definedName name="__TOT58" localSheetId="16">[8]GROWTH!#REF!</definedName>
    <definedName name="__TOT58">[8]GROWTH!#REF!</definedName>
    <definedName name="__WB2" localSheetId="3">#REF!</definedName>
    <definedName name="__WB2" localSheetId="19">#REF!</definedName>
    <definedName name="__WB2" localSheetId="20">#REF!</definedName>
    <definedName name="__WB2" localSheetId="23">#REF!</definedName>
    <definedName name="__WB2" localSheetId="25">#REF!</definedName>
    <definedName name="__WB2" localSheetId="89">#REF!</definedName>
    <definedName name="__WB2" localSheetId="5">#REF!</definedName>
    <definedName name="__WB2" localSheetId="6">#REF!</definedName>
    <definedName name="__WB2" localSheetId="8">#REF!</definedName>
    <definedName name="__WB2" localSheetId="10">#REF!</definedName>
    <definedName name="__WB2" localSheetId="13">#REF!</definedName>
    <definedName name="__WB2" localSheetId="17">#REF!</definedName>
    <definedName name="__WB2" localSheetId="88">#REF!</definedName>
    <definedName name="__WB2" localSheetId="18">#REF!</definedName>
    <definedName name="__WB2" localSheetId="21">#REF!</definedName>
    <definedName name="__WB2" localSheetId="22">#REF!</definedName>
    <definedName name="__WB2" localSheetId="24">#REF!</definedName>
    <definedName name="__WB2" localSheetId="26">#REF!</definedName>
    <definedName name="__WB2" localSheetId="27">#REF!</definedName>
    <definedName name="__WB2" localSheetId="28">#REF!</definedName>
    <definedName name="__WB2" localSheetId="29">#REF!</definedName>
    <definedName name="__WB2" localSheetId="30">#REF!</definedName>
    <definedName name="__WB2" localSheetId="31">#REF!</definedName>
    <definedName name="__WB2" localSheetId="48">#REF!</definedName>
    <definedName name="__WB2" localSheetId="2">#REF!</definedName>
    <definedName name="__WB2" localSheetId="50">#REF!</definedName>
    <definedName name="__WB2" localSheetId="53">#REF!</definedName>
    <definedName name="__WB2" localSheetId="54">#REF!</definedName>
    <definedName name="__WB2" localSheetId="59">#REF!</definedName>
    <definedName name="__WB2" localSheetId="60">#REF!</definedName>
    <definedName name="__WB2" localSheetId="65">#REF!</definedName>
    <definedName name="__WB2" localSheetId="66">#REF!</definedName>
    <definedName name="__WB2" localSheetId="7">#REF!</definedName>
    <definedName name="__WB2" localSheetId="68">#REF!</definedName>
    <definedName name="__WB2" localSheetId="74">#REF!</definedName>
    <definedName name="__WB2" localSheetId="75">#REF!</definedName>
    <definedName name="__WB2" localSheetId="76">#REF!</definedName>
    <definedName name="__WB2" localSheetId="77">#REF!</definedName>
    <definedName name="__WB2" localSheetId="11">#REF!</definedName>
    <definedName name="__WB2" localSheetId="78">#REF!</definedName>
    <definedName name="__WB2" localSheetId="79">#REF!</definedName>
    <definedName name="__WB2" localSheetId="85">#REF!</definedName>
    <definedName name="__WB2" localSheetId="12">#REF!</definedName>
    <definedName name="__WB2" localSheetId="14">#REF!</definedName>
    <definedName name="__WB2" localSheetId="15">#REF!</definedName>
    <definedName name="__WB2" localSheetId="16">#REF!</definedName>
    <definedName name="__WB2">#REF!</definedName>
    <definedName name="__YR0110" localSheetId="23">#REF!</definedName>
    <definedName name="__YR0110" localSheetId="25">#REF!</definedName>
    <definedName name="__YR0110" localSheetId="22">#REF!</definedName>
    <definedName name="__YR0110" localSheetId="24">'[3]Imp:DSA output'!$O$9:$R$464</definedName>
    <definedName name="__YR0110" localSheetId="26">'[3]Imp:DSA output'!$O$9:$R$464</definedName>
    <definedName name="__YR0110" localSheetId="27">#REF!</definedName>
    <definedName name="__YR0110" localSheetId="28">'[3]Imp:DSA output'!$O$9:$R$464</definedName>
    <definedName name="__YR0110" localSheetId="29">'[3]Imp:DSA output'!$O$9:$R$464</definedName>
    <definedName name="__YR0110" localSheetId="30">#REF!</definedName>
    <definedName name="__YR0110" localSheetId="31">'[3]Imp:DSA output'!$O$9:$R$464</definedName>
    <definedName name="__YR0110">'[3]Imp:DSA output'!$O$9:$R$464</definedName>
    <definedName name="__YR89" localSheetId="23">#REF!</definedName>
    <definedName name="__YR89" localSheetId="25">#REF!</definedName>
    <definedName name="__YR89" localSheetId="22">#REF!</definedName>
    <definedName name="__YR89" localSheetId="24">'[3]Imp:DSA output'!$C$9:$C$464</definedName>
    <definedName name="__YR89" localSheetId="26">'[3]Imp:DSA output'!$C$9:$C$464</definedName>
    <definedName name="__YR89" localSheetId="27">#REF!</definedName>
    <definedName name="__YR89" localSheetId="28">'[3]Imp:DSA output'!$C$9:$C$464</definedName>
    <definedName name="__YR89" localSheetId="29">'[3]Imp:DSA output'!$C$9:$C$464</definedName>
    <definedName name="__YR89" localSheetId="30">#REF!</definedName>
    <definedName name="__YR89" localSheetId="31">'[3]Imp:DSA output'!$C$9:$C$464</definedName>
    <definedName name="__YR89">'[3]Imp:DSA output'!$C$9:$C$464</definedName>
    <definedName name="__YR90" localSheetId="23">#REF!</definedName>
    <definedName name="__YR90" localSheetId="25">#REF!</definedName>
    <definedName name="__YR90" localSheetId="22">#REF!</definedName>
    <definedName name="__YR90" localSheetId="24">'[3]Imp:DSA output'!$D$9:$D$464</definedName>
    <definedName name="__YR90" localSheetId="26">'[3]Imp:DSA output'!$D$9:$D$464</definedName>
    <definedName name="__YR90" localSheetId="27">#REF!</definedName>
    <definedName name="__YR90" localSheetId="28">'[3]Imp:DSA output'!$D$9:$D$464</definedName>
    <definedName name="__YR90" localSheetId="29">'[3]Imp:DSA output'!$D$9:$D$464</definedName>
    <definedName name="__YR90" localSheetId="30">#REF!</definedName>
    <definedName name="__YR90" localSheetId="31">'[3]Imp:DSA output'!$D$9:$D$464</definedName>
    <definedName name="__YR90">'[3]Imp:DSA output'!$D$9:$D$464</definedName>
    <definedName name="__YR91" localSheetId="23">#REF!</definedName>
    <definedName name="__YR91" localSheetId="25">#REF!</definedName>
    <definedName name="__YR91" localSheetId="22">#REF!</definedName>
    <definedName name="__YR91" localSheetId="24">'[3]Imp:DSA output'!$E$9:$E$464</definedName>
    <definedName name="__YR91" localSheetId="26">'[3]Imp:DSA output'!$E$9:$E$464</definedName>
    <definedName name="__YR91" localSheetId="27">#REF!</definedName>
    <definedName name="__YR91" localSheetId="28">'[3]Imp:DSA output'!$E$9:$E$464</definedName>
    <definedName name="__YR91" localSheetId="29">'[3]Imp:DSA output'!$E$9:$E$464</definedName>
    <definedName name="__YR91" localSheetId="30">#REF!</definedName>
    <definedName name="__YR91" localSheetId="31">'[3]Imp:DSA output'!$E$9:$E$464</definedName>
    <definedName name="__YR91">'[3]Imp:DSA output'!$E$9:$E$464</definedName>
    <definedName name="__YR92" localSheetId="23">#REF!</definedName>
    <definedName name="__YR92" localSheetId="25">#REF!</definedName>
    <definedName name="__YR92" localSheetId="22">#REF!</definedName>
    <definedName name="__YR92" localSheetId="24">'[3]Imp:DSA output'!$F$9:$F$464</definedName>
    <definedName name="__YR92" localSheetId="26">'[3]Imp:DSA output'!$F$9:$F$464</definedName>
    <definedName name="__YR92" localSheetId="27">#REF!</definedName>
    <definedName name="__YR92" localSheetId="28">'[3]Imp:DSA output'!$F$9:$F$464</definedName>
    <definedName name="__YR92" localSheetId="29">'[3]Imp:DSA output'!$F$9:$F$464</definedName>
    <definedName name="__YR92" localSheetId="30">#REF!</definedName>
    <definedName name="__YR92" localSheetId="31">'[3]Imp:DSA output'!$F$9:$F$464</definedName>
    <definedName name="__YR92">'[3]Imp:DSA output'!$F$9:$F$464</definedName>
    <definedName name="__YR93" localSheetId="23">#REF!</definedName>
    <definedName name="__YR93" localSheetId="25">#REF!</definedName>
    <definedName name="__YR93" localSheetId="22">#REF!</definedName>
    <definedName name="__YR93" localSheetId="24">'[3]Imp:DSA output'!$G$9:$G$464</definedName>
    <definedName name="__YR93" localSheetId="26">'[3]Imp:DSA output'!$G$9:$G$464</definedName>
    <definedName name="__YR93" localSheetId="27">#REF!</definedName>
    <definedName name="__YR93" localSheetId="28">'[3]Imp:DSA output'!$G$9:$G$464</definedName>
    <definedName name="__YR93" localSheetId="29">'[3]Imp:DSA output'!$G$9:$G$464</definedName>
    <definedName name="__YR93" localSheetId="30">#REF!</definedName>
    <definedName name="__YR93" localSheetId="31">'[3]Imp:DSA output'!$G$9:$G$464</definedName>
    <definedName name="__YR93">'[3]Imp:DSA output'!$G$9:$G$464</definedName>
    <definedName name="__YR94" localSheetId="23">#REF!</definedName>
    <definedName name="__YR94" localSheetId="25">#REF!</definedName>
    <definedName name="__YR94" localSheetId="22">#REF!</definedName>
    <definedName name="__YR94" localSheetId="24">'[3]Imp:DSA output'!$H$9:$H$464</definedName>
    <definedName name="__YR94" localSheetId="26">'[3]Imp:DSA output'!$H$9:$H$464</definedName>
    <definedName name="__YR94" localSheetId="27">#REF!</definedName>
    <definedName name="__YR94" localSheetId="28">'[3]Imp:DSA output'!$H$9:$H$464</definedName>
    <definedName name="__YR94" localSheetId="29">'[3]Imp:DSA output'!$H$9:$H$464</definedName>
    <definedName name="__YR94" localSheetId="30">#REF!</definedName>
    <definedName name="__YR94" localSheetId="31">'[3]Imp:DSA output'!$H$9:$H$464</definedName>
    <definedName name="__YR94">'[3]Imp:DSA output'!$H$9:$H$464</definedName>
    <definedName name="__YR95" localSheetId="23">#REF!</definedName>
    <definedName name="__YR95" localSheetId="25">#REF!</definedName>
    <definedName name="__YR95" localSheetId="22">#REF!</definedName>
    <definedName name="__YR95" localSheetId="24">'[3]Imp:DSA output'!$I$9:$I$464</definedName>
    <definedName name="__YR95" localSheetId="26">'[3]Imp:DSA output'!$I$9:$I$464</definedName>
    <definedName name="__YR95" localSheetId="27">#REF!</definedName>
    <definedName name="__YR95" localSheetId="28">'[3]Imp:DSA output'!$I$9:$I$464</definedName>
    <definedName name="__YR95" localSheetId="29">'[3]Imp:DSA output'!$I$9:$I$464</definedName>
    <definedName name="__YR95" localSheetId="30">#REF!</definedName>
    <definedName name="__YR95" localSheetId="31">'[3]Imp:DSA output'!$I$9:$I$464</definedName>
    <definedName name="__YR95">'[3]Imp:DSA output'!$I$9:$I$464</definedName>
    <definedName name="_1">#N/A</definedName>
    <definedName name="_10__123Graph_AWB_ADJ_PRJ" localSheetId="23" hidden="1">#REF!</definedName>
    <definedName name="_10__123Graph_AWB_ADJ_PRJ" localSheetId="25" hidden="1">#REF!</definedName>
    <definedName name="_10__123Graph_AWB_ADJ_PRJ" localSheetId="22" hidden="1">[26]WB!$Q$255:$AK$255</definedName>
    <definedName name="_10__123Graph_AWB_ADJ_PRJ" localSheetId="24" hidden="1">[26]WB!$Q$255:$AK$255</definedName>
    <definedName name="_10__123Graph_AWB_ADJ_PRJ" localSheetId="26" hidden="1">#REF!</definedName>
    <definedName name="_10__123Graph_AWB_ADJ_PRJ" localSheetId="27" hidden="1">#REF!</definedName>
    <definedName name="_10__123Graph_AWB_ADJ_PRJ" localSheetId="28" hidden="1">#REF!</definedName>
    <definedName name="_10__123Graph_AWB_ADJ_PRJ" localSheetId="29" hidden="1">[26]WB!$Q$255:$AK$255</definedName>
    <definedName name="_10__123Graph_AWB_ADJ_PRJ" localSheetId="30" hidden="1">#REF!</definedName>
    <definedName name="_10__123Graph_AWB_ADJ_PRJ" localSheetId="31" hidden="1">[26]WB!$Q$255:$AK$255</definedName>
    <definedName name="_10__123Graph_AWB_ADJ_PRJ" hidden="1">[26]WB!$Q$255:$AK$255</definedName>
    <definedName name="_10_0GRÁFICO_N_10.2" localSheetId="23">#REF!</definedName>
    <definedName name="_10_0GRÁFICO_N_10.2" localSheetId="25">#REF!</definedName>
    <definedName name="_10_0GRÁFICO_N_10.2" localSheetId="22">[27]Afiliados!#REF!</definedName>
    <definedName name="_10_0GRÁFICO_N_10.2" localSheetId="24">[27]Afiliados!#REF!</definedName>
    <definedName name="_10_0GRÁFICO_N_10.2" localSheetId="26">#REF!</definedName>
    <definedName name="_10_0GRÁFICO_N_10.2" localSheetId="27">#REF!</definedName>
    <definedName name="_10_0GRÁFICO_N_10.2" localSheetId="28">#REF!</definedName>
    <definedName name="_10_0GRÁFICO_N_10.2" localSheetId="29">[27]Afiliados!#REF!</definedName>
    <definedName name="_10_0GRÁFICO_N_10.2" localSheetId="30">#REF!</definedName>
    <definedName name="_10_0GRÁFICO_N_10.2" localSheetId="31">[27]Afiliados!#REF!</definedName>
    <definedName name="_10_0GRÁFICO_N_10.2">[27]Afiliados!#REF!</definedName>
    <definedName name="_10FA_L" localSheetId="3">#REF!</definedName>
    <definedName name="_10FA_L" localSheetId="19">#REF!</definedName>
    <definedName name="_10FA_L" localSheetId="20">#REF!</definedName>
    <definedName name="_10FA_L" localSheetId="23">#REF!</definedName>
    <definedName name="_10FA_L" localSheetId="25">#REF!</definedName>
    <definedName name="_10FA_L" localSheetId="89">#REF!</definedName>
    <definedName name="_10FA_L" localSheetId="5">#REF!</definedName>
    <definedName name="_10FA_L" localSheetId="6">#REF!</definedName>
    <definedName name="_10FA_L" localSheetId="8">#REF!</definedName>
    <definedName name="_10FA_L" localSheetId="10">#REF!</definedName>
    <definedName name="_10FA_L" localSheetId="13">#REF!</definedName>
    <definedName name="_10FA_L" localSheetId="17">#REF!</definedName>
    <definedName name="_10FA_L" localSheetId="88">#REF!</definedName>
    <definedName name="_10FA_L" localSheetId="18">#REF!</definedName>
    <definedName name="_10FA_L" localSheetId="21">#REF!</definedName>
    <definedName name="_10FA_L" localSheetId="22">#REF!</definedName>
    <definedName name="_10FA_L" localSheetId="24">#REF!</definedName>
    <definedName name="_10FA_L" localSheetId="26">#REF!</definedName>
    <definedName name="_10FA_L" localSheetId="27">#REF!</definedName>
    <definedName name="_10FA_L" localSheetId="28">#REF!</definedName>
    <definedName name="_10FA_L" localSheetId="29">#REF!</definedName>
    <definedName name="_10FA_L" localSheetId="30">#REF!</definedName>
    <definedName name="_10FA_L" localSheetId="31">#REF!</definedName>
    <definedName name="_10FA_L" localSheetId="44">#REF!</definedName>
    <definedName name="_10FA_L" localSheetId="48">#REF!</definedName>
    <definedName name="_10FA_L" localSheetId="2">#REF!</definedName>
    <definedName name="_10FA_L" localSheetId="50">#REF!</definedName>
    <definedName name="_10FA_L" localSheetId="53">#REF!</definedName>
    <definedName name="_10FA_L" localSheetId="54">#REF!</definedName>
    <definedName name="_10FA_L" localSheetId="59">#REF!</definedName>
    <definedName name="_10FA_L" localSheetId="60">#REF!</definedName>
    <definedName name="_10FA_L" localSheetId="65">#REF!</definedName>
    <definedName name="_10FA_L" localSheetId="66">#REF!</definedName>
    <definedName name="_10FA_L" localSheetId="7">#REF!</definedName>
    <definedName name="_10FA_L" localSheetId="68">#REF!</definedName>
    <definedName name="_10FA_L" localSheetId="74">#REF!</definedName>
    <definedName name="_10FA_L" localSheetId="75">#REF!</definedName>
    <definedName name="_10FA_L" localSheetId="76">#REF!</definedName>
    <definedName name="_10FA_L" localSheetId="77">#REF!</definedName>
    <definedName name="_10FA_L" localSheetId="11">#REF!</definedName>
    <definedName name="_10FA_L" localSheetId="78">#REF!</definedName>
    <definedName name="_10FA_L" localSheetId="79">#REF!</definedName>
    <definedName name="_10FA_L" localSheetId="85">#REF!</definedName>
    <definedName name="_10FA_L" localSheetId="12">#REF!</definedName>
    <definedName name="_10FA_L" localSheetId="14">#REF!</definedName>
    <definedName name="_10FA_L" localSheetId="15">#REF!</definedName>
    <definedName name="_10FA_L" localSheetId="16">#REF!</definedName>
    <definedName name="_10FA_L">#REF!</definedName>
    <definedName name="_11__123Graph_AFIG_D" localSheetId="3" hidden="1">#REF!</definedName>
    <definedName name="_11__123Graph_AFIG_D" localSheetId="19" hidden="1">#REF!</definedName>
    <definedName name="_11__123Graph_AFIG_D" localSheetId="20" hidden="1">#REF!</definedName>
    <definedName name="_11__123Graph_AFIG_D" localSheetId="23" hidden="1">#REF!</definedName>
    <definedName name="_11__123Graph_AFIG_D" localSheetId="25" hidden="1">#REF!</definedName>
    <definedName name="_11__123Graph_AFIG_D" localSheetId="5" hidden="1">#REF!</definedName>
    <definedName name="_11__123Graph_AFIG_D" localSheetId="6" hidden="1">#REF!</definedName>
    <definedName name="_11__123Graph_AFIG_D" localSheetId="8" hidden="1">#REF!</definedName>
    <definedName name="_11__123Graph_AFIG_D" localSheetId="10" hidden="1">#REF!</definedName>
    <definedName name="_11__123Graph_AFIG_D" localSheetId="13" hidden="1">#REF!</definedName>
    <definedName name="_11__123Graph_AFIG_D" localSheetId="17" hidden="1">#REF!</definedName>
    <definedName name="_11__123Graph_AFIG_D" localSheetId="18" hidden="1">#REF!</definedName>
    <definedName name="_11__123Graph_AFIG_D" localSheetId="21" hidden="1">#REF!</definedName>
    <definedName name="_11__123Graph_AFIG_D" localSheetId="22" hidden="1">#REF!</definedName>
    <definedName name="_11__123Graph_AFIG_D" localSheetId="24" hidden="1">#REF!</definedName>
    <definedName name="_11__123Graph_AFIG_D" localSheetId="26" hidden="1">#REF!</definedName>
    <definedName name="_11__123Graph_AFIG_D" localSheetId="27" hidden="1">#REF!</definedName>
    <definedName name="_11__123Graph_AFIG_D" localSheetId="28" hidden="1">#REF!</definedName>
    <definedName name="_11__123Graph_AFIG_D" localSheetId="29" hidden="1">#REF!</definedName>
    <definedName name="_11__123Graph_AFIG_D" localSheetId="30" hidden="1">#REF!</definedName>
    <definedName name="_11__123Graph_AFIG_D" localSheetId="31" hidden="1">#REF!</definedName>
    <definedName name="_11__123Graph_AFIG_D" localSheetId="2" hidden="1">#REF!</definedName>
    <definedName name="_11__123Graph_AFIG_D" localSheetId="65" hidden="1">#REF!</definedName>
    <definedName name="_11__123Graph_AFIG_D" localSheetId="66" hidden="1">#REF!</definedName>
    <definedName name="_11__123Graph_AFIG_D" localSheetId="7" hidden="1">#REF!</definedName>
    <definedName name="_11__123Graph_AFIG_D" localSheetId="74" hidden="1">#REF!</definedName>
    <definedName name="_11__123Graph_AFIG_D" localSheetId="75" hidden="1">#REF!</definedName>
    <definedName name="_11__123Graph_AFIG_D" localSheetId="76" hidden="1">#REF!</definedName>
    <definedName name="_11__123Graph_AFIG_D" localSheetId="77" hidden="1">#REF!</definedName>
    <definedName name="_11__123Graph_AFIG_D" localSheetId="11" hidden="1">#REF!</definedName>
    <definedName name="_11__123Graph_AFIG_D" localSheetId="78" hidden="1">#REF!</definedName>
    <definedName name="_11__123Graph_AFIG_D" localSheetId="79" hidden="1">#REF!</definedName>
    <definedName name="_11__123Graph_AFIG_D" localSheetId="80" hidden="1">#REF!</definedName>
    <definedName name="_11__123Graph_AFIG_D" localSheetId="85" hidden="1">#REF!</definedName>
    <definedName name="_11__123Graph_AFIG_D" localSheetId="12" hidden="1">#REF!</definedName>
    <definedName name="_11__123Graph_AFIG_D" localSheetId="14" hidden="1">#REF!</definedName>
    <definedName name="_11__123Graph_AFIG_D" localSheetId="15" hidden="1">#REF!</definedName>
    <definedName name="_11__123Graph_AFIG_D" localSheetId="16" hidden="1">#REF!</definedName>
    <definedName name="_11__123Graph_AFIG_D" hidden="1">#REF!</definedName>
    <definedName name="_11__123Graph_BCPI_ER_LOG" localSheetId="3" hidden="1">[26]ER!#REF!</definedName>
    <definedName name="_11__123Graph_BCPI_ER_LOG" localSheetId="23" hidden="1">#REF!</definedName>
    <definedName name="_11__123Graph_BCPI_ER_LOG" localSheetId="25" hidden="1">#REF!</definedName>
    <definedName name="_11__123Graph_BCPI_ER_LOG" localSheetId="8" hidden="1">[26]ER!#REF!</definedName>
    <definedName name="_11__123Graph_BCPI_ER_LOG" localSheetId="22" hidden="1">[26]ER!#REF!</definedName>
    <definedName name="_11__123Graph_BCPI_ER_LOG" localSheetId="24" hidden="1">[26]ER!#REF!</definedName>
    <definedName name="_11__123Graph_BCPI_ER_LOG" localSheetId="26" hidden="1">#REF!</definedName>
    <definedName name="_11__123Graph_BCPI_ER_LOG" localSheetId="27" hidden="1">#REF!</definedName>
    <definedName name="_11__123Graph_BCPI_ER_LOG" localSheetId="28" hidden="1">#REF!</definedName>
    <definedName name="_11__123Graph_BCPI_ER_LOG" localSheetId="29" hidden="1">[26]ER!#REF!</definedName>
    <definedName name="_11__123Graph_BCPI_ER_LOG" localSheetId="30" hidden="1">#REF!</definedName>
    <definedName name="_11__123Graph_BCPI_ER_LOG" localSheetId="31" hidden="1">[26]ER!#REF!</definedName>
    <definedName name="_11__123Graph_BCPI_ER_LOG" localSheetId="44" hidden="1">[26]ER!#REF!</definedName>
    <definedName name="_11__123Graph_BCPI_ER_LOG" localSheetId="2" hidden="1">[26]ER!#REF!</definedName>
    <definedName name="_11__123Graph_BCPI_ER_LOG" localSheetId="7" hidden="1">[26]ER!#REF!</definedName>
    <definedName name="_11__123Graph_BCPI_ER_LOG" hidden="1">[26]ER!#REF!</definedName>
    <definedName name="_11absorc" localSheetId="23">#REF!</definedName>
    <definedName name="_11absorc" localSheetId="25">#REF!</definedName>
    <definedName name="_11absorc" localSheetId="22">[28]Programa!#REF!</definedName>
    <definedName name="_11absorc" localSheetId="24">[28]Programa!#REF!</definedName>
    <definedName name="_11absorc" localSheetId="26">#REF!</definedName>
    <definedName name="_11absorc" localSheetId="27">#REF!</definedName>
    <definedName name="_11absorc" localSheetId="28">#REF!</definedName>
    <definedName name="_11absorc" localSheetId="29">[28]Programa!#REF!</definedName>
    <definedName name="_11absorc" localSheetId="30">#REF!</definedName>
    <definedName name="_11absorc" localSheetId="31">[29]Programa!#REF!</definedName>
    <definedName name="_11absorc">[28]Programa!#REF!</definedName>
    <definedName name="_11GAZ_LIABS" localSheetId="3">#REF!</definedName>
    <definedName name="_11GAZ_LIABS" localSheetId="19">#REF!</definedName>
    <definedName name="_11GAZ_LIABS" localSheetId="20">#REF!</definedName>
    <definedName name="_11GAZ_LIABS" localSheetId="23">#REF!</definedName>
    <definedName name="_11GAZ_LIABS" localSheetId="25">#REF!</definedName>
    <definedName name="_11GAZ_LIABS" localSheetId="5">#REF!</definedName>
    <definedName name="_11GAZ_LIABS" localSheetId="6">#REF!</definedName>
    <definedName name="_11GAZ_LIABS" localSheetId="8">#REF!</definedName>
    <definedName name="_11GAZ_LIABS" localSheetId="10">#REF!</definedName>
    <definedName name="_11GAZ_LIABS" localSheetId="13">#REF!</definedName>
    <definedName name="_11GAZ_LIABS" localSheetId="17">#REF!</definedName>
    <definedName name="_11GAZ_LIABS" localSheetId="18">#REF!</definedName>
    <definedName name="_11GAZ_LIABS" localSheetId="21">#REF!</definedName>
    <definedName name="_11GAZ_LIABS" localSheetId="22">#REF!</definedName>
    <definedName name="_11GAZ_LIABS" localSheetId="24">#REF!</definedName>
    <definedName name="_11GAZ_LIABS" localSheetId="26">#REF!</definedName>
    <definedName name="_11GAZ_LIABS" localSheetId="27">#REF!</definedName>
    <definedName name="_11GAZ_LIABS" localSheetId="28">#REF!</definedName>
    <definedName name="_11GAZ_LIABS" localSheetId="29">#REF!</definedName>
    <definedName name="_11GAZ_LIABS" localSheetId="30">#REF!</definedName>
    <definedName name="_11GAZ_LIABS" localSheetId="31">#REF!</definedName>
    <definedName name="_11GAZ_LIABS" localSheetId="44">#REF!</definedName>
    <definedName name="_11GAZ_LIABS" localSheetId="48">#REF!</definedName>
    <definedName name="_11GAZ_LIABS" localSheetId="2">#REF!</definedName>
    <definedName name="_11GAZ_LIABS" localSheetId="50">#REF!</definedName>
    <definedName name="_11GAZ_LIABS" localSheetId="53">#REF!</definedName>
    <definedName name="_11GAZ_LIABS" localSheetId="54">#REF!</definedName>
    <definedName name="_11GAZ_LIABS" localSheetId="65">#REF!</definedName>
    <definedName name="_11GAZ_LIABS" localSheetId="66">#REF!</definedName>
    <definedName name="_11GAZ_LIABS" localSheetId="7">#REF!</definedName>
    <definedName name="_11GAZ_LIABS" localSheetId="74">#REF!</definedName>
    <definedName name="_11GAZ_LIABS" localSheetId="75">#REF!</definedName>
    <definedName name="_11GAZ_LIABS" localSheetId="76">#REF!</definedName>
    <definedName name="_11GAZ_LIABS" localSheetId="77">#REF!</definedName>
    <definedName name="_11GAZ_LIABS" localSheetId="11">#REF!</definedName>
    <definedName name="_11GAZ_LIABS" localSheetId="78">#REF!</definedName>
    <definedName name="_11GAZ_LIABS" localSheetId="79">#REF!</definedName>
    <definedName name="_11GAZ_LIABS" localSheetId="85">#REF!</definedName>
    <definedName name="_11GAZ_LIABS" localSheetId="12">#REF!</definedName>
    <definedName name="_11GAZ_LIABS" localSheetId="14">#REF!</definedName>
    <definedName name="_11GAZ_LIABS" localSheetId="15">#REF!</definedName>
    <definedName name="_11GAZ_LIABS" localSheetId="16">#REF!</definedName>
    <definedName name="_11GAZ_LIABS">#REF!</definedName>
    <definedName name="_12__123Graph_AIBA_IBRD" localSheetId="23" hidden="1">#REF!</definedName>
    <definedName name="_12__123Graph_AIBA_IBRD" localSheetId="25" hidden="1">#REF!</definedName>
    <definedName name="_12__123Graph_AIBA_IBRD" localSheetId="22" hidden="1">#REF!</definedName>
    <definedName name="_12__123Graph_AIBA_IBRD" localSheetId="24" hidden="1">[26]WB!$Q$62:$AK$62</definedName>
    <definedName name="_12__123Graph_AIBA_IBRD" localSheetId="26" hidden="1">[26]WB!$Q$62:$AK$62</definedName>
    <definedName name="_12__123Graph_AIBA_IBRD" localSheetId="27" hidden="1">#REF!</definedName>
    <definedName name="_12__123Graph_AIBA_IBRD" localSheetId="28" hidden="1">[26]WB!$Q$62:$AK$62</definedName>
    <definedName name="_12__123Graph_AIBA_IBRD" localSheetId="29" hidden="1">[26]WB!$Q$62:$AK$62</definedName>
    <definedName name="_12__123Graph_AIBA_IBRD" localSheetId="30" hidden="1">#REF!</definedName>
    <definedName name="_12__123Graph_AIBA_IBRD" localSheetId="31" hidden="1">[26]WB!$Q$62:$AK$62</definedName>
    <definedName name="_12__123Graph_AIBA_IBRD" hidden="1">[26]WB!$Q$62:$AK$62</definedName>
    <definedName name="_12__123Graph_BIBA_IBRD" localSheetId="23" hidden="1">#REF!</definedName>
    <definedName name="_12__123Graph_BIBA_IBRD" localSheetId="25" hidden="1">#REF!</definedName>
    <definedName name="_12__123Graph_BIBA_IBRD" localSheetId="22" hidden="1">[26]WB!#REF!</definedName>
    <definedName name="_12__123Graph_BIBA_IBRD" localSheetId="24" hidden="1">[26]WB!#REF!</definedName>
    <definedName name="_12__123Graph_BIBA_IBRD" localSheetId="26" hidden="1">#REF!</definedName>
    <definedName name="_12__123Graph_BIBA_IBRD" localSheetId="27" hidden="1">#REF!</definedName>
    <definedName name="_12__123Graph_BIBA_IBRD" localSheetId="28" hidden="1">#REF!</definedName>
    <definedName name="_12__123Graph_BIBA_IBRD" localSheetId="29" hidden="1">[26]WB!#REF!</definedName>
    <definedName name="_12__123Graph_BIBA_IBRD" localSheetId="30" hidden="1">#REF!</definedName>
    <definedName name="_12__123Graph_BIBA_IBRD" localSheetId="31" hidden="1">[26]WB!#REF!</definedName>
    <definedName name="_12__123Graph_BIBA_IBRD" localSheetId="44" hidden="1">[26]WB!#REF!</definedName>
    <definedName name="_12__123Graph_BIBA_IBRD" hidden="1">[26]WB!#REF!</definedName>
    <definedName name="_12c" localSheetId="23">#REF!</definedName>
    <definedName name="_12c" localSheetId="25">#REF!</definedName>
    <definedName name="_12c" localSheetId="22">[28]Programa!#REF!</definedName>
    <definedName name="_12c" localSheetId="24">[28]Programa!#REF!</definedName>
    <definedName name="_12c" localSheetId="26">#REF!</definedName>
    <definedName name="_12c" localSheetId="27">#REF!</definedName>
    <definedName name="_12c" localSheetId="28">#REF!</definedName>
    <definedName name="_12c" localSheetId="29">[28]Programa!#REF!</definedName>
    <definedName name="_12c" localSheetId="30">#REF!</definedName>
    <definedName name="_12c" localSheetId="31">[29]Programa!#REF!</definedName>
    <definedName name="_12c">[28]Programa!#REF!</definedName>
    <definedName name="_12INT_RESERVES" localSheetId="3">#REF!</definedName>
    <definedName name="_12INT_RESERVES" localSheetId="19">#REF!</definedName>
    <definedName name="_12INT_RESERVES" localSheetId="20">#REF!</definedName>
    <definedName name="_12INT_RESERVES" localSheetId="23">#REF!</definedName>
    <definedName name="_12INT_RESERVES" localSheetId="25">#REF!</definedName>
    <definedName name="_12INT_RESERVES" localSheetId="89">#REF!</definedName>
    <definedName name="_12INT_RESERVES" localSheetId="5">#REF!</definedName>
    <definedName name="_12INT_RESERVES" localSheetId="6">#REF!</definedName>
    <definedName name="_12INT_RESERVES" localSheetId="8">#REF!</definedName>
    <definedName name="_12INT_RESERVES" localSheetId="10">#REF!</definedName>
    <definedName name="_12INT_RESERVES" localSheetId="13">#REF!</definedName>
    <definedName name="_12INT_RESERVES" localSheetId="17">#REF!</definedName>
    <definedName name="_12INT_RESERVES" localSheetId="88">#REF!</definedName>
    <definedName name="_12INT_RESERVES" localSheetId="18">#REF!</definedName>
    <definedName name="_12INT_RESERVES" localSheetId="21">#REF!</definedName>
    <definedName name="_12INT_RESERVES" localSheetId="22">#REF!</definedName>
    <definedName name="_12INT_RESERVES" localSheetId="24">#REF!</definedName>
    <definedName name="_12INT_RESERVES" localSheetId="26">#REF!</definedName>
    <definedName name="_12INT_RESERVES" localSheetId="27">#REF!</definedName>
    <definedName name="_12INT_RESERVES" localSheetId="28">#REF!</definedName>
    <definedName name="_12INT_RESERVES" localSheetId="29">#REF!</definedName>
    <definedName name="_12INT_RESERVES" localSheetId="30">#REF!</definedName>
    <definedName name="_12INT_RESERVES" localSheetId="31">#REF!</definedName>
    <definedName name="_12INT_RESERVES" localSheetId="44">#REF!</definedName>
    <definedName name="_12INT_RESERVES" localSheetId="48">#REF!</definedName>
    <definedName name="_12INT_RESERVES" localSheetId="2">#REF!</definedName>
    <definedName name="_12INT_RESERVES" localSheetId="50">#REF!</definedName>
    <definedName name="_12INT_RESERVES" localSheetId="53">#REF!</definedName>
    <definedName name="_12INT_RESERVES" localSheetId="54">#REF!</definedName>
    <definedName name="_12INT_RESERVES" localSheetId="59">#REF!</definedName>
    <definedName name="_12INT_RESERVES" localSheetId="60">#REF!</definedName>
    <definedName name="_12INT_RESERVES" localSheetId="65">#REF!</definedName>
    <definedName name="_12INT_RESERVES" localSheetId="66">#REF!</definedName>
    <definedName name="_12INT_RESERVES" localSheetId="7">#REF!</definedName>
    <definedName name="_12INT_RESERVES" localSheetId="68">#REF!</definedName>
    <definedName name="_12INT_RESERVES" localSheetId="74">#REF!</definedName>
    <definedName name="_12INT_RESERVES" localSheetId="75">#REF!</definedName>
    <definedName name="_12INT_RESERVES" localSheetId="76">#REF!</definedName>
    <definedName name="_12INT_RESERVES" localSheetId="77">#REF!</definedName>
    <definedName name="_12INT_RESERVES" localSheetId="11">#REF!</definedName>
    <definedName name="_12INT_RESERVES" localSheetId="78">#REF!</definedName>
    <definedName name="_12INT_RESERVES" localSheetId="79">#REF!</definedName>
    <definedName name="_12INT_RESERVES" localSheetId="85">#REF!</definedName>
    <definedName name="_12INT_RESERVES" localSheetId="12">#REF!</definedName>
    <definedName name="_12INT_RESERVES" localSheetId="14">#REF!</definedName>
    <definedName name="_12INT_RESERVES" localSheetId="15">#REF!</definedName>
    <definedName name="_12INT_RESERVES" localSheetId="16">#REF!</definedName>
    <definedName name="_12INT_RESERVES">#REF!</definedName>
    <definedName name="_15Macros_Import_.qbop" localSheetId="3">[23]!'[Macros Import].qbop'</definedName>
    <definedName name="_15Macros_Import_.qbop" localSheetId="23">#REF!</definedName>
    <definedName name="_15Macros_Import_.qbop" localSheetId="25">#REF!</definedName>
    <definedName name="_15Macros_Import_.qbop" localSheetId="40">[23]!'[Macros Import].qbop'</definedName>
    <definedName name="_15Macros_Import_.qbop" localSheetId="41">[23]!'[Macros Import].qbop'</definedName>
    <definedName name="_15Macros_Import_.qbop" localSheetId="42">[23]!'[Macros Import].qbop'</definedName>
    <definedName name="_15Macros_Import_.qbop" localSheetId="43">[23]!'[Macros Import].qbop'</definedName>
    <definedName name="_15Macros_Import_.qbop" localSheetId="5">[23]!'[Macros Import].qbop'</definedName>
    <definedName name="_15Macros_Import_.qbop" localSheetId="6">[23]!'[Macros Import].qbop'</definedName>
    <definedName name="_15Macros_Import_.qbop" localSheetId="22">#REF!</definedName>
    <definedName name="_15Macros_Import_.qbop" localSheetId="24">[23]!'[Macros Import].qbop'</definedName>
    <definedName name="_15Macros_Import_.qbop" localSheetId="26">[23]!'[Macros Import].qbop'</definedName>
    <definedName name="_15Macros_Import_.qbop" localSheetId="27">#REF!</definedName>
    <definedName name="_15Macros_Import_.qbop" localSheetId="28">[23]!'[Macros Import].qbop'</definedName>
    <definedName name="_15Macros_Import_.qbop" localSheetId="29">#REF!</definedName>
    <definedName name="_15Macros_Import_.qbop" localSheetId="30">#REF!</definedName>
    <definedName name="_15Macros_Import_.qbop" localSheetId="31">[23]!'[Macros Import].qbop'</definedName>
    <definedName name="_15Macros_Import_.qbop" localSheetId="47">[23]!'[Macros Import].qbop'</definedName>
    <definedName name="_15Macros_Import_.qbop" localSheetId="48">[23]!'[Macros Import].qbop'</definedName>
    <definedName name="_15Macros_Import_.qbop" localSheetId="50">[23]!'[Macros Import].qbop'</definedName>
    <definedName name="_15Macros_Import_.qbop" localSheetId="52">[23]!'[Macros Import].qbop'</definedName>
    <definedName name="_15Macros_Import_.qbop" localSheetId="53">[23]!'[Macros Import].qbop'</definedName>
    <definedName name="_15Macros_Import_.qbop" localSheetId="54">[23]!'[Macros Import].qbop'</definedName>
    <definedName name="_15Macros_Import_.qbop" localSheetId="7">[23]!'[Macros Import].qbop'</definedName>
    <definedName name="_15Macros_Import_.qbop" localSheetId="76">[23]!'[Macros Import].qbop'</definedName>
    <definedName name="_15Macros_Import_.qbop" localSheetId="82">[23]!'[Macros Import].qbop'</definedName>
    <definedName name="_15Macros_Import_.qbop" localSheetId="83">[23]!'[Macros Import].qbop'</definedName>
    <definedName name="_15Macros_Import_.qbop">[23]!'[Macros Import].qbop'</definedName>
    <definedName name="_16__123Graph_ATERMS_OF_TRADE" localSheetId="3" hidden="1">#REF!</definedName>
    <definedName name="_16__123Graph_ATERMS_OF_TRADE" localSheetId="19" hidden="1">#REF!</definedName>
    <definedName name="_16__123Graph_ATERMS_OF_TRADE" localSheetId="20" hidden="1">#REF!</definedName>
    <definedName name="_16__123Graph_ATERMS_OF_TRADE" localSheetId="23" hidden="1">#REF!</definedName>
    <definedName name="_16__123Graph_ATERMS_OF_TRADE" localSheetId="25" hidden="1">#REF!</definedName>
    <definedName name="_16__123Graph_ATERMS_OF_TRADE" localSheetId="89" hidden="1">#REF!</definedName>
    <definedName name="_16__123Graph_ATERMS_OF_TRADE" localSheetId="5" hidden="1">#REF!</definedName>
    <definedName name="_16__123Graph_ATERMS_OF_TRADE" localSheetId="6" hidden="1">#REF!</definedName>
    <definedName name="_16__123Graph_ATERMS_OF_TRADE" localSheetId="8" hidden="1">#REF!</definedName>
    <definedName name="_16__123Graph_ATERMS_OF_TRADE" localSheetId="10" hidden="1">#REF!</definedName>
    <definedName name="_16__123Graph_ATERMS_OF_TRADE" localSheetId="13" hidden="1">#REF!</definedName>
    <definedName name="_16__123Graph_ATERMS_OF_TRADE" localSheetId="17" hidden="1">#REF!</definedName>
    <definedName name="_16__123Graph_ATERMS_OF_TRADE" localSheetId="88" hidden="1">#REF!</definedName>
    <definedName name="_16__123Graph_ATERMS_OF_TRADE" localSheetId="18" hidden="1">#REF!</definedName>
    <definedName name="_16__123Graph_ATERMS_OF_TRADE" localSheetId="21" hidden="1">#REF!</definedName>
    <definedName name="_16__123Graph_ATERMS_OF_TRADE" localSheetId="22" hidden="1">#REF!</definedName>
    <definedName name="_16__123Graph_ATERMS_OF_TRADE" localSheetId="24" hidden="1">#REF!</definedName>
    <definedName name="_16__123Graph_ATERMS_OF_TRADE" localSheetId="26" hidden="1">#REF!</definedName>
    <definedName name="_16__123Graph_ATERMS_OF_TRADE" localSheetId="27" hidden="1">#REF!</definedName>
    <definedName name="_16__123Graph_ATERMS_OF_TRADE" localSheetId="28" hidden="1">#REF!</definedName>
    <definedName name="_16__123Graph_ATERMS_OF_TRADE" localSheetId="29" hidden="1">#REF!</definedName>
    <definedName name="_16__123Graph_ATERMS_OF_TRADE" localSheetId="30" hidden="1">#REF!</definedName>
    <definedName name="_16__123Graph_ATERMS_OF_TRADE" localSheetId="31" hidden="1">#REF!</definedName>
    <definedName name="_16__123Graph_ATERMS_OF_TRADE" localSheetId="2" hidden="1">#REF!</definedName>
    <definedName name="_16__123Graph_ATERMS_OF_TRADE" localSheetId="59" hidden="1">#REF!</definedName>
    <definedName name="_16__123Graph_ATERMS_OF_TRADE" localSheetId="60" hidden="1">#REF!</definedName>
    <definedName name="_16__123Graph_ATERMS_OF_TRADE" localSheetId="65" hidden="1">#REF!</definedName>
    <definedName name="_16__123Graph_ATERMS_OF_TRADE" localSheetId="66" hidden="1">#REF!</definedName>
    <definedName name="_16__123Graph_ATERMS_OF_TRADE" localSheetId="7" hidden="1">#REF!</definedName>
    <definedName name="_16__123Graph_ATERMS_OF_TRADE" localSheetId="68" hidden="1">#REF!</definedName>
    <definedName name="_16__123Graph_ATERMS_OF_TRADE" localSheetId="74" hidden="1">#REF!</definedName>
    <definedName name="_16__123Graph_ATERMS_OF_TRADE" localSheetId="75" hidden="1">#REF!</definedName>
    <definedName name="_16__123Graph_ATERMS_OF_TRADE" localSheetId="76" hidden="1">#REF!</definedName>
    <definedName name="_16__123Graph_ATERMS_OF_TRADE" localSheetId="77" hidden="1">#REF!</definedName>
    <definedName name="_16__123Graph_ATERMS_OF_TRADE" localSheetId="11" hidden="1">#REF!</definedName>
    <definedName name="_16__123Graph_ATERMS_OF_TRADE" localSheetId="78" hidden="1">#REF!</definedName>
    <definedName name="_16__123Graph_ATERMS_OF_TRADE" localSheetId="79" hidden="1">#REF!</definedName>
    <definedName name="_16__123Graph_ATERMS_OF_TRADE" localSheetId="80" hidden="1">#REF!</definedName>
    <definedName name="_16__123Graph_ATERMS_OF_TRADE" localSheetId="85" hidden="1">#REF!</definedName>
    <definedName name="_16__123Graph_ATERMS_OF_TRADE" localSheetId="12" hidden="1">#REF!</definedName>
    <definedName name="_16__123Graph_ATERMS_OF_TRADE" localSheetId="14" hidden="1">#REF!</definedName>
    <definedName name="_16__123Graph_ATERMS_OF_TRADE" localSheetId="15" hidden="1">#REF!</definedName>
    <definedName name="_16__123Graph_ATERMS_OF_TRADE" localSheetId="16" hidden="1">#REF!</definedName>
    <definedName name="_16__123Graph_ATERMS_OF_TRADE" hidden="1">#REF!</definedName>
    <definedName name="_16__123Graph_BWB_ADJ_PRJ" localSheetId="23" hidden="1">#REF!</definedName>
    <definedName name="_16__123Graph_BWB_ADJ_PRJ" localSheetId="25" hidden="1">#REF!</definedName>
    <definedName name="_16__123Graph_BWB_ADJ_PRJ" localSheetId="22" hidden="1">[26]WB!$Q$257:$AK$257</definedName>
    <definedName name="_16__123Graph_BWB_ADJ_PRJ" localSheetId="24" hidden="1">[26]WB!$Q$257:$AK$257</definedName>
    <definedName name="_16__123Graph_BWB_ADJ_PRJ" localSheetId="26" hidden="1">#REF!</definedName>
    <definedName name="_16__123Graph_BWB_ADJ_PRJ" localSheetId="27" hidden="1">#REF!</definedName>
    <definedName name="_16__123Graph_BWB_ADJ_PRJ" localSheetId="28" hidden="1">#REF!</definedName>
    <definedName name="_16__123Graph_BWB_ADJ_PRJ" localSheetId="29" hidden="1">[26]WB!$Q$257:$AK$257</definedName>
    <definedName name="_16__123Graph_BWB_ADJ_PRJ" localSheetId="30" hidden="1">#REF!</definedName>
    <definedName name="_16__123Graph_BWB_ADJ_PRJ" localSheetId="31" hidden="1">[26]WB!$Q$257:$AK$257</definedName>
    <definedName name="_16__123Graph_BWB_ADJ_PRJ" hidden="1">[26]WB!$Q$257:$AK$257</definedName>
    <definedName name="_17__123Graph_AWB_ADJ_PRJ" localSheetId="23" hidden="1">#REF!</definedName>
    <definedName name="_17__123Graph_AWB_ADJ_PRJ" localSheetId="25" hidden="1">#REF!</definedName>
    <definedName name="_17__123Graph_AWB_ADJ_PRJ" localSheetId="22" hidden="1">#REF!</definedName>
    <definedName name="_17__123Graph_AWB_ADJ_PRJ" localSheetId="24" hidden="1">[26]WB!$Q$255:$AK$255</definedName>
    <definedName name="_17__123Graph_AWB_ADJ_PRJ" localSheetId="26" hidden="1">[26]WB!$Q$255:$AK$255</definedName>
    <definedName name="_17__123Graph_AWB_ADJ_PRJ" localSheetId="27" hidden="1">#REF!</definedName>
    <definedName name="_17__123Graph_AWB_ADJ_PRJ" localSheetId="28" hidden="1">[26]WB!$Q$255:$AK$255</definedName>
    <definedName name="_17__123Graph_AWB_ADJ_PRJ" localSheetId="29" hidden="1">[26]WB!$Q$255:$AK$255</definedName>
    <definedName name="_17__123Graph_AWB_ADJ_PRJ" localSheetId="30" hidden="1">#REF!</definedName>
    <definedName name="_17__123Graph_AWB_ADJ_PRJ" localSheetId="31" hidden="1">[26]WB!$Q$255:$AK$255</definedName>
    <definedName name="_17__123Graph_AWB_ADJ_PRJ" hidden="1">[26]WB!$Q$255:$AK$255</definedName>
    <definedName name="_19__123Graph_BCPI_ER_LOG" localSheetId="19" hidden="1">[26]ER!#REF!</definedName>
    <definedName name="_19__123Graph_BCPI_ER_LOG" localSheetId="20" hidden="1">[26]ER!#REF!</definedName>
    <definedName name="_19__123Graph_BCPI_ER_LOG" localSheetId="23" hidden="1">#REF!</definedName>
    <definedName name="_19__123Graph_BCPI_ER_LOG" localSheetId="25" hidden="1">#REF!</definedName>
    <definedName name="_19__123Graph_BCPI_ER_LOG" localSheetId="89" hidden="1">[26]ER!#REF!</definedName>
    <definedName name="_19__123Graph_BCPI_ER_LOG" localSheetId="10" hidden="1">[26]ER!#REF!</definedName>
    <definedName name="_19__123Graph_BCPI_ER_LOG" localSheetId="13" hidden="1">[26]ER!#REF!</definedName>
    <definedName name="_19__123Graph_BCPI_ER_LOG" localSheetId="17" hidden="1">[26]ER!#REF!</definedName>
    <definedName name="_19__123Graph_BCPI_ER_LOG" localSheetId="88" hidden="1">[26]ER!#REF!</definedName>
    <definedName name="_19__123Graph_BCPI_ER_LOG" localSheetId="18" hidden="1">[26]ER!#REF!</definedName>
    <definedName name="_19__123Graph_BCPI_ER_LOG" localSheetId="21" hidden="1">[26]ER!#REF!</definedName>
    <definedName name="_19__123Graph_BCPI_ER_LOG" localSheetId="22" hidden="1">#REF!</definedName>
    <definedName name="_19__123Graph_BCPI_ER_LOG" localSheetId="24" hidden="1">[26]ER!#REF!</definedName>
    <definedName name="_19__123Graph_BCPI_ER_LOG" localSheetId="26" hidden="1">[26]ER!#REF!</definedName>
    <definedName name="_19__123Graph_BCPI_ER_LOG" localSheetId="27" hidden="1">#REF!</definedName>
    <definedName name="_19__123Graph_BCPI_ER_LOG" localSheetId="28" hidden="1">[26]ER!#REF!</definedName>
    <definedName name="_19__123Graph_BCPI_ER_LOG" localSheetId="29" hidden="1">#REF!</definedName>
    <definedName name="_19__123Graph_BCPI_ER_LOG" localSheetId="30" hidden="1">#REF!</definedName>
    <definedName name="_19__123Graph_BCPI_ER_LOG" localSheetId="31" hidden="1">[26]ER!#REF!</definedName>
    <definedName name="_19__123Graph_BCPI_ER_LOG" localSheetId="59" hidden="1">[26]ER!#REF!</definedName>
    <definedName name="_19__123Graph_BCPI_ER_LOG" localSheetId="60" hidden="1">[26]ER!#REF!</definedName>
    <definedName name="_19__123Graph_BCPI_ER_LOG" localSheetId="65" hidden="1">[26]ER!#REF!</definedName>
    <definedName name="_19__123Graph_BCPI_ER_LOG" localSheetId="66" hidden="1">[26]ER!#REF!</definedName>
    <definedName name="_19__123Graph_BCPI_ER_LOG" localSheetId="68" hidden="1">[26]ER!#REF!</definedName>
    <definedName name="_19__123Graph_BCPI_ER_LOG" localSheetId="74" hidden="1">[26]ER!#REF!</definedName>
    <definedName name="_19__123Graph_BCPI_ER_LOG" localSheetId="76" hidden="1">[26]ER!#REF!</definedName>
    <definedName name="_19__123Graph_BCPI_ER_LOG" localSheetId="77" hidden="1">[26]ER!#REF!</definedName>
    <definedName name="_19__123Graph_BCPI_ER_LOG" localSheetId="11" hidden="1">[26]ER!#REF!</definedName>
    <definedName name="_19__123Graph_BCPI_ER_LOG" localSheetId="78" hidden="1">[26]ER!#REF!</definedName>
    <definedName name="_19__123Graph_BCPI_ER_LOG" localSheetId="79" hidden="1">[26]ER!#REF!</definedName>
    <definedName name="_19__123Graph_BCPI_ER_LOG" localSheetId="80" hidden="1">[26]ER!#REF!</definedName>
    <definedName name="_19__123Graph_BCPI_ER_LOG" localSheetId="81" hidden="1">[26]ER!#REF!</definedName>
    <definedName name="_19__123Graph_BCPI_ER_LOG" localSheetId="84" hidden="1">[26]ER!#REF!</definedName>
    <definedName name="_19__123Graph_BCPI_ER_LOG" localSheetId="85" hidden="1">[26]ER!#REF!</definedName>
    <definedName name="_19__123Graph_BCPI_ER_LOG" localSheetId="12" hidden="1">[26]ER!#REF!</definedName>
    <definedName name="_19__123Graph_BCPI_ER_LOG" localSheetId="14" hidden="1">[26]ER!#REF!</definedName>
    <definedName name="_19__123Graph_BCPI_ER_LOG" localSheetId="15" hidden="1">[26]ER!#REF!</definedName>
    <definedName name="_19__123Graph_BCPI_ER_LOG" localSheetId="16" hidden="1">[26]ER!#REF!</definedName>
    <definedName name="_19__123Graph_BCPI_ER_LOG" hidden="1">[26]ER!#REF!</definedName>
    <definedName name="_1981" localSheetId="23">#REF!</definedName>
    <definedName name="_1981" localSheetId="25">#REF!</definedName>
    <definedName name="_1981" localSheetId="22">#REF!</definedName>
    <definedName name="_1981" localSheetId="24">#REF!</definedName>
    <definedName name="_1981" localSheetId="26">#REF!</definedName>
    <definedName name="_1981" localSheetId="27">#REF!</definedName>
    <definedName name="_1981" localSheetId="28">#REF!</definedName>
    <definedName name="_1981" localSheetId="29">#REF!</definedName>
    <definedName name="_1981" localSheetId="30">#REF!</definedName>
    <definedName name="_1981" localSheetId="31">#REF!</definedName>
    <definedName name="_1981">#REF!</definedName>
    <definedName name="_1982" localSheetId="23">#REF!</definedName>
    <definedName name="_1982" localSheetId="25">#REF!</definedName>
    <definedName name="_1982" localSheetId="22">#REF!</definedName>
    <definedName name="_1982" localSheetId="24">#REF!</definedName>
    <definedName name="_1982" localSheetId="26">#REF!</definedName>
    <definedName name="_1982" localSheetId="27">#REF!</definedName>
    <definedName name="_1982" localSheetId="28">#REF!</definedName>
    <definedName name="_1982" localSheetId="29">#REF!</definedName>
    <definedName name="_1982" localSheetId="30">#REF!</definedName>
    <definedName name="_1982" localSheetId="31">#REF!</definedName>
    <definedName name="_1982">#REF!</definedName>
    <definedName name="_1983" localSheetId="23">#REF!</definedName>
    <definedName name="_1983" localSheetId="25">#REF!</definedName>
    <definedName name="_1983" localSheetId="22">#REF!</definedName>
    <definedName name="_1983" localSheetId="24">#REF!</definedName>
    <definedName name="_1983" localSheetId="26">#REF!</definedName>
    <definedName name="_1983" localSheetId="27">#REF!</definedName>
    <definedName name="_1983" localSheetId="28">#REF!</definedName>
    <definedName name="_1983" localSheetId="29">#REF!</definedName>
    <definedName name="_1983" localSheetId="30">#REF!</definedName>
    <definedName name="_1983" localSheetId="31">#REF!</definedName>
    <definedName name="_1983">#REF!</definedName>
    <definedName name="_1984" localSheetId="23">#REF!</definedName>
    <definedName name="_1984" localSheetId="25">#REF!</definedName>
    <definedName name="_1984" localSheetId="22">#REF!</definedName>
    <definedName name="_1984" localSheetId="24">#REF!</definedName>
    <definedName name="_1984" localSheetId="26">#REF!</definedName>
    <definedName name="_1984" localSheetId="27">#REF!</definedName>
    <definedName name="_1984" localSheetId="28">#REF!</definedName>
    <definedName name="_1984" localSheetId="29">#REF!</definedName>
    <definedName name="_1984" localSheetId="30">#REF!</definedName>
    <definedName name="_1984" localSheetId="31">#REF!</definedName>
    <definedName name="_1984">#REF!</definedName>
    <definedName name="_1985" localSheetId="23">#REF!</definedName>
    <definedName name="_1985" localSheetId="25">#REF!</definedName>
    <definedName name="_1985" localSheetId="22">#REF!</definedName>
    <definedName name="_1985" localSheetId="24">#REF!</definedName>
    <definedName name="_1985" localSheetId="26">#REF!</definedName>
    <definedName name="_1985" localSheetId="27">#REF!</definedName>
    <definedName name="_1985" localSheetId="28">#REF!</definedName>
    <definedName name="_1985" localSheetId="29">#REF!</definedName>
    <definedName name="_1985" localSheetId="30">#REF!</definedName>
    <definedName name="_1985" localSheetId="31">#REF!</definedName>
    <definedName name="_1985">#REF!</definedName>
    <definedName name="_1986" localSheetId="23">#REF!</definedName>
    <definedName name="_1986" localSheetId="25">#REF!</definedName>
    <definedName name="_1986" localSheetId="22">#REF!</definedName>
    <definedName name="_1986" localSheetId="24">#REF!</definedName>
    <definedName name="_1986" localSheetId="26">#REF!</definedName>
    <definedName name="_1986" localSheetId="27">#REF!</definedName>
    <definedName name="_1986" localSheetId="28">#REF!</definedName>
    <definedName name="_1986" localSheetId="29">#REF!</definedName>
    <definedName name="_1986" localSheetId="30">#REF!</definedName>
    <definedName name="_1986" localSheetId="31">#REF!</definedName>
    <definedName name="_1986">#REF!</definedName>
    <definedName name="_1987">#N/A</definedName>
    <definedName name="_1988" localSheetId="23">#REF!</definedName>
    <definedName name="_1988" localSheetId="25">#REF!</definedName>
    <definedName name="_1988" localSheetId="22">#REF!</definedName>
    <definedName name="_1988" localSheetId="24">#REF!</definedName>
    <definedName name="_1988" localSheetId="26">#REF!</definedName>
    <definedName name="_1988" localSheetId="27">#REF!</definedName>
    <definedName name="_1988" localSheetId="28">#REF!</definedName>
    <definedName name="_1988" localSheetId="29">#REF!</definedName>
    <definedName name="_1988" localSheetId="30">#REF!</definedName>
    <definedName name="_1988" localSheetId="31">#REF!</definedName>
    <definedName name="_1988">#REF!</definedName>
    <definedName name="_1989" localSheetId="23">#REF!</definedName>
    <definedName name="_1989" localSheetId="25">#REF!</definedName>
    <definedName name="_1989" localSheetId="22">#REF!</definedName>
    <definedName name="_1989" localSheetId="24">#REF!</definedName>
    <definedName name="_1989" localSheetId="26">#REF!</definedName>
    <definedName name="_1989" localSheetId="27">#REF!</definedName>
    <definedName name="_1989" localSheetId="28">#REF!</definedName>
    <definedName name="_1989" localSheetId="29">#REF!</definedName>
    <definedName name="_1989" localSheetId="30">#REF!</definedName>
    <definedName name="_1989" localSheetId="31">#REF!</definedName>
    <definedName name="_1989">#REF!</definedName>
    <definedName name="_1990" localSheetId="23">#REF!</definedName>
    <definedName name="_1990" localSheetId="25">#REF!</definedName>
    <definedName name="_1990" localSheetId="22">#REF!</definedName>
    <definedName name="_1990" localSheetId="24">#REF!</definedName>
    <definedName name="_1990" localSheetId="26">#REF!</definedName>
    <definedName name="_1990" localSheetId="27">#REF!</definedName>
    <definedName name="_1990" localSheetId="28">#REF!</definedName>
    <definedName name="_1990" localSheetId="29">#REF!</definedName>
    <definedName name="_1990" localSheetId="30">#REF!</definedName>
    <definedName name="_1990" localSheetId="31">#REF!</definedName>
    <definedName name="_1990">#REF!</definedName>
    <definedName name="_1991" localSheetId="23">#REF!</definedName>
    <definedName name="_1991" localSheetId="25">#REF!</definedName>
    <definedName name="_1991" localSheetId="22">#REF!</definedName>
    <definedName name="_1991" localSheetId="24">#REF!</definedName>
    <definedName name="_1991" localSheetId="26">#REF!</definedName>
    <definedName name="_1991" localSheetId="27">#REF!</definedName>
    <definedName name="_1991" localSheetId="28">#REF!</definedName>
    <definedName name="_1991" localSheetId="29">#REF!</definedName>
    <definedName name="_1991" localSheetId="30">#REF!</definedName>
    <definedName name="_1991" localSheetId="31">#REF!</definedName>
    <definedName name="_1991">#REF!</definedName>
    <definedName name="_1992" localSheetId="23">#REF!</definedName>
    <definedName name="_1992" localSheetId="25">#REF!</definedName>
    <definedName name="_1992" localSheetId="22">#REF!</definedName>
    <definedName name="_1992" localSheetId="24">#REF!</definedName>
    <definedName name="_1992" localSheetId="26">#REF!</definedName>
    <definedName name="_1992" localSheetId="27">#REF!</definedName>
    <definedName name="_1992" localSheetId="28">#REF!</definedName>
    <definedName name="_1992" localSheetId="29">#REF!</definedName>
    <definedName name="_1992" localSheetId="30">#REF!</definedName>
    <definedName name="_1992" localSheetId="31">#REF!</definedName>
    <definedName name="_1992">#REF!</definedName>
    <definedName name="_1993" localSheetId="23">#REF!</definedName>
    <definedName name="_1993" localSheetId="25">#REF!</definedName>
    <definedName name="_1993" localSheetId="22">#REF!</definedName>
    <definedName name="_1993" localSheetId="24">#REF!</definedName>
    <definedName name="_1993" localSheetId="26">#REF!</definedName>
    <definedName name="_1993" localSheetId="27">#REF!</definedName>
    <definedName name="_1993" localSheetId="28">#REF!</definedName>
    <definedName name="_1993" localSheetId="29">#REF!</definedName>
    <definedName name="_1993" localSheetId="30">#REF!</definedName>
    <definedName name="_1993" localSheetId="31">#REF!</definedName>
    <definedName name="_1993">#REF!</definedName>
    <definedName name="_1994" localSheetId="23">#REF!</definedName>
    <definedName name="_1994" localSheetId="25">#REF!</definedName>
    <definedName name="_1994" localSheetId="22">#REF!</definedName>
    <definedName name="_1994" localSheetId="24">#REF!</definedName>
    <definedName name="_1994" localSheetId="26">#REF!</definedName>
    <definedName name="_1994" localSheetId="27">#REF!</definedName>
    <definedName name="_1994" localSheetId="28">#REF!</definedName>
    <definedName name="_1994" localSheetId="29">#REF!</definedName>
    <definedName name="_1994" localSheetId="30">#REF!</definedName>
    <definedName name="_1994" localSheetId="31">#REF!</definedName>
    <definedName name="_1994">#REF!</definedName>
    <definedName name="_1995" localSheetId="23">#REF!</definedName>
    <definedName name="_1995" localSheetId="25">#REF!</definedName>
    <definedName name="_1995" localSheetId="22">#REF!</definedName>
    <definedName name="_1995" localSheetId="24">#REF!</definedName>
    <definedName name="_1995" localSheetId="26">#REF!</definedName>
    <definedName name="_1995" localSheetId="27">#REF!</definedName>
    <definedName name="_1995" localSheetId="28">#REF!</definedName>
    <definedName name="_1995" localSheetId="29">#REF!</definedName>
    <definedName name="_1995" localSheetId="30">#REF!</definedName>
    <definedName name="_1995" localSheetId="31">#REF!</definedName>
    <definedName name="_1995">#REF!</definedName>
    <definedName name="_1996" localSheetId="23">#REF!</definedName>
    <definedName name="_1996" localSheetId="25">#REF!</definedName>
    <definedName name="_1996" localSheetId="22">#REF!</definedName>
    <definedName name="_1996" localSheetId="24">#REF!</definedName>
    <definedName name="_1996" localSheetId="26">#REF!</definedName>
    <definedName name="_1996" localSheetId="27">#REF!</definedName>
    <definedName name="_1996" localSheetId="28">#REF!</definedName>
    <definedName name="_1996" localSheetId="29">#REF!</definedName>
    <definedName name="_1996" localSheetId="30">#REF!</definedName>
    <definedName name="_1996" localSheetId="31">#REF!</definedName>
    <definedName name="_1996">#REF!</definedName>
    <definedName name="_1997" localSheetId="23">#REF!</definedName>
    <definedName name="_1997" localSheetId="25">#REF!</definedName>
    <definedName name="_1997" localSheetId="22">#REF!</definedName>
    <definedName name="_1997" localSheetId="24">#REF!</definedName>
    <definedName name="_1997" localSheetId="26">#REF!</definedName>
    <definedName name="_1997" localSheetId="27">#REF!</definedName>
    <definedName name="_1997" localSheetId="28">#REF!</definedName>
    <definedName name="_1997" localSheetId="29">#REF!</definedName>
    <definedName name="_1997" localSheetId="30">#REF!</definedName>
    <definedName name="_1997" localSheetId="31">#REF!</definedName>
    <definedName name="_1997">#REF!</definedName>
    <definedName name="_1998" localSheetId="23">#REF!</definedName>
    <definedName name="_1998" localSheetId="25">#REF!</definedName>
    <definedName name="_1998" localSheetId="22">#REF!</definedName>
    <definedName name="_1998" localSheetId="24">#REF!</definedName>
    <definedName name="_1998" localSheetId="26">#REF!</definedName>
    <definedName name="_1998" localSheetId="27">#REF!</definedName>
    <definedName name="_1998" localSheetId="28">#REF!</definedName>
    <definedName name="_1998" localSheetId="29">#REF!</definedName>
    <definedName name="_1998" localSheetId="30">#REF!</definedName>
    <definedName name="_1998" localSheetId="31">#REF!</definedName>
    <definedName name="_1998">#REF!</definedName>
    <definedName name="_1999" localSheetId="23">#REF!</definedName>
    <definedName name="_1999" localSheetId="25">#REF!</definedName>
    <definedName name="_1999" localSheetId="22">#REF!</definedName>
    <definedName name="_1999" localSheetId="24">#REF!</definedName>
    <definedName name="_1999" localSheetId="26">#REF!</definedName>
    <definedName name="_1999" localSheetId="27">#REF!</definedName>
    <definedName name="_1999" localSheetId="28">#REF!</definedName>
    <definedName name="_1999" localSheetId="29">#REF!</definedName>
    <definedName name="_1999" localSheetId="30">#REF!</definedName>
    <definedName name="_1999" localSheetId="31">#REF!</definedName>
    <definedName name="_1999">#REF!</definedName>
    <definedName name="_1IMPRESION" localSheetId="3">#REF!</definedName>
    <definedName name="_1IMPRESION" localSheetId="19">#REF!</definedName>
    <definedName name="_1IMPRESION" localSheetId="20">#REF!</definedName>
    <definedName name="_1IMPRESION" localSheetId="23">#REF!</definedName>
    <definedName name="_1IMPRESION" localSheetId="25">#REF!</definedName>
    <definedName name="_1IMPRESION" localSheetId="89">#REF!</definedName>
    <definedName name="_1IMPRESION" localSheetId="5">#REF!</definedName>
    <definedName name="_1IMPRESION" localSheetId="6">#REF!</definedName>
    <definedName name="_1IMPRESION" localSheetId="8">#REF!</definedName>
    <definedName name="_1IMPRESION" localSheetId="10">#REF!</definedName>
    <definedName name="_1IMPRESION" localSheetId="13">#REF!</definedName>
    <definedName name="_1IMPRESION" localSheetId="17">#REF!</definedName>
    <definedName name="_1IMPRESION" localSheetId="88">#REF!</definedName>
    <definedName name="_1IMPRESION" localSheetId="18">#REF!</definedName>
    <definedName name="_1IMPRESION" localSheetId="21">#REF!</definedName>
    <definedName name="_1IMPRESION" localSheetId="22">#REF!</definedName>
    <definedName name="_1IMPRESION" localSheetId="24">#REF!</definedName>
    <definedName name="_1IMPRESION" localSheetId="26">#REF!</definedName>
    <definedName name="_1IMPRESION" localSheetId="27">#REF!</definedName>
    <definedName name="_1IMPRESION" localSheetId="28">#REF!</definedName>
    <definedName name="_1IMPRESION" localSheetId="29">#REF!</definedName>
    <definedName name="_1IMPRESION" localSheetId="30">#REF!</definedName>
    <definedName name="_1IMPRESION" localSheetId="31">#REF!</definedName>
    <definedName name="_1IMPRESION" localSheetId="44">#REF!</definedName>
    <definedName name="_1IMPRESION" localSheetId="48">#REF!</definedName>
    <definedName name="_1IMPRESION" localSheetId="2">#REF!</definedName>
    <definedName name="_1IMPRESION" localSheetId="50">#REF!</definedName>
    <definedName name="_1IMPRESION" localSheetId="53">#REF!</definedName>
    <definedName name="_1IMPRESION" localSheetId="54">#REF!</definedName>
    <definedName name="_1IMPRESION" localSheetId="59">#REF!</definedName>
    <definedName name="_1IMPRESION" localSheetId="60">#REF!</definedName>
    <definedName name="_1IMPRESION" localSheetId="65">#REF!</definedName>
    <definedName name="_1IMPRESION" localSheetId="66">#REF!</definedName>
    <definedName name="_1IMPRESION" localSheetId="7">#REF!</definedName>
    <definedName name="_1IMPRESION" localSheetId="68">#REF!</definedName>
    <definedName name="_1IMPRESION" localSheetId="74">#REF!</definedName>
    <definedName name="_1IMPRESION" localSheetId="75">#REF!</definedName>
    <definedName name="_1IMPRESION" localSheetId="76">#REF!</definedName>
    <definedName name="_1IMPRESION" localSheetId="77">#REF!</definedName>
    <definedName name="_1IMPRESION" localSheetId="11">#REF!</definedName>
    <definedName name="_1IMPRESION" localSheetId="78">#REF!</definedName>
    <definedName name="_1IMPRESION" localSheetId="79">#REF!</definedName>
    <definedName name="_1IMPRESION" localSheetId="85">#REF!</definedName>
    <definedName name="_1IMPRESION" localSheetId="12">#REF!</definedName>
    <definedName name="_1IMPRESION" localSheetId="14">#REF!</definedName>
    <definedName name="_1IMPRESION" localSheetId="15">#REF!</definedName>
    <definedName name="_1IMPRESION" localSheetId="16">#REF!</definedName>
    <definedName name="_1IMPRESION">#REF!</definedName>
    <definedName name="_1Macros_Import_.qbop" localSheetId="19">[30]!'[Macros Import].qbop'</definedName>
    <definedName name="_1Macros_Import_.qbop" localSheetId="25">#N/A</definedName>
    <definedName name="_1Macros_Import_.qbop" localSheetId="27">#N/A</definedName>
    <definedName name="_1Macros_Import_.qbop" localSheetId="31">[30]!'[Macros Import].qbop'</definedName>
    <definedName name="_1Macros_Import_.qbop">#N/A</definedName>
    <definedName name="_1r" localSheetId="3">#REF!</definedName>
    <definedName name="_1r" localSheetId="19">#REF!</definedName>
    <definedName name="_1r" localSheetId="20">#REF!</definedName>
    <definedName name="_1r" localSheetId="23">#REF!</definedName>
    <definedName name="_1r" localSheetId="25">#REF!</definedName>
    <definedName name="_1r" localSheetId="5">#REF!</definedName>
    <definedName name="_1r" localSheetId="6">#REF!</definedName>
    <definedName name="_1r" localSheetId="8">#REF!</definedName>
    <definedName name="_1r" localSheetId="10">#REF!</definedName>
    <definedName name="_1r" localSheetId="13">#REF!</definedName>
    <definedName name="_1r" localSheetId="17">#REF!</definedName>
    <definedName name="_1r" localSheetId="18">#REF!</definedName>
    <definedName name="_1r" localSheetId="21">#REF!</definedName>
    <definedName name="_1r" localSheetId="22">#REF!</definedName>
    <definedName name="_1r" localSheetId="24">#REF!</definedName>
    <definedName name="_1r" localSheetId="26">#REF!</definedName>
    <definedName name="_1r" localSheetId="27">#REF!</definedName>
    <definedName name="_1r" localSheetId="28">#REF!</definedName>
    <definedName name="_1r" localSheetId="29">#REF!</definedName>
    <definedName name="_1r" localSheetId="30">#REF!</definedName>
    <definedName name="_1r" localSheetId="31">#REF!</definedName>
    <definedName name="_1r" localSheetId="44">#REF!</definedName>
    <definedName name="_1r" localSheetId="48">#REF!</definedName>
    <definedName name="_1r" localSheetId="2">#REF!</definedName>
    <definedName name="_1r" localSheetId="50">#REF!</definedName>
    <definedName name="_1r" localSheetId="53">#REF!</definedName>
    <definedName name="_1r" localSheetId="54">#REF!</definedName>
    <definedName name="_1r" localSheetId="65">#REF!</definedName>
    <definedName name="_1r" localSheetId="66">#REF!</definedName>
    <definedName name="_1r" localSheetId="7">#REF!</definedName>
    <definedName name="_1r" localSheetId="74">#REF!</definedName>
    <definedName name="_1r" localSheetId="75">#REF!</definedName>
    <definedName name="_1r" localSheetId="76">#REF!</definedName>
    <definedName name="_1r" localSheetId="77">#REF!</definedName>
    <definedName name="_1r" localSheetId="11">#REF!</definedName>
    <definedName name="_1r" localSheetId="78">#REF!</definedName>
    <definedName name="_1r" localSheetId="79">#REF!</definedName>
    <definedName name="_1r" localSheetId="85">#REF!</definedName>
    <definedName name="_1r" localSheetId="12">#REF!</definedName>
    <definedName name="_1r" localSheetId="14">#REF!</definedName>
    <definedName name="_1r" localSheetId="15">#REF!</definedName>
    <definedName name="_1r" localSheetId="16">#REF!</definedName>
    <definedName name="_1r">#REF!</definedName>
    <definedName name="_2">#N/A</definedName>
    <definedName name="_2__123Graph_ACPI_ER_LOG" localSheetId="3" hidden="1">[26]ER!#REF!</definedName>
    <definedName name="_2__123Graph_ACPI_ER_LOG" localSheetId="19" hidden="1">[26]ER!#REF!</definedName>
    <definedName name="_2__123Graph_ACPI_ER_LOG" localSheetId="20" hidden="1">[26]ER!#REF!</definedName>
    <definedName name="_2__123Graph_ACPI_ER_LOG" localSheetId="23" hidden="1">#REF!</definedName>
    <definedName name="_2__123Graph_ACPI_ER_LOG" localSheetId="25" hidden="1">#REF!</definedName>
    <definedName name="_2__123Graph_ACPI_ER_LOG" localSheetId="8" hidden="1">[26]ER!#REF!</definedName>
    <definedName name="_2__123Graph_ACPI_ER_LOG" localSheetId="10" hidden="1">[26]ER!#REF!</definedName>
    <definedName name="_2__123Graph_ACPI_ER_LOG" localSheetId="13" hidden="1">[26]ER!#REF!</definedName>
    <definedName name="_2__123Graph_ACPI_ER_LOG" localSheetId="17" hidden="1">[26]ER!#REF!</definedName>
    <definedName name="_2__123Graph_ACPI_ER_LOG" localSheetId="18" hidden="1">[26]ER!#REF!</definedName>
    <definedName name="_2__123Graph_ACPI_ER_LOG" localSheetId="21" hidden="1">[26]ER!#REF!</definedName>
    <definedName name="_2__123Graph_ACPI_ER_LOG" localSheetId="22" hidden="1">[26]ER!#REF!</definedName>
    <definedName name="_2__123Graph_ACPI_ER_LOG" localSheetId="24" hidden="1">[26]ER!#REF!</definedName>
    <definedName name="_2__123Graph_ACPI_ER_LOG" localSheetId="26" hidden="1">#REF!</definedName>
    <definedName name="_2__123Graph_ACPI_ER_LOG" localSheetId="27" hidden="1">#REF!</definedName>
    <definedName name="_2__123Graph_ACPI_ER_LOG" localSheetId="28" hidden="1">#REF!</definedName>
    <definedName name="_2__123Graph_ACPI_ER_LOG" localSheetId="29" hidden="1">[26]ER!#REF!</definedName>
    <definedName name="_2__123Graph_ACPI_ER_LOG" localSheetId="30" hidden="1">#REF!</definedName>
    <definedName name="_2__123Graph_ACPI_ER_LOG" localSheetId="31" hidden="1">[26]ER!#REF!</definedName>
    <definedName name="_2__123Graph_ACPI_ER_LOG" localSheetId="44" hidden="1">[26]ER!#REF!</definedName>
    <definedName name="_2__123Graph_ACPI_ER_LOG" localSheetId="2" hidden="1">[26]ER!#REF!</definedName>
    <definedName name="_2__123Graph_ACPI_ER_LOG" localSheetId="7" hidden="1">[26]ER!#REF!</definedName>
    <definedName name="_2__123Graph_ACPI_ER_LOG" localSheetId="11" hidden="1">[26]ER!#REF!</definedName>
    <definedName name="_2__123Graph_ACPI_ER_LOG" localSheetId="12" hidden="1">[26]ER!#REF!</definedName>
    <definedName name="_2__123Graph_ACPI_ER_LOG" localSheetId="14" hidden="1">[26]ER!#REF!</definedName>
    <definedName name="_2__123Graph_ACPI_ER_LOG" localSheetId="15" hidden="1">[26]ER!#REF!</definedName>
    <definedName name="_2__123Graph_ACPI_ER_LOG" localSheetId="16" hidden="1">[26]ER!#REF!</definedName>
    <definedName name="_2__123Graph_ACPI_ER_LOG" hidden="1">[26]ER!#REF!</definedName>
    <definedName name="_2__123Graph_AFIG_D" localSheetId="23" hidden="1">#REF!</definedName>
    <definedName name="_2__123Graph_AFIG_D" localSheetId="25" hidden="1">#REF!</definedName>
    <definedName name="_2__123Graph_AFIG_D" localSheetId="22" hidden="1">#REF!</definedName>
    <definedName name="_2__123Graph_AFIG_D" localSheetId="24" hidden="1">#REF!</definedName>
    <definedName name="_2__123Graph_AFIG_D" localSheetId="26" hidden="1">#REF!</definedName>
    <definedName name="_2__123Graph_AFIG_D" localSheetId="27" hidden="1">#REF!</definedName>
    <definedName name="_2__123Graph_AFIG_D" localSheetId="28" hidden="1">#REF!</definedName>
    <definedName name="_2__123Graph_AFIG_D" localSheetId="29" hidden="1">#REF!</definedName>
    <definedName name="_2__123Graph_AFIG_D" localSheetId="30" hidden="1">#REF!</definedName>
    <definedName name="_2__123Graph_AFIG_D" localSheetId="31" hidden="1">#REF!</definedName>
    <definedName name="_2__123Graph_AFIG_D" hidden="1">#REF!</definedName>
    <definedName name="_20__123Graph_BIBA_IBRD" localSheetId="3" hidden="1">[26]WB!#REF!</definedName>
    <definedName name="_20__123Graph_BIBA_IBRD" localSheetId="19" hidden="1">[26]WB!#REF!</definedName>
    <definedName name="_20__123Graph_BIBA_IBRD" localSheetId="20" hidden="1">[26]WB!#REF!</definedName>
    <definedName name="_20__123Graph_BIBA_IBRD" localSheetId="23" hidden="1">#REF!</definedName>
    <definedName name="_20__123Graph_BIBA_IBRD" localSheetId="25" hidden="1">#REF!</definedName>
    <definedName name="_20__123Graph_BIBA_IBRD" localSheetId="10" hidden="1">[26]WB!#REF!</definedName>
    <definedName name="_20__123Graph_BIBA_IBRD" localSheetId="13" hidden="1">[26]WB!#REF!</definedName>
    <definedName name="_20__123Graph_BIBA_IBRD" localSheetId="17" hidden="1">[26]WB!#REF!</definedName>
    <definedName name="_20__123Graph_BIBA_IBRD" localSheetId="18" hidden="1">[26]WB!#REF!</definedName>
    <definedName name="_20__123Graph_BIBA_IBRD" localSheetId="21" hidden="1">[26]WB!#REF!</definedName>
    <definedName name="_20__123Graph_BIBA_IBRD" localSheetId="22" hidden="1">#REF!</definedName>
    <definedName name="_20__123Graph_BIBA_IBRD" localSheetId="24" hidden="1">[26]WB!#REF!</definedName>
    <definedName name="_20__123Graph_BIBA_IBRD" localSheetId="26" hidden="1">[26]WB!#REF!</definedName>
    <definedName name="_20__123Graph_BIBA_IBRD" localSheetId="27" hidden="1">#REF!</definedName>
    <definedName name="_20__123Graph_BIBA_IBRD" localSheetId="28" hidden="1">[26]WB!#REF!</definedName>
    <definedName name="_20__123Graph_BIBA_IBRD" localSheetId="29" hidden="1">#REF!</definedName>
    <definedName name="_20__123Graph_BIBA_IBRD" localSheetId="30" hidden="1">#REF!</definedName>
    <definedName name="_20__123Graph_BIBA_IBRD" localSheetId="31" hidden="1">[26]WB!#REF!</definedName>
    <definedName name="_20__123Graph_BIBA_IBRD" localSheetId="2" hidden="1">[26]WB!#REF!</definedName>
    <definedName name="_20__123Graph_BIBA_IBRD" localSheetId="65" hidden="1">[26]WB!#REF!</definedName>
    <definedName name="_20__123Graph_BIBA_IBRD" localSheetId="66" hidden="1">[26]WB!#REF!</definedName>
    <definedName name="_20__123Graph_BIBA_IBRD" localSheetId="7" hidden="1">[26]WB!#REF!</definedName>
    <definedName name="_20__123Graph_BIBA_IBRD" localSheetId="74" hidden="1">[26]WB!#REF!</definedName>
    <definedName name="_20__123Graph_BIBA_IBRD" localSheetId="76" hidden="1">[26]WB!#REF!</definedName>
    <definedName name="_20__123Graph_BIBA_IBRD" localSheetId="77" hidden="1">[26]WB!#REF!</definedName>
    <definedName name="_20__123Graph_BIBA_IBRD" localSheetId="11" hidden="1">[26]WB!#REF!</definedName>
    <definedName name="_20__123Graph_BIBA_IBRD" localSheetId="78" hidden="1">[26]WB!#REF!</definedName>
    <definedName name="_20__123Graph_BIBA_IBRD" localSheetId="79" hidden="1">[26]WB!#REF!</definedName>
    <definedName name="_20__123Graph_BIBA_IBRD" localSheetId="80" hidden="1">[26]WB!#REF!</definedName>
    <definedName name="_20__123Graph_BIBA_IBRD" localSheetId="85" hidden="1">[26]WB!#REF!</definedName>
    <definedName name="_20__123Graph_BIBA_IBRD" localSheetId="12" hidden="1">[26]WB!#REF!</definedName>
    <definedName name="_20__123Graph_BIBA_IBRD" localSheetId="14" hidden="1">[26]WB!#REF!</definedName>
    <definedName name="_20__123Graph_BIBA_IBRD" localSheetId="15" hidden="1">[26]WB!#REF!</definedName>
    <definedName name="_20__123Graph_BIBA_IBRD" localSheetId="16" hidden="1">[26]WB!#REF!</definedName>
    <definedName name="_20__123Graph_BIBA_IBRD" hidden="1">[26]WB!#REF!</definedName>
    <definedName name="_20__123Graph_XREALEX_WAGE" localSheetId="3" hidden="1">[31]PRIVATE!#REF!</definedName>
    <definedName name="_20__123Graph_XREALEX_WAGE" localSheetId="19" hidden="1">[31]PRIVATE!#REF!</definedName>
    <definedName name="_20__123Graph_XREALEX_WAGE" localSheetId="20" hidden="1">[31]PRIVATE!#REF!</definedName>
    <definedName name="_20__123Graph_XREALEX_WAGE" localSheetId="23" hidden="1">#REF!</definedName>
    <definedName name="_20__123Graph_XREALEX_WAGE" localSheetId="25" hidden="1">#REF!</definedName>
    <definedName name="_20__123Graph_XREALEX_WAGE" localSheetId="10" hidden="1">[31]PRIVATE!#REF!</definedName>
    <definedName name="_20__123Graph_XREALEX_WAGE" localSheetId="13" hidden="1">[31]PRIVATE!#REF!</definedName>
    <definedName name="_20__123Graph_XREALEX_WAGE" localSheetId="17" hidden="1">[31]PRIVATE!#REF!</definedName>
    <definedName name="_20__123Graph_XREALEX_WAGE" localSheetId="18" hidden="1">[31]PRIVATE!#REF!</definedName>
    <definedName name="_20__123Graph_XREALEX_WAGE" localSheetId="21" hidden="1">[31]PRIVATE!#REF!</definedName>
    <definedName name="_20__123Graph_XREALEX_WAGE" localSheetId="22" hidden="1">[31]PRIVATE!#REF!</definedName>
    <definedName name="_20__123Graph_XREALEX_WAGE" localSheetId="24" hidden="1">[31]PRIVATE!#REF!</definedName>
    <definedName name="_20__123Graph_XREALEX_WAGE" localSheetId="26" hidden="1">#REF!</definedName>
    <definedName name="_20__123Graph_XREALEX_WAGE" localSheetId="27" hidden="1">#REF!</definedName>
    <definedName name="_20__123Graph_XREALEX_WAGE" localSheetId="28" hidden="1">#REF!</definedName>
    <definedName name="_20__123Graph_XREALEX_WAGE" localSheetId="29" hidden="1">[31]PRIVATE!#REF!</definedName>
    <definedName name="_20__123Graph_XREALEX_WAGE" localSheetId="30" hidden="1">#REF!</definedName>
    <definedName name="_20__123Graph_XREALEX_WAGE" localSheetId="31" hidden="1">[31]PRIVATE!#REF!</definedName>
    <definedName name="_20__123Graph_XREALEX_WAGE" localSheetId="44" hidden="1">[31]PRIVATE!#REF!</definedName>
    <definedName name="_20__123Graph_XREALEX_WAGE" localSheetId="2" hidden="1">[31]PRIVATE!#REF!</definedName>
    <definedName name="_20__123Graph_XREALEX_WAGE" localSheetId="7" hidden="1">[31]PRIVATE!#REF!</definedName>
    <definedName name="_20__123Graph_XREALEX_WAGE" localSheetId="11" hidden="1">[31]PRIVATE!#REF!</definedName>
    <definedName name="_20__123Graph_XREALEX_WAGE" localSheetId="12" hidden="1">[31]PRIVATE!#REF!</definedName>
    <definedName name="_20__123Graph_XREALEX_WAGE" localSheetId="14" hidden="1">[31]PRIVATE!#REF!</definedName>
    <definedName name="_20__123Graph_XREALEX_WAGE" localSheetId="15" hidden="1">[31]PRIVATE!#REF!</definedName>
    <definedName name="_20__123Graph_XREALEX_WAGE" localSheetId="16" hidden="1">[31]PRIVATE!#REF!</definedName>
    <definedName name="_20__123Graph_XREALEX_WAGE" hidden="1">[31]PRIVATE!#REF!</definedName>
    <definedName name="_2000" localSheetId="23">#REF!</definedName>
    <definedName name="_2000" localSheetId="25">#REF!</definedName>
    <definedName name="_2000" localSheetId="22">#REF!</definedName>
    <definedName name="_2000" localSheetId="24">#REF!</definedName>
    <definedName name="_2000" localSheetId="26">#REF!</definedName>
    <definedName name="_2000" localSheetId="27">#REF!</definedName>
    <definedName name="_2000" localSheetId="28">#REF!</definedName>
    <definedName name="_2000" localSheetId="29">#REF!</definedName>
    <definedName name="_2000" localSheetId="30">#REF!</definedName>
    <definedName name="_2000" localSheetId="31">#REF!</definedName>
    <definedName name="_2000">#REF!</definedName>
    <definedName name="_2001" localSheetId="23">#REF!</definedName>
    <definedName name="_2001" localSheetId="25">#REF!</definedName>
    <definedName name="_2001" localSheetId="22">#REF!</definedName>
    <definedName name="_2001" localSheetId="24">#REF!</definedName>
    <definedName name="_2001" localSheetId="26">#REF!</definedName>
    <definedName name="_2001" localSheetId="27">#REF!</definedName>
    <definedName name="_2001" localSheetId="28">#REF!</definedName>
    <definedName name="_2001" localSheetId="29">#REF!</definedName>
    <definedName name="_2001" localSheetId="30">#REF!</definedName>
    <definedName name="_2001" localSheetId="31">#REF!</definedName>
    <definedName name="_2001">#REF!</definedName>
    <definedName name="_2002" localSheetId="23">#REF!</definedName>
    <definedName name="_2002" localSheetId="25">#REF!</definedName>
    <definedName name="_2002" localSheetId="22">#REF!</definedName>
    <definedName name="_2002" localSheetId="24">#REF!</definedName>
    <definedName name="_2002" localSheetId="26">#REF!</definedName>
    <definedName name="_2002" localSheetId="27">#REF!</definedName>
    <definedName name="_2002" localSheetId="28">#REF!</definedName>
    <definedName name="_2002" localSheetId="29">#REF!</definedName>
    <definedName name="_2002" localSheetId="30">#REF!</definedName>
    <definedName name="_2002" localSheetId="31">#REF!</definedName>
    <definedName name="_2002">#REF!</definedName>
    <definedName name="_2003" localSheetId="23">#REF!</definedName>
    <definedName name="_2003" localSheetId="25">#REF!</definedName>
    <definedName name="_2003" localSheetId="22">#REF!</definedName>
    <definedName name="_2003" localSheetId="24">#REF!</definedName>
    <definedName name="_2003" localSheetId="26">#REF!</definedName>
    <definedName name="_2003" localSheetId="27">#REF!</definedName>
    <definedName name="_2003" localSheetId="28">#REF!</definedName>
    <definedName name="_2003" localSheetId="29">#REF!</definedName>
    <definedName name="_2003" localSheetId="30">#REF!</definedName>
    <definedName name="_2003" localSheetId="31">#REF!</definedName>
    <definedName name="_2003">#REF!</definedName>
    <definedName name="_24__123Graph_BTERMS_OF_TRADE" localSheetId="3" hidden="1">#REF!</definedName>
    <definedName name="_24__123Graph_BTERMS_OF_TRADE" localSheetId="19" hidden="1">#REF!</definedName>
    <definedName name="_24__123Graph_BTERMS_OF_TRADE" localSheetId="20" hidden="1">#REF!</definedName>
    <definedName name="_24__123Graph_BTERMS_OF_TRADE" localSheetId="23" hidden="1">#REF!</definedName>
    <definedName name="_24__123Graph_BTERMS_OF_TRADE" localSheetId="25" hidden="1">#REF!</definedName>
    <definedName name="_24__123Graph_BTERMS_OF_TRADE" localSheetId="89" hidden="1">#REF!</definedName>
    <definedName name="_24__123Graph_BTERMS_OF_TRADE" localSheetId="5" hidden="1">#REF!</definedName>
    <definedName name="_24__123Graph_BTERMS_OF_TRADE" localSheetId="6" hidden="1">#REF!</definedName>
    <definedName name="_24__123Graph_BTERMS_OF_TRADE" localSheetId="8" hidden="1">#REF!</definedName>
    <definedName name="_24__123Graph_BTERMS_OF_TRADE" localSheetId="10" hidden="1">#REF!</definedName>
    <definedName name="_24__123Graph_BTERMS_OF_TRADE" localSheetId="13" hidden="1">#REF!</definedName>
    <definedName name="_24__123Graph_BTERMS_OF_TRADE" localSheetId="17" hidden="1">#REF!</definedName>
    <definedName name="_24__123Graph_BTERMS_OF_TRADE" localSheetId="88" hidden="1">#REF!</definedName>
    <definedName name="_24__123Graph_BTERMS_OF_TRADE" localSheetId="18" hidden="1">#REF!</definedName>
    <definedName name="_24__123Graph_BTERMS_OF_TRADE" localSheetId="21" hidden="1">#REF!</definedName>
    <definedName name="_24__123Graph_BTERMS_OF_TRADE" localSheetId="22" hidden="1">#REF!</definedName>
    <definedName name="_24__123Graph_BTERMS_OF_TRADE" localSheetId="24" hidden="1">#REF!</definedName>
    <definedName name="_24__123Graph_BTERMS_OF_TRADE" localSheetId="26" hidden="1">#REF!</definedName>
    <definedName name="_24__123Graph_BTERMS_OF_TRADE" localSheetId="27" hidden="1">#REF!</definedName>
    <definedName name="_24__123Graph_BTERMS_OF_TRADE" localSheetId="28" hidden="1">#REF!</definedName>
    <definedName name="_24__123Graph_BTERMS_OF_TRADE" localSheetId="29" hidden="1">#REF!</definedName>
    <definedName name="_24__123Graph_BTERMS_OF_TRADE" localSheetId="30" hidden="1">#REF!</definedName>
    <definedName name="_24__123Graph_BTERMS_OF_TRADE" localSheetId="31" hidden="1">#REF!</definedName>
    <definedName name="_24__123Graph_BTERMS_OF_TRADE" localSheetId="2" hidden="1">#REF!</definedName>
    <definedName name="_24__123Graph_BTERMS_OF_TRADE" localSheetId="59" hidden="1">#REF!</definedName>
    <definedName name="_24__123Graph_BTERMS_OF_TRADE" localSheetId="60" hidden="1">#REF!</definedName>
    <definedName name="_24__123Graph_BTERMS_OF_TRADE" localSheetId="65" hidden="1">#REF!</definedName>
    <definedName name="_24__123Graph_BTERMS_OF_TRADE" localSheetId="66" hidden="1">#REF!</definedName>
    <definedName name="_24__123Graph_BTERMS_OF_TRADE" localSheetId="7" hidden="1">#REF!</definedName>
    <definedName name="_24__123Graph_BTERMS_OF_TRADE" localSheetId="68" hidden="1">#REF!</definedName>
    <definedName name="_24__123Graph_BTERMS_OF_TRADE" localSheetId="74" hidden="1">#REF!</definedName>
    <definedName name="_24__123Graph_BTERMS_OF_TRADE" localSheetId="75" hidden="1">#REF!</definedName>
    <definedName name="_24__123Graph_BTERMS_OF_TRADE" localSheetId="76" hidden="1">#REF!</definedName>
    <definedName name="_24__123Graph_BTERMS_OF_TRADE" localSheetId="77" hidden="1">#REF!</definedName>
    <definedName name="_24__123Graph_BTERMS_OF_TRADE" localSheetId="11" hidden="1">#REF!</definedName>
    <definedName name="_24__123Graph_BTERMS_OF_TRADE" localSheetId="78" hidden="1">#REF!</definedName>
    <definedName name="_24__123Graph_BTERMS_OF_TRADE" localSheetId="79" hidden="1">#REF!</definedName>
    <definedName name="_24__123Graph_BTERMS_OF_TRADE" localSheetId="80" hidden="1">#REF!</definedName>
    <definedName name="_24__123Graph_BTERMS_OF_TRADE" localSheetId="85" hidden="1">#REF!</definedName>
    <definedName name="_24__123Graph_BTERMS_OF_TRADE" localSheetId="12" hidden="1">#REF!</definedName>
    <definedName name="_24__123Graph_BTERMS_OF_TRADE" localSheetId="14" hidden="1">#REF!</definedName>
    <definedName name="_24__123Graph_BTERMS_OF_TRADE" localSheetId="15" hidden="1">#REF!</definedName>
    <definedName name="_24__123Graph_BTERMS_OF_TRADE" localSheetId="16" hidden="1">#REF!</definedName>
    <definedName name="_24__123Graph_BTERMS_OF_TRADE" hidden="1">#REF!</definedName>
    <definedName name="_24Macros_Import_.qbop" localSheetId="3">[32]!'[Macros Import].qbop'</definedName>
    <definedName name="_24Macros_Import_.qbop" localSheetId="23">#REF!</definedName>
    <definedName name="_24Macros_Import_.qbop" localSheetId="25">#REF!</definedName>
    <definedName name="_24Macros_Import_.qbop" localSheetId="40">[32]!'[Macros Import].qbop'</definedName>
    <definedName name="_24Macros_Import_.qbop" localSheetId="41">[32]!'[Macros Import].qbop'</definedName>
    <definedName name="_24Macros_Import_.qbop" localSheetId="42">[32]!'[Macros Import].qbop'</definedName>
    <definedName name="_24Macros_Import_.qbop" localSheetId="43">[32]!'[Macros Import].qbop'</definedName>
    <definedName name="_24Macros_Import_.qbop" localSheetId="5">[32]!'[Macros Import].qbop'</definedName>
    <definedName name="_24Macros_Import_.qbop" localSheetId="6">[32]!'[Macros Import].qbop'</definedName>
    <definedName name="_24Macros_Import_.qbop" localSheetId="22">#REF!</definedName>
    <definedName name="_24Macros_Import_.qbop" localSheetId="24">[32]!'[Macros Import].qbop'</definedName>
    <definedName name="_24Macros_Import_.qbop" localSheetId="26">[32]!'[Macros Import].qbop'</definedName>
    <definedName name="_24Macros_Import_.qbop" localSheetId="27">#REF!</definedName>
    <definedName name="_24Macros_Import_.qbop" localSheetId="28">[32]!'[Macros Import].qbop'</definedName>
    <definedName name="_24Macros_Import_.qbop" localSheetId="29">#REF!</definedName>
    <definedName name="_24Macros_Import_.qbop" localSheetId="30">#REF!</definedName>
    <definedName name="_24Macros_Import_.qbop" localSheetId="31">[32]!'[Macros Import].qbop'</definedName>
    <definedName name="_24Macros_Import_.qbop" localSheetId="47">[32]!'[Macros Import].qbop'</definedName>
    <definedName name="_24Macros_Import_.qbop" localSheetId="48">[32]!'[Macros Import].qbop'</definedName>
    <definedName name="_24Macros_Import_.qbop" localSheetId="50">[32]!'[Macros Import].qbop'</definedName>
    <definedName name="_24Macros_Import_.qbop" localSheetId="52">[32]!'[Macros Import].qbop'</definedName>
    <definedName name="_24Macros_Import_.qbop" localSheetId="53">[32]!'[Macros Import].qbop'</definedName>
    <definedName name="_24Macros_Import_.qbop" localSheetId="54">[32]!'[Macros Import].qbop'</definedName>
    <definedName name="_24Macros_Import_.qbop" localSheetId="7">[32]!'[Macros Import].qbop'</definedName>
    <definedName name="_24Macros_Import_.qbop" localSheetId="76">[32]!'[Macros Import].qbop'</definedName>
    <definedName name="_24Macros_Import_.qbop" localSheetId="82">[32]!'[Macros Import].qbop'</definedName>
    <definedName name="_24Macros_Import_.qbop" localSheetId="83">[32]!'[Macros Import].qbop'</definedName>
    <definedName name="_24Macros_Import_.qbop">[32]!'[Macros Import].qbop'</definedName>
    <definedName name="_25__123Graph_ACPI_ER_LOG" localSheetId="3" hidden="1">[33]ER!#REF!</definedName>
    <definedName name="_25__123Graph_ACPI_ER_LOG" localSheetId="19" hidden="1">[33]ER!#REF!</definedName>
    <definedName name="_25__123Graph_ACPI_ER_LOG" localSheetId="23" hidden="1">#REF!</definedName>
    <definedName name="_25__123Graph_ACPI_ER_LOG" localSheetId="25" hidden="1">#REF!</definedName>
    <definedName name="_25__123Graph_ACPI_ER_LOG" localSheetId="89" hidden="1">[33]ER!#REF!</definedName>
    <definedName name="_25__123Graph_ACPI_ER_LOG" localSheetId="5" hidden="1">[33]ER!#REF!</definedName>
    <definedName name="_25__123Graph_ACPI_ER_LOG" localSheetId="6" hidden="1">[33]ER!#REF!</definedName>
    <definedName name="_25__123Graph_ACPI_ER_LOG" localSheetId="10" hidden="1">[33]ER!#REF!</definedName>
    <definedName name="_25__123Graph_ACPI_ER_LOG" localSheetId="13" hidden="1">[33]ER!#REF!</definedName>
    <definedName name="_25__123Graph_ACPI_ER_LOG" localSheetId="17" hidden="1">[33]ER!#REF!</definedName>
    <definedName name="_25__123Graph_ACPI_ER_LOG" localSheetId="88" hidden="1">[33]ER!#REF!</definedName>
    <definedName name="_25__123Graph_ACPI_ER_LOG" localSheetId="18" hidden="1">[33]ER!#REF!</definedName>
    <definedName name="_25__123Graph_ACPI_ER_LOG" localSheetId="21" hidden="1">[33]ER!#REF!</definedName>
    <definedName name="_25__123Graph_ACPI_ER_LOG" localSheetId="22" hidden="1">#REF!</definedName>
    <definedName name="_25__123Graph_ACPI_ER_LOG" localSheetId="24" hidden="1">[33]ER!#REF!</definedName>
    <definedName name="_25__123Graph_ACPI_ER_LOG" localSheetId="26" hidden="1">[33]ER!#REF!</definedName>
    <definedName name="_25__123Graph_ACPI_ER_LOG" localSheetId="27" hidden="1">#REF!</definedName>
    <definedName name="_25__123Graph_ACPI_ER_LOG" localSheetId="28" hidden="1">[33]ER!#REF!</definedName>
    <definedName name="_25__123Graph_ACPI_ER_LOG" localSheetId="29" hidden="1">#REF!</definedName>
    <definedName name="_25__123Graph_ACPI_ER_LOG" localSheetId="30" hidden="1">#REF!</definedName>
    <definedName name="_25__123Graph_ACPI_ER_LOG" localSheetId="31" hidden="1">[33]ER!#REF!</definedName>
    <definedName name="_25__123Graph_ACPI_ER_LOG" localSheetId="44" hidden="1">[33]ER!#REF!</definedName>
    <definedName name="_25__123Graph_ACPI_ER_LOG" localSheetId="48" hidden="1">[33]ER!#REF!</definedName>
    <definedName name="_25__123Graph_ACPI_ER_LOG" localSheetId="50" hidden="1">[33]ER!#REF!</definedName>
    <definedName name="_25__123Graph_ACPI_ER_LOG" localSheetId="53" hidden="1">[33]ER!#REF!</definedName>
    <definedName name="_25__123Graph_ACPI_ER_LOG" localSheetId="54" hidden="1">[33]ER!#REF!</definedName>
    <definedName name="_25__123Graph_ACPI_ER_LOG" localSheetId="59" hidden="1">[33]ER!#REF!</definedName>
    <definedName name="_25__123Graph_ACPI_ER_LOG" localSheetId="60" hidden="1">[33]ER!#REF!</definedName>
    <definedName name="_25__123Graph_ACPI_ER_LOG" localSheetId="65" hidden="1">[33]ER!#REF!</definedName>
    <definedName name="_25__123Graph_ACPI_ER_LOG" localSheetId="66" hidden="1">[33]ER!#REF!</definedName>
    <definedName name="_25__123Graph_ACPI_ER_LOG" localSheetId="7" hidden="1">[33]ER!#REF!</definedName>
    <definedName name="_25__123Graph_ACPI_ER_LOG" localSheetId="68" hidden="1">[33]ER!#REF!</definedName>
    <definedName name="_25__123Graph_ACPI_ER_LOG" localSheetId="74" hidden="1">[33]ER!#REF!</definedName>
    <definedName name="_25__123Graph_ACPI_ER_LOG" localSheetId="75" hidden="1">[33]ER!#REF!</definedName>
    <definedName name="_25__123Graph_ACPI_ER_LOG" localSheetId="76" hidden="1">[33]ER!#REF!</definedName>
    <definedName name="_25__123Graph_ACPI_ER_LOG" localSheetId="77" hidden="1">[33]ER!#REF!</definedName>
    <definedName name="_25__123Graph_ACPI_ER_LOG" localSheetId="11" hidden="1">[33]ER!#REF!</definedName>
    <definedName name="_25__123Graph_ACPI_ER_LOG" localSheetId="78" hidden="1">[33]ER!#REF!</definedName>
    <definedName name="_25__123Graph_ACPI_ER_LOG" localSheetId="79" hidden="1">[33]ER!#REF!</definedName>
    <definedName name="_25__123Graph_ACPI_ER_LOG" localSheetId="80" hidden="1">[33]ER!#REF!</definedName>
    <definedName name="_25__123Graph_ACPI_ER_LOG" localSheetId="84" hidden="1">[33]ER!#REF!</definedName>
    <definedName name="_25__123Graph_ACPI_ER_LOG" localSheetId="85" hidden="1">[33]ER!#REF!</definedName>
    <definedName name="_25__123Graph_ACPI_ER_LOG" localSheetId="12" hidden="1">[33]ER!#REF!</definedName>
    <definedName name="_25__123Graph_ACPI_ER_LOG" localSheetId="14" hidden="1">[33]ER!#REF!</definedName>
    <definedName name="_25__123Graph_ACPI_ER_LOG" localSheetId="15" hidden="1">[33]ER!#REF!</definedName>
    <definedName name="_25__123Graph_ACPI_ER_LOG" localSheetId="16" hidden="1">[33]ER!#REF!</definedName>
    <definedName name="_25__123Graph_ACPI_ER_LOG" hidden="1">[33]ER!#REF!</definedName>
    <definedName name="_25__123Graph_BWB_ADJ_PRJ" localSheetId="23" hidden="1">#REF!</definedName>
    <definedName name="_25__123Graph_BWB_ADJ_PRJ" localSheetId="25" hidden="1">#REF!</definedName>
    <definedName name="_25__123Graph_BWB_ADJ_PRJ" localSheetId="22" hidden="1">#REF!</definedName>
    <definedName name="_25__123Graph_BWB_ADJ_PRJ" localSheetId="24" hidden="1">[26]WB!$Q$257:$AK$257</definedName>
    <definedName name="_25__123Graph_BWB_ADJ_PRJ" localSheetId="26" hidden="1">[26]WB!$Q$257:$AK$257</definedName>
    <definedName name="_25__123Graph_BWB_ADJ_PRJ" localSheetId="27" hidden="1">#REF!</definedName>
    <definedName name="_25__123Graph_BWB_ADJ_PRJ" localSheetId="28" hidden="1">[26]WB!$Q$257:$AK$257</definedName>
    <definedName name="_25__123Graph_BWB_ADJ_PRJ" localSheetId="29" hidden="1">[26]WB!$Q$257:$AK$257</definedName>
    <definedName name="_25__123Graph_BWB_ADJ_PRJ" localSheetId="30" hidden="1">#REF!</definedName>
    <definedName name="_25__123Graph_BWB_ADJ_PRJ" localSheetId="31" hidden="1">[26]WB!$Q$257:$AK$257</definedName>
    <definedName name="_25__123Graph_BWB_ADJ_PRJ" hidden="1">[26]WB!$Q$257:$AK$257</definedName>
    <definedName name="_26__123Graph_BCPI_ER_LOG" localSheetId="3" hidden="1">[33]ER!#REF!</definedName>
    <definedName name="_26__123Graph_BCPI_ER_LOG" localSheetId="19" hidden="1">[33]ER!#REF!</definedName>
    <definedName name="_26__123Graph_BCPI_ER_LOG" localSheetId="23" hidden="1">#REF!</definedName>
    <definedName name="_26__123Graph_BCPI_ER_LOG" localSheetId="25" hidden="1">#REF!</definedName>
    <definedName name="_26__123Graph_BCPI_ER_LOG" localSheetId="89" hidden="1">[33]ER!#REF!</definedName>
    <definedName name="_26__123Graph_BCPI_ER_LOG" localSheetId="5" hidden="1">[33]ER!#REF!</definedName>
    <definedName name="_26__123Graph_BCPI_ER_LOG" localSheetId="6" hidden="1">[33]ER!#REF!</definedName>
    <definedName name="_26__123Graph_BCPI_ER_LOG" localSheetId="10" hidden="1">[33]ER!#REF!</definedName>
    <definedName name="_26__123Graph_BCPI_ER_LOG" localSheetId="13" hidden="1">[33]ER!#REF!</definedName>
    <definedName name="_26__123Graph_BCPI_ER_LOG" localSheetId="17" hidden="1">[33]ER!#REF!</definedName>
    <definedName name="_26__123Graph_BCPI_ER_LOG" localSheetId="88" hidden="1">[33]ER!#REF!</definedName>
    <definedName name="_26__123Graph_BCPI_ER_LOG" localSheetId="18" hidden="1">[33]ER!#REF!</definedName>
    <definedName name="_26__123Graph_BCPI_ER_LOG" localSheetId="21" hidden="1">[33]ER!#REF!</definedName>
    <definedName name="_26__123Graph_BCPI_ER_LOG" localSheetId="22" hidden="1">#REF!</definedName>
    <definedName name="_26__123Graph_BCPI_ER_LOG" localSheetId="24" hidden="1">[33]ER!#REF!</definedName>
    <definedName name="_26__123Graph_BCPI_ER_LOG" localSheetId="26" hidden="1">[33]ER!#REF!</definedName>
    <definedName name="_26__123Graph_BCPI_ER_LOG" localSheetId="27" hidden="1">#REF!</definedName>
    <definedName name="_26__123Graph_BCPI_ER_LOG" localSheetId="28" hidden="1">[33]ER!#REF!</definedName>
    <definedName name="_26__123Graph_BCPI_ER_LOG" localSheetId="29" hidden="1">#REF!</definedName>
    <definedName name="_26__123Graph_BCPI_ER_LOG" localSheetId="30" hidden="1">#REF!</definedName>
    <definedName name="_26__123Graph_BCPI_ER_LOG" localSheetId="31" hidden="1">[33]ER!#REF!</definedName>
    <definedName name="_26__123Graph_BCPI_ER_LOG" localSheetId="44" hidden="1">[33]ER!#REF!</definedName>
    <definedName name="_26__123Graph_BCPI_ER_LOG" localSheetId="48" hidden="1">[33]ER!#REF!</definedName>
    <definedName name="_26__123Graph_BCPI_ER_LOG" localSheetId="50" hidden="1">[33]ER!#REF!</definedName>
    <definedName name="_26__123Graph_BCPI_ER_LOG" localSheetId="53" hidden="1">[33]ER!#REF!</definedName>
    <definedName name="_26__123Graph_BCPI_ER_LOG" localSheetId="54" hidden="1">[33]ER!#REF!</definedName>
    <definedName name="_26__123Graph_BCPI_ER_LOG" localSheetId="59" hidden="1">[33]ER!#REF!</definedName>
    <definedName name="_26__123Graph_BCPI_ER_LOG" localSheetId="60" hidden="1">[33]ER!#REF!</definedName>
    <definedName name="_26__123Graph_BCPI_ER_LOG" localSheetId="65" hidden="1">[33]ER!#REF!</definedName>
    <definedName name="_26__123Graph_BCPI_ER_LOG" localSheetId="66" hidden="1">[33]ER!#REF!</definedName>
    <definedName name="_26__123Graph_BCPI_ER_LOG" localSheetId="7" hidden="1">[33]ER!#REF!</definedName>
    <definedName name="_26__123Graph_BCPI_ER_LOG" localSheetId="68" hidden="1">[33]ER!#REF!</definedName>
    <definedName name="_26__123Graph_BCPI_ER_LOG" localSheetId="74" hidden="1">[33]ER!#REF!</definedName>
    <definedName name="_26__123Graph_BCPI_ER_LOG" localSheetId="75" hidden="1">[33]ER!#REF!</definedName>
    <definedName name="_26__123Graph_BCPI_ER_LOG" localSheetId="76" hidden="1">[33]ER!#REF!</definedName>
    <definedName name="_26__123Graph_BCPI_ER_LOG" localSheetId="77" hidden="1">[33]ER!#REF!</definedName>
    <definedName name="_26__123Graph_BCPI_ER_LOG" localSheetId="11" hidden="1">[33]ER!#REF!</definedName>
    <definedName name="_26__123Graph_BCPI_ER_LOG" localSheetId="78" hidden="1">[33]ER!#REF!</definedName>
    <definedName name="_26__123Graph_BCPI_ER_LOG" localSheetId="79" hidden="1">[33]ER!#REF!</definedName>
    <definedName name="_26__123Graph_BCPI_ER_LOG" localSheetId="80" hidden="1">[33]ER!#REF!</definedName>
    <definedName name="_26__123Graph_BCPI_ER_LOG" localSheetId="84" hidden="1">[33]ER!#REF!</definedName>
    <definedName name="_26__123Graph_BCPI_ER_LOG" localSheetId="85" hidden="1">[33]ER!#REF!</definedName>
    <definedName name="_26__123Graph_BCPI_ER_LOG" localSheetId="12" hidden="1">[33]ER!#REF!</definedName>
    <definedName name="_26__123Graph_BCPI_ER_LOG" localSheetId="14" hidden="1">[33]ER!#REF!</definedName>
    <definedName name="_26__123Graph_BCPI_ER_LOG" localSheetId="15" hidden="1">[33]ER!#REF!</definedName>
    <definedName name="_26__123Graph_BCPI_ER_LOG" localSheetId="16" hidden="1">[33]ER!#REF!</definedName>
    <definedName name="_26__123Graph_BCPI_ER_LOG" hidden="1">[33]ER!#REF!</definedName>
    <definedName name="_27__123Graph_ACPI_ER_LOG" localSheetId="3" hidden="1">[17]ER!#REF!</definedName>
    <definedName name="_27__123Graph_ACPI_ER_LOG" localSheetId="19" hidden="1">[17]ER!#REF!</definedName>
    <definedName name="_27__123Graph_ACPI_ER_LOG" localSheetId="23" hidden="1">#REF!</definedName>
    <definedName name="_27__123Graph_ACPI_ER_LOG" localSheetId="25" hidden="1">#REF!</definedName>
    <definedName name="_27__123Graph_ACPI_ER_LOG" localSheetId="89" hidden="1">[17]ER!#REF!</definedName>
    <definedName name="_27__123Graph_ACPI_ER_LOG" localSheetId="5" hidden="1">[17]ER!#REF!</definedName>
    <definedName name="_27__123Graph_ACPI_ER_LOG" localSheetId="6" hidden="1">[17]ER!#REF!</definedName>
    <definedName name="_27__123Graph_ACPI_ER_LOG" localSheetId="10" hidden="1">[17]ER!#REF!</definedName>
    <definedName name="_27__123Graph_ACPI_ER_LOG" localSheetId="13" hidden="1">[17]ER!#REF!</definedName>
    <definedName name="_27__123Graph_ACPI_ER_LOG" localSheetId="17" hidden="1">[17]ER!#REF!</definedName>
    <definedName name="_27__123Graph_ACPI_ER_LOG" localSheetId="88" hidden="1">[17]ER!#REF!</definedName>
    <definedName name="_27__123Graph_ACPI_ER_LOG" localSheetId="18" hidden="1">[17]ER!#REF!</definedName>
    <definedName name="_27__123Graph_ACPI_ER_LOG" localSheetId="21" hidden="1">[17]ER!#REF!</definedName>
    <definedName name="_27__123Graph_ACPI_ER_LOG" localSheetId="22" hidden="1">#REF!</definedName>
    <definedName name="_27__123Graph_ACPI_ER_LOG" localSheetId="24" hidden="1">[17]ER!#REF!</definedName>
    <definedName name="_27__123Graph_ACPI_ER_LOG" localSheetId="26" hidden="1">[17]ER!#REF!</definedName>
    <definedName name="_27__123Graph_ACPI_ER_LOG" localSheetId="27" hidden="1">#REF!</definedName>
    <definedName name="_27__123Graph_ACPI_ER_LOG" localSheetId="28" hidden="1">[17]ER!#REF!</definedName>
    <definedName name="_27__123Graph_ACPI_ER_LOG" localSheetId="29" hidden="1">#REF!</definedName>
    <definedName name="_27__123Graph_ACPI_ER_LOG" localSheetId="30" hidden="1">#REF!</definedName>
    <definedName name="_27__123Graph_ACPI_ER_LOG" localSheetId="31" hidden="1">[17]ER!#REF!</definedName>
    <definedName name="_27__123Graph_ACPI_ER_LOG" localSheetId="48" hidden="1">[17]ER!#REF!</definedName>
    <definedName name="_27__123Graph_ACPI_ER_LOG" localSheetId="50" hidden="1">[17]ER!#REF!</definedName>
    <definedName name="_27__123Graph_ACPI_ER_LOG" localSheetId="53" hidden="1">[17]ER!#REF!</definedName>
    <definedName name="_27__123Graph_ACPI_ER_LOG" localSheetId="54" hidden="1">[17]ER!#REF!</definedName>
    <definedName name="_27__123Graph_ACPI_ER_LOG" localSheetId="60" hidden="1">[17]ER!#REF!</definedName>
    <definedName name="_27__123Graph_ACPI_ER_LOG" localSheetId="65" hidden="1">[17]ER!#REF!</definedName>
    <definedName name="_27__123Graph_ACPI_ER_LOG" localSheetId="66" hidden="1">[17]ER!#REF!</definedName>
    <definedName name="_27__123Graph_ACPI_ER_LOG" localSheetId="7" hidden="1">[17]ER!#REF!</definedName>
    <definedName name="_27__123Graph_ACPI_ER_LOG" localSheetId="68" hidden="1">[17]ER!#REF!</definedName>
    <definedName name="_27__123Graph_ACPI_ER_LOG" localSheetId="74" hidden="1">[17]ER!#REF!</definedName>
    <definedName name="_27__123Graph_ACPI_ER_LOG" localSheetId="76" hidden="1">[17]ER!#REF!</definedName>
    <definedName name="_27__123Graph_ACPI_ER_LOG" localSheetId="77" hidden="1">[17]ER!#REF!</definedName>
    <definedName name="_27__123Graph_ACPI_ER_LOG" localSheetId="11" hidden="1">[17]ER!#REF!</definedName>
    <definedName name="_27__123Graph_ACPI_ER_LOG" localSheetId="78" hidden="1">[17]ER!#REF!</definedName>
    <definedName name="_27__123Graph_ACPI_ER_LOG" localSheetId="79" hidden="1">[17]ER!#REF!</definedName>
    <definedName name="_27__123Graph_ACPI_ER_LOG" localSheetId="84" hidden="1">[17]ER!#REF!</definedName>
    <definedName name="_27__123Graph_ACPI_ER_LOG" localSheetId="85" hidden="1">[17]ER!#REF!</definedName>
    <definedName name="_27__123Graph_ACPI_ER_LOG" localSheetId="12" hidden="1">[17]ER!#REF!</definedName>
    <definedName name="_27__123Graph_ACPI_ER_LOG" localSheetId="14" hidden="1">[17]ER!#REF!</definedName>
    <definedName name="_27__123Graph_ACPI_ER_LOG" localSheetId="15" hidden="1">[17]ER!#REF!</definedName>
    <definedName name="_27__123Graph_ACPI_ER_LOG" localSheetId="16" hidden="1">[17]ER!#REF!</definedName>
    <definedName name="_27__123Graph_ACPI_ER_LOG" hidden="1">[17]ER!#REF!</definedName>
    <definedName name="_27__123Graph_BIBA_IBRD" localSheetId="19" hidden="1">[33]WB!#REF!</definedName>
    <definedName name="_27__123Graph_BIBA_IBRD" localSheetId="23" hidden="1">#REF!</definedName>
    <definedName name="_27__123Graph_BIBA_IBRD" localSheetId="25" hidden="1">#REF!</definedName>
    <definedName name="_27__123Graph_BIBA_IBRD" localSheetId="89" hidden="1">[33]WB!#REF!</definedName>
    <definedName name="_27__123Graph_BIBA_IBRD" localSheetId="5" hidden="1">[33]WB!#REF!</definedName>
    <definedName name="_27__123Graph_BIBA_IBRD" localSheetId="6" hidden="1">[33]WB!#REF!</definedName>
    <definedName name="_27__123Graph_BIBA_IBRD" localSheetId="22" hidden="1">#REF!</definedName>
    <definedName name="_27__123Graph_BIBA_IBRD" localSheetId="24" hidden="1">[33]WB!#REF!</definedName>
    <definedName name="_27__123Graph_BIBA_IBRD" localSheetId="26" hidden="1">[33]WB!#REF!</definedName>
    <definedName name="_27__123Graph_BIBA_IBRD" localSheetId="27" hidden="1">#REF!</definedName>
    <definedName name="_27__123Graph_BIBA_IBRD" localSheetId="28" hidden="1">[33]WB!#REF!</definedName>
    <definedName name="_27__123Graph_BIBA_IBRD" localSheetId="29" hidden="1">#REF!</definedName>
    <definedName name="_27__123Graph_BIBA_IBRD" localSheetId="30" hidden="1">#REF!</definedName>
    <definedName name="_27__123Graph_BIBA_IBRD" localSheetId="31" hidden="1">[33]WB!#REF!</definedName>
    <definedName name="_27__123Graph_BIBA_IBRD" localSheetId="48" hidden="1">[33]WB!#REF!</definedName>
    <definedName name="_27__123Graph_BIBA_IBRD" localSheetId="50" hidden="1">[33]WB!#REF!</definedName>
    <definedName name="_27__123Graph_BIBA_IBRD" localSheetId="53" hidden="1">[33]WB!#REF!</definedName>
    <definedName name="_27__123Graph_BIBA_IBRD" localSheetId="54" hidden="1">[33]WB!#REF!</definedName>
    <definedName name="_27__123Graph_BIBA_IBRD" localSheetId="59" hidden="1">[33]WB!#REF!</definedName>
    <definedName name="_27__123Graph_BIBA_IBRD" localSheetId="60" hidden="1">[33]WB!#REF!</definedName>
    <definedName name="_27__123Graph_BIBA_IBRD" localSheetId="65" hidden="1">[33]WB!#REF!</definedName>
    <definedName name="_27__123Graph_BIBA_IBRD" localSheetId="66" hidden="1">[33]WB!#REF!</definedName>
    <definedName name="_27__123Graph_BIBA_IBRD" localSheetId="68" hidden="1">[33]WB!#REF!</definedName>
    <definedName name="_27__123Graph_BIBA_IBRD" localSheetId="74" hidden="1">[33]WB!#REF!</definedName>
    <definedName name="_27__123Graph_BIBA_IBRD" localSheetId="76" hidden="1">[33]WB!#REF!</definedName>
    <definedName name="_27__123Graph_BIBA_IBRD" localSheetId="77" hidden="1">[33]WB!#REF!</definedName>
    <definedName name="_27__123Graph_BIBA_IBRD" localSheetId="78" hidden="1">[33]WB!#REF!</definedName>
    <definedName name="_27__123Graph_BIBA_IBRD" localSheetId="79" hidden="1">[33]WB!#REF!</definedName>
    <definedName name="_27__123Graph_BIBA_IBRD" localSheetId="84" hidden="1">[33]WB!#REF!</definedName>
    <definedName name="_27__123Graph_BIBA_IBRD" localSheetId="85" hidden="1">[33]WB!#REF!</definedName>
    <definedName name="_27__123Graph_BIBA_IBRD" hidden="1">[33]WB!#REF!</definedName>
    <definedName name="_27_0CUADRO_N__4." localSheetId="19">[34]monthly!#REF!</definedName>
    <definedName name="_27_0CUADRO_N__4." localSheetId="20">[34]monthly!#REF!</definedName>
    <definedName name="_27_0CUADRO_N__4." localSheetId="23">#REF!</definedName>
    <definedName name="_27_0CUADRO_N__4." localSheetId="25">#REF!</definedName>
    <definedName name="_27_0CUADRO_N__4." localSheetId="10">[34]monthly!#REF!</definedName>
    <definedName name="_27_0CUADRO_N__4." localSheetId="13">[34]monthly!#REF!</definedName>
    <definedName name="_27_0CUADRO_N__4." localSheetId="17">[34]monthly!#REF!</definedName>
    <definedName name="_27_0CUADRO_N__4." localSheetId="18">[34]monthly!#REF!</definedName>
    <definedName name="_27_0CUADRO_N__4." localSheetId="21">[34]monthly!#REF!</definedName>
    <definedName name="_27_0CUADRO_N__4." localSheetId="22">[35]monthly!#REF!</definedName>
    <definedName name="_27_0CUADRO_N__4." localSheetId="24">[35]monthly!#REF!</definedName>
    <definedName name="_27_0CUADRO_N__4." localSheetId="26">#REF!</definedName>
    <definedName name="_27_0CUADRO_N__4." localSheetId="27">#REF!</definedName>
    <definedName name="_27_0CUADRO_N__4." localSheetId="28">#REF!</definedName>
    <definedName name="_27_0CUADRO_N__4." localSheetId="29">[35]monthly!#REF!</definedName>
    <definedName name="_27_0CUADRO_N__4." localSheetId="30">#REF!</definedName>
    <definedName name="_27_0CUADRO_N__4." localSheetId="31">[35]monthly!#REF!</definedName>
    <definedName name="_27_0CUADRO_N__4." localSheetId="11">[34]monthly!#REF!</definedName>
    <definedName name="_27_0CUADRO_N__4." localSheetId="12">[34]monthly!#REF!</definedName>
    <definedName name="_27_0CUADRO_N__4." localSheetId="14">[34]monthly!#REF!</definedName>
    <definedName name="_27_0CUADRO_N__4." localSheetId="15">[34]monthly!#REF!</definedName>
    <definedName name="_27_0CUADRO_N__4." localSheetId="16">[34]monthly!#REF!</definedName>
    <definedName name="_27_0CUADRO_N__4.">[35]monthly!#REF!</definedName>
    <definedName name="_28B.2_B.3" localSheetId="3">#REF!</definedName>
    <definedName name="_28B.2_B.3" localSheetId="19">#REF!</definedName>
    <definedName name="_28B.2_B.3" localSheetId="20">#REF!</definedName>
    <definedName name="_28B.2_B.3" localSheetId="23">#REF!</definedName>
    <definedName name="_28B.2_B.3" localSheetId="25">#REF!</definedName>
    <definedName name="_28B.2_B.3" localSheetId="89">#REF!</definedName>
    <definedName name="_28B.2_B.3" localSheetId="5">#REF!</definedName>
    <definedName name="_28B.2_B.3" localSheetId="6">#REF!</definedName>
    <definedName name="_28B.2_B.3" localSheetId="8">#REF!</definedName>
    <definedName name="_28B.2_B.3" localSheetId="10">#REF!</definedName>
    <definedName name="_28B.2_B.3" localSheetId="13">#REF!</definedName>
    <definedName name="_28B.2_B.3" localSheetId="17">#REF!</definedName>
    <definedName name="_28B.2_B.3" localSheetId="88">#REF!</definedName>
    <definedName name="_28B.2_B.3" localSheetId="18">#REF!</definedName>
    <definedName name="_28B.2_B.3" localSheetId="21">#REF!</definedName>
    <definedName name="_28B.2_B.3" localSheetId="22">#REF!</definedName>
    <definedName name="_28B.2_B.3" localSheetId="24">#REF!</definedName>
    <definedName name="_28B.2_B.3" localSheetId="26">#REF!</definedName>
    <definedName name="_28B.2_B.3" localSheetId="27">#REF!</definedName>
    <definedName name="_28B.2_B.3" localSheetId="28">#REF!</definedName>
    <definedName name="_28B.2_B.3" localSheetId="29">#REF!</definedName>
    <definedName name="_28B.2_B.3" localSheetId="30">#REF!</definedName>
    <definedName name="_28B.2_B.3" localSheetId="31">#REF!</definedName>
    <definedName name="_28B.2_B.3" localSheetId="44">#REF!</definedName>
    <definedName name="_28B.2_B.3" localSheetId="48">#REF!</definedName>
    <definedName name="_28B.2_B.3" localSheetId="2">#REF!</definedName>
    <definedName name="_28B.2_B.3" localSheetId="50">#REF!</definedName>
    <definedName name="_28B.2_B.3" localSheetId="53">#REF!</definedName>
    <definedName name="_28B.2_B.3" localSheetId="54">#REF!</definedName>
    <definedName name="_28B.2_B.3" localSheetId="59">#REF!</definedName>
    <definedName name="_28B.2_B.3" localSheetId="60">#REF!</definedName>
    <definedName name="_28B.2_B.3" localSheetId="65">#REF!</definedName>
    <definedName name="_28B.2_B.3" localSheetId="66">#REF!</definedName>
    <definedName name="_28B.2_B.3" localSheetId="7">#REF!</definedName>
    <definedName name="_28B.2_B.3" localSheetId="68">#REF!</definedName>
    <definedName name="_28B.2_B.3" localSheetId="74">#REF!</definedName>
    <definedName name="_28B.2_B.3" localSheetId="75">#REF!</definedName>
    <definedName name="_28B.2_B.3" localSheetId="76">#REF!</definedName>
    <definedName name="_28B.2_B.3" localSheetId="77">#REF!</definedName>
    <definedName name="_28B.2_B.3" localSheetId="11">#REF!</definedName>
    <definedName name="_28B.2_B.3" localSheetId="78">#REF!</definedName>
    <definedName name="_28B.2_B.3" localSheetId="79">#REF!</definedName>
    <definedName name="_28B.2_B.3" localSheetId="85">#REF!</definedName>
    <definedName name="_28B.2_B.3" localSheetId="12">#REF!</definedName>
    <definedName name="_28B.2_B.3" localSheetId="14">#REF!</definedName>
    <definedName name="_28B.2_B.3" localSheetId="15">#REF!</definedName>
    <definedName name="_28B.2_B.3" localSheetId="16">#REF!</definedName>
    <definedName name="_28B.2_B.3">#REF!</definedName>
    <definedName name="_29__123Graph_XFIG_D" localSheetId="3" hidden="1">#REF!</definedName>
    <definedName name="_29__123Graph_XFIG_D" localSheetId="19" hidden="1">#REF!</definedName>
    <definedName name="_29__123Graph_XFIG_D" localSheetId="20" hidden="1">#REF!</definedName>
    <definedName name="_29__123Graph_XFIG_D" localSheetId="23" hidden="1">#REF!</definedName>
    <definedName name="_29__123Graph_XFIG_D" localSheetId="25" hidden="1">#REF!</definedName>
    <definedName name="_29__123Graph_XFIG_D" localSheetId="5" hidden="1">#REF!</definedName>
    <definedName name="_29__123Graph_XFIG_D" localSheetId="6" hidden="1">#REF!</definedName>
    <definedName name="_29__123Graph_XFIG_D" localSheetId="8" hidden="1">#REF!</definedName>
    <definedName name="_29__123Graph_XFIG_D" localSheetId="10" hidden="1">#REF!</definedName>
    <definedName name="_29__123Graph_XFIG_D" localSheetId="13" hidden="1">#REF!</definedName>
    <definedName name="_29__123Graph_XFIG_D" localSheetId="17" hidden="1">#REF!</definedName>
    <definedName name="_29__123Graph_XFIG_D" localSheetId="18" hidden="1">#REF!</definedName>
    <definedName name="_29__123Graph_XFIG_D" localSheetId="21" hidden="1">#REF!</definedName>
    <definedName name="_29__123Graph_XFIG_D" localSheetId="22" hidden="1">#REF!</definedName>
    <definedName name="_29__123Graph_XFIG_D" localSheetId="24" hidden="1">#REF!</definedName>
    <definedName name="_29__123Graph_XFIG_D" localSheetId="26" hidden="1">#REF!</definedName>
    <definedName name="_29__123Graph_XFIG_D" localSheetId="27" hidden="1">#REF!</definedName>
    <definedName name="_29__123Graph_XFIG_D" localSheetId="28" hidden="1">#REF!</definedName>
    <definedName name="_29__123Graph_XFIG_D" localSheetId="29" hidden="1">#REF!</definedName>
    <definedName name="_29__123Graph_XFIG_D" localSheetId="30" hidden="1">#REF!</definedName>
    <definedName name="_29__123Graph_XFIG_D" localSheetId="31" hidden="1">#REF!</definedName>
    <definedName name="_29__123Graph_XFIG_D" localSheetId="2" hidden="1">#REF!</definedName>
    <definedName name="_29__123Graph_XFIG_D" localSheetId="65" hidden="1">#REF!</definedName>
    <definedName name="_29__123Graph_XFIG_D" localSheetId="66" hidden="1">#REF!</definedName>
    <definedName name="_29__123Graph_XFIG_D" localSheetId="7" hidden="1">#REF!</definedName>
    <definedName name="_29__123Graph_XFIG_D" localSheetId="74" hidden="1">#REF!</definedName>
    <definedName name="_29__123Graph_XFIG_D" localSheetId="75" hidden="1">#REF!</definedName>
    <definedName name="_29__123Graph_XFIG_D" localSheetId="76" hidden="1">#REF!</definedName>
    <definedName name="_29__123Graph_XFIG_D" localSheetId="77" hidden="1">#REF!</definedName>
    <definedName name="_29__123Graph_XFIG_D" localSheetId="11" hidden="1">#REF!</definedName>
    <definedName name="_29__123Graph_XFIG_D" localSheetId="78" hidden="1">#REF!</definedName>
    <definedName name="_29__123Graph_XFIG_D" localSheetId="79" hidden="1">#REF!</definedName>
    <definedName name="_29__123Graph_XFIG_D" localSheetId="80" hidden="1">#REF!</definedName>
    <definedName name="_29__123Graph_XFIG_D" localSheetId="85" hidden="1">#REF!</definedName>
    <definedName name="_29__123Graph_XFIG_D" localSheetId="12" hidden="1">#REF!</definedName>
    <definedName name="_29__123Graph_XFIG_D" localSheetId="14" hidden="1">#REF!</definedName>
    <definedName name="_29__123Graph_XFIG_D" localSheetId="15" hidden="1">#REF!</definedName>
    <definedName name="_29__123Graph_XFIG_D" localSheetId="16" hidden="1">#REF!</definedName>
    <definedName name="_29__123Graph_XFIG_D" hidden="1">#REF!</definedName>
    <definedName name="_29B.4___5" localSheetId="3">#REF!</definedName>
    <definedName name="_29B.4___5" localSheetId="19">#REF!</definedName>
    <definedName name="_29B.4___5" localSheetId="20">#REF!</definedName>
    <definedName name="_29B.4___5" localSheetId="23">#REF!</definedName>
    <definedName name="_29B.4___5" localSheetId="25">#REF!</definedName>
    <definedName name="_29B.4___5" localSheetId="5">#REF!</definedName>
    <definedName name="_29B.4___5" localSheetId="6">#REF!</definedName>
    <definedName name="_29B.4___5" localSheetId="8">#REF!</definedName>
    <definedName name="_29B.4___5" localSheetId="10">#REF!</definedName>
    <definedName name="_29B.4___5" localSheetId="13">#REF!</definedName>
    <definedName name="_29B.4___5" localSheetId="17">#REF!</definedName>
    <definedName name="_29B.4___5" localSheetId="18">#REF!</definedName>
    <definedName name="_29B.4___5" localSheetId="21">#REF!</definedName>
    <definedName name="_29B.4___5" localSheetId="22">#REF!</definedName>
    <definedName name="_29B.4___5" localSheetId="24">#REF!</definedName>
    <definedName name="_29B.4___5" localSheetId="26">#REF!</definedName>
    <definedName name="_29B.4___5" localSheetId="27">#REF!</definedName>
    <definedName name="_29B.4___5" localSheetId="28">#REF!</definedName>
    <definedName name="_29B.4___5" localSheetId="29">#REF!</definedName>
    <definedName name="_29B.4___5" localSheetId="30">#REF!</definedName>
    <definedName name="_29B.4___5" localSheetId="31">#REF!</definedName>
    <definedName name="_29B.4___5" localSheetId="48">#REF!</definedName>
    <definedName name="_29B.4___5" localSheetId="2">#REF!</definedName>
    <definedName name="_29B.4___5" localSheetId="50">#REF!</definedName>
    <definedName name="_29B.4___5" localSheetId="53">#REF!</definedName>
    <definedName name="_29B.4___5" localSheetId="54">#REF!</definedName>
    <definedName name="_29B.4___5" localSheetId="65">#REF!</definedName>
    <definedName name="_29B.4___5" localSheetId="66">#REF!</definedName>
    <definedName name="_29B.4___5" localSheetId="7">#REF!</definedName>
    <definedName name="_29B.4___5" localSheetId="74">#REF!</definedName>
    <definedName name="_29B.4___5" localSheetId="75">#REF!</definedName>
    <definedName name="_29B.4___5" localSheetId="76">#REF!</definedName>
    <definedName name="_29B.4___5" localSheetId="77">#REF!</definedName>
    <definedName name="_29B.4___5" localSheetId="11">#REF!</definedName>
    <definedName name="_29B.4___5" localSheetId="78">#REF!</definedName>
    <definedName name="_29B.4___5" localSheetId="79">#REF!</definedName>
    <definedName name="_29B.4___5" localSheetId="85">#REF!</definedName>
    <definedName name="_29B.4___5" localSheetId="12">#REF!</definedName>
    <definedName name="_29B.4___5" localSheetId="14">#REF!</definedName>
    <definedName name="_29B.4___5" localSheetId="15">#REF!</definedName>
    <definedName name="_29B.4___5" localSheetId="16">#REF!</definedName>
    <definedName name="_29B.4___5">#REF!</definedName>
    <definedName name="_2IMPRESION" localSheetId="3">#REF!</definedName>
    <definedName name="_2IMPRESION" localSheetId="19">#REF!</definedName>
    <definedName name="_2IMPRESION" localSheetId="20">#REF!</definedName>
    <definedName name="_2IMPRESION" localSheetId="23">#REF!</definedName>
    <definedName name="_2IMPRESION" localSheetId="25">#REF!</definedName>
    <definedName name="_2IMPRESION" localSheetId="5">#REF!</definedName>
    <definedName name="_2IMPRESION" localSheetId="6">#REF!</definedName>
    <definedName name="_2IMPRESION" localSheetId="8">#REF!</definedName>
    <definedName name="_2IMPRESION" localSheetId="10">#REF!</definedName>
    <definedName name="_2IMPRESION" localSheetId="13">#REF!</definedName>
    <definedName name="_2IMPRESION" localSheetId="17">#REF!</definedName>
    <definedName name="_2IMPRESION" localSheetId="18">#REF!</definedName>
    <definedName name="_2IMPRESION" localSheetId="21">#REF!</definedName>
    <definedName name="_2IMPRESION" localSheetId="22">#REF!</definedName>
    <definedName name="_2IMPRESION" localSheetId="24">#REF!</definedName>
    <definedName name="_2IMPRESION" localSheetId="26">#REF!</definedName>
    <definedName name="_2IMPRESION" localSheetId="27">#REF!</definedName>
    <definedName name="_2IMPRESION" localSheetId="28">#REF!</definedName>
    <definedName name="_2IMPRESION" localSheetId="29">#REF!</definedName>
    <definedName name="_2IMPRESION" localSheetId="30">#REF!</definedName>
    <definedName name="_2IMPRESION" localSheetId="31">#REF!</definedName>
    <definedName name="_2IMPRESION" localSheetId="48">#REF!</definedName>
    <definedName name="_2IMPRESION" localSheetId="2">#REF!</definedName>
    <definedName name="_2IMPRESION" localSheetId="50">#REF!</definedName>
    <definedName name="_2IMPRESION" localSheetId="53">#REF!</definedName>
    <definedName name="_2IMPRESION" localSheetId="54">#REF!</definedName>
    <definedName name="_2IMPRESION" localSheetId="7">#REF!</definedName>
    <definedName name="_2IMPRESION" localSheetId="75">#REF!</definedName>
    <definedName name="_2IMPRESION" localSheetId="11">#REF!</definedName>
    <definedName name="_2IMPRESION" localSheetId="85">#REF!</definedName>
    <definedName name="_2IMPRESION" localSheetId="12">#REF!</definedName>
    <definedName name="_2IMPRESION" localSheetId="14">#REF!</definedName>
    <definedName name="_2IMPRESION" localSheetId="15">#REF!</definedName>
    <definedName name="_2IMPRESION" localSheetId="16">#REF!</definedName>
    <definedName name="_2IMPRESION">#REF!</definedName>
    <definedName name="_2Macros_Import_.qbop" localSheetId="3">[36]!'[Macros Import].qbop'</definedName>
    <definedName name="_2Macros_Import_.qbop" localSheetId="23">#REF!</definedName>
    <definedName name="_2Macros_Import_.qbop" localSheetId="25">#REF!</definedName>
    <definedName name="_2Macros_Import_.qbop" localSheetId="40">[36]!'[Macros Import].qbop'</definedName>
    <definedName name="_2Macros_Import_.qbop" localSheetId="41">[36]!'[Macros Import].qbop'</definedName>
    <definedName name="_2Macros_Import_.qbop" localSheetId="42">[36]!'[Macros Import].qbop'</definedName>
    <definedName name="_2Macros_Import_.qbop" localSheetId="43">[36]!'[Macros Import].qbop'</definedName>
    <definedName name="_2Macros_Import_.qbop" localSheetId="5">[36]!'[Macros Import].qbop'</definedName>
    <definedName name="_2Macros_Import_.qbop" localSheetId="6">[36]!'[Macros Import].qbop'</definedName>
    <definedName name="_2Macros_Import_.qbop" localSheetId="22">#REF!</definedName>
    <definedName name="_2Macros_Import_.qbop" localSheetId="24">[36]!'[Macros Import].qbop'</definedName>
    <definedName name="_2Macros_Import_.qbop" localSheetId="26">[36]!'[Macros Import].qbop'</definedName>
    <definedName name="_2Macros_Import_.qbop" localSheetId="27">#REF!</definedName>
    <definedName name="_2Macros_Import_.qbop" localSheetId="28">[36]!'[Macros Import].qbop'</definedName>
    <definedName name="_2Macros_Import_.qbop" localSheetId="29">#REF!</definedName>
    <definedName name="_2Macros_Import_.qbop" localSheetId="30">#REF!</definedName>
    <definedName name="_2Macros_Import_.qbop" localSheetId="31">[36]!'[Macros Import].qbop'</definedName>
    <definedName name="_2Macros_Import_.qbop" localSheetId="47">[36]!'[Macros Import].qbop'</definedName>
    <definedName name="_2Macros_Import_.qbop" localSheetId="48">[36]!'[Macros Import].qbop'</definedName>
    <definedName name="_2Macros_Import_.qbop" localSheetId="50">[36]!'[Macros Import].qbop'</definedName>
    <definedName name="_2Macros_Import_.qbop" localSheetId="52">[36]!'[Macros Import].qbop'</definedName>
    <definedName name="_2Macros_Import_.qbop" localSheetId="53">[36]!'[Macros Import].qbop'</definedName>
    <definedName name="_2Macros_Import_.qbop" localSheetId="54">[36]!'[Macros Import].qbop'</definedName>
    <definedName name="_2Macros_Import_.qbop" localSheetId="7">[36]!'[Macros Import].qbop'</definedName>
    <definedName name="_2Macros_Import_.qbop" localSheetId="76">[36]!'[Macros Import].qbop'</definedName>
    <definedName name="_2Macros_Import_.qbop" localSheetId="82">[36]!'[Macros Import].qbop'</definedName>
    <definedName name="_2Macros_Import_.qbop" localSheetId="83">[36]!'[Macros Import].qbop'</definedName>
    <definedName name="_2Macros_Import_.qbop">[36]!'[Macros Import].qbop'</definedName>
    <definedName name="_3">#N/A</definedName>
    <definedName name="_3.__No_club_de_París__Después_del_30_Jun_84" localSheetId="3">#REF!</definedName>
    <definedName name="_3.__No_club_de_París__Después_del_30_Jun_84" localSheetId="19">#REF!</definedName>
    <definedName name="_3.__No_club_de_París__Después_del_30_Jun_84" localSheetId="20">#REF!</definedName>
    <definedName name="_3.__No_club_de_París__Después_del_30_Jun_84" localSheetId="23">#REF!</definedName>
    <definedName name="_3.__No_club_de_París__Después_del_30_Jun_84" localSheetId="25">#REF!</definedName>
    <definedName name="_3.__No_club_de_París__Después_del_30_Jun_84" localSheetId="89">#REF!</definedName>
    <definedName name="_3.__No_club_de_París__Después_del_30_Jun_84" localSheetId="5">#REF!</definedName>
    <definedName name="_3.__No_club_de_París__Después_del_30_Jun_84" localSheetId="6">#REF!</definedName>
    <definedName name="_3.__No_club_de_París__Después_del_30_Jun_84" localSheetId="8">#REF!</definedName>
    <definedName name="_3.__No_club_de_París__Después_del_30_Jun_84" localSheetId="10">#REF!</definedName>
    <definedName name="_3.__No_club_de_París__Después_del_30_Jun_84" localSheetId="13">#REF!</definedName>
    <definedName name="_3.__No_club_de_París__Después_del_30_Jun_84" localSheetId="17">#REF!</definedName>
    <definedName name="_3.__No_club_de_París__Después_del_30_Jun_84" localSheetId="88">#REF!</definedName>
    <definedName name="_3.__No_club_de_París__Después_del_30_Jun_84" localSheetId="18">#REF!</definedName>
    <definedName name="_3.__No_club_de_París__Después_del_30_Jun_84" localSheetId="21">#REF!</definedName>
    <definedName name="_3.__No_club_de_París__Después_del_30_Jun_84" localSheetId="22">#REF!</definedName>
    <definedName name="_3.__No_club_de_París__Después_del_30_Jun_84" localSheetId="24">#REF!</definedName>
    <definedName name="_3.__No_club_de_París__Después_del_30_Jun_84" localSheetId="26">#REF!</definedName>
    <definedName name="_3.__No_club_de_París__Después_del_30_Jun_84" localSheetId="27">#REF!</definedName>
    <definedName name="_3.__No_club_de_París__Después_del_30_Jun_84" localSheetId="28">#REF!</definedName>
    <definedName name="_3.__No_club_de_París__Después_del_30_Jun_84" localSheetId="29">#REF!</definedName>
    <definedName name="_3.__No_club_de_París__Después_del_30_Jun_84" localSheetId="30">#REF!</definedName>
    <definedName name="_3.__No_club_de_París__Después_del_30_Jun_84" localSheetId="31">#REF!</definedName>
    <definedName name="_3.__No_club_de_París__Después_del_30_Jun_84" localSheetId="2">#REF!</definedName>
    <definedName name="_3.__No_club_de_París__Después_del_30_Jun_84" localSheetId="59">#REF!</definedName>
    <definedName name="_3.__No_club_de_París__Después_del_30_Jun_84" localSheetId="60">#REF!</definedName>
    <definedName name="_3.__No_club_de_París__Después_del_30_Jun_84" localSheetId="65">#REF!</definedName>
    <definedName name="_3.__No_club_de_París__Después_del_30_Jun_84" localSheetId="66">#REF!</definedName>
    <definedName name="_3.__No_club_de_París__Después_del_30_Jun_84" localSheetId="7">#REF!</definedName>
    <definedName name="_3.__No_club_de_París__Después_del_30_Jun_84" localSheetId="68">#REF!</definedName>
    <definedName name="_3.__No_club_de_París__Después_del_30_Jun_84" localSheetId="74">#REF!</definedName>
    <definedName name="_3.__No_club_de_París__Después_del_30_Jun_84" localSheetId="75">#REF!</definedName>
    <definedName name="_3.__No_club_de_París__Después_del_30_Jun_84" localSheetId="76">#REF!</definedName>
    <definedName name="_3.__No_club_de_París__Después_del_30_Jun_84" localSheetId="77">#REF!</definedName>
    <definedName name="_3.__No_club_de_París__Después_del_30_Jun_84" localSheetId="11">#REF!</definedName>
    <definedName name="_3.__No_club_de_París__Después_del_30_Jun_84" localSheetId="78">#REF!</definedName>
    <definedName name="_3.__No_club_de_París__Después_del_30_Jun_84" localSheetId="79">#REF!</definedName>
    <definedName name="_3.__No_club_de_París__Después_del_30_Jun_84" localSheetId="80">#REF!</definedName>
    <definedName name="_3.__No_club_de_París__Después_del_30_Jun_84" localSheetId="85">#REF!</definedName>
    <definedName name="_3.__No_club_de_París__Después_del_30_Jun_84" localSheetId="12">#REF!</definedName>
    <definedName name="_3.__No_club_de_París__Después_del_30_Jun_84" localSheetId="14">#REF!</definedName>
    <definedName name="_3.__No_club_de_París__Después_del_30_Jun_84" localSheetId="15">#REF!</definedName>
    <definedName name="_3.__No_club_de_París__Después_del_30_Jun_84" localSheetId="16">#REF!</definedName>
    <definedName name="_3.__No_club_de_París__Después_del_30_Jun_84">#REF!</definedName>
    <definedName name="_3__123Graph_ACPI_ER_LOG" localSheetId="3" hidden="1">[17]ER!#REF!</definedName>
    <definedName name="_3__123Graph_ACPI_ER_LOG" localSheetId="19" hidden="1">[17]ER!#REF!</definedName>
    <definedName name="_3__123Graph_ACPI_ER_LOG" localSheetId="23" hidden="1">#REF!</definedName>
    <definedName name="_3__123Graph_ACPI_ER_LOG" localSheetId="25" hidden="1">#REF!</definedName>
    <definedName name="_3__123Graph_ACPI_ER_LOG" localSheetId="89" hidden="1">[17]ER!#REF!</definedName>
    <definedName name="_3__123Graph_ACPI_ER_LOG" localSheetId="10" hidden="1">[17]ER!#REF!</definedName>
    <definedName name="_3__123Graph_ACPI_ER_LOG" localSheetId="13" hidden="1">[17]ER!#REF!</definedName>
    <definedName name="_3__123Graph_ACPI_ER_LOG" localSheetId="17" hidden="1">[17]ER!#REF!</definedName>
    <definedName name="_3__123Graph_ACPI_ER_LOG" localSheetId="88" hidden="1">[17]ER!#REF!</definedName>
    <definedName name="_3__123Graph_ACPI_ER_LOG" localSheetId="18" hidden="1">[17]ER!#REF!</definedName>
    <definedName name="_3__123Graph_ACPI_ER_LOG" localSheetId="21" hidden="1">[17]ER!#REF!</definedName>
    <definedName name="_3__123Graph_ACPI_ER_LOG" localSheetId="22" hidden="1">#REF!</definedName>
    <definedName name="_3__123Graph_ACPI_ER_LOG" localSheetId="24" hidden="1">[17]ER!#REF!</definedName>
    <definedName name="_3__123Graph_ACPI_ER_LOG" localSheetId="26" hidden="1">[17]ER!#REF!</definedName>
    <definedName name="_3__123Graph_ACPI_ER_LOG" localSheetId="27" hidden="1">#REF!</definedName>
    <definedName name="_3__123Graph_ACPI_ER_LOG" localSheetId="28" hidden="1">[17]ER!#REF!</definedName>
    <definedName name="_3__123Graph_ACPI_ER_LOG" localSheetId="29" hidden="1">#REF!</definedName>
    <definedName name="_3__123Graph_ACPI_ER_LOG" localSheetId="30" hidden="1">#REF!</definedName>
    <definedName name="_3__123Graph_ACPI_ER_LOG" localSheetId="31" hidden="1">[17]ER!#REF!</definedName>
    <definedName name="_3__123Graph_ACPI_ER_LOG" localSheetId="44" hidden="1">[17]ER!#REF!</definedName>
    <definedName name="_3__123Graph_ACPI_ER_LOG" localSheetId="48" hidden="1">[17]ER!#REF!</definedName>
    <definedName name="_3__123Graph_ACPI_ER_LOG" localSheetId="2" hidden="1">[17]ER!#REF!</definedName>
    <definedName name="_3__123Graph_ACPI_ER_LOG" localSheetId="50" hidden="1">[17]ER!#REF!</definedName>
    <definedName name="_3__123Graph_ACPI_ER_LOG" localSheetId="53" hidden="1">[17]ER!#REF!</definedName>
    <definedName name="_3__123Graph_ACPI_ER_LOG" localSheetId="54" hidden="1">[17]ER!#REF!</definedName>
    <definedName name="_3__123Graph_ACPI_ER_LOG" localSheetId="59" hidden="1">[17]ER!#REF!</definedName>
    <definedName name="_3__123Graph_ACPI_ER_LOG" localSheetId="60" hidden="1">[17]ER!#REF!</definedName>
    <definedName name="_3__123Graph_ACPI_ER_LOG" localSheetId="65" hidden="1">[17]ER!#REF!</definedName>
    <definedName name="_3__123Graph_ACPI_ER_LOG" localSheetId="66" hidden="1">[17]ER!#REF!</definedName>
    <definedName name="_3__123Graph_ACPI_ER_LOG" localSheetId="7" hidden="1">[17]ER!#REF!</definedName>
    <definedName name="_3__123Graph_ACPI_ER_LOG" localSheetId="68" hidden="1">[17]ER!#REF!</definedName>
    <definedName name="_3__123Graph_ACPI_ER_LOG" localSheetId="74" hidden="1">[17]ER!#REF!</definedName>
    <definedName name="_3__123Graph_ACPI_ER_LOG" localSheetId="76" hidden="1">[17]ER!#REF!</definedName>
    <definedName name="_3__123Graph_ACPI_ER_LOG" localSheetId="77" hidden="1">[17]ER!#REF!</definedName>
    <definedName name="_3__123Graph_ACPI_ER_LOG" localSheetId="11" hidden="1">[17]ER!#REF!</definedName>
    <definedName name="_3__123Graph_ACPI_ER_LOG" localSheetId="78" hidden="1">[17]ER!#REF!</definedName>
    <definedName name="_3__123Graph_ACPI_ER_LOG" localSheetId="79" hidden="1">[17]ER!#REF!</definedName>
    <definedName name="_3__123Graph_ACPI_ER_LOG" localSheetId="85" hidden="1">[17]ER!#REF!</definedName>
    <definedName name="_3__123Graph_ACPI_ER_LOG" localSheetId="12" hidden="1">[17]ER!#REF!</definedName>
    <definedName name="_3__123Graph_ACPI_ER_LOG" localSheetId="14" hidden="1">[17]ER!#REF!</definedName>
    <definedName name="_3__123Graph_ACPI_ER_LOG" localSheetId="15" hidden="1">[17]ER!#REF!</definedName>
    <definedName name="_3__123Graph_ACPI_ER_LOG" localSheetId="16" hidden="1">[17]ER!#REF!</definedName>
    <definedName name="_3__123Graph_ACPI_ER_LOG" hidden="1">[17]ER!#REF!</definedName>
    <definedName name="_3__123Graph_ATERMS_OF_TRADE" localSheetId="23" hidden="1">#REF!</definedName>
    <definedName name="_3__123Graph_ATERMS_OF_TRADE" localSheetId="25" hidden="1">#REF!</definedName>
    <definedName name="_3__123Graph_ATERMS_OF_TRADE" localSheetId="22" hidden="1">#REF!</definedName>
    <definedName name="_3__123Graph_ATERMS_OF_TRADE" localSheetId="24" hidden="1">#REF!</definedName>
    <definedName name="_3__123Graph_ATERMS_OF_TRADE" localSheetId="26" hidden="1">#REF!</definedName>
    <definedName name="_3__123Graph_ATERMS_OF_TRADE" localSheetId="27" hidden="1">#REF!</definedName>
    <definedName name="_3__123Graph_ATERMS_OF_TRADE" localSheetId="28" hidden="1">#REF!</definedName>
    <definedName name="_3__123Graph_ATERMS_OF_TRADE" localSheetId="29" hidden="1">#REF!</definedName>
    <definedName name="_3__123Graph_ATERMS_OF_TRADE" localSheetId="30" hidden="1">#REF!</definedName>
    <definedName name="_3__123Graph_ATERMS_OF_TRADE" localSheetId="31" hidden="1">#REF!</definedName>
    <definedName name="_3__123Graph_ATERMS_OF_TRADE" hidden="1">#REF!</definedName>
    <definedName name="_30__123Graph_XREALEX_WAGE" localSheetId="3" hidden="1">[31]PRIVATE!#REF!</definedName>
    <definedName name="_30__123Graph_XREALEX_WAGE" localSheetId="19" hidden="1">[31]PRIVATE!#REF!</definedName>
    <definedName name="_30__123Graph_XREALEX_WAGE" localSheetId="23" hidden="1">#REF!</definedName>
    <definedName name="_30__123Graph_XREALEX_WAGE" localSheetId="25" hidden="1">#REF!</definedName>
    <definedName name="_30__123Graph_XREALEX_WAGE" localSheetId="89" hidden="1">[31]PRIVATE!#REF!</definedName>
    <definedName name="_30__123Graph_XREALEX_WAGE" localSheetId="10" hidden="1">[31]PRIVATE!#REF!</definedName>
    <definedName name="_30__123Graph_XREALEX_WAGE" localSheetId="13" hidden="1">[31]PRIVATE!#REF!</definedName>
    <definedName name="_30__123Graph_XREALEX_WAGE" localSheetId="17" hidden="1">[31]PRIVATE!#REF!</definedName>
    <definedName name="_30__123Graph_XREALEX_WAGE" localSheetId="88" hidden="1">[31]PRIVATE!#REF!</definedName>
    <definedName name="_30__123Graph_XREALEX_WAGE" localSheetId="18" hidden="1">[31]PRIVATE!#REF!</definedName>
    <definedName name="_30__123Graph_XREALEX_WAGE" localSheetId="21" hidden="1">[31]PRIVATE!#REF!</definedName>
    <definedName name="_30__123Graph_XREALEX_WAGE" localSheetId="22" hidden="1">#REF!</definedName>
    <definedName name="_30__123Graph_XREALEX_WAGE" localSheetId="24" hidden="1">[31]PRIVATE!#REF!</definedName>
    <definedName name="_30__123Graph_XREALEX_WAGE" localSheetId="26" hidden="1">[31]PRIVATE!#REF!</definedName>
    <definedName name="_30__123Graph_XREALEX_WAGE" localSheetId="27" hidden="1">#REF!</definedName>
    <definedName name="_30__123Graph_XREALEX_WAGE" localSheetId="28" hidden="1">[31]PRIVATE!#REF!</definedName>
    <definedName name="_30__123Graph_XREALEX_WAGE" localSheetId="29" hidden="1">#REF!</definedName>
    <definedName name="_30__123Graph_XREALEX_WAGE" localSheetId="30" hidden="1">#REF!</definedName>
    <definedName name="_30__123Graph_XREALEX_WAGE" localSheetId="31" hidden="1">[31]PRIVATE!#REF!</definedName>
    <definedName name="_30__123Graph_XREALEX_WAGE" localSheetId="2" hidden="1">[31]PRIVATE!#REF!</definedName>
    <definedName name="_30__123Graph_XREALEX_WAGE" localSheetId="59" hidden="1">[31]PRIVATE!#REF!</definedName>
    <definedName name="_30__123Graph_XREALEX_WAGE" localSheetId="60" hidden="1">[31]PRIVATE!#REF!</definedName>
    <definedName name="_30__123Graph_XREALEX_WAGE" localSheetId="65" hidden="1">[31]PRIVATE!#REF!</definedName>
    <definedName name="_30__123Graph_XREALEX_WAGE" localSheetId="66" hidden="1">[31]PRIVATE!#REF!</definedName>
    <definedName name="_30__123Graph_XREALEX_WAGE" localSheetId="7" hidden="1">[31]PRIVATE!#REF!</definedName>
    <definedName name="_30__123Graph_XREALEX_WAGE" localSheetId="68" hidden="1">[31]PRIVATE!#REF!</definedName>
    <definedName name="_30__123Graph_XREALEX_WAGE" localSheetId="74" hidden="1">[31]PRIVATE!#REF!</definedName>
    <definedName name="_30__123Graph_XREALEX_WAGE" localSheetId="76" hidden="1">[31]PRIVATE!#REF!</definedName>
    <definedName name="_30__123Graph_XREALEX_WAGE" localSheetId="77" hidden="1">[31]PRIVATE!#REF!</definedName>
    <definedName name="_30__123Graph_XREALEX_WAGE" localSheetId="11" hidden="1">[31]PRIVATE!#REF!</definedName>
    <definedName name="_30__123Graph_XREALEX_WAGE" localSheetId="78" hidden="1">[31]PRIVATE!#REF!</definedName>
    <definedName name="_30__123Graph_XREALEX_WAGE" localSheetId="79" hidden="1">[31]PRIVATE!#REF!</definedName>
    <definedName name="_30__123Graph_XREALEX_WAGE" localSheetId="80" hidden="1">[31]PRIVATE!#REF!</definedName>
    <definedName name="_30__123Graph_XREALEX_WAGE" localSheetId="85" hidden="1">[31]PRIVATE!#REF!</definedName>
    <definedName name="_30__123Graph_XREALEX_WAGE" localSheetId="12" hidden="1">[31]PRIVATE!#REF!</definedName>
    <definedName name="_30__123Graph_XREALEX_WAGE" localSheetId="14" hidden="1">[31]PRIVATE!#REF!</definedName>
    <definedName name="_30__123Graph_XREALEX_WAGE" localSheetId="15" hidden="1">[31]PRIVATE!#REF!</definedName>
    <definedName name="_30__123Graph_XREALEX_WAGE" localSheetId="16" hidden="1">[31]PRIVATE!#REF!</definedName>
    <definedName name="_30__123Graph_XREALEX_WAGE" hidden="1">[31]PRIVATE!#REF!</definedName>
    <definedName name="_30CONSOL_B2" localSheetId="3">#REF!</definedName>
    <definedName name="_30CONSOL_B2" localSheetId="19">#REF!</definedName>
    <definedName name="_30CONSOL_B2" localSheetId="20">#REF!</definedName>
    <definedName name="_30CONSOL_B2" localSheetId="23">#REF!</definedName>
    <definedName name="_30CONSOL_B2" localSheetId="25">#REF!</definedName>
    <definedName name="_30CONSOL_B2" localSheetId="89">#REF!</definedName>
    <definedName name="_30CONSOL_B2" localSheetId="5">#REF!</definedName>
    <definedName name="_30CONSOL_B2" localSheetId="6">#REF!</definedName>
    <definedName name="_30CONSOL_B2" localSheetId="8">#REF!</definedName>
    <definedName name="_30CONSOL_B2" localSheetId="10">#REF!</definedName>
    <definedName name="_30CONSOL_B2" localSheetId="13">#REF!</definedName>
    <definedName name="_30CONSOL_B2" localSheetId="17">#REF!</definedName>
    <definedName name="_30CONSOL_B2" localSheetId="88">#REF!</definedName>
    <definedName name="_30CONSOL_B2" localSheetId="18">#REF!</definedName>
    <definedName name="_30CONSOL_B2" localSheetId="21">#REF!</definedName>
    <definedName name="_30CONSOL_B2" localSheetId="22">#REF!</definedName>
    <definedName name="_30CONSOL_B2" localSheetId="24">#REF!</definedName>
    <definedName name="_30CONSOL_B2" localSheetId="26">#REF!</definedName>
    <definedName name="_30CONSOL_B2" localSheetId="27">#REF!</definedName>
    <definedName name="_30CONSOL_B2" localSheetId="28">#REF!</definedName>
    <definedName name="_30CONSOL_B2" localSheetId="29">#REF!</definedName>
    <definedName name="_30CONSOL_B2" localSheetId="30">#REF!</definedName>
    <definedName name="_30CONSOL_B2" localSheetId="31">#REF!</definedName>
    <definedName name="_30CONSOL_B2" localSheetId="44">#REF!</definedName>
    <definedName name="_30CONSOL_B2" localSheetId="48">#REF!</definedName>
    <definedName name="_30CONSOL_B2" localSheetId="2">#REF!</definedName>
    <definedName name="_30CONSOL_B2" localSheetId="50">#REF!</definedName>
    <definedName name="_30CONSOL_B2" localSheetId="53">#REF!</definedName>
    <definedName name="_30CONSOL_B2" localSheetId="54">#REF!</definedName>
    <definedName name="_30CONSOL_B2" localSheetId="59">#REF!</definedName>
    <definedName name="_30CONSOL_B2" localSheetId="60">#REF!</definedName>
    <definedName name="_30CONSOL_B2" localSheetId="65">#REF!</definedName>
    <definedName name="_30CONSOL_B2" localSheetId="66">#REF!</definedName>
    <definedName name="_30CONSOL_B2" localSheetId="7">#REF!</definedName>
    <definedName name="_30CONSOL_B2" localSheetId="68">#REF!</definedName>
    <definedName name="_30CONSOL_B2" localSheetId="74">#REF!</definedName>
    <definedName name="_30CONSOL_B2" localSheetId="75">#REF!</definedName>
    <definedName name="_30CONSOL_B2" localSheetId="76">#REF!</definedName>
    <definedName name="_30CONSOL_B2" localSheetId="77">#REF!</definedName>
    <definedName name="_30CONSOL_B2" localSheetId="11">#REF!</definedName>
    <definedName name="_30CONSOL_B2" localSheetId="78">#REF!</definedName>
    <definedName name="_30CONSOL_B2" localSheetId="79">#REF!</definedName>
    <definedName name="_30CONSOL_B2" localSheetId="85">#REF!</definedName>
    <definedName name="_30CONSOL_B2" localSheetId="12">#REF!</definedName>
    <definedName name="_30CONSOL_B2" localSheetId="14">#REF!</definedName>
    <definedName name="_30CONSOL_B2" localSheetId="15">#REF!</definedName>
    <definedName name="_30CONSOL_B2" localSheetId="16">#REF!</definedName>
    <definedName name="_30CONSOL_B2">#REF!</definedName>
    <definedName name="_31_0GRÁFICO_N_10.2" localSheetId="3">[35]monthly!#REF!</definedName>
    <definedName name="_31_0GRÁFICO_N_10.2" localSheetId="19">[34]monthly!#REF!</definedName>
    <definedName name="_31_0GRÁFICO_N_10.2" localSheetId="20">[34]monthly!#REF!</definedName>
    <definedName name="_31_0GRÁFICO_N_10.2" localSheetId="23">#REF!</definedName>
    <definedName name="_31_0GRÁFICO_N_10.2" localSheetId="25">#REF!</definedName>
    <definedName name="_31_0GRÁFICO_N_10.2" localSheetId="8">[35]monthly!#REF!</definedName>
    <definedName name="_31_0GRÁFICO_N_10.2" localSheetId="10">[34]monthly!#REF!</definedName>
    <definedName name="_31_0GRÁFICO_N_10.2" localSheetId="13">[34]monthly!#REF!</definedName>
    <definedName name="_31_0GRÁFICO_N_10.2" localSheetId="17">[34]monthly!#REF!</definedName>
    <definedName name="_31_0GRÁFICO_N_10.2" localSheetId="18">[34]monthly!#REF!</definedName>
    <definedName name="_31_0GRÁFICO_N_10.2" localSheetId="21">[34]monthly!#REF!</definedName>
    <definedName name="_31_0GRÁFICO_N_10.2" localSheetId="22">[35]monthly!#REF!</definedName>
    <definedName name="_31_0GRÁFICO_N_10.2" localSheetId="24">[35]monthly!#REF!</definedName>
    <definedName name="_31_0GRÁFICO_N_10.2" localSheetId="26">#REF!</definedName>
    <definedName name="_31_0GRÁFICO_N_10.2" localSheetId="27">#REF!</definedName>
    <definedName name="_31_0GRÁFICO_N_10.2" localSheetId="28">#REF!</definedName>
    <definedName name="_31_0GRÁFICO_N_10.2" localSheetId="29">[35]monthly!#REF!</definedName>
    <definedName name="_31_0GRÁFICO_N_10.2" localSheetId="30">#REF!</definedName>
    <definedName name="_31_0GRÁFICO_N_10.2" localSheetId="31">[35]monthly!#REF!</definedName>
    <definedName name="_31_0GRÁFICO_N_10.2" localSheetId="44">[37]monthly!#REF!</definedName>
    <definedName name="_31_0GRÁFICO_N_10.2" localSheetId="2">[35]monthly!#REF!</definedName>
    <definedName name="_31_0GRÁFICO_N_10.2" localSheetId="7">[35]monthly!#REF!</definedName>
    <definedName name="_31_0GRÁFICO_N_10.2" localSheetId="11">[34]monthly!#REF!</definedName>
    <definedName name="_31_0GRÁFICO_N_10.2" localSheetId="12">[34]monthly!#REF!</definedName>
    <definedName name="_31_0GRÁFICO_N_10.2" localSheetId="14">[34]monthly!#REF!</definedName>
    <definedName name="_31_0GRÁFICO_N_10.2" localSheetId="15">[34]monthly!#REF!</definedName>
    <definedName name="_31_0GRÁFICO_N_10.2" localSheetId="16">[34]monthly!#REF!</definedName>
    <definedName name="_31_0GRÁFICO_N_10.2">[35]monthly!#REF!</definedName>
    <definedName name="_31CONSOL_DEPOSITS" localSheetId="3">'[38]A 11'!#REF!</definedName>
    <definedName name="_31CONSOL_DEPOSITS" localSheetId="19">'[38]A 11'!#REF!</definedName>
    <definedName name="_31CONSOL_DEPOSITS" localSheetId="23">#REF!</definedName>
    <definedName name="_31CONSOL_DEPOSITS" localSheetId="25">#REF!</definedName>
    <definedName name="_31CONSOL_DEPOSITS" localSheetId="89">'[38]A 11'!#REF!</definedName>
    <definedName name="_31CONSOL_DEPOSITS" localSheetId="10">'[38]A 11'!#REF!</definedName>
    <definedName name="_31CONSOL_DEPOSITS" localSheetId="13">'[38]A 11'!#REF!</definedName>
    <definedName name="_31CONSOL_DEPOSITS" localSheetId="17">'[38]A 11'!#REF!</definedName>
    <definedName name="_31CONSOL_DEPOSITS" localSheetId="88">'[38]A 11'!#REF!</definedName>
    <definedName name="_31CONSOL_DEPOSITS" localSheetId="18">'[38]A 11'!#REF!</definedName>
    <definedName name="_31CONSOL_DEPOSITS" localSheetId="21">'[38]A 11'!#REF!</definedName>
    <definedName name="_31CONSOL_DEPOSITS" localSheetId="22">#REF!</definedName>
    <definedName name="_31CONSOL_DEPOSITS" localSheetId="24">'[38]A 11'!#REF!</definedName>
    <definedName name="_31CONSOL_DEPOSITS" localSheetId="26">'[38]A 11'!#REF!</definedName>
    <definedName name="_31CONSOL_DEPOSITS" localSheetId="27">#REF!</definedName>
    <definedName name="_31CONSOL_DEPOSITS" localSheetId="28">'[38]A 11'!#REF!</definedName>
    <definedName name="_31CONSOL_DEPOSITS" localSheetId="29">#REF!</definedName>
    <definedName name="_31CONSOL_DEPOSITS" localSheetId="30">#REF!</definedName>
    <definedName name="_31CONSOL_DEPOSITS" localSheetId="31">'[38]A 11'!#REF!</definedName>
    <definedName name="_31CONSOL_DEPOSITS" localSheetId="44">'[38]A 11'!#REF!</definedName>
    <definedName name="_31CONSOL_DEPOSITS" localSheetId="48">'[38]A 11'!#REF!</definedName>
    <definedName name="_31CONSOL_DEPOSITS" localSheetId="2">'[38]A 11'!#REF!</definedName>
    <definedName name="_31CONSOL_DEPOSITS" localSheetId="50">'[38]A 11'!#REF!</definedName>
    <definedName name="_31CONSOL_DEPOSITS" localSheetId="53">'[38]A 11'!#REF!</definedName>
    <definedName name="_31CONSOL_DEPOSITS" localSheetId="54">'[38]A 11'!#REF!</definedName>
    <definedName name="_31CONSOL_DEPOSITS" localSheetId="59">'[38]A 11'!#REF!</definedName>
    <definedName name="_31CONSOL_DEPOSITS" localSheetId="60">'[38]A 11'!#REF!</definedName>
    <definedName name="_31CONSOL_DEPOSITS" localSheetId="65">'[38]A 11'!#REF!</definedName>
    <definedName name="_31CONSOL_DEPOSITS" localSheetId="66">'[38]A 11'!#REF!</definedName>
    <definedName name="_31CONSOL_DEPOSITS" localSheetId="7">'[38]A 11'!#REF!</definedName>
    <definedName name="_31CONSOL_DEPOSITS" localSheetId="68">'[38]A 11'!#REF!</definedName>
    <definedName name="_31CONSOL_DEPOSITS" localSheetId="74">'[38]A 11'!#REF!</definedName>
    <definedName name="_31CONSOL_DEPOSITS" localSheetId="76">'[38]A 11'!#REF!</definedName>
    <definedName name="_31CONSOL_DEPOSITS" localSheetId="77">'[38]A 11'!#REF!</definedName>
    <definedName name="_31CONSOL_DEPOSITS" localSheetId="11">'[38]A 11'!#REF!</definedName>
    <definedName name="_31CONSOL_DEPOSITS" localSheetId="78">'[38]A 11'!#REF!</definedName>
    <definedName name="_31CONSOL_DEPOSITS" localSheetId="79">'[38]A 11'!#REF!</definedName>
    <definedName name="_31CONSOL_DEPOSITS" localSheetId="85">'[38]A 11'!#REF!</definedName>
    <definedName name="_31CONSOL_DEPOSITS" localSheetId="12">'[38]A 11'!#REF!</definedName>
    <definedName name="_31CONSOL_DEPOSITS" localSheetId="14">'[38]A 11'!#REF!</definedName>
    <definedName name="_31CONSOL_DEPOSITS" localSheetId="15">'[38]A 11'!#REF!</definedName>
    <definedName name="_31CONSOL_DEPOSITS" localSheetId="16">'[38]A 11'!#REF!</definedName>
    <definedName name="_31CONSOL_DEPOSITS">'[38]A 11'!#REF!</definedName>
    <definedName name="_32FA_L" localSheetId="3">#REF!</definedName>
    <definedName name="_32FA_L" localSheetId="19">#REF!</definedName>
    <definedName name="_32FA_L" localSheetId="20">#REF!</definedName>
    <definedName name="_32FA_L" localSheetId="23">#REF!</definedName>
    <definedName name="_32FA_L" localSheetId="25">#REF!</definedName>
    <definedName name="_32FA_L" localSheetId="89">#REF!</definedName>
    <definedName name="_32FA_L" localSheetId="5">#REF!</definedName>
    <definedName name="_32FA_L" localSheetId="6">#REF!</definedName>
    <definedName name="_32FA_L" localSheetId="8">#REF!</definedName>
    <definedName name="_32FA_L" localSheetId="10">#REF!</definedName>
    <definedName name="_32FA_L" localSheetId="13">#REF!</definedName>
    <definedName name="_32FA_L" localSheetId="17">#REF!</definedName>
    <definedName name="_32FA_L" localSheetId="88">#REF!</definedName>
    <definedName name="_32FA_L" localSheetId="18">#REF!</definedName>
    <definedName name="_32FA_L" localSheetId="21">#REF!</definedName>
    <definedName name="_32FA_L" localSheetId="22">#REF!</definedName>
    <definedName name="_32FA_L" localSheetId="24">#REF!</definedName>
    <definedName name="_32FA_L" localSheetId="26">#REF!</definedName>
    <definedName name="_32FA_L" localSheetId="27">#REF!</definedName>
    <definedName name="_32FA_L" localSheetId="28">#REF!</definedName>
    <definedName name="_32FA_L" localSheetId="29">#REF!</definedName>
    <definedName name="_32FA_L" localSheetId="30">#REF!</definedName>
    <definedName name="_32FA_L" localSheetId="31">#REF!</definedName>
    <definedName name="_32FA_L" localSheetId="44">#REF!</definedName>
    <definedName name="_32FA_L" localSheetId="48">#REF!</definedName>
    <definedName name="_32FA_L" localSheetId="2">#REF!</definedName>
    <definedName name="_32FA_L" localSheetId="50">#REF!</definedName>
    <definedName name="_32FA_L" localSheetId="53">#REF!</definedName>
    <definedName name="_32FA_L" localSheetId="54">#REF!</definedName>
    <definedName name="_32FA_L" localSheetId="59">#REF!</definedName>
    <definedName name="_32FA_L" localSheetId="60">#REF!</definedName>
    <definedName name="_32FA_L" localSheetId="65">#REF!</definedName>
    <definedName name="_32FA_L" localSheetId="66">#REF!</definedName>
    <definedName name="_32FA_L" localSheetId="7">#REF!</definedName>
    <definedName name="_32FA_L" localSheetId="68">#REF!</definedName>
    <definedName name="_32FA_L" localSheetId="74">#REF!</definedName>
    <definedName name="_32FA_L" localSheetId="75">#REF!</definedName>
    <definedName name="_32FA_L" localSheetId="76">#REF!</definedName>
    <definedName name="_32FA_L" localSheetId="77">#REF!</definedName>
    <definedName name="_32FA_L" localSheetId="11">#REF!</definedName>
    <definedName name="_32FA_L" localSheetId="78">#REF!</definedName>
    <definedName name="_32FA_L" localSheetId="79">#REF!</definedName>
    <definedName name="_32FA_L" localSheetId="85">#REF!</definedName>
    <definedName name="_32FA_L" localSheetId="12">#REF!</definedName>
    <definedName name="_32FA_L" localSheetId="14">#REF!</definedName>
    <definedName name="_32FA_L" localSheetId="15">#REF!</definedName>
    <definedName name="_32FA_L" localSheetId="16">#REF!</definedName>
    <definedName name="_32FA_L">#REF!</definedName>
    <definedName name="_33GAZ_LIABS" localSheetId="3">#REF!</definedName>
    <definedName name="_33GAZ_LIABS" localSheetId="19">#REF!</definedName>
    <definedName name="_33GAZ_LIABS" localSheetId="20">#REF!</definedName>
    <definedName name="_33GAZ_LIABS" localSheetId="23">#REF!</definedName>
    <definedName name="_33GAZ_LIABS" localSheetId="25">#REF!</definedName>
    <definedName name="_33GAZ_LIABS" localSheetId="5">#REF!</definedName>
    <definedName name="_33GAZ_LIABS" localSheetId="6">#REF!</definedName>
    <definedName name="_33GAZ_LIABS" localSheetId="8">#REF!</definedName>
    <definedName name="_33GAZ_LIABS" localSheetId="10">#REF!</definedName>
    <definedName name="_33GAZ_LIABS" localSheetId="13">#REF!</definedName>
    <definedName name="_33GAZ_LIABS" localSheetId="17">#REF!</definedName>
    <definedName name="_33GAZ_LIABS" localSheetId="18">#REF!</definedName>
    <definedName name="_33GAZ_LIABS" localSheetId="21">#REF!</definedName>
    <definedName name="_33GAZ_LIABS" localSheetId="22">#REF!</definedName>
    <definedName name="_33GAZ_LIABS" localSheetId="24">#REF!</definedName>
    <definedName name="_33GAZ_LIABS" localSheetId="26">#REF!</definedName>
    <definedName name="_33GAZ_LIABS" localSheetId="27">#REF!</definedName>
    <definedName name="_33GAZ_LIABS" localSheetId="28">#REF!</definedName>
    <definedName name="_33GAZ_LIABS" localSheetId="29">#REF!</definedName>
    <definedName name="_33GAZ_LIABS" localSheetId="30">#REF!</definedName>
    <definedName name="_33GAZ_LIABS" localSheetId="31">#REF!</definedName>
    <definedName name="_33GAZ_LIABS" localSheetId="48">#REF!</definedName>
    <definedName name="_33GAZ_LIABS" localSheetId="2">#REF!</definedName>
    <definedName name="_33GAZ_LIABS" localSheetId="50">#REF!</definedName>
    <definedName name="_33GAZ_LIABS" localSheetId="53">#REF!</definedName>
    <definedName name="_33GAZ_LIABS" localSheetId="54">#REF!</definedName>
    <definedName name="_33GAZ_LIABS" localSheetId="65">#REF!</definedName>
    <definedName name="_33GAZ_LIABS" localSheetId="66">#REF!</definedName>
    <definedName name="_33GAZ_LIABS" localSheetId="7">#REF!</definedName>
    <definedName name="_33GAZ_LIABS" localSheetId="74">#REF!</definedName>
    <definedName name="_33GAZ_LIABS" localSheetId="75">#REF!</definedName>
    <definedName name="_33GAZ_LIABS" localSheetId="76">#REF!</definedName>
    <definedName name="_33GAZ_LIABS" localSheetId="77">#REF!</definedName>
    <definedName name="_33GAZ_LIABS" localSheetId="11">#REF!</definedName>
    <definedName name="_33GAZ_LIABS" localSheetId="78">#REF!</definedName>
    <definedName name="_33GAZ_LIABS" localSheetId="79">#REF!</definedName>
    <definedName name="_33GAZ_LIABS" localSheetId="85">#REF!</definedName>
    <definedName name="_33GAZ_LIABS" localSheetId="12">#REF!</definedName>
    <definedName name="_33GAZ_LIABS" localSheetId="14">#REF!</definedName>
    <definedName name="_33GAZ_LIABS" localSheetId="15">#REF!</definedName>
    <definedName name="_33GAZ_LIABS" localSheetId="16">#REF!</definedName>
    <definedName name="_33GAZ_LIABS">#REF!</definedName>
    <definedName name="_34__123Graph_XTERMS_OF_TRADE" localSheetId="3" hidden="1">#REF!</definedName>
    <definedName name="_34__123Graph_XTERMS_OF_TRADE" localSheetId="19" hidden="1">#REF!</definedName>
    <definedName name="_34__123Graph_XTERMS_OF_TRADE" localSheetId="20" hidden="1">#REF!</definedName>
    <definedName name="_34__123Graph_XTERMS_OF_TRADE" localSheetId="23" hidden="1">#REF!</definedName>
    <definedName name="_34__123Graph_XTERMS_OF_TRADE" localSheetId="25" hidden="1">#REF!</definedName>
    <definedName name="_34__123Graph_XTERMS_OF_TRADE" localSheetId="5" hidden="1">#REF!</definedName>
    <definedName name="_34__123Graph_XTERMS_OF_TRADE" localSheetId="6" hidden="1">#REF!</definedName>
    <definedName name="_34__123Graph_XTERMS_OF_TRADE" localSheetId="8" hidden="1">#REF!</definedName>
    <definedName name="_34__123Graph_XTERMS_OF_TRADE" localSheetId="10" hidden="1">#REF!</definedName>
    <definedName name="_34__123Graph_XTERMS_OF_TRADE" localSheetId="13" hidden="1">#REF!</definedName>
    <definedName name="_34__123Graph_XTERMS_OF_TRADE" localSheetId="17" hidden="1">#REF!</definedName>
    <definedName name="_34__123Graph_XTERMS_OF_TRADE" localSheetId="18" hidden="1">#REF!</definedName>
    <definedName name="_34__123Graph_XTERMS_OF_TRADE" localSheetId="21" hidden="1">#REF!</definedName>
    <definedName name="_34__123Graph_XTERMS_OF_TRADE" localSheetId="22" hidden="1">#REF!</definedName>
    <definedName name="_34__123Graph_XTERMS_OF_TRADE" localSheetId="24" hidden="1">#REF!</definedName>
    <definedName name="_34__123Graph_XTERMS_OF_TRADE" localSheetId="26" hidden="1">#REF!</definedName>
    <definedName name="_34__123Graph_XTERMS_OF_TRADE" localSheetId="27" hidden="1">#REF!</definedName>
    <definedName name="_34__123Graph_XTERMS_OF_TRADE" localSheetId="28" hidden="1">#REF!</definedName>
    <definedName name="_34__123Graph_XTERMS_OF_TRADE" localSheetId="29" hidden="1">#REF!</definedName>
    <definedName name="_34__123Graph_XTERMS_OF_TRADE" localSheetId="30" hidden="1">#REF!</definedName>
    <definedName name="_34__123Graph_XTERMS_OF_TRADE" localSheetId="31" hidden="1">#REF!</definedName>
    <definedName name="_34__123Graph_XTERMS_OF_TRADE" localSheetId="2" hidden="1">#REF!</definedName>
    <definedName name="_34__123Graph_XTERMS_OF_TRADE" localSheetId="65" hidden="1">#REF!</definedName>
    <definedName name="_34__123Graph_XTERMS_OF_TRADE" localSheetId="66" hidden="1">#REF!</definedName>
    <definedName name="_34__123Graph_XTERMS_OF_TRADE" localSheetId="7" hidden="1">#REF!</definedName>
    <definedName name="_34__123Graph_XTERMS_OF_TRADE" localSheetId="74" hidden="1">#REF!</definedName>
    <definedName name="_34__123Graph_XTERMS_OF_TRADE" localSheetId="75" hidden="1">#REF!</definedName>
    <definedName name="_34__123Graph_XTERMS_OF_TRADE" localSheetId="76" hidden="1">#REF!</definedName>
    <definedName name="_34__123Graph_XTERMS_OF_TRADE" localSheetId="77" hidden="1">#REF!</definedName>
    <definedName name="_34__123Graph_XTERMS_OF_TRADE" localSheetId="11" hidden="1">#REF!</definedName>
    <definedName name="_34__123Graph_XTERMS_OF_TRADE" localSheetId="78" hidden="1">#REF!</definedName>
    <definedName name="_34__123Graph_XTERMS_OF_TRADE" localSheetId="79" hidden="1">#REF!</definedName>
    <definedName name="_34__123Graph_XTERMS_OF_TRADE" localSheetId="80" hidden="1">#REF!</definedName>
    <definedName name="_34__123Graph_XTERMS_OF_TRADE" localSheetId="85" hidden="1">#REF!</definedName>
    <definedName name="_34__123Graph_XTERMS_OF_TRADE" localSheetId="12" hidden="1">#REF!</definedName>
    <definedName name="_34__123Graph_XTERMS_OF_TRADE" localSheetId="14" hidden="1">#REF!</definedName>
    <definedName name="_34__123Graph_XTERMS_OF_TRADE" localSheetId="15" hidden="1">#REF!</definedName>
    <definedName name="_34__123Graph_XTERMS_OF_TRADE" localSheetId="16" hidden="1">#REF!</definedName>
    <definedName name="_34__123Graph_XTERMS_OF_TRADE" hidden="1">#REF!</definedName>
    <definedName name="_34INT_RESERVES" localSheetId="3">#REF!</definedName>
    <definedName name="_34INT_RESERVES" localSheetId="19">#REF!</definedName>
    <definedName name="_34INT_RESERVES" localSheetId="20">#REF!</definedName>
    <definedName name="_34INT_RESERVES" localSheetId="23">#REF!</definedName>
    <definedName name="_34INT_RESERVES" localSheetId="25">#REF!</definedName>
    <definedName name="_34INT_RESERVES" localSheetId="5">#REF!</definedName>
    <definedName name="_34INT_RESERVES" localSheetId="6">#REF!</definedName>
    <definedName name="_34INT_RESERVES" localSheetId="8">#REF!</definedName>
    <definedName name="_34INT_RESERVES" localSheetId="10">#REF!</definedName>
    <definedName name="_34INT_RESERVES" localSheetId="13">#REF!</definedName>
    <definedName name="_34INT_RESERVES" localSheetId="17">#REF!</definedName>
    <definedName name="_34INT_RESERVES" localSheetId="18">#REF!</definedName>
    <definedName name="_34INT_RESERVES" localSheetId="21">#REF!</definedName>
    <definedName name="_34INT_RESERVES" localSheetId="22">#REF!</definedName>
    <definedName name="_34INT_RESERVES" localSheetId="24">#REF!</definedName>
    <definedName name="_34INT_RESERVES" localSheetId="26">#REF!</definedName>
    <definedName name="_34INT_RESERVES" localSheetId="27">#REF!</definedName>
    <definedName name="_34INT_RESERVES" localSheetId="28">#REF!</definedName>
    <definedName name="_34INT_RESERVES" localSheetId="29">#REF!</definedName>
    <definedName name="_34INT_RESERVES" localSheetId="30">#REF!</definedName>
    <definedName name="_34INT_RESERVES" localSheetId="31">#REF!</definedName>
    <definedName name="_34INT_RESERVES" localSheetId="48">#REF!</definedName>
    <definedName name="_34INT_RESERVES" localSheetId="2">#REF!</definedName>
    <definedName name="_34INT_RESERVES" localSheetId="50">#REF!</definedName>
    <definedName name="_34INT_RESERVES" localSheetId="53">#REF!</definedName>
    <definedName name="_34INT_RESERVES" localSheetId="54">#REF!</definedName>
    <definedName name="_34INT_RESERVES" localSheetId="7">#REF!</definedName>
    <definedName name="_34INT_RESERVES" localSheetId="75">#REF!</definedName>
    <definedName name="_34INT_RESERVES" localSheetId="11">#REF!</definedName>
    <definedName name="_34INT_RESERVES" localSheetId="85">#REF!</definedName>
    <definedName name="_34INT_RESERVES" localSheetId="12">#REF!</definedName>
    <definedName name="_34INT_RESERVES" localSheetId="14">#REF!</definedName>
    <definedName name="_34INT_RESERVES" localSheetId="15">#REF!</definedName>
    <definedName name="_34INT_RESERVES" localSheetId="16">#REF!</definedName>
    <definedName name="_34INT_RESERVES">#REF!</definedName>
    <definedName name="_39__123Graph_BCPI_ER_LOG" localSheetId="3" hidden="1">[17]ER!#REF!</definedName>
    <definedName name="_39__123Graph_BCPI_ER_LOG" localSheetId="23" hidden="1">#REF!</definedName>
    <definedName name="_39__123Graph_BCPI_ER_LOG" localSheetId="25" hidden="1">#REF!</definedName>
    <definedName name="_39__123Graph_BCPI_ER_LOG" localSheetId="5" hidden="1">[17]ER!#REF!</definedName>
    <definedName name="_39__123Graph_BCPI_ER_LOG" localSheetId="6" hidden="1">[17]ER!#REF!</definedName>
    <definedName name="_39__123Graph_BCPI_ER_LOG" localSheetId="22" hidden="1">#REF!</definedName>
    <definedName name="_39__123Graph_BCPI_ER_LOG" localSheetId="24" hidden="1">[17]ER!#REF!</definedName>
    <definedName name="_39__123Graph_BCPI_ER_LOG" localSheetId="26" hidden="1">[17]ER!#REF!</definedName>
    <definedName name="_39__123Graph_BCPI_ER_LOG" localSheetId="27" hidden="1">#REF!</definedName>
    <definedName name="_39__123Graph_BCPI_ER_LOG" localSheetId="28" hidden="1">[17]ER!#REF!</definedName>
    <definedName name="_39__123Graph_BCPI_ER_LOG" localSheetId="29" hidden="1">[17]ER!#REF!</definedName>
    <definedName name="_39__123Graph_BCPI_ER_LOG" localSheetId="30" hidden="1">#REF!</definedName>
    <definedName name="_39__123Graph_BCPI_ER_LOG" localSheetId="31" hidden="1">[17]ER!#REF!</definedName>
    <definedName name="_39__123Graph_BCPI_ER_LOG" localSheetId="48" hidden="1">[17]ER!#REF!</definedName>
    <definedName name="_39__123Graph_BCPI_ER_LOG" localSheetId="50" hidden="1">[17]ER!#REF!</definedName>
    <definedName name="_39__123Graph_BCPI_ER_LOG" localSheetId="53" hidden="1">[17]ER!#REF!</definedName>
    <definedName name="_39__123Graph_BCPI_ER_LOG" localSheetId="54" hidden="1">[17]ER!#REF!</definedName>
    <definedName name="_39__123Graph_BCPI_ER_LOG" localSheetId="60" hidden="1">[17]ER!#REF!</definedName>
    <definedName name="_39__123Graph_BCPI_ER_LOG" localSheetId="7" hidden="1">[17]ER!#REF!</definedName>
    <definedName name="_39__123Graph_BCPI_ER_LOG" localSheetId="68" hidden="1">[17]ER!#REF!</definedName>
    <definedName name="_39__123Graph_BCPI_ER_LOG" localSheetId="75" hidden="1">[17]ER!#REF!</definedName>
    <definedName name="_39__123Graph_BCPI_ER_LOG" localSheetId="80" hidden="1">[17]ER!#REF!</definedName>
    <definedName name="_39__123Graph_BCPI_ER_LOG" hidden="1">[17]ER!#REF!</definedName>
    <definedName name="_4">#N/A</definedName>
    <definedName name="_4__123Graph_BCPI_ER_LOG" localSheetId="3" hidden="1">[17]ER!#REF!</definedName>
    <definedName name="_4__123Graph_BCPI_ER_LOG" localSheetId="23" hidden="1">#REF!</definedName>
    <definedName name="_4__123Graph_BCPI_ER_LOG" localSheetId="25" hidden="1">#REF!</definedName>
    <definedName name="_4__123Graph_BCPI_ER_LOG" localSheetId="5" hidden="1">[17]ER!#REF!</definedName>
    <definedName name="_4__123Graph_BCPI_ER_LOG" localSheetId="6" hidden="1">[17]ER!#REF!</definedName>
    <definedName name="_4__123Graph_BCPI_ER_LOG" localSheetId="22" hidden="1">#REF!</definedName>
    <definedName name="_4__123Graph_BCPI_ER_LOG" localSheetId="24" hidden="1">[17]ER!#REF!</definedName>
    <definedName name="_4__123Graph_BCPI_ER_LOG" localSheetId="26" hidden="1">[17]ER!#REF!</definedName>
    <definedName name="_4__123Graph_BCPI_ER_LOG" localSheetId="27" hidden="1">#REF!</definedName>
    <definedName name="_4__123Graph_BCPI_ER_LOG" localSheetId="28" hidden="1">[17]ER!#REF!</definedName>
    <definedName name="_4__123Graph_BCPI_ER_LOG" localSheetId="29" hidden="1">[17]ER!#REF!</definedName>
    <definedName name="_4__123Graph_BCPI_ER_LOG" localSheetId="30" hidden="1">#REF!</definedName>
    <definedName name="_4__123Graph_BCPI_ER_LOG" localSheetId="31" hidden="1">[17]ER!#REF!</definedName>
    <definedName name="_4__123Graph_BCPI_ER_LOG" localSheetId="48" hidden="1">[17]ER!#REF!</definedName>
    <definedName name="_4__123Graph_BCPI_ER_LOG" localSheetId="50" hidden="1">[17]ER!#REF!</definedName>
    <definedName name="_4__123Graph_BCPI_ER_LOG" localSheetId="53" hidden="1">[17]ER!#REF!</definedName>
    <definedName name="_4__123Graph_BCPI_ER_LOG" localSheetId="54" hidden="1">[17]ER!#REF!</definedName>
    <definedName name="_4__123Graph_BCPI_ER_LOG" localSheetId="60" hidden="1">[17]ER!#REF!</definedName>
    <definedName name="_4__123Graph_BCPI_ER_LOG" localSheetId="7" hidden="1">[17]ER!#REF!</definedName>
    <definedName name="_4__123Graph_BCPI_ER_LOG" localSheetId="68" hidden="1">[17]ER!#REF!</definedName>
    <definedName name="_4__123Graph_BCPI_ER_LOG" localSheetId="75" hidden="1">[17]ER!#REF!</definedName>
    <definedName name="_4__123Graph_BCPI_ER_LOG" localSheetId="80" hidden="1">[17]ER!#REF!</definedName>
    <definedName name="_4__123Graph_BCPI_ER_LOG" hidden="1">[17]ER!#REF!</definedName>
    <definedName name="_4__123Graph_BTERMS_OF_TRADE" localSheetId="23" hidden="1">#REF!</definedName>
    <definedName name="_4__123Graph_BTERMS_OF_TRADE" localSheetId="25" hidden="1">#REF!</definedName>
    <definedName name="_4__123Graph_BTERMS_OF_TRADE" localSheetId="22" hidden="1">#REF!</definedName>
    <definedName name="_4__123Graph_BTERMS_OF_TRADE" localSheetId="24" hidden="1">#REF!</definedName>
    <definedName name="_4__123Graph_BTERMS_OF_TRADE" localSheetId="26" hidden="1">#REF!</definedName>
    <definedName name="_4__123Graph_BTERMS_OF_TRADE" localSheetId="27" hidden="1">#REF!</definedName>
    <definedName name="_4__123Graph_BTERMS_OF_TRADE" localSheetId="28" hidden="1">#REF!</definedName>
    <definedName name="_4__123Graph_BTERMS_OF_TRADE" localSheetId="29" hidden="1">#REF!</definedName>
    <definedName name="_4__123Graph_BTERMS_OF_TRADE" localSheetId="30" hidden="1">#REF!</definedName>
    <definedName name="_4__123Graph_BTERMS_OF_TRADE" localSheetId="31" hidden="1">#REF!</definedName>
    <definedName name="_4__123Graph_BTERMS_OF_TRADE" hidden="1">#REF!</definedName>
    <definedName name="_5">#N/A</definedName>
    <definedName name="_5__123Graph_BIBA_IBRD" localSheetId="19" hidden="1">[17]WB!#REF!</definedName>
    <definedName name="_5__123Graph_BIBA_IBRD" localSheetId="23" hidden="1">#REF!</definedName>
    <definedName name="_5__123Graph_BIBA_IBRD" localSheetId="25" hidden="1">#REF!</definedName>
    <definedName name="_5__123Graph_BIBA_IBRD" localSheetId="89" hidden="1">[17]WB!#REF!</definedName>
    <definedName name="_5__123Graph_BIBA_IBRD" localSheetId="22" hidden="1">#REF!</definedName>
    <definedName name="_5__123Graph_BIBA_IBRD" localSheetId="24" hidden="1">[17]WB!#REF!</definedName>
    <definedName name="_5__123Graph_BIBA_IBRD" localSheetId="26" hidden="1">[17]WB!#REF!</definedName>
    <definedName name="_5__123Graph_BIBA_IBRD" localSheetId="27" hidden="1">#REF!</definedName>
    <definedName name="_5__123Graph_BIBA_IBRD" localSheetId="28" hidden="1">[17]WB!#REF!</definedName>
    <definedName name="_5__123Graph_BIBA_IBRD" localSheetId="29" hidden="1">#REF!</definedName>
    <definedName name="_5__123Graph_BIBA_IBRD" localSheetId="30" hidden="1">#REF!</definedName>
    <definedName name="_5__123Graph_BIBA_IBRD" localSheetId="31" hidden="1">[17]WB!#REF!</definedName>
    <definedName name="_5__123Graph_BIBA_IBRD" localSheetId="48" hidden="1">[17]WB!#REF!</definedName>
    <definedName name="_5__123Graph_BIBA_IBRD" localSheetId="50" hidden="1">[17]WB!#REF!</definedName>
    <definedName name="_5__123Graph_BIBA_IBRD" localSheetId="53" hidden="1">[17]WB!#REF!</definedName>
    <definedName name="_5__123Graph_BIBA_IBRD" localSheetId="54" hidden="1">[17]WB!#REF!</definedName>
    <definedName name="_5__123Graph_BIBA_IBRD" localSheetId="59" hidden="1">[17]WB!#REF!</definedName>
    <definedName name="_5__123Graph_BIBA_IBRD" localSheetId="60" hidden="1">[17]WB!#REF!</definedName>
    <definedName name="_5__123Graph_BIBA_IBRD" localSheetId="65" hidden="1">[17]WB!#REF!</definedName>
    <definedName name="_5__123Graph_BIBA_IBRD" localSheetId="68" hidden="1">[17]WB!#REF!</definedName>
    <definedName name="_5__123Graph_BIBA_IBRD" localSheetId="74" hidden="1">[17]WB!#REF!</definedName>
    <definedName name="_5__123Graph_BIBA_IBRD" localSheetId="75" hidden="1">[17]WB!#REF!</definedName>
    <definedName name="_5__123Graph_BIBA_IBRD" localSheetId="80" hidden="1">[17]WB!#REF!</definedName>
    <definedName name="_5__123Graph_BIBA_IBRD" localSheetId="85" hidden="1">[17]WB!#REF!</definedName>
    <definedName name="_5__123Graph_BIBA_IBRD" hidden="1">[17]WB!#REF!</definedName>
    <definedName name="_5__123Graph_XFIG_D" localSheetId="23" hidden="1">#REF!</definedName>
    <definedName name="_5__123Graph_XFIG_D" localSheetId="25" hidden="1">#REF!</definedName>
    <definedName name="_5__123Graph_XFIG_D" localSheetId="22" hidden="1">#REF!</definedName>
    <definedName name="_5__123Graph_XFIG_D" localSheetId="24" hidden="1">#REF!</definedName>
    <definedName name="_5__123Graph_XFIG_D" localSheetId="26" hidden="1">#REF!</definedName>
    <definedName name="_5__123Graph_XFIG_D" localSheetId="27" hidden="1">#REF!</definedName>
    <definedName name="_5__123Graph_XFIG_D" localSheetId="28" hidden="1">#REF!</definedName>
    <definedName name="_5__123Graph_XFIG_D" localSheetId="29" hidden="1">#REF!</definedName>
    <definedName name="_5__123Graph_XFIG_D" localSheetId="30" hidden="1">#REF!</definedName>
    <definedName name="_5__123Graph_XFIG_D" localSheetId="31" hidden="1">#REF!</definedName>
    <definedName name="_5__123Graph_XFIG_D" hidden="1">#REF!</definedName>
    <definedName name="_51__123Graph_BIBA_IBRD" localSheetId="19" hidden="1">[17]WB!#REF!</definedName>
    <definedName name="_51__123Graph_BIBA_IBRD" localSheetId="23" hidden="1">#REF!</definedName>
    <definedName name="_51__123Graph_BIBA_IBRD" localSheetId="25" hidden="1">#REF!</definedName>
    <definedName name="_51__123Graph_BIBA_IBRD" localSheetId="89" hidden="1">[17]WB!#REF!</definedName>
    <definedName name="_51__123Graph_BIBA_IBRD" localSheetId="22" hidden="1">#REF!</definedName>
    <definedName name="_51__123Graph_BIBA_IBRD" localSheetId="24" hidden="1">[17]WB!#REF!</definedName>
    <definedName name="_51__123Graph_BIBA_IBRD" localSheetId="26" hidden="1">[17]WB!#REF!</definedName>
    <definedName name="_51__123Graph_BIBA_IBRD" localSheetId="27" hidden="1">#REF!</definedName>
    <definedName name="_51__123Graph_BIBA_IBRD" localSheetId="28" hidden="1">[17]WB!#REF!</definedName>
    <definedName name="_51__123Graph_BIBA_IBRD" localSheetId="29" hidden="1">#REF!</definedName>
    <definedName name="_51__123Graph_BIBA_IBRD" localSheetId="30" hidden="1">#REF!</definedName>
    <definedName name="_51__123Graph_BIBA_IBRD" localSheetId="31" hidden="1">[17]WB!#REF!</definedName>
    <definedName name="_51__123Graph_BIBA_IBRD" localSheetId="48" hidden="1">[17]WB!#REF!</definedName>
    <definedName name="_51__123Graph_BIBA_IBRD" localSheetId="50" hidden="1">[17]WB!#REF!</definedName>
    <definedName name="_51__123Graph_BIBA_IBRD" localSheetId="53" hidden="1">[17]WB!#REF!</definedName>
    <definedName name="_51__123Graph_BIBA_IBRD" localSheetId="54" hidden="1">[17]WB!#REF!</definedName>
    <definedName name="_51__123Graph_BIBA_IBRD" localSheetId="59" hidden="1">[17]WB!#REF!</definedName>
    <definedName name="_51__123Graph_BIBA_IBRD" localSheetId="60" hidden="1">[17]WB!#REF!</definedName>
    <definedName name="_51__123Graph_BIBA_IBRD" localSheetId="65" hidden="1">[17]WB!#REF!</definedName>
    <definedName name="_51__123Graph_BIBA_IBRD" localSheetId="68" hidden="1">[17]WB!#REF!</definedName>
    <definedName name="_51__123Graph_BIBA_IBRD" localSheetId="74" hidden="1">[17]WB!#REF!</definedName>
    <definedName name="_51__123Graph_BIBA_IBRD" localSheetId="75" hidden="1">[17]WB!#REF!</definedName>
    <definedName name="_51__123Graph_BIBA_IBRD" localSheetId="80" hidden="1">[17]WB!#REF!</definedName>
    <definedName name="_51__123Graph_BIBA_IBRD" localSheetId="85" hidden="1">[17]WB!#REF!</definedName>
    <definedName name="_51__123Graph_BIBA_IBRD" hidden="1">[17]WB!#REF!</definedName>
    <definedName name="_518" localSheetId="23">#REF!</definedName>
    <definedName name="_518" localSheetId="25">#REF!</definedName>
    <definedName name="_518" localSheetId="22">#REF!</definedName>
    <definedName name="_518" localSheetId="24">#REF!</definedName>
    <definedName name="_518" localSheetId="26">#REF!</definedName>
    <definedName name="_518" localSheetId="27">#REF!</definedName>
    <definedName name="_518" localSheetId="28">#REF!</definedName>
    <definedName name="_518" localSheetId="29">#REF!</definedName>
    <definedName name="_518" localSheetId="30">#REF!</definedName>
    <definedName name="_518" localSheetId="31">#REF!</definedName>
    <definedName name="_518">#REF!</definedName>
    <definedName name="_52B.2_B.3" localSheetId="3">#REF!</definedName>
    <definedName name="_52B.2_B.3" localSheetId="19">#REF!</definedName>
    <definedName name="_52B.2_B.3" localSheetId="20">#REF!</definedName>
    <definedName name="_52B.2_B.3" localSheetId="23">#REF!</definedName>
    <definedName name="_52B.2_B.3" localSheetId="25">#REF!</definedName>
    <definedName name="_52B.2_B.3" localSheetId="89">#REF!</definedName>
    <definedName name="_52B.2_B.3" localSheetId="5">#REF!</definedName>
    <definedName name="_52B.2_B.3" localSheetId="6">#REF!</definedName>
    <definedName name="_52B.2_B.3" localSheetId="8">#REF!</definedName>
    <definedName name="_52B.2_B.3" localSheetId="10">#REF!</definedName>
    <definedName name="_52B.2_B.3" localSheetId="13">#REF!</definedName>
    <definedName name="_52B.2_B.3" localSheetId="17">#REF!</definedName>
    <definedName name="_52B.2_B.3" localSheetId="88">#REF!</definedName>
    <definedName name="_52B.2_B.3" localSheetId="18">#REF!</definedName>
    <definedName name="_52B.2_B.3" localSheetId="21">#REF!</definedName>
    <definedName name="_52B.2_B.3" localSheetId="22">#REF!</definedName>
    <definedName name="_52B.2_B.3" localSheetId="24">#REF!</definedName>
    <definedName name="_52B.2_B.3" localSheetId="26">#REF!</definedName>
    <definedName name="_52B.2_B.3" localSheetId="27">#REF!</definedName>
    <definedName name="_52B.2_B.3" localSheetId="28">#REF!</definedName>
    <definedName name="_52B.2_B.3" localSheetId="29">#REF!</definedName>
    <definedName name="_52B.2_B.3" localSheetId="30">#REF!</definedName>
    <definedName name="_52B.2_B.3" localSheetId="31">#REF!</definedName>
    <definedName name="_52B.2_B.3" localSheetId="44">#REF!</definedName>
    <definedName name="_52B.2_B.3" localSheetId="48">#REF!</definedName>
    <definedName name="_52B.2_B.3" localSheetId="2">#REF!</definedName>
    <definedName name="_52B.2_B.3" localSheetId="50">#REF!</definedName>
    <definedName name="_52B.2_B.3" localSheetId="53">#REF!</definedName>
    <definedName name="_52B.2_B.3" localSheetId="54">#REF!</definedName>
    <definedName name="_52B.2_B.3" localSheetId="59">#REF!</definedName>
    <definedName name="_52B.2_B.3" localSheetId="60">#REF!</definedName>
    <definedName name="_52B.2_B.3" localSheetId="65">#REF!</definedName>
    <definedName name="_52B.2_B.3" localSheetId="66">#REF!</definedName>
    <definedName name="_52B.2_B.3" localSheetId="7">#REF!</definedName>
    <definedName name="_52B.2_B.3" localSheetId="68">#REF!</definedName>
    <definedName name="_52B.2_B.3" localSheetId="74">#REF!</definedName>
    <definedName name="_52B.2_B.3" localSheetId="75">#REF!</definedName>
    <definedName name="_52B.2_B.3" localSheetId="76">#REF!</definedName>
    <definedName name="_52B.2_B.3" localSheetId="77">#REF!</definedName>
    <definedName name="_52B.2_B.3" localSheetId="11">#REF!</definedName>
    <definedName name="_52B.2_B.3" localSheetId="78">#REF!</definedName>
    <definedName name="_52B.2_B.3" localSheetId="79">#REF!</definedName>
    <definedName name="_52B.2_B.3" localSheetId="85">#REF!</definedName>
    <definedName name="_52B.2_B.3" localSheetId="12">#REF!</definedName>
    <definedName name="_52B.2_B.3" localSheetId="14">#REF!</definedName>
    <definedName name="_52B.2_B.3" localSheetId="15">#REF!</definedName>
    <definedName name="_52B.2_B.3" localSheetId="16">#REF!</definedName>
    <definedName name="_52B.2_B.3">#REF!</definedName>
    <definedName name="_53B.4___5" localSheetId="3">#REF!</definedName>
    <definedName name="_53B.4___5" localSheetId="19">#REF!</definedName>
    <definedName name="_53B.4___5" localSheetId="20">#REF!</definedName>
    <definedName name="_53B.4___5" localSheetId="23">#REF!</definedName>
    <definedName name="_53B.4___5" localSheetId="25">#REF!</definedName>
    <definedName name="_53B.4___5" localSheetId="5">#REF!</definedName>
    <definedName name="_53B.4___5" localSheetId="6">#REF!</definedName>
    <definedName name="_53B.4___5" localSheetId="8">#REF!</definedName>
    <definedName name="_53B.4___5" localSheetId="10">#REF!</definedName>
    <definedName name="_53B.4___5" localSheetId="13">#REF!</definedName>
    <definedName name="_53B.4___5" localSheetId="17">#REF!</definedName>
    <definedName name="_53B.4___5" localSheetId="18">#REF!</definedName>
    <definedName name="_53B.4___5" localSheetId="21">#REF!</definedName>
    <definedName name="_53B.4___5" localSheetId="22">#REF!</definedName>
    <definedName name="_53B.4___5" localSheetId="24">#REF!</definedName>
    <definedName name="_53B.4___5" localSheetId="26">#REF!</definedName>
    <definedName name="_53B.4___5" localSheetId="27">#REF!</definedName>
    <definedName name="_53B.4___5" localSheetId="28">#REF!</definedName>
    <definedName name="_53B.4___5" localSheetId="29">#REF!</definedName>
    <definedName name="_53B.4___5" localSheetId="30">#REF!</definedName>
    <definedName name="_53B.4___5" localSheetId="31">#REF!</definedName>
    <definedName name="_53B.4___5" localSheetId="48">#REF!</definedName>
    <definedName name="_53B.4___5" localSheetId="2">#REF!</definedName>
    <definedName name="_53B.4___5" localSheetId="50">#REF!</definedName>
    <definedName name="_53B.4___5" localSheetId="53">#REF!</definedName>
    <definedName name="_53B.4___5" localSheetId="54">#REF!</definedName>
    <definedName name="_53B.4___5" localSheetId="65">#REF!</definedName>
    <definedName name="_53B.4___5" localSheetId="66">#REF!</definedName>
    <definedName name="_53B.4___5" localSheetId="7">#REF!</definedName>
    <definedName name="_53B.4___5" localSheetId="74">#REF!</definedName>
    <definedName name="_53B.4___5" localSheetId="75">#REF!</definedName>
    <definedName name="_53B.4___5" localSheetId="76">#REF!</definedName>
    <definedName name="_53B.4___5" localSheetId="77">#REF!</definedName>
    <definedName name="_53B.4___5" localSheetId="11">#REF!</definedName>
    <definedName name="_53B.4___5" localSheetId="78">#REF!</definedName>
    <definedName name="_53B.4___5" localSheetId="79">#REF!</definedName>
    <definedName name="_53B.4___5" localSheetId="85">#REF!</definedName>
    <definedName name="_53B.4___5" localSheetId="12">#REF!</definedName>
    <definedName name="_53B.4___5" localSheetId="14">#REF!</definedName>
    <definedName name="_53B.4___5" localSheetId="15">#REF!</definedName>
    <definedName name="_53B.4___5" localSheetId="16">#REF!</definedName>
    <definedName name="_53B.4___5">#REF!</definedName>
    <definedName name="_54CONSOL_B2" localSheetId="3">#REF!</definedName>
    <definedName name="_54CONSOL_B2" localSheetId="19">#REF!</definedName>
    <definedName name="_54CONSOL_B2" localSheetId="20">#REF!</definedName>
    <definedName name="_54CONSOL_B2" localSheetId="23">#REF!</definedName>
    <definedName name="_54CONSOL_B2" localSheetId="25">#REF!</definedName>
    <definedName name="_54CONSOL_B2" localSheetId="5">#REF!</definedName>
    <definedName name="_54CONSOL_B2" localSheetId="6">#REF!</definedName>
    <definedName name="_54CONSOL_B2" localSheetId="8">#REF!</definedName>
    <definedName name="_54CONSOL_B2" localSheetId="10">#REF!</definedName>
    <definedName name="_54CONSOL_B2" localSheetId="13">#REF!</definedName>
    <definedName name="_54CONSOL_B2" localSheetId="17">#REF!</definedName>
    <definedName name="_54CONSOL_B2" localSheetId="18">#REF!</definedName>
    <definedName name="_54CONSOL_B2" localSheetId="21">#REF!</definedName>
    <definedName name="_54CONSOL_B2" localSheetId="22">#REF!</definedName>
    <definedName name="_54CONSOL_B2" localSheetId="24">#REF!</definedName>
    <definedName name="_54CONSOL_B2" localSheetId="26">#REF!</definedName>
    <definedName name="_54CONSOL_B2" localSheetId="27">#REF!</definedName>
    <definedName name="_54CONSOL_B2" localSheetId="28">#REF!</definedName>
    <definedName name="_54CONSOL_B2" localSheetId="29">#REF!</definedName>
    <definedName name="_54CONSOL_B2" localSheetId="30">#REF!</definedName>
    <definedName name="_54CONSOL_B2" localSheetId="31">#REF!</definedName>
    <definedName name="_54CONSOL_B2" localSheetId="48">#REF!</definedName>
    <definedName name="_54CONSOL_B2" localSheetId="2">#REF!</definedName>
    <definedName name="_54CONSOL_B2" localSheetId="50">#REF!</definedName>
    <definedName name="_54CONSOL_B2" localSheetId="53">#REF!</definedName>
    <definedName name="_54CONSOL_B2" localSheetId="54">#REF!</definedName>
    <definedName name="_54CONSOL_B2" localSheetId="65">#REF!</definedName>
    <definedName name="_54CONSOL_B2" localSheetId="66">#REF!</definedName>
    <definedName name="_54CONSOL_B2" localSheetId="7">#REF!</definedName>
    <definedName name="_54CONSOL_B2" localSheetId="74">#REF!</definedName>
    <definedName name="_54CONSOL_B2" localSheetId="75">#REF!</definedName>
    <definedName name="_54CONSOL_B2" localSheetId="76">#REF!</definedName>
    <definedName name="_54CONSOL_B2" localSheetId="77">#REF!</definedName>
    <definedName name="_54CONSOL_B2" localSheetId="11">#REF!</definedName>
    <definedName name="_54CONSOL_B2" localSheetId="78">#REF!</definedName>
    <definedName name="_54CONSOL_B2" localSheetId="79">#REF!</definedName>
    <definedName name="_54CONSOL_B2" localSheetId="85">#REF!</definedName>
    <definedName name="_54CONSOL_B2" localSheetId="12">#REF!</definedName>
    <definedName name="_54CONSOL_B2" localSheetId="14">#REF!</definedName>
    <definedName name="_54CONSOL_B2" localSheetId="15">#REF!</definedName>
    <definedName name="_54CONSOL_B2" localSheetId="16">#REF!</definedName>
    <definedName name="_54CONSOL_B2">#REF!</definedName>
    <definedName name="_6">#N/A</definedName>
    <definedName name="_6__123Graph_AIBA_IBRD" localSheetId="23" hidden="1">#REF!</definedName>
    <definedName name="_6__123Graph_AIBA_IBRD" localSheetId="25" hidden="1">#REF!</definedName>
    <definedName name="_6__123Graph_AIBA_IBRD" localSheetId="22" hidden="1">[26]WB!$Q$62:$AK$62</definedName>
    <definedName name="_6__123Graph_AIBA_IBRD" localSheetId="24" hidden="1">[26]WB!$Q$62:$AK$62</definedName>
    <definedName name="_6__123Graph_AIBA_IBRD" localSheetId="26" hidden="1">#REF!</definedName>
    <definedName name="_6__123Graph_AIBA_IBRD" localSheetId="27" hidden="1">#REF!</definedName>
    <definedName name="_6__123Graph_AIBA_IBRD" localSheetId="28" hidden="1">#REF!</definedName>
    <definedName name="_6__123Graph_AIBA_IBRD" localSheetId="29" hidden="1">[26]WB!$Q$62:$AK$62</definedName>
    <definedName name="_6__123Graph_AIBA_IBRD" localSheetId="30" hidden="1">#REF!</definedName>
    <definedName name="_6__123Graph_AIBA_IBRD" localSheetId="31" hidden="1">[26]WB!$Q$62:$AK$62</definedName>
    <definedName name="_6__123Graph_AIBA_IBRD" hidden="1">[26]WB!$Q$62:$AK$62</definedName>
    <definedName name="_6__123Graph_XTERMS_OF_TRADE" localSheetId="23" hidden="1">#REF!</definedName>
    <definedName name="_6__123Graph_XTERMS_OF_TRADE" localSheetId="25" hidden="1">#REF!</definedName>
    <definedName name="_6__123Graph_XTERMS_OF_TRADE" localSheetId="22" hidden="1">#REF!</definedName>
    <definedName name="_6__123Graph_XTERMS_OF_TRADE" localSheetId="24" hidden="1">#REF!</definedName>
    <definedName name="_6__123Graph_XTERMS_OF_TRADE" localSheetId="26" hidden="1">#REF!</definedName>
    <definedName name="_6__123Graph_XTERMS_OF_TRADE" localSheetId="27" hidden="1">#REF!</definedName>
    <definedName name="_6__123Graph_XTERMS_OF_TRADE" localSheetId="28" hidden="1">#REF!</definedName>
    <definedName name="_6__123Graph_XTERMS_OF_TRADE" localSheetId="29" hidden="1">#REF!</definedName>
    <definedName name="_6__123Graph_XTERMS_OF_TRADE" localSheetId="30" hidden="1">#REF!</definedName>
    <definedName name="_6__123Graph_XTERMS_OF_TRADE" localSheetId="31" hidden="1">#REF!</definedName>
    <definedName name="_6__123Graph_XTERMS_OF_TRADE" hidden="1">#REF!</definedName>
    <definedName name="_617" localSheetId="23">#REF!</definedName>
    <definedName name="_617" localSheetId="25">#REF!</definedName>
    <definedName name="_617" localSheetId="22">#REF!</definedName>
    <definedName name="_617" localSheetId="24">#REF!</definedName>
    <definedName name="_617" localSheetId="26">#REF!</definedName>
    <definedName name="_617" localSheetId="27">#REF!</definedName>
    <definedName name="_617" localSheetId="28">#REF!</definedName>
    <definedName name="_617" localSheetId="29">#REF!</definedName>
    <definedName name="_617" localSheetId="30">#REF!</definedName>
    <definedName name="_617" localSheetId="31">#REF!</definedName>
    <definedName name="_617">#REF!</definedName>
    <definedName name="_675" localSheetId="23">#REF!</definedName>
    <definedName name="_675" localSheetId="25">#REF!</definedName>
    <definedName name="_675" localSheetId="22">#REF!</definedName>
    <definedName name="_675" localSheetId="24">#REF!</definedName>
    <definedName name="_675" localSheetId="26">#REF!</definedName>
    <definedName name="_675" localSheetId="27">#REF!</definedName>
    <definedName name="_675" localSheetId="28">#REF!</definedName>
    <definedName name="_675" localSheetId="29">#REF!</definedName>
    <definedName name="_675" localSheetId="30">#REF!</definedName>
    <definedName name="_675" localSheetId="31">#REF!</definedName>
    <definedName name="_675">#REF!</definedName>
    <definedName name="_681" localSheetId="23">#REF!</definedName>
    <definedName name="_681" localSheetId="25">#REF!</definedName>
    <definedName name="_681" localSheetId="22">#REF!</definedName>
    <definedName name="_681" localSheetId="24">#REF!</definedName>
    <definedName name="_681" localSheetId="26">#REF!</definedName>
    <definedName name="_681" localSheetId="27">#REF!</definedName>
    <definedName name="_681" localSheetId="28">#REF!</definedName>
    <definedName name="_681" localSheetId="29">#REF!</definedName>
    <definedName name="_681" localSheetId="30">#REF!</definedName>
    <definedName name="_681" localSheetId="31">#REF!</definedName>
    <definedName name="_681">#REF!</definedName>
    <definedName name="_68CONSOL_DEPOSITS" localSheetId="19">'[24]A 11'!#REF!</definedName>
    <definedName name="_68CONSOL_DEPOSITS" localSheetId="20">'[24]A 11'!#REF!</definedName>
    <definedName name="_68CONSOL_DEPOSITS" localSheetId="23">#REF!</definedName>
    <definedName name="_68CONSOL_DEPOSITS" localSheetId="25">#REF!</definedName>
    <definedName name="_68CONSOL_DEPOSITS" localSheetId="10">'[24]A 11'!#REF!</definedName>
    <definedName name="_68CONSOL_DEPOSITS" localSheetId="13">'[24]A 11'!#REF!</definedName>
    <definedName name="_68CONSOL_DEPOSITS" localSheetId="17">'[24]A 11'!#REF!</definedName>
    <definedName name="_68CONSOL_DEPOSITS" localSheetId="18">'[24]A 11'!#REF!</definedName>
    <definedName name="_68CONSOL_DEPOSITS" localSheetId="21">'[24]A 11'!#REF!</definedName>
    <definedName name="_68CONSOL_DEPOSITS" localSheetId="22">#REF!</definedName>
    <definedName name="_68CONSOL_DEPOSITS" localSheetId="24">'[24]A 11'!#REF!</definedName>
    <definedName name="_68CONSOL_DEPOSITS" localSheetId="26">'[24]A 11'!#REF!</definedName>
    <definedName name="_68CONSOL_DEPOSITS" localSheetId="27">#REF!</definedName>
    <definedName name="_68CONSOL_DEPOSITS" localSheetId="28">'[24]A 11'!#REF!</definedName>
    <definedName name="_68CONSOL_DEPOSITS" localSheetId="29">#REF!</definedName>
    <definedName name="_68CONSOL_DEPOSITS" localSheetId="30">#REF!</definedName>
    <definedName name="_68CONSOL_DEPOSITS" localSheetId="31">'[24]A 11'!#REF!</definedName>
    <definedName name="_68CONSOL_DEPOSITS" localSheetId="44">'[24]A 11'!#REF!</definedName>
    <definedName name="_68CONSOL_DEPOSITS" localSheetId="48">'[24]A 11'!#REF!</definedName>
    <definedName name="_68CONSOL_DEPOSITS" localSheetId="50">'[24]A 11'!#REF!</definedName>
    <definedName name="_68CONSOL_DEPOSITS" localSheetId="53">'[24]A 11'!#REF!</definedName>
    <definedName name="_68CONSOL_DEPOSITS" localSheetId="54">'[24]A 11'!#REF!</definedName>
    <definedName name="_68CONSOL_DEPOSITS" localSheetId="65">'[24]A 11'!#REF!</definedName>
    <definedName name="_68CONSOL_DEPOSITS" localSheetId="66">'[24]A 11'!#REF!</definedName>
    <definedName name="_68CONSOL_DEPOSITS" localSheetId="74">'[24]A 11'!#REF!</definedName>
    <definedName name="_68CONSOL_DEPOSITS" localSheetId="76">'[24]A 11'!#REF!</definedName>
    <definedName name="_68CONSOL_DEPOSITS" localSheetId="77">'[24]A 11'!#REF!</definedName>
    <definedName name="_68CONSOL_DEPOSITS" localSheetId="11">'[24]A 11'!#REF!</definedName>
    <definedName name="_68CONSOL_DEPOSITS" localSheetId="78">'[24]A 11'!#REF!</definedName>
    <definedName name="_68CONSOL_DEPOSITS" localSheetId="79">'[24]A 11'!#REF!</definedName>
    <definedName name="_68CONSOL_DEPOSITS" localSheetId="85">'[24]A 11'!#REF!</definedName>
    <definedName name="_68CONSOL_DEPOSITS" localSheetId="12">'[24]A 11'!#REF!</definedName>
    <definedName name="_68CONSOL_DEPOSITS" localSheetId="14">'[24]A 11'!#REF!</definedName>
    <definedName name="_68CONSOL_DEPOSITS" localSheetId="15">'[24]A 11'!#REF!</definedName>
    <definedName name="_68CONSOL_DEPOSITS" localSheetId="16">'[24]A 11'!#REF!</definedName>
    <definedName name="_68CONSOL_DEPOSITS">'[24]A 11'!#REF!</definedName>
    <definedName name="_69FA_L" localSheetId="3">#REF!</definedName>
    <definedName name="_69FA_L" localSheetId="19">#REF!</definedName>
    <definedName name="_69FA_L" localSheetId="20">#REF!</definedName>
    <definedName name="_69FA_L" localSheetId="23">#REF!</definedName>
    <definedName name="_69FA_L" localSheetId="25">#REF!</definedName>
    <definedName name="_69FA_L" localSheetId="89">#REF!</definedName>
    <definedName name="_69FA_L" localSheetId="5">#REF!</definedName>
    <definedName name="_69FA_L" localSheetId="6">#REF!</definedName>
    <definedName name="_69FA_L" localSheetId="8">#REF!</definedName>
    <definedName name="_69FA_L" localSheetId="10">#REF!</definedName>
    <definedName name="_69FA_L" localSheetId="13">#REF!</definedName>
    <definedName name="_69FA_L" localSheetId="17">#REF!</definedName>
    <definedName name="_69FA_L" localSheetId="88">#REF!</definedName>
    <definedName name="_69FA_L" localSheetId="18">#REF!</definedName>
    <definedName name="_69FA_L" localSheetId="21">#REF!</definedName>
    <definedName name="_69FA_L" localSheetId="22">#REF!</definedName>
    <definedName name="_69FA_L" localSheetId="24">#REF!</definedName>
    <definedName name="_69FA_L" localSheetId="26">#REF!</definedName>
    <definedName name="_69FA_L" localSheetId="27">#REF!</definedName>
    <definedName name="_69FA_L" localSheetId="28">#REF!</definedName>
    <definedName name="_69FA_L" localSheetId="29">#REF!</definedName>
    <definedName name="_69FA_L" localSheetId="30">#REF!</definedName>
    <definedName name="_69FA_L" localSheetId="31">#REF!</definedName>
    <definedName name="_69FA_L" localSheetId="44">#REF!</definedName>
    <definedName name="_69FA_L" localSheetId="48">#REF!</definedName>
    <definedName name="_69FA_L" localSheetId="2">#REF!</definedName>
    <definedName name="_69FA_L" localSheetId="50">#REF!</definedName>
    <definedName name="_69FA_L" localSheetId="53">#REF!</definedName>
    <definedName name="_69FA_L" localSheetId="54">#REF!</definedName>
    <definedName name="_69FA_L" localSheetId="59">#REF!</definedName>
    <definedName name="_69FA_L" localSheetId="60">#REF!</definedName>
    <definedName name="_69FA_L" localSheetId="65">#REF!</definedName>
    <definedName name="_69FA_L" localSheetId="66">#REF!</definedName>
    <definedName name="_69FA_L" localSheetId="7">#REF!</definedName>
    <definedName name="_69FA_L" localSheetId="68">#REF!</definedName>
    <definedName name="_69FA_L" localSheetId="74">#REF!</definedName>
    <definedName name="_69FA_L" localSheetId="75">#REF!</definedName>
    <definedName name="_69FA_L" localSheetId="76">#REF!</definedName>
    <definedName name="_69FA_L" localSheetId="77">#REF!</definedName>
    <definedName name="_69FA_L" localSheetId="11">#REF!</definedName>
    <definedName name="_69FA_L" localSheetId="78">#REF!</definedName>
    <definedName name="_69FA_L" localSheetId="79">#REF!</definedName>
    <definedName name="_69FA_L" localSheetId="85">#REF!</definedName>
    <definedName name="_69FA_L" localSheetId="12">#REF!</definedName>
    <definedName name="_69FA_L" localSheetId="14">#REF!</definedName>
    <definedName name="_69FA_L" localSheetId="15">#REF!</definedName>
    <definedName name="_69FA_L" localSheetId="16">#REF!</definedName>
    <definedName name="_69FA_L">#REF!</definedName>
    <definedName name="_6B.2_B.3" localSheetId="3">#REF!</definedName>
    <definedName name="_6B.2_B.3" localSheetId="19">#REF!</definedName>
    <definedName name="_6B.2_B.3" localSheetId="20">#REF!</definedName>
    <definedName name="_6B.2_B.3" localSheetId="23">#REF!</definedName>
    <definedName name="_6B.2_B.3" localSheetId="25">#REF!</definedName>
    <definedName name="_6B.2_B.3" localSheetId="5">#REF!</definedName>
    <definedName name="_6B.2_B.3" localSheetId="6">#REF!</definedName>
    <definedName name="_6B.2_B.3" localSheetId="8">#REF!</definedName>
    <definedName name="_6B.2_B.3" localSheetId="10">#REF!</definedName>
    <definedName name="_6B.2_B.3" localSheetId="13">#REF!</definedName>
    <definedName name="_6B.2_B.3" localSheetId="17">#REF!</definedName>
    <definedName name="_6B.2_B.3" localSheetId="18">#REF!</definedName>
    <definedName name="_6B.2_B.3" localSheetId="21">#REF!</definedName>
    <definedName name="_6B.2_B.3" localSheetId="22">#REF!</definedName>
    <definedName name="_6B.2_B.3" localSheetId="24">#REF!</definedName>
    <definedName name="_6B.2_B.3" localSheetId="26">#REF!</definedName>
    <definedName name="_6B.2_B.3" localSheetId="27">#REF!</definedName>
    <definedName name="_6B.2_B.3" localSheetId="28">#REF!</definedName>
    <definedName name="_6B.2_B.3" localSheetId="29">#REF!</definedName>
    <definedName name="_6B.2_B.3" localSheetId="30">#REF!</definedName>
    <definedName name="_6B.2_B.3" localSheetId="31">#REF!</definedName>
    <definedName name="_6B.2_B.3" localSheetId="48">#REF!</definedName>
    <definedName name="_6B.2_B.3" localSheetId="2">#REF!</definedName>
    <definedName name="_6B.2_B.3" localSheetId="50">#REF!</definedName>
    <definedName name="_6B.2_B.3" localSheetId="53">#REF!</definedName>
    <definedName name="_6B.2_B.3" localSheetId="54">#REF!</definedName>
    <definedName name="_6B.2_B.3" localSheetId="65">#REF!</definedName>
    <definedName name="_6B.2_B.3" localSheetId="66">#REF!</definedName>
    <definedName name="_6B.2_B.3" localSheetId="7">#REF!</definedName>
    <definedName name="_6B.2_B.3" localSheetId="74">#REF!</definedName>
    <definedName name="_6B.2_B.3" localSheetId="75">#REF!</definedName>
    <definedName name="_6B.2_B.3" localSheetId="76">#REF!</definedName>
    <definedName name="_6B.2_B.3" localSheetId="77">#REF!</definedName>
    <definedName name="_6B.2_B.3" localSheetId="11">#REF!</definedName>
    <definedName name="_6B.2_B.3" localSheetId="78">#REF!</definedName>
    <definedName name="_6B.2_B.3" localSheetId="79">#REF!</definedName>
    <definedName name="_6B.2_B.3" localSheetId="85">#REF!</definedName>
    <definedName name="_6B.2_B.3" localSheetId="12">#REF!</definedName>
    <definedName name="_6B.2_B.3" localSheetId="14">#REF!</definedName>
    <definedName name="_6B.2_B.3" localSheetId="15">#REF!</definedName>
    <definedName name="_6B.2_B.3" localSheetId="16">#REF!</definedName>
    <definedName name="_6B.2_B.3">#REF!</definedName>
    <definedName name="_7">#N/A</definedName>
    <definedName name="_7__123Graph_ACPI_ER_LOG" localSheetId="3" hidden="1">[26]ER!#REF!</definedName>
    <definedName name="_7__123Graph_ACPI_ER_LOG" localSheetId="19" hidden="1">[26]ER!#REF!</definedName>
    <definedName name="_7__123Graph_ACPI_ER_LOG" localSheetId="23" hidden="1">#REF!</definedName>
    <definedName name="_7__123Graph_ACPI_ER_LOG" localSheetId="25" hidden="1">#REF!</definedName>
    <definedName name="_7__123Graph_ACPI_ER_LOG" localSheetId="22" hidden="1">#REF!</definedName>
    <definedName name="_7__123Graph_ACPI_ER_LOG" localSheetId="24" hidden="1">[26]ER!#REF!</definedName>
    <definedName name="_7__123Graph_ACPI_ER_LOG" localSheetId="26" hidden="1">[26]ER!#REF!</definedName>
    <definedName name="_7__123Graph_ACPI_ER_LOG" localSheetId="27" hidden="1">#REF!</definedName>
    <definedName name="_7__123Graph_ACPI_ER_LOG" localSheetId="28" hidden="1">[26]ER!#REF!</definedName>
    <definedName name="_7__123Graph_ACPI_ER_LOG" localSheetId="29" hidden="1">#REF!</definedName>
    <definedName name="_7__123Graph_ACPI_ER_LOG" localSheetId="30" hidden="1">#REF!</definedName>
    <definedName name="_7__123Graph_ACPI_ER_LOG" localSheetId="31" hidden="1">[26]ER!#REF!</definedName>
    <definedName name="_7__123Graph_ACPI_ER_LOG" localSheetId="2" hidden="1">[26]ER!#REF!</definedName>
    <definedName name="_7__123Graph_ACPI_ER_LOG" localSheetId="65" hidden="1">[26]ER!#REF!</definedName>
    <definedName name="_7__123Graph_ACPI_ER_LOG" localSheetId="66" hidden="1">[26]ER!#REF!</definedName>
    <definedName name="_7__123Graph_ACPI_ER_LOG" localSheetId="7" hidden="1">[26]ER!#REF!</definedName>
    <definedName name="_7__123Graph_ACPI_ER_LOG" localSheetId="74" hidden="1">[26]ER!#REF!</definedName>
    <definedName name="_7__123Graph_ACPI_ER_LOG" localSheetId="76" hidden="1">[26]ER!#REF!</definedName>
    <definedName name="_7__123Graph_ACPI_ER_LOG" localSheetId="77" hidden="1">[26]ER!#REF!</definedName>
    <definedName name="_7__123Graph_ACPI_ER_LOG" localSheetId="78" hidden="1">[26]ER!#REF!</definedName>
    <definedName name="_7__123Graph_ACPI_ER_LOG" localSheetId="79" hidden="1">[26]ER!#REF!</definedName>
    <definedName name="_7__123Graph_ACPI_ER_LOG" localSheetId="80" hidden="1">[26]ER!#REF!</definedName>
    <definedName name="_7__123Graph_ACPI_ER_LOG" localSheetId="85" hidden="1">[26]ER!#REF!</definedName>
    <definedName name="_7__123Graph_ACPI_ER_LOG" hidden="1">[26]ER!#REF!</definedName>
    <definedName name="_7_0absorc" localSheetId="23">#REF!</definedName>
    <definedName name="_7_0absorc" localSheetId="25">#REF!</definedName>
    <definedName name="_7_0absorc" localSheetId="22">[28]Programa!#REF!</definedName>
    <definedName name="_7_0absorc" localSheetId="24">[28]Programa!#REF!</definedName>
    <definedName name="_7_0absorc" localSheetId="26">#REF!</definedName>
    <definedName name="_7_0absorc" localSheetId="27">#REF!</definedName>
    <definedName name="_7_0absorc" localSheetId="28">#REF!</definedName>
    <definedName name="_7_0absorc" localSheetId="29">[28]Programa!#REF!</definedName>
    <definedName name="_7_0absorc" localSheetId="30">#REF!</definedName>
    <definedName name="_7_0absorc" localSheetId="31">[29]Programa!#REF!</definedName>
    <definedName name="_7_0absorc">[28]Programa!#REF!</definedName>
    <definedName name="_70GAZ_LIABS" localSheetId="3">#REF!</definedName>
    <definedName name="_70GAZ_LIABS" localSheetId="19">#REF!</definedName>
    <definedName name="_70GAZ_LIABS" localSheetId="20">#REF!</definedName>
    <definedName name="_70GAZ_LIABS" localSheetId="23">#REF!</definedName>
    <definedName name="_70GAZ_LIABS" localSheetId="25">#REF!</definedName>
    <definedName name="_70GAZ_LIABS" localSheetId="89">#REF!</definedName>
    <definedName name="_70GAZ_LIABS" localSheetId="5">#REF!</definedName>
    <definedName name="_70GAZ_LIABS" localSheetId="6">#REF!</definedName>
    <definedName name="_70GAZ_LIABS" localSheetId="8">#REF!</definedName>
    <definedName name="_70GAZ_LIABS" localSheetId="10">#REF!</definedName>
    <definedName name="_70GAZ_LIABS" localSheetId="13">#REF!</definedName>
    <definedName name="_70GAZ_LIABS" localSheetId="17">#REF!</definedName>
    <definedName name="_70GAZ_LIABS" localSheetId="88">#REF!</definedName>
    <definedName name="_70GAZ_LIABS" localSheetId="18">#REF!</definedName>
    <definedName name="_70GAZ_LIABS" localSheetId="21">#REF!</definedName>
    <definedName name="_70GAZ_LIABS" localSheetId="22">#REF!</definedName>
    <definedName name="_70GAZ_LIABS" localSheetId="24">#REF!</definedName>
    <definedName name="_70GAZ_LIABS" localSheetId="26">#REF!</definedName>
    <definedName name="_70GAZ_LIABS" localSheetId="27">#REF!</definedName>
    <definedName name="_70GAZ_LIABS" localSheetId="28">#REF!</definedName>
    <definedName name="_70GAZ_LIABS" localSheetId="29">#REF!</definedName>
    <definedName name="_70GAZ_LIABS" localSheetId="30">#REF!</definedName>
    <definedName name="_70GAZ_LIABS" localSheetId="31">#REF!</definedName>
    <definedName name="_70GAZ_LIABS" localSheetId="44">#REF!</definedName>
    <definedName name="_70GAZ_LIABS" localSheetId="48">#REF!</definedName>
    <definedName name="_70GAZ_LIABS" localSheetId="2">#REF!</definedName>
    <definedName name="_70GAZ_LIABS" localSheetId="50">#REF!</definedName>
    <definedName name="_70GAZ_LIABS" localSheetId="53">#REF!</definedName>
    <definedName name="_70GAZ_LIABS" localSheetId="54">#REF!</definedName>
    <definedName name="_70GAZ_LIABS" localSheetId="59">#REF!</definedName>
    <definedName name="_70GAZ_LIABS" localSheetId="60">#REF!</definedName>
    <definedName name="_70GAZ_LIABS" localSheetId="65">#REF!</definedName>
    <definedName name="_70GAZ_LIABS" localSheetId="66">#REF!</definedName>
    <definedName name="_70GAZ_LIABS" localSheetId="7">#REF!</definedName>
    <definedName name="_70GAZ_LIABS" localSheetId="68">#REF!</definedName>
    <definedName name="_70GAZ_LIABS" localSheetId="74">#REF!</definedName>
    <definedName name="_70GAZ_LIABS" localSheetId="75">#REF!</definedName>
    <definedName name="_70GAZ_LIABS" localSheetId="76">#REF!</definedName>
    <definedName name="_70GAZ_LIABS" localSheetId="77">#REF!</definedName>
    <definedName name="_70GAZ_LIABS" localSheetId="11">#REF!</definedName>
    <definedName name="_70GAZ_LIABS" localSheetId="78">#REF!</definedName>
    <definedName name="_70GAZ_LIABS" localSheetId="79">#REF!</definedName>
    <definedName name="_70GAZ_LIABS" localSheetId="85">#REF!</definedName>
    <definedName name="_70GAZ_LIABS" localSheetId="12">#REF!</definedName>
    <definedName name="_70GAZ_LIABS" localSheetId="14">#REF!</definedName>
    <definedName name="_70GAZ_LIABS" localSheetId="15">#REF!</definedName>
    <definedName name="_70GAZ_LIABS" localSheetId="16">#REF!</definedName>
    <definedName name="_70GAZ_LIABS">#REF!</definedName>
    <definedName name="_71INT_RESERVES" localSheetId="3">#REF!</definedName>
    <definedName name="_71INT_RESERVES" localSheetId="19">#REF!</definedName>
    <definedName name="_71INT_RESERVES" localSheetId="20">#REF!</definedName>
    <definedName name="_71INT_RESERVES" localSheetId="23">#REF!</definedName>
    <definedName name="_71INT_RESERVES" localSheetId="25">#REF!</definedName>
    <definedName name="_71INT_RESERVES" localSheetId="5">#REF!</definedName>
    <definedName name="_71INT_RESERVES" localSheetId="6">#REF!</definedName>
    <definedName name="_71INT_RESERVES" localSheetId="8">#REF!</definedName>
    <definedName name="_71INT_RESERVES" localSheetId="10">#REF!</definedName>
    <definedName name="_71INT_RESERVES" localSheetId="13">#REF!</definedName>
    <definedName name="_71INT_RESERVES" localSheetId="17">#REF!</definedName>
    <definedName name="_71INT_RESERVES" localSheetId="18">#REF!</definedName>
    <definedName name="_71INT_RESERVES" localSheetId="21">#REF!</definedName>
    <definedName name="_71INT_RESERVES" localSheetId="22">#REF!</definedName>
    <definedName name="_71INT_RESERVES" localSheetId="24">#REF!</definedName>
    <definedName name="_71INT_RESERVES" localSheetId="26">#REF!</definedName>
    <definedName name="_71INT_RESERVES" localSheetId="27">#REF!</definedName>
    <definedName name="_71INT_RESERVES" localSheetId="28">#REF!</definedName>
    <definedName name="_71INT_RESERVES" localSheetId="29">#REF!</definedName>
    <definedName name="_71INT_RESERVES" localSheetId="30">#REF!</definedName>
    <definedName name="_71INT_RESERVES" localSheetId="31">#REF!</definedName>
    <definedName name="_71INT_RESERVES" localSheetId="48">#REF!</definedName>
    <definedName name="_71INT_RESERVES" localSheetId="2">#REF!</definedName>
    <definedName name="_71INT_RESERVES" localSheetId="50">#REF!</definedName>
    <definedName name="_71INT_RESERVES" localSheetId="53">#REF!</definedName>
    <definedName name="_71INT_RESERVES" localSheetId="54">#REF!</definedName>
    <definedName name="_71INT_RESERVES" localSheetId="65">#REF!</definedName>
    <definedName name="_71INT_RESERVES" localSheetId="66">#REF!</definedName>
    <definedName name="_71INT_RESERVES" localSheetId="7">#REF!</definedName>
    <definedName name="_71INT_RESERVES" localSheetId="74">#REF!</definedName>
    <definedName name="_71INT_RESERVES" localSheetId="75">#REF!</definedName>
    <definedName name="_71INT_RESERVES" localSheetId="76">#REF!</definedName>
    <definedName name="_71INT_RESERVES" localSheetId="77">#REF!</definedName>
    <definedName name="_71INT_RESERVES" localSheetId="11">#REF!</definedName>
    <definedName name="_71INT_RESERVES" localSheetId="78">#REF!</definedName>
    <definedName name="_71INT_RESERVES" localSheetId="79">#REF!</definedName>
    <definedName name="_71INT_RESERVES" localSheetId="85">#REF!</definedName>
    <definedName name="_71INT_RESERVES" localSheetId="12">#REF!</definedName>
    <definedName name="_71INT_RESERVES" localSheetId="14">#REF!</definedName>
    <definedName name="_71INT_RESERVES" localSheetId="15">#REF!</definedName>
    <definedName name="_71INT_RESERVES" localSheetId="16">#REF!</definedName>
    <definedName name="_71INT_RESERVES">#REF!</definedName>
    <definedName name="_7B.4___5" localSheetId="3">#REF!</definedName>
    <definedName name="_7B.4___5" localSheetId="19">#REF!</definedName>
    <definedName name="_7B.4___5" localSheetId="20">#REF!</definedName>
    <definedName name="_7B.4___5" localSheetId="23">#REF!</definedName>
    <definedName name="_7B.4___5" localSheetId="25">#REF!</definedName>
    <definedName name="_7B.4___5" localSheetId="5">#REF!</definedName>
    <definedName name="_7B.4___5" localSheetId="6">#REF!</definedName>
    <definedName name="_7B.4___5" localSheetId="8">#REF!</definedName>
    <definedName name="_7B.4___5" localSheetId="10">#REF!</definedName>
    <definedName name="_7B.4___5" localSheetId="13">#REF!</definedName>
    <definedName name="_7B.4___5" localSheetId="17">#REF!</definedName>
    <definedName name="_7B.4___5" localSheetId="18">#REF!</definedName>
    <definedName name="_7B.4___5" localSheetId="21">#REF!</definedName>
    <definedName name="_7B.4___5" localSheetId="22">#REF!</definedName>
    <definedName name="_7B.4___5" localSheetId="24">#REF!</definedName>
    <definedName name="_7B.4___5" localSheetId="26">#REF!</definedName>
    <definedName name="_7B.4___5" localSheetId="27">#REF!</definedName>
    <definedName name="_7B.4___5" localSheetId="28">#REF!</definedName>
    <definedName name="_7B.4___5" localSheetId="29">#REF!</definedName>
    <definedName name="_7B.4___5" localSheetId="30">#REF!</definedName>
    <definedName name="_7B.4___5" localSheetId="31">#REF!</definedName>
    <definedName name="_7B.4___5" localSheetId="48">#REF!</definedName>
    <definedName name="_7B.4___5" localSheetId="2">#REF!</definedName>
    <definedName name="_7B.4___5" localSheetId="50">#REF!</definedName>
    <definedName name="_7B.4___5" localSheetId="53">#REF!</definedName>
    <definedName name="_7B.4___5" localSheetId="54">#REF!</definedName>
    <definedName name="_7B.4___5" localSheetId="65">#REF!</definedName>
    <definedName name="_7B.4___5" localSheetId="66">#REF!</definedName>
    <definedName name="_7B.4___5" localSheetId="7">#REF!</definedName>
    <definedName name="_7B.4___5" localSheetId="74">#REF!</definedName>
    <definedName name="_7B.4___5" localSheetId="75">#REF!</definedName>
    <definedName name="_7B.4___5" localSheetId="76">#REF!</definedName>
    <definedName name="_7B.4___5" localSheetId="77">#REF!</definedName>
    <definedName name="_7B.4___5" localSheetId="11">#REF!</definedName>
    <definedName name="_7B.4___5" localSheetId="78">#REF!</definedName>
    <definedName name="_7B.4___5" localSheetId="79">#REF!</definedName>
    <definedName name="_7B.4___5" localSheetId="85">#REF!</definedName>
    <definedName name="_7B.4___5" localSheetId="12">#REF!</definedName>
    <definedName name="_7B.4___5" localSheetId="14">#REF!</definedName>
    <definedName name="_7B.4___5" localSheetId="15">#REF!</definedName>
    <definedName name="_7B.4___5" localSheetId="16">#REF!</definedName>
    <definedName name="_7B.4___5">#REF!</definedName>
    <definedName name="_8">#N/A</definedName>
    <definedName name="_8_0c" localSheetId="23">#REF!</definedName>
    <definedName name="_8_0c" localSheetId="25">#REF!</definedName>
    <definedName name="_8_0c" localSheetId="22">[28]Programa!#REF!</definedName>
    <definedName name="_8_0c" localSheetId="24">[28]Programa!#REF!</definedName>
    <definedName name="_8_0c" localSheetId="26">#REF!</definedName>
    <definedName name="_8_0c" localSheetId="27">#REF!</definedName>
    <definedName name="_8_0c" localSheetId="28">#REF!</definedName>
    <definedName name="_8_0c" localSheetId="29">[28]Programa!#REF!</definedName>
    <definedName name="_8_0c" localSheetId="30">#REF!</definedName>
    <definedName name="_8_0c" localSheetId="31">[29]Programa!#REF!</definedName>
    <definedName name="_8_0c">[28]Programa!#REF!</definedName>
    <definedName name="_88" localSheetId="3">#REF!</definedName>
    <definedName name="_88" localSheetId="19">#REF!</definedName>
    <definedName name="_88" localSheetId="20">#REF!</definedName>
    <definedName name="_88" localSheetId="23">#REF!</definedName>
    <definedName name="_88" localSheetId="25">#REF!</definedName>
    <definedName name="_88" localSheetId="89">#REF!</definedName>
    <definedName name="_88" localSheetId="5">#REF!</definedName>
    <definedName name="_88" localSheetId="6">#REF!</definedName>
    <definedName name="_88" localSheetId="8">#REF!</definedName>
    <definedName name="_88" localSheetId="10">#REF!</definedName>
    <definedName name="_88" localSheetId="13">#REF!</definedName>
    <definedName name="_88" localSheetId="17">#REF!</definedName>
    <definedName name="_88" localSheetId="88">#REF!</definedName>
    <definedName name="_88" localSheetId="18">#REF!</definedName>
    <definedName name="_88" localSheetId="21">#REF!</definedName>
    <definedName name="_88" localSheetId="22">#REF!</definedName>
    <definedName name="_88" localSheetId="24">#REF!</definedName>
    <definedName name="_88" localSheetId="26">#REF!</definedName>
    <definedName name="_88" localSheetId="27">#REF!</definedName>
    <definedName name="_88" localSheetId="28">#REF!</definedName>
    <definedName name="_88" localSheetId="29">#REF!</definedName>
    <definedName name="_88" localSheetId="30">#REF!</definedName>
    <definedName name="_88" localSheetId="31">#REF!</definedName>
    <definedName name="_88" localSheetId="2">#REF!</definedName>
    <definedName name="_88" localSheetId="59">#REF!</definedName>
    <definedName name="_88" localSheetId="60">#REF!</definedName>
    <definedName name="_88" localSheetId="65">#REF!</definedName>
    <definedName name="_88" localSheetId="66">#REF!</definedName>
    <definedName name="_88" localSheetId="7">#REF!</definedName>
    <definedName name="_88" localSheetId="68">#REF!</definedName>
    <definedName name="_88" localSheetId="74">#REF!</definedName>
    <definedName name="_88" localSheetId="75">#REF!</definedName>
    <definedName name="_88" localSheetId="76">#REF!</definedName>
    <definedName name="_88" localSheetId="77">#REF!</definedName>
    <definedName name="_88" localSheetId="11">#REF!</definedName>
    <definedName name="_88" localSheetId="78">#REF!</definedName>
    <definedName name="_88" localSheetId="79">#REF!</definedName>
    <definedName name="_88" localSheetId="80">#REF!</definedName>
    <definedName name="_88" localSheetId="85">#REF!</definedName>
    <definedName name="_88" localSheetId="12">#REF!</definedName>
    <definedName name="_88" localSheetId="14">#REF!</definedName>
    <definedName name="_88" localSheetId="15">#REF!</definedName>
    <definedName name="_88" localSheetId="16">#REF!</definedName>
    <definedName name="_88">#REF!</definedName>
    <definedName name="_89" localSheetId="3">#REF!</definedName>
    <definedName name="_89" localSheetId="19">#REF!</definedName>
    <definedName name="_89" localSheetId="20">#REF!</definedName>
    <definedName name="_89" localSheetId="23">#REF!</definedName>
    <definedName name="_89" localSheetId="25">#REF!</definedName>
    <definedName name="_89" localSheetId="5">#REF!</definedName>
    <definedName name="_89" localSheetId="6">#REF!</definedName>
    <definedName name="_89" localSheetId="8">#REF!</definedName>
    <definedName name="_89" localSheetId="10">#REF!</definedName>
    <definedName name="_89" localSheetId="13">#REF!</definedName>
    <definedName name="_89" localSheetId="17">#REF!</definedName>
    <definedName name="_89" localSheetId="18">#REF!</definedName>
    <definedName name="_89" localSheetId="21">#REF!</definedName>
    <definedName name="_89" localSheetId="22">#REF!</definedName>
    <definedName name="_89" localSheetId="24">#REF!</definedName>
    <definedName name="_89" localSheetId="26">#REF!</definedName>
    <definedName name="_89" localSheetId="27">#REF!</definedName>
    <definedName name="_89" localSheetId="28">#REF!</definedName>
    <definedName name="_89" localSheetId="29">#REF!</definedName>
    <definedName name="_89" localSheetId="30">#REF!</definedName>
    <definedName name="_89" localSheetId="31">#REF!</definedName>
    <definedName name="_89" localSheetId="2">#REF!</definedName>
    <definedName name="_89" localSheetId="65">#REF!</definedName>
    <definedName name="_89" localSheetId="66">#REF!</definedName>
    <definedName name="_89" localSheetId="7">#REF!</definedName>
    <definedName name="_89" localSheetId="74">#REF!</definedName>
    <definedName name="_89" localSheetId="75">#REF!</definedName>
    <definedName name="_89" localSheetId="76">#REF!</definedName>
    <definedName name="_89" localSheetId="77">#REF!</definedName>
    <definedName name="_89" localSheetId="11">#REF!</definedName>
    <definedName name="_89" localSheetId="78">#REF!</definedName>
    <definedName name="_89" localSheetId="79">#REF!</definedName>
    <definedName name="_89" localSheetId="80">#REF!</definedName>
    <definedName name="_89" localSheetId="85">#REF!</definedName>
    <definedName name="_89" localSheetId="12">#REF!</definedName>
    <definedName name="_89" localSheetId="14">#REF!</definedName>
    <definedName name="_89" localSheetId="15">#REF!</definedName>
    <definedName name="_89" localSheetId="16">#REF!</definedName>
    <definedName name="_89">#REF!</definedName>
    <definedName name="_8CONSOL_B2" localSheetId="3">#REF!</definedName>
    <definedName name="_8CONSOL_B2" localSheetId="19">#REF!</definedName>
    <definedName name="_8CONSOL_B2" localSheetId="20">#REF!</definedName>
    <definedName name="_8CONSOL_B2" localSheetId="23">#REF!</definedName>
    <definedName name="_8CONSOL_B2" localSheetId="25">#REF!</definedName>
    <definedName name="_8CONSOL_B2" localSheetId="5">#REF!</definedName>
    <definedName name="_8CONSOL_B2" localSheetId="6">#REF!</definedName>
    <definedName name="_8CONSOL_B2" localSheetId="8">#REF!</definedName>
    <definedName name="_8CONSOL_B2" localSheetId="10">#REF!</definedName>
    <definedName name="_8CONSOL_B2" localSheetId="13">#REF!</definedName>
    <definedName name="_8CONSOL_B2" localSheetId="17">#REF!</definedName>
    <definedName name="_8CONSOL_B2" localSheetId="18">#REF!</definedName>
    <definedName name="_8CONSOL_B2" localSheetId="21">#REF!</definedName>
    <definedName name="_8CONSOL_B2" localSheetId="22">#REF!</definedName>
    <definedName name="_8CONSOL_B2" localSheetId="24">#REF!</definedName>
    <definedName name="_8CONSOL_B2" localSheetId="26">#REF!</definedName>
    <definedName name="_8CONSOL_B2" localSheetId="27">#REF!</definedName>
    <definedName name="_8CONSOL_B2" localSheetId="28">#REF!</definedName>
    <definedName name="_8CONSOL_B2" localSheetId="29">#REF!</definedName>
    <definedName name="_8CONSOL_B2" localSheetId="30">#REF!</definedName>
    <definedName name="_8CONSOL_B2" localSheetId="31">#REF!</definedName>
    <definedName name="_8CONSOL_B2" localSheetId="44">#REF!</definedName>
    <definedName name="_8CONSOL_B2" localSheetId="48">#REF!</definedName>
    <definedName name="_8CONSOL_B2" localSheetId="2">#REF!</definedName>
    <definedName name="_8CONSOL_B2" localSheetId="50">#REF!</definedName>
    <definedName name="_8CONSOL_B2" localSheetId="53">#REF!</definedName>
    <definedName name="_8CONSOL_B2" localSheetId="54">#REF!</definedName>
    <definedName name="_8CONSOL_B2" localSheetId="65">#REF!</definedName>
    <definedName name="_8CONSOL_B2" localSheetId="66">#REF!</definedName>
    <definedName name="_8CONSOL_B2" localSheetId="7">#REF!</definedName>
    <definedName name="_8CONSOL_B2" localSheetId="74">#REF!</definedName>
    <definedName name="_8CONSOL_B2" localSheetId="75">#REF!</definedName>
    <definedName name="_8CONSOL_B2" localSheetId="76">#REF!</definedName>
    <definedName name="_8CONSOL_B2" localSheetId="77">#REF!</definedName>
    <definedName name="_8CONSOL_B2" localSheetId="11">#REF!</definedName>
    <definedName name="_8CONSOL_B2" localSheetId="78">#REF!</definedName>
    <definedName name="_8CONSOL_B2" localSheetId="79">#REF!</definedName>
    <definedName name="_8CONSOL_B2" localSheetId="85">#REF!</definedName>
    <definedName name="_8CONSOL_B2" localSheetId="12">#REF!</definedName>
    <definedName name="_8CONSOL_B2" localSheetId="14">#REF!</definedName>
    <definedName name="_8CONSOL_B2" localSheetId="15">#REF!</definedName>
    <definedName name="_8CONSOL_B2" localSheetId="16">#REF!</definedName>
    <definedName name="_8CONSOL_B2">#REF!</definedName>
    <definedName name="_9_0CUADRO_N__4." localSheetId="23">#REF!</definedName>
    <definedName name="_9_0CUADRO_N__4." localSheetId="25">#REF!</definedName>
    <definedName name="_9_0CUADRO_N__4." localSheetId="22">[27]Afiliados!#REF!</definedName>
    <definedName name="_9_0CUADRO_N__4." localSheetId="24">[27]Afiliados!#REF!</definedName>
    <definedName name="_9_0CUADRO_N__4." localSheetId="26">#REF!</definedName>
    <definedName name="_9_0CUADRO_N__4." localSheetId="27">#REF!</definedName>
    <definedName name="_9_0CUADRO_N__4." localSheetId="28">#REF!</definedName>
    <definedName name="_9_0CUADRO_N__4." localSheetId="29">[27]Afiliados!#REF!</definedName>
    <definedName name="_9_0CUADRO_N__4." localSheetId="30">#REF!</definedName>
    <definedName name="_9_0CUADRO_N__4." localSheetId="31">[27]Afiliados!#REF!</definedName>
    <definedName name="_9_0CUADRO_N__4.">[27]Afiliados!#REF!</definedName>
    <definedName name="_9CONSOL_DEPOSITS" localSheetId="3">'[39]A 11'!#REF!</definedName>
    <definedName name="_9CONSOL_DEPOSITS" localSheetId="19">'[39]A 11'!#REF!</definedName>
    <definedName name="_9CONSOL_DEPOSITS" localSheetId="23">#REF!</definedName>
    <definedName name="_9CONSOL_DEPOSITS" localSheetId="25">#REF!</definedName>
    <definedName name="_9CONSOL_DEPOSITS" localSheetId="89">'[39]A 11'!#REF!</definedName>
    <definedName name="_9CONSOL_DEPOSITS" localSheetId="5">'[39]A 11'!#REF!</definedName>
    <definedName name="_9CONSOL_DEPOSITS" localSheetId="6">'[39]A 11'!#REF!</definedName>
    <definedName name="_9CONSOL_DEPOSITS" localSheetId="22">#REF!</definedName>
    <definedName name="_9CONSOL_DEPOSITS" localSheetId="24">'[39]A 11'!#REF!</definedName>
    <definedName name="_9CONSOL_DEPOSITS" localSheetId="26">'[39]A 11'!#REF!</definedName>
    <definedName name="_9CONSOL_DEPOSITS" localSheetId="27">#REF!</definedName>
    <definedName name="_9CONSOL_DEPOSITS" localSheetId="28">'[39]A 11'!#REF!</definedName>
    <definedName name="_9CONSOL_DEPOSITS" localSheetId="29">'[39]A 11'!#REF!</definedName>
    <definedName name="_9CONSOL_DEPOSITS" localSheetId="30">#REF!</definedName>
    <definedName name="_9CONSOL_DEPOSITS" localSheetId="31">'[39]A 11'!#REF!</definedName>
    <definedName name="_9CONSOL_DEPOSITS" localSheetId="44">'[39]A 11'!#REF!</definedName>
    <definedName name="_9CONSOL_DEPOSITS" localSheetId="48">'[39]A 11'!#REF!</definedName>
    <definedName name="_9CONSOL_DEPOSITS" localSheetId="50">'[39]A 11'!#REF!</definedName>
    <definedName name="_9CONSOL_DEPOSITS" localSheetId="53">'[39]A 11'!#REF!</definedName>
    <definedName name="_9CONSOL_DEPOSITS" localSheetId="54">'[39]A 11'!#REF!</definedName>
    <definedName name="_9CONSOL_DEPOSITS" localSheetId="59">'[39]A 11'!#REF!</definedName>
    <definedName name="_9CONSOL_DEPOSITS" localSheetId="60">'[39]A 11'!#REF!</definedName>
    <definedName name="_9CONSOL_DEPOSITS" localSheetId="65">'[39]A 11'!#REF!</definedName>
    <definedName name="_9CONSOL_DEPOSITS" localSheetId="66">'[39]A 11'!#REF!</definedName>
    <definedName name="_9CONSOL_DEPOSITS" localSheetId="7">'[39]A 11'!#REF!</definedName>
    <definedName name="_9CONSOL_DEPOSITS" localSheetId="74">'[39]A 11'!#REF!</definedName>
    <definedName name="_9CONSOL_DEPOSITS" localSheetId="76">'[39]A 11'!#REF!</definedName>
    <definedName name="_9CONSOL_DEPOSITS" localSheetId="77">'[39]A 11'!#REF!</definedName>
    <definedName name="_9CONSOL_DEPOSITS" localSheetId="78">'[39]A 11'!#REF!</definedName>
    <definedName name="_9CONSOL_DEPOSITS" localSheetId="79">'[39]A 11'!#REF!</definedName>
    <definedName name="_9CONSOL_DEPOSITS" localSheetId="85">'[39]A 11'!#REF!</definedName>
    <definedName name="_9CONSOL_DEPOSITS">'[39]A 11'!#REF!</definedName>
    <definedName name="_aaV110" localSheetId="19">[40]QNEWLOR!#REF!</definedName>
    <definedName name="_aaV110" localSheetId="23">#REF!</definedName>
    <definedName name="_aaV110" localSheetId="25">#REF!</definedName>
    <definedName name="_aaV110" localSheetId="89">[40]QNEWLOR!#REF!</definedName>
    <definedName name="_aaV110" localSheetId="22">#REF!</definedName>
    <definedName name="_aaV110" localSheetId="24">[40]QNEWLOR!#REF!</definedName>
    <definedName name="_aaV110" localSheetId="26">[40]QNEWLOR!#REF!</definedName>
    <definedName name="_aaV110" localSheetId="27">#REF!</definedName>
    <definedName name="_aaV110" localSheetId="28">[40]QNEWLOR!#REF!</definedName>
    <definedName name="_aaV110" localSheetId="29">[40]QNEWLOR!#REF!</definedName>
    <definedName name="_aaV110" localSheetId="30">#REF!</definedName>
    <definedName name="_aaV110" localSheetId="31">[40]QNEWLOR!#REF!</definedName>
    <definedName name="_aaV110" localSheetId="59">[40]QNEWLOR!#REF!</definedName>
    <definedName name="_aaV110" localSheetId="60">[40]QNEWLOR!#REF!</definedName>
    <definedName name="_aaV110" localSheetId="65">[40]QNEWLOR!#REF!</definedName>
    <definedName name="_aaV110" localSheetId="66">[40]QNEWLOR!#REF!</definedName>
    <definedName name="_aaV110" localSheetId="74">[40]QNEWLOR!#REF!</definedName>
    <definedName name="_aaV110" localSheetId="76">[40]QNEWLOR!#REF!</definedName>
    <definedName name="_aaV110" localSheetId="77">[40]QNEWLOR!#REF!</definedName>
    <definedName name="_aaV110" localSheetId="78">[40]QNEWLOR!#REF!</definedName>
    <definedName name="_aaV110" localSheetId="79">[40]QNEWLOR!#REF!</definedName>
    <definedName name="_aaV110" localSheetId="80">[40]QNEWLOR!#REF!</definedName>
    <definedName name="_aaV110" localSheetId="85">[40]QNEWLOR!#REF!</definedName>
    <definedName name="_aaV110">[40]QNEWLOR!#REF!</definedName>
    <definedName name="_aIV114" localSheetId="19">[40]QNEWLOR!#REF!</definedName>
    <definedName name="_aIV114" localSheetId="23">#REF!</definedName>
    <definedName name="_aIV114" localSheetId="25">#REF!</definedName>
    <definedName name="_aIV114" localSheetId="89">[40]QNEWLOR!#REF!</definedName>
    <definedName name="_aIV114" localSheetId="22">#REF!</definedName>
    <definedName name="_aIV114" localSheetId="24">[40]QNEWLOR!#REF!</definedName>
    <definedName name="_aIV114" localSheetId="26">[40]QNEWLOR!#REF!</definedName>
    <definedName name="_aIV114" localSheetId="27">#REF!</definedName>
    <definedName name="_aIV114" localSheetId="28">[40]QNEWLOR!#REF!</definedName>
    <definedName name="_aIV114" localSheetId="29">[40]QNEWLOR!#REF!</definedName>
    <definedName name="_aIV114" localSheetId="30">#REF!</definedName>
    <definedName name="_aIV114" localSheetId="31">[40]QNEWLOR!#REF!</definedName>
    <definedName name="_aIV114" localSheetId="59">[40]QNEWLOR!#REF!</definedName>
    <definedName name="_aIV114" localSheetId="60">[40]QNEWLOR!#REF!</definedName>
    <definedName name="_aIV114" localSheetId="65">[40]QNEWLOR!#REF!</definedName>
    <definedName name="_aIV114" localSheetId="66">[40]QNEWLOR!#REF!</definedName>
    <definedName name="_aIV114" localSheetId="74">[40]QNEWLOR!#REF!</definedName>
    <definedName name="_aIV114" localSheetId="76">[40]QNEWLOR!#REF!</definedName>
    <definedName name="_aIV114" localSheetId="77">[40]QNEWLOR!#REF!</definedName>
    <definedName name="_aIV114" localSheetId="78">[40]QNEWLOR!#REF!</definedName>
    <definedName name="_aIV114" localSheetId="79">[40]QNEWLOR!#REF!</definedName>
    <definedName name="_aIV114" localSheetId="80">[40]QNEWLOR!#REF!</definedName>
    <definedName name="_aIV114" localSheetId="85">[40]QNEWLOR!#REF!</definedName>
    <definedName name="_aIV114">[40]QNEWLOR!#REF!</definedName>
    <definedName name="_aIV190" localSheetId="23">#REF!</definedName>
    <definedName name="_aIV190" localSheetId="25">#REF!</definedName>
    <definedName name="_aIV190" localSheetId="89">[40]QNEWLOR!#REF!</definedName>
    <definedName name="_aIV190" localSheetId="22">#REF!</definedName>
    <definedName name="_aIV190" localSheetId="24">[40]QNEWLOR!#REF!</definedName>
    <definedName name="_aIV190" localSheetId="26">[40]QNEWLOR!#REF!</definedName>
    <definedName name="_aIV190" localSheetId="27">#REF!</definedName>
    <definedName name="_aIV190" localSheetId="28">[40]QNEWLOR!#REF!</definedName>
    <definedName name="_aIV190" localSheetId="29">[40]QNEWLOR!#REF!</definedName>
    <definedName name="_aIV190" localSheetId="30">#REF!</definedName>
    <definedName name="_aIV190" localSheetId="31">[40]QNEWLOR!#REF!</definedName>
    <definedName name="_aIV190" localSheetId="59">[40]QNEWLOR!#REF!</definedName>
    <definedName name="_aIV190" localSheetId="60">[40]QNEWLOR!#REF!</definedName>
    <definedName name="_aIV190" localSheetId="65">[40]QNEWLOR!#REF!</definedName>
    <definedName name="_aIV190" localSheetId="66">[40]QNEWLOR!#REF!</definedName>
    <definedName name="_aIV190" localSheetId="74">[40]QNEWLOR!#REF!</definedName>
    <definedName name="_aIV190" localSheetId="76">[40]QNEWLOR!#REF!</definedName>
    <definedName name="_aIV190" localSheetId="77">[40]QNEWLOR!#REF!</definedName>
    <definedName name="_aIV190" localSheetId="78">[40]QNEWLOR!#REF!</definedName>
    <definedName name="_aIV190" localSheetId="79">[40]QNEWLOR!#REF!</definedName>
    <definedName name="_aIV190" localSheetId="85">[40]QNEWLOR!#REF!</definedName>
    <definedName name="_aIV190">[40]QNEWLOR!#REF!</definedName>
    <definedName name="_AJU97" localSheetId="23">#REF!</definedName>
    <definedName name="_AJU97" localSheetId="25">#REF!</definedName>
    <definedName name="_AJU97" localSheetId="22">#REF!</definedName>
    <definedName name="_AJU97" localSheetId="24">#REF!</definedName>
    <definedName name="_AJU97" localSheetId="26">#REF!</definedName>
    <definedName name="_AJU97" localSheetId="27">#REF!</definedName>
    <definedName name="_AJU97" localSheetId="28">#REF!</definedName>
    <definedName name="_AJU97" localSheetId="29">#REF!</definedName>
    <definedName name="_AJU97" localSheetId="30">#REF!</definedName>
    <definedName name="_AJU97" localSheetId="31">#REF!</definedName>
    <definedName name="_AJU97">#REF!</definedName>
    <definedName name="_AJU98" localSheetId="23">#REF!</definedName>
    <definedName name="_AJU98" localSheetId="25">#REF!</definedName>
    <definedName name="_AJU98" localSheetId="22">#REF!</definedName>
    <definedName name="_AJU98" localSheetId="24">#REF!</definedName>
    <definedName name="_AJU98" localSheetId="26">#REF!</definedName>
    <definedName name="_AJU98" localSheetId="27">#REF!</definedName>
    <definedName name="_AJU98" localSheetId="28">#REF!</definedName>
    <definedName name="_AJU98" localSheetId="29">#REF!</definedName>
    <definedName name="_AJU98" localSheetId="30">#REF!</definedName>
    <definedName name="_AJU98" localSheetId="31">#REF!</definedName>
    <definedName name="_AJU98">#REF!</definedName>
    <definedName name="_AJU99" localSheetId="23">#REF!</definedName>
    <definedName name="_AJU99" localSheetId="25">#REF!</definedName>
    <definedName name="_AJU99" localSheetId="22">#REF!</definedName>
    <definedName name="_AJU99" localSheetId="24">#REF!</definedName>
    <definedName name="_AJU99" localSheetId="26">#REF!</definedName>
    <definedName name="_AJU99" localSheetId="27">#REF!</definedName>
    <definedName name="_AJU99" localSheetId="28">#REF!</definedName>
    <definedName name="_AJU99" localSheetId="29">#REF!</definedName>
    <definedName name="_AJU99" localSheetId="30">#REF!</definedName>
    <definedName name="_AJU99" localSheetId="31">#REF!</definedName>
    <definedName name="_AJU99">#REF!</definedName>
    <definedName name="_ANO97" localSheetId="23">#REF!</definedName>
    <definedName name="_ANO97" localSheetId="25">#REF!</definedName>
    <definedName name="_ANO97" localSheetId="22">#REF!</definedName>
    <definedName name="_ANO97" localSheetId="24">#REF!</definedName>
    <definedName name="_ANO97" localSheetId="26">#REF!</definedName>
    <definedName name="_ANO97" localSheetId="27">#REF!</definedName>
    <definedName name="_ANO97" localSheetId="28">#REF!</definedName>
    <definedName name="_ANO97" localSheetId="29">#REF!</definedName>
    <definedName name="_ANO97" localSheetId="30">#REF!</definedName>
    <definedName name="_ANO97" localSheetId="31">#REF!</definedName>
    <definedName name="_ANO97">#REF!</definedName>
    <definedName name="_ANO98" localSheetId="23">#REF!</definedName>
    <definedName name="_ANO98" localSheetId="25">#REF!</definedName>
    <definedName name="_ANO98" localSheetId="22">#REF!</definedName>
    <definedName name="_ANO98" localSheetId="24">#REF!</definedName>
    <definedName name="_ANO98" localSheetId="26">#REF!</definedName>
    <definedName name="_ANO98" localSheetId="27">#REF!</definedName>
    <definedName name="_ANO98" localSheetId="28">#REF!</definedName>
    <definedName name="_ANO98" localSheetId="29">#REF!</definedName>
    <definedName name="_ANO98" localSheetId="30">#REF!</definedName>
    <definedName name="_ANO98" localSheetId="31">#REF!</definedName>
    <definedName name="_ANO98">#REF!</definedName>
    <definedName name="_ANO99" localSheetId="23">#REF!</definedName>
    <definedName name="_ANO99" localSheetId="25">#REF!</definedName>
    <definedName name="_ANO99" localSheetId="22">#REF!</definedName>
    <definedName name="_ANO99" localSheetId="24">#REF!</definedName>
    <definedName name="_ANO99" localSheetId="26">#REF!</definedName>
    <definedName name="_ANO99" localSheetId="27">#REF!</definedName>
    <definedName name="_ANO99" localSheetId="28">#REF!</definedName>
    <definedName name="_ANO99" localSheetId="29">#REF!</definedName>
    <definedName name="_ANO99" localSheetId="30">#REF!</definedName>
    <definedName name="_ANO99" localSheetId="31">#REF!</definedName>
    <definedName name="_ANO99">#REF!</definedName>
    <definedName name="_asd1">#N/A</definedName>
    <definedName name="_AUS1" localSheetId="3">#REF!</definedName>
    <definedName name="_AUS1" localSheetId="19">#REF!</definedName>
    <definedName name="_AUS1" localSheetId="20">#REF!</definedName>
    <definedName name="_AUS1" localSheetId="23">#REF!</definedName>
    <definedName name="_AUS1" localSheetId="25">#REF!</definedName>
    <definedName name="_AUS1" localSheetId="89">#REF!</definedName>
    <definedName name="_AUS1" localSheetId="5">#REF!</definedName>
    <definedName name="_AUS1" localSheetId="6">#REF!</definedName>
    <definedName name="_AUS1" localSheetId="8">#REF!</definedName>
    <definedName name="_AUS1" localSheetId="10">#REF!</definedName>
    <definedName name="_AUS1" localSheetId="13">#REF!</definedName>
    <definedName name="_AUS1" localSheetId="17">#REF!</definedName>
    <definedName name="_AUS1" localSheetId="88">#REF!</definedName>
    <definedName name="_AUS1" localSheetId="18">#REF!</definedName>
    <definedName name="_AUS1" localSheetId="21">#REF!</definedName>
    <definedName name="_AUS1" localSheetId="22">#REF!</definedName>
    <definedName name="_AUS1" localSheetId="24">#REF!</definedName>
    <definedName name="_AUS1" localSheetId="26">#REF!</definedName>
    <definedName name="_AUS1" localSheetId="27">#REF!</definedName>
    <definedName name="_AUS1" localSheetId="28">#REF!</definedName>
    <definedName name="_AUS1" localSheetId="29">#REF!</definedName>
    <definedName name="_AUS1" localSheetId="30">#REF!</definedName>
    <definedName name="_AUS1" localSheetId="31">#REF!</definedName>
    <definedName name="_AUS1" localSheetId="2">#REF!</definedName>
    <definedName name="_AUS1" localSheetId="59">#REF!</definedName>
    <definedName name="_AUS1" localSheetId="60">#REF!</definedName>
    <definedName name="_AUS1" localSheetId="65">#REF!</definedName>
    <definedName name="_AUS1" localSheetId="66">#REF!</definedName>
    <definedName name="_AUS1" localSheetId="7">#REF!</definedName>
    <definedName name="_AUS1" localSheetId="68">#REF!</definedName>
    <definedName name="_AUS1" localSheetId="74">#REF!</definedName>
    <definedName name="_AUS1" localSheetId="75">#REF!</definedName>
    <definedName name="_AUS1" localSheetId="76">#REF!</definedName>
    <definedName name="_AUS1" localSheetId="77">#REF!</definedName>
    <definedName name="_AUS1" localSheetId="11">#REF!</definedName>
    <definedName name="_AUS1" localSheetId="78">#REF!</definedName>
    <definedName name="_AUS1" localSheetId="79">#REF!</definedName>
    <definedName name="_AUS1" localSheetId="80">#REF!</definedName>
    <definedName name="_AUS1" localSheetId="85">#REF!</definedName>
    <definedName name="_AUS1" localSheetId="12">#REF!</definedName>
    <definedName name="_AUS1" localSheetId="14">#REF!</definedName>
    <definedName name="_AUS1" localSheetId="15">#REF!</definedName>
    <definedName name="_AUS1" localSheetId="16">#REF!</definedName>
    <definedName name="_AUS1">#REF!</definedName>
    <definedName name="_bla2" localSheetId="3" hidden="1">#REF!</definedName>
    <definedName name="_bla2" localSheetId="19" hidden="1">#REF!</definedName>
    <definedName name="_bla2" localSheetId="20" hidden="1">#REF!</definedName>
    <definedName name="_bla2" localSheetId="23" hidden="1">#REF!</definedName>
    <definedName name="_bla2" localSheetId="25" hidden="1">#REF!</definedName>
    <definedName name="_bla2" localSheetId="5" hidden="1">#REF!</definedName>
    <definedName name="_bla2" localSheetId="6" hidden="1">#REF!</definedName>
    <definedName name="_bla2" localSheetId="8" hidden="1">#REF!</definedName>
    <definedName name="_bla2" localSheetId="10" hidden="1">#REF!</definedName>
    <definedName name="_bla2" localSheetId="13" hidden="1">#REF!</definedName>
    <definedName name="_bla2" localSheetId="17" hidden="1">#REF!</definedName>
    <definedName name="_bla2" localSheetId="18" hidden="1">#REF!</definedName>
    <definedName name="_bla2" localSheetId="21" hidden="1">#REF!</definedName>
    <definedName name="_bla2" localSheetId="22" hidden="1">#REF!</definedName>
    <definedName name="_bla2" localSheetId="24" hidden="1">#REF!</definedName>
    <definedName name="_bla2" localSheetId="26" hidden="1">#REF!</definedName>
    <definedName name="_bla2" localSheetId="27" hidden="1">#REF!</definedName>
    <definedName name="_bla2" localSheetId="28" hidden="1">#REF!</definedName>
    <definedName name="_bla2" localSheetId="29" hidden="1">#REF!</definedName>
    <definedName name="_bla2" localSheetId="30" hidden="1">#REF!</definedName>
    <definedName name="_bla2" localSheetId="31" hidden="1">#REF!</definedName>
    <definedName name="_bla2" localSheetId="2" hidden="1">#REF!</definedName>
    <definedName name="_bla2" localSheetId="65" hidden="1">#REF!</definedName>
    <definedName name="_bla2" localSheetId="66" hidden="1">#REF!</definedName>
    <definedName name="_bla2" localSheetId="7" hidden="1">#REF!</definedName>
    <definedName name="_bla2" localSheetId="74" hidden="1">#REF!</definedName>
    <definedName name="_bla2" localSheetId="75" hidden="1">#REF!</definedName>
    <definedName name="_bla2" localSheetId="76" hidden="1">#REF!</definedName>
    <definedName name="_bla2" localSheetId="77" hidden="1">#REF!</definedName>
    <definedName name="_bla2" localSheetId="11" hidden="1">#REF!</definedName>
    <definedName name="_bla2" localSheetId="78" hidden="1">#REF!</definedName>
    <definedName name="_bla2" localSheetId="79" hidden="1">#REF!</definedName>
    <definedName name="_bla2" localSheetId="80" hidden="1">#REF!</definedName>
    <definedName name="_bla2" localSheetId="85" hidden="1">#REF!</definedName>
    <definedName name="_bla2" localSheetId="12" hidden="1">#REF!</definedName>
    <definedName name="_bla2" localSheetId="14" hidden="1">#REF!</definedName>
    <definedName name="_bla2" localSheetId="15" hidden="1">#REF!</definedName>
    <definedName name="_bla2" localSheetId="16" hidden="1">#REF!</definedName>
    <definedName name="_bla2" hidden="1">#REF!</definedName>
    <definedName name="_bla3" localSheetId="3" hidden="1">#REF!</definedName>
    <definedName name="_bla3" localSheetId="19" hidden="1">#REF!</definedName>
    <definedName name="_bla3" localSheetId="20" hidden="1">#REF!</definedName>
    <definedName name="_bla3" localSheetId="23" hidden="1">#REF!</definedName>
    <definedName name="_bla3" localSheetId="25" hidden="1">#REF!</definedName>
    <definedName name="_bla3" localSheetId="5" hidden="1">#REF!</definedName>
    <definedName name="_bla3" localSheetId="6" hidden="1">#REF!</definedName>
    <definedName name="_bla3" localSheetId="8" hidden="1">#REF!</definedName>
    <definedName name="_bla3" localSheetId="10" hidden="1">#REF!</definedName>
    <definedName name="_bla3" localSheetId="13" hidden="1">#REF!</definedName>
    <definedName name="_bla3" localSheetId="17" hidden="1">#REF!</definedName>
    <definedName name="_bla3" localSheetId="18" hidden="1">#REF!</definedName>
    <definedName name="_bla3" localSheetId="21" hidden="1">#REF!</definedName>
    <definedName name="_bla3" localSheetId="22" hidden="1">#REF!</definedName>
    <definedName name="_bla3" localSheetId="24" hidden="1">#REF!</definedName>
    <definedName name="_bla3" localSheetId="26" hidden="1">#REF!</definedName>
    <definedName name="_bla3" localSheetId="27" hidden="1">#REF!</definedName>
    <definedName name="_bla3" localSheetId="28" hidden="1">#REF!</definedName>
    <definedName name="_bla3" localSheetId="29" hidden="1">#REF!</definedName>
    <definedName name="_bla3" localSheetId="30" hidden="1">#REF!</definedName>
    <definedName name="_bla3" localSheetId="31" hidden="1">#REF!</definedName>
    <definedName name="_bla3" localSheetId="2" hidden="1">#REF!</definedName>
    <definedName name="_bla3" localSheetId="65" hidden="1">#REF!</definedName>
    <definedName name="_bla3" localSheetId="66" hidden="1">#REF!</definedName>
    <definedName name="_bla3" localSheetId="7" hidden="1">#REF!</definedName>
    <definedName name="_bla3" localSheetId="74" hidden="1">#REF!</definedName>
    <definedName name="_bla3" localSheetId="75" hidden="1">#REF!</definedName>
    <definedName name="_bla3" localSheetId="76" hidden="1">#REF!</definedName>
    <definedName name="_bla3" localSheetId="77" hidden="1">#REF!</definedName>
    <definedName name="_bla3" localSheetId="11" hidden="1">#REF!</definedName>
    <definedName name="_bla3" localSheetId="78" hidden="1">#REF!</definedName>
    <definedName name="_bla3" localSheetId="79" hidden="1">#REF!</definedName>
    <definedName name="_bla3" localSheetId="80" hidden="1">#REF!</definedName>
    <definedName name="_bla3" localSheetId="85" hidden="1">#REF!</definedName>
    <definedName name="_bla3" localSheetId="12" hidden="1">#REF!</definedName>
    <definedName name="_bla3" localSheetId="14" hidden="1">#REF!</definedName>
    <definedName name="_bla3" localSheetId="15" hidden="1">#REF!</definedName>
    <definedName name="_bla3" localSheetId="16" hidden="1">#REF!</definedName>
    <definedName name="_bla3" hidden="1">#REF!</definedName>
    <definedName name="_bla4" localSheetId="3" hidden="1">#REF!</definedName>
    <definedName name="_bla4" localSheetId="19" hidden="1">#REF!</definedName>
    <definedName name="_bla4" localSheetId="20" hidden="1">#REF!</definedName>
    <definedName name="_bla4" localSheetId="23" hidden="1">#REF!</definedName>
    <definedName name="_bla4" localSheetId="25" hidden="1">#REF!</definedName>
    <definedName name="_bla4" localSheetId="5" hidden="1">#REF!</definedName>
    <definedName name="_bla4" localSheetId="6" hidden="1">#REF!</definedName>
    <definedName name="_bla4" localSheetId="8" hidden="1">#REF!</definedName>
    <definedName name="_bla4" localSheetId="10" hidden="1">#REF!</definedName>
    <definedName name="_bla4" localSheetId="13" hidden="1">#REF!</definedName>
    <definedName name="_bla4" localSheetId="17" hidden="1">#REF!</definedName>
    <definedName name="_bla4" localSheetId="18" hidden="1">#REF!</definedName>
    <definedName name="_bla4" localSheetId="21" hidden="1">#REF!</definedName>
    <definedName name="_bla4" localSheetId="22" hidden="1">#REF!</definedName>
    <definedName name="_bla4" localSheetId="24" hidden="1">#REF!</definedName>
    <definedName name="_bla4" localSheetId="26" hidden="1">#REF!</definedName>
    <definedName name="_bla4" localSheetId="27" hidden="1">#REF!</definedName>
    <definedName name="_bla4" localSheetId="28" hidden="1">#REF!</definedName>
    <definedName name="_bla4" localSheetId="29" hidden="1">#REF!</definedName>
    <definedName name="_bla4" localSheetId="30" hidden="1">#REF!</definedName>
    <definedName name="_bla4" localSheetId="31" hidden="1">#REF!</definedName>
    <definedName name="_bla4" localSheetId="2" hidden="1">#REF!</definedName>
    <definedName name="_bla4" localSheetId="7" hidden="1">#REF!</definedName>
    <definedName name="_bla4" localSheetId="75" hidden="1">#REF!</definedName>
    <definedName name="_bla4" localSheetId="11" hidden="1">#REF!</definedName>
    <definedName name="_bla4" localSheetId="85" hidden="1">#REF!</definedName>
    <definedName name="_bla4" localSheetId="12" hidden="1">#REF!</definedName>
    <definedName name="_bla4" localSheetId="14" hidden="1">#REF!</definedName>
    <definedName name="_bla4" localSheetId="15" hidden="1">#REF!</definedName>
    <definedName name="_bla4" localSheetId="16" hidden="1">#REF!</definedName>
    <definedName name="_bla4" hidden="1">#REF!</definedName>
    <definedName name="_BOP1" localSheetId="23">#REF!</definedName>
    <definedName name="_BOP1" localSheetId="25">#REF!</definedName>
    <definedName name="_BOP1" localSheetId="22">#REF!</definedName>
    <definedName name="_BOP1" localSheetId="24">#REF!</definedName>
    <definedName name="_BOP1" localSheetId="26">#REF!</definedName>
    <definedName name="_BOP1" localSheetId="27">#REF!</definedName>
    <definedName name="_BOP1" localSheetId="28">#REF!</definedName>
    <definedName name="_BOP1" localSheetId="29">#REF!</definedName>
    <definedName name="_BOP1" localSheetId="30">#REF!</definedName>
    <definedName name="_BOP1" localSheetId="31">#REF!</definedName>
    <definedName name="_BOP1">#REF!</definedName>
    <definedName name="_BOP2" localSheetId="3">[41]BoP!#REF!</definedName>
    <definedName name="_BOP2" localSheetId="23">#REF!</definedName>
    <definedName name="_BOP2" localSheetId="25">#REF!</definedName>
    <definedName name="_BOP2" localSheetId="5">[41]BoP!#REF!</definedName>
    <definedName name="_BOP2" localSheetId="6">[41]BoP!#REF!</definedName>
    <definedName name="_BOP2" localSheetId="22">#REF!</definedName>
    <definedName name="_BOP2" localSheetId="24">[41]BoP!#REF!</definedName>
    <definedName name="_BOP2" localSheetId="26">[41]BoP!#REF!</definedName>
    <definedName name="_BOP2" localSheetId="27">#REF!</definedName>
    <definedName name="_BOP2" localSheetId="28">[41]BoP!#REF!</definedName>
    <definedName name="_BOP2" localSheetId="29">[41]BoP!#REF!</definedName>
    <definedName name="_BOP2" localSheetId="30">#REF!</definedName>
    <definedName name="_BOP2" localSheetId="31">[41]BoP!#REF!</definedName>
    <definedName name="_BOP2" localSheetId="48">[41]BoP!#REF!</definedName>
    <definedName name="_BOP2" localSheetId="50">[41]BoP!#REF!</definedName>
    <definedName name="_BOP2" localSheetId="53">[41]BoP!#REF!</definedName>
    <definedName name="_BOP2" localSheetId="54">[41]BoP!#REF!</definedName>
    <definedName name="_BOP2" localSheetId="60">[41]BoP!#REF!</definedName>
    <definedName name="_BOP2" localSheetId="7">[41]BoP!#REF!</definedName>
    <definedName name="_BOP2" localSheetId="68">[41]BoP!#REF!</definedName>
    <definedName name="_BOP2" localSheetId="75">[41]BoP!#REF!</definedName>
    <definedName name="_BOP2" localSheetId="80">[41]BoP!#REF!</definedName>
    <definedName name="_BOP2">[41]BoP!#REF!</definedName>
    <definedName name="_bop3" localSheetId="23">#REF!</definedName>
    <definedName name="_bop3" localSheetId="25">#REF!</definedName>
    <definedName name="_bop3" localSheetId="22">[42]BOP!#REF!</definedName>
    <definedName name="_bop3" localSheetId="24">[42]BOP!#REF!</definedName>
    <definedName name="_bop3" localSheetId="26">#REF!</definedName>
    <definedName name="_bop3" localSheetId="27">#REF!</definedName>
    <definedName name="_bop3" localSheetId="28">#REF!</definedName>
    <definedName name="_bop3" localSheetId="29">[42]BOP!#REF!</definedName>
    <definedName name="_bop3" localSheetId="30">#REF!</definedName>
    <definedName name="_bop3" localSheetId="31">[42]BOP!#REF!</definedName>
    <definedName name="_bop3">[42]BOP!#REF!</definedName>
    <definedName name="_BTO2" localSheetId="23">#REF!</definedName>
    <definedName name="_BTO2" localSheetId="25">#REF!</definedName>
    <definedName name="_BTO2" localSheetId="22">#REF!</definedName>
    <definedName name="_BTO2" localSheetId="24">#REF!</definedName>
    <definedName name="_BTO2" localSheetId="26">#REF!</definedName>
    <definedName name="_BTO2" localSheetId="27">#REF!</definedName>
    <definedName name="_BTO2" localSheetId="28">#REF!</definedName>
    <definedName name="_BTO2" localSheetId="29">#REF!</definedName>
    <definedName name="_BTO2" localSheetId="30">#REF!</definedName>
    <definedName name="_BTO2" localSheetId="31">#REF!</definedName>
    <definedName name="_BTO2">#REF!</definedName>
    <definedName name="_CEL96" localSheetId="23">#REF!</definedName>
    <definedName name="_CEL96" localSheetId="25">#REF!</definedName>
    <definedName name="_CEL96" localSheetId="22">#REF!</definedName>
    <definedName name="_CEL96" localSheetId="24">#REF!</definedName>
    <definedName name="_CEL96" localSheetId="26">#REF!</definedName>
    <definedName name="_CEL96" localSheetId="27">#REF!</definedName>
    <definedName name="_CEL96" localSheetId="28">#REF!</definedName>
    <definedName name="_CEL96" localSheetId="29">#REF!</definedName>
    <definedName name="_CEL96" localSheetId="30">#REF!</definedName>
    <definedName name="_CEL96" localSheetId="31">#REF!</definedName>
    <definedName name="_CEL96">#REF!</definedName>
    <definedName name="_cud21" localSheetId="23">#REF!</definedName>
    <definedName name="_cud21" localSheetId="25">#REF!</definedName>
    <definedName name="_cud21" localSheetId="22">#REF!</definedName>
    <definedName name="_cud21" localSheetId="24">#REF!</definedName>
    <definedName name="_cud21" localSheetId="26">#REF!</definedName>
    <definedName name="_cud21" localSheetId="27">#REF!</definedName>
    <definedName name="_cud21" localSheetId="28">#REF!</definedName>
    <definedName name="_cud21" localSheetId="29">#REF!</definedName>
    <definedName name="_cud21" localSheetId="30">#REF!</definedName>
    <definedName name="_cud21" localSheetId="31">#REF!</definedName>
    <definedName name="_cud21">#REF!</definedName>
    <definedName name="_D" localSheetId="3">#REF!</definedName>
    <definedName name="_D" localSheetId="19">#REF!</definedName>
    <definedName name="_D" localSheetId="20">#REF!</definedName>
    <definedName name="_D" localSheetId="23">#REF!</definedName>
    <definedName name="_D" localSheetId="25">#REF!</definedName>
    <definedName name="_D" localSheetId="89">#REF!</definedName>
    <definedName name="_D" localSheetId="5">#REF!</definedName>
    <definedName name="_D" localSheetId="6">#REF!</definedName>
    <definedName name="_D" localSheetId="8">#REF!</definedName>
    <definedName name="_D" localSheetId="10">#REF!</definedName>
    <definedName name="_D" localSheetId="13">#REF!</definedName>
    <definedName name="_D" localSheetId="17">#REF!</definedName>
    <definedName name="_D" localSheetId="88">#REF!</definedName>
    <definedName name="_D" localSheetId="18">#REF!</definedName>
    <definedName name="_D" localSheetId="21">#REF!</definedName>
    <definedName name="_D" localSheetId="22">#REF!</definedName>
    <definedName name="_D" localSheetId="24">#REF!</definedName>
    <definedName name="_D" localSheetId="26">#REF!</definedName>
    <definedName name="_D" localSheetId="27">#REF!</definedName>
    <definedName name="_D" localSheetId="28">#REF!</definedName>
    <definedName name="_D" localSheetId="29">#REF!</definedName>
    <definedName name="_D" localSheetId="30">#REF!</definedName>
    <definedName name="_D" localSheetId="31">#REF!</definedName>
    <definedName name="_D" localSheetId="44">#REF!</definedName>
    <definedName name="_D" localSheetId="48">#REF!</definedName>
    <definedName name="_D" localSheetId="2">#REF!</definedName>
    <definedName name="_D" localSheetId="50">#REF!</definedName>
    <definedName name="_D" localSheetId="53">#REF!</definedName>
    <definedName name="_D" localSheetId="54">#REF!</definedName>
    <definedName name="_D" localSheetId="59">#REF!</definedName>
    <definedName name="_D" localSheetId="60">#REF!</definedName>
    <definedName name="_D" localSheetId="65">#REF!</definedName>
    <definedName name="_D" localSheetId="66">#REF!</definedName>
    <definedName name="_D" localSheetId="7">#REF!</definedName>
    <definedName name="_D" localSheetId="68">#REF!</definedName>
    <definedName name="_D" localSheetId="74">#REF!</definedName>
    <definedName name="_D" localSheetId="75">#REF!</definedName>
    <definedName name="_D" localSheetId="76">#REF!</definedName>
    <definedName name="_D" localSheetId="77">#REF!</definedName>
    <definedName name="_D" localSheetId="11">#REF!</definedName>
    <definedName name="_D" localSheetId="78">#REF!</definedName>
    <definedName name="_D" localSheetId="79">#REF!</definedName>
    <definedName name="_D" localSheetId="85">#REF!</definedName>
    <definedName name="_D" localSheetId="12">#REF!</definedName>
    <definedName name="_D" localSheetId="14">#REF!</definedName>
    <definedName name="_D" localSheetId="15">#REF!</definedName>
    <definedName name="_D" localSheetId="16">#REF!</definedName>
    <definedName name="_D">#REF!</definedName>
    <definedName name="_dcc2000" localSheetId="23">#REF!</definedName>
    <definedName name="_dcc2000" localSheetId="25">#REF!</definedName>
    <definedName name="_dcc2000" localSheetId="22">#REF!</definedName>
    <definedName name="_dcc2000" localSheetId="24">#REF!</definedName>
    <definedName name="_dcc2000" localSheetId="26">#REF!</definedName>
    <definedName name="_dcc2000" localSheetId="27">#REF!</definedName>
    <definedName name="_dcc2000" localSheetId="28">#REF!</definedName>
    <definedName name="_dcc2000" localSheetId="29">#REF!</definedName>
    <definedName name="_dcc2000" localSheetId="30">#REF!</definedName>
    <definedName name="_dcc2000" localSheetId="31">#REF!</definedName>
    <definedName name="_dcc2000">#REF!</definedName>
    <definedName name="_dcc2001" localSheetId="23">#REF!</definedName>
    <definedName name="_dcc2001" localSheetId="25">#REF!</definedName>
    <definedName name="_dcc2001" localSheetId="22">#REF!</definedName>
    <definedName name="_dcc2001" localSheetId="24">#REF!</definedName>
    <definedName name="_dcc2001" localSheetId="26">#REF!</definedName>
    <definedName name="_dcc2001" localSheetId="27">#REF!</definedName>
    <definedName name="_dcc2001" localSheetId="28">#REF!</definedName>
    <definedName name="_dcc2001" localSheetId="29">#REF!</definedName>
    <definedName name="_dcc2001" localSheetId="30">#REF!</definedName>
    <definedName name="_dcc2001" localSheetId="31">#REF!</definedName>
    <definedName name="_dcc2001">#REF!</definedName>
    <definedName name="_dcc2002" localSheetId="23">#REF!</definedName>
    <definedName name="_dcc2002" localSheetId="25">#REF!</definedName>
    <definedName name="_dcc2002" localSheetId="22">#REF!</definedName>
    <definedName name="_dcc2002" localSheetId="24">#REF!</definedName>
    <definedName name="_dcc2002" localSheetId="26">#REF!</definedName>
    <definedName name="_dcc2002" localSheetId="27">#REF!</definedName>
    <definedName name="_dcc2002" localSheetId="28">#REF!</definedName>
    <definedName name="_dcc2002" localSheetId="29">#REF!</definedName>
    <definedName name="_dcc2002" localSheetId="30">#REF!</definedName>
    <definedName name="_dcc2002" localSheetId="31">#REF!</definedName>
    <definedName name="_dcc2002">#REF!</definedName>
    <definedName name="_dcc2003" localSheetId="23">#REF!</definedName>
    <definedName name="_dcc2003" localSheetId="25">#REF!</definedName>
    <definedName name="_dcc2003" localSheetId="22">#REF!</definedName>
    <definedName name="_dcc2003" localSheetId="24">#REF!</definedName>
    <definedName name="_dcc2003" localSheetId="26">#REF!</definedName>
    <definedName name="_dcc2003" localSheetId="27">#REF!</definedName>
    <definedName name="_dcc2003" localSheetId="28">#REF!</definedName>
    <definedName name="_dcc2003" localSheetId="29">#REF!</definedName>
    <definedName name="_dcc2003" localSheetId="30">#REF!</definedName>
    <definedName name="_dcc2003" localSheetId="31">#REF!</definedName>
    <definedName name="_dcc2003">#REF!</definedName>
    <definedName name="_dcc98" localSheetId="23">#REF!</definedName>
    <definedName name="_dcc98" localSheetId="25">#REF!</definedName>
    <definedName name="_dcc98" localSheetId="22">[28]Programa!#REF!</definedName>
    <definedName name="_dcc98" localSheetId="24">[28]Programa!#REF!</definedName>
    <definedName name="_dcc98" localSheetId="26">#REF!</definedName>
    <definedName name="_dcc98" localSheetId="27">#REF!</definedName>
    <definedName name="_dcc98" localSheetId="28">#REF!</definedName>
    <definedName name="_dcc98" localSheetId="29">[28]Programa!#REF!</definedName>
    <definedName name="_dcc98" localSheetId="30">#REF!</definedName>
    <definedName name="_dcc98" localSheetId="31">[29]Programa!#REF!</definedName>
    <definedName name="_dcc98">[28]Programa!#REF!</definedName>
    <definedName name="_dcc99" localSheetId="23">#REF!</definedName>
    <definedName name="_dcc99" localSheetId="25">#REF!</definedName>
    <definedName name="_dcc99" localSheetId="22">#REF!</definedName>
    <definedName name="_dcc99" localSheetId="24">#REF!</definedName>
    <definedName name="_dcc99" localSheetId="26">#REF!</definedName>
    <definedName name="_dcc99" localSheetId="27">#REF!</definedName>
    <definedName name="_dcc99" localSheetId="28">#REF!</definedName>
    <definedName name="_dcc99" localSheetId="29">#REF!</definedName>
    <definedName name="_dcc99" localSheetId="30">#REF!</definedName>
    <definedName name="_dcc99" localSheetId="31">#REF!</definedName>
    <definedName name="_dcc99">#REF!</definedName>
    <definedName name="_DEG1" localSheetId="3">#REF!</definedName>
    <definedName name="_DEG1" localSheetId="19">#REF!</definedName>
    <definedName name="_DEG1" localSheetId="20">#REF!</definedName>
    <definedName name="_DEG1" localSheetId="23">#REF!</definedName>
    <definedName name="_DEG1" localSheetId="25">#REF!</definedName>
    <definedName name="_DEG1" localSheetId="5">#REF!</definedName>
    <definedName name="_DEG1" localSheetId="6">#REF!</definedName>
    <definedName name="_DEG1" localSheetId="8">#REF!</definedName>
    <definedName name="_DEG1" localSheetId="10">#REF!</definedName>
    <definedName name="_DEG1" localSheetId="13">#REF!</definedName>
    <definedName name="_DEG1" localSheetId="17">#REF!</definedName>
    <definedName name="_DEG1" localSheetId="18">#REF!</definedName>
    <definedName name="_DEG1" localSheetId="21">#REF!</definedName>
    <definedName name="_DEG1" localSheetId="22">#REF!</definedName>
    <definedName name="_DEG1" localSheetId="24">#REF!</definedName>
    <definedName name="_DEG1" localSheetId="26">#REF!</definedName>
    <definedName name="_DEG1" localSheetId="27">#REF!</definedName>
    <definedName name="_DEG1" localSheetId="28">#REF!</definedName>
    <definedName name="_DEG1" localSheetId="29">#REF!</definedName>
    <definedName name="_DEG1" localSheetId="30">#REF!</definedName>
    <definedName name="_DEG1" localSheetId="31">#REF!</definedName>
    <definedName name="_DEG1" localSheetId="2">#REF!</definedName>
    <definedName name="_DEG1" localSheetId="65">#REF!</definedName>
    <definedName name="_DEG1" localSheetId="66">#REF!</definedName>
    <definedName name="_DEG1" localSheetId="7">#REF!</definedName>
    <definedName name="_DEG1" localSheetId="74">#REF!</definedName>
    <definedName name="_DEG1" localSheetId="75">#REF!</definedName>
    <definedName name="_DEG1" localSheetId="76">#REF!</definedName>
    <definedName name="_DEG1" localSheetId="77">#REF!</definedName>
    <definedName name="_DEG1" localSheetId="11">#REF!</definedName>
    <definedName name="_DEG1" localSheetId="78">#REF!</definedName>
    <definedName name="_DEG1" localSheetId="79">#REF!</definedName>
    <definedName name="_DEG1" localSheetId="85">#REF!</definedName>
    <definedName name="_DEG1" localSheetId="12">#REF!</definedName>
    <definedName name="_DEG1" localSheetId="14">#REF!</definedName>
    <definedName name="_DEG1" localSheetId="15">#REF!</definedName>
    <definedName name="_DEG1" localSheetId="16">#REF!</definedName>
    <definedName name="_DEG1">#REF!</definedName>
    <definedName name="_dic96" localSheetId="23">#REF!</definedName>
    <definedName name="_dic96" localSheetId="25">#REF!</definedName>
    <definedName name="_dic96" localSheetId="22">#REF!</definedName>
    <definedName name="_dic96" localSheetId="24">#REF!</definedName>
    <definedName name="_dic96" localSheetId="26">#REF!</definedName>
    <definedName name="_dic96" localSheetId="27">#REF!</definedName>
    <definedName name="_dic96" localSheetId="28">#REF!</definedName>
    <definedName name="_dic96" localSheetId="29">#REF!</definedName>
    <definedName name="_dic96" localSheetId="30">#REF!</definedName>
    <definedName name="_dic96" localSheetId="31">#REF!</definedName>
    <definedName name="_dic96">#REF!</definedName>
    <definedName name="_DKR1" localSheetId="3">#REF!</definedName>
    <definedName name="_DKR1" localSheetId="19">#REF!</definedName>
    <definedName name="_DKR1" localSheetId="20">#REF!</definedName>
    <definedName name="_DKR1" localSheetId="23">#REF!</definedName>
    <definedName name="_DKR1" localSheetId="25">#REF!</definedName>
    <definedName name="_DKR1" localSheetId="5">#REF!</definedName>
    <definedName name="_DKR1" localSheetId="6">#REF!</definedName>
    <definedName name="_DKR1" localSheetId="8">#REF!</definedName>
    <definedName name="_DKR1" localSheetId="10">#REF!</definedName>
    <definedName name="_DKR1" localSheetId="13">#REF!</definedName>
    <definedName name="_DKR1" localSheetId="17">#REF!</definedName>
    <definedName name="_DKR1" localSheetId="18">#REF!</definedName>
    <definedName name="_DKR1" localSheetId="21">#REF!</definedName>
    <definedName name="_DKR1" localSheetId="22">#REF!</definedName>
    <definedName name="_DKR1" localSheetId="24">#REF!</definedName>
    <definedName name="_DKR1" localSheetId="26">#REF!</definedName>
    <definedName name="_DKR1" localSheetId="27">#REF!</definedName>
    <definedName name="_DKR1" localSheetId="28">#REF!</definedName>
    <definedName name="_DKR1" localSheetId="29">#REF!</definedName>
    <definedName name="_DKR1" localSheetId="30">#REF!</definedName>
    <definedName name="_DKR1" localSheetId="31">#REF!</definedName>
    <definedName name="_DKR1" localSheetId="2">#REF!</definedName>
    <definedName name="_DKR1" localSheetId="65">#REF!</definedName>
    <definedName name="_DKR1" localSheetId="66">#REF!</definedName>
    <definedName name="_DKR1" localSheetId="7">#REF!</definedName>
    <definedName name="_DKR1" localSheetId="74">#REF!</definedName>
    <definedName name="_DKR1" localSheetId="75">#REF!</definedName>
    <definedName name="_DKR1" localSheetId="76">#REF!</definedName>
    <definedName name="_DKR1" localSheetId="77">#REF!</definedName>
    <definedName name="_DKR1" localSheetId="11">#REF!</definedName>
    <definedName name="_DKR1" localSheetId="78">#REF!</definedName>
    <definedName name="_DKR1" localSheetId="79">#REF!</definedName>
    <definedName name="_DKR1" localSheetId="85">#REF!</definedName>
    <definedName name="_DKR1" localSheetId="12">#REF!</definedName>
    <definedName name="_DKR1" localSheetId="14">#REF!</definedName>
    <definedName name="_DKR1" localSheetId="15">#REF!</definedName>
    <definedName name="_DKR1" localSheetId="16">#REF!</definedName>
    <definedName name="_DKR1">#REF!</definedName>
    <definedName name="_DLX1.EMA" localSheetId="3">#REF!</definedName>
    <definedName name="_DLX1.EMA" localSheetId="19">#REF!</definedName>
    <definedName name="_DLX1.EMA" localSheetId="20">#REF!</definedName>
    <definedName name="_DLX1.EMA" localSheetId="23">#REF!</definedName>
    <definedName name="_DLX1.EMA" localSheetId="25">#REF!</definedName>
    <definedName name="_DLX1.EMA" localSheetId="5">#REF!</definedName>
    <definedName name="_DLX1.EMA" localSheetId="6">#REF!</definedName>
    <definedName name="_DLX1.EMA" localSheetId="8">#REF!</definedName>
    <definedName name="_DLX1.EMA" localSheetId="10">#REF!</definedName>
    <definedName name="_DLX1.EMA" localSheetId="13">#REF!</definedName>
    <definedName name="_DLX1.EMA" localSheetId="17">#REF!</definedName>
    <definedName name="_DLX1.EMA" localSheetId="18">#REF!</definedName>
    <definedName name="_DLX1.EMA" localSheetId="21">#REF!</definedName>
    <definedName name="_DLX1.EMA" localSheetId="22">#REF!</definedName>
    <definedName name="_DLX1.EMA" localSheetId="24">#REF!</definedName>
    <definedName name="_DLX1.EMA" localSheetId="26">#REF!</definedName>
    <definedName name="_DLX1.EMA" localSheetId="27">#REF!</definedName>
    <definedName name="_DLX1.EMA" localSheetId="28">#REF!</definedName>
    <definedName name="_DLX1.EMA" localSheetId="29">#REF!</definedName>
    <definedName name="_DLX1.EMA" localSheetId="30">#REF!</definedName>
    <definedName name="_DLX1.EMA" localSheetId="31">#REF!</definedName>
    <definedName name="_DLX1.EMA" localSheetId="2">#REF!</definedName>
    <definedName name="_DLX1.EMA" localSheetId="7">#REF!</definedName>
    <definedName name="_DLX1.EMA" localSheetId="75">#REF!</definedName>
    <definedName name="_DLX1.EMA" localSheetId="11">#REF!</definedName>
    <definedName name="_DLX1.EMA" localSheetId="85">#REF!</definedName>
    <definedName name="_DLX1.EMA" localSheetId="12">#REF!</definedName>
    <definedName name="_DLX1.EMA" localSheetId="14">#REF!</definedName>
    <definedName name="_DLX1.EMA" localSheetId="15">#REF!</definedName>
    <definedName name="_DLX1.EMA" localSheetId="16">#REF!</definedName>
    <definedName name="_DLX1.EMA">#REF!</definedName>
    <definedName name="_DLX1.EMG" localSheetId="3">#REF!</definedName>
    <definedName name="_DLX1.EMG" localSheetId="19">#REF!</definedName>
    <definedName name="_DLX1.EMG" localSheetId="20">#REF!</definedName>
    <definedName name="_DLX1.EMG" localSheetId="23">#REF!</definedName>
    <definedName name="_DLX1.EMG" localSheetId="25">#REF!</definedName>
    <definedName name="_DLX1.EMG" localSheetId="5">#REF!</definedName>
    <definedName name="_DLX1.EMG" localSheetId="6">#REF!</definedName>
    <definedName name="_DLX1.EMG" localSheetId="8">#REF!</definedName>
    <definedName name="_DLX1.EMG" localSheetId="10">#REF!</definedName>
    <definedName name="_DLX1.EMG" localSheetId="13">#REF!</definedName>
    <definedName name="_DLX1.EMG" localSheetId="17">#REF!</definedName>
    <definedName name="_DLX1.EMG" localSheetId="18">#REF!</definedName>
    <definedName name="_DLX1.EMG" localSheetId="21">#REF!</definedName>
    <definedName name="_DLX1.EMG" localSheetId="22">#REF!</definedName>
    <definedName name="_DLX1.EMG" localSheetId="24">#REF!</definedName>
    <definedName name="_DLX1.EMG" localSheetId="26">#REF!</definedName>
    <definedName name="_DLX1.EMG" localSheetId="27">#REF!</definedName>
    <definedName name="_DLX1.EMG" localSheetId="28">#REF!</definedName>
    <definedName name="_DLX1.EMG" localSheetId="29">#REF!</definedName>
    <definedName name="_DLX1.EMG" localSheetId="30">#REF!</definedName>
    <definedName name="_DLX1.EMG" localSheetId="31">#REF!</definedName>
    <definedName name="_DLX1.EMG" localSheetId="2">#REF!</definedName>
    <definedName name="_DLX1.EMG" localSheetId="7">#REF!</definedName>
    <definedName name="_DLX1.EMG" localSheetId="75">#REF!</definedName>
    <definedName name="_DLX1.EMG" localSheetId="11">#REF!</definedName>
    <definedName name="_DLX1.EMG" localSheetId="85">#REF!</definedName>
    <definedName name="_DLX1.EMG" localSheetId="12">#REF!</definedName>
    <definedName name="_DLX1.EMG" localSheetId="14">#REF!</definedName>
    <definedName name="_DLX1.EMG" localSheetId="15">#REF!</definedName>
    <definedName name="_DLX1.EMG" localSheetId="16">#REF!</definedName>
    <definedName name="_DLX1.EMG">#REF!</definedName>
    <definedName name="_DLX10.EMA" localSheetId="3">#REF!</definedName>
    <definedName name="_DLX10.EMA" localSheetId="19">#REF!</definedName>
    <definedName name="_DLX10.EMA" localSheetId="20">#REF!</definedName>
    <definedName name="_DLX10.EMA" localSheetId="23">#REF!</definedName>
    <definedName name="_DLX10.EMA" localSheetId="25">#REF!</definedName>
    <definedName name="_DLX10.EMA" localSheetId="5">#REF!</definedName>
    <definedName name="_DLX10.EMA" localSheetId="6">#REF!</definedName>
    <definedName name="_DLX10.EMA" localSheetId="8">#REF!</definedName>
    <definedName name="_DLX10.EMA" localSheetId="10">#REF!</definedName>
    <definedName name="_DLX10.EMA" localSheetId="13">#REF!</definedName>
    <definedName name="_DLX10.EMA" localSheetId="17">#REF!</definedName>
    <definedName name="_DLX10.EMA" localSheetId="18">#REF!</definedName>
    <definedName name="_DLX10.EMA" localSheetId="21">#REF!</definedName>
    <definedName name="_DLX10.EMA" localSheetId="22">#REF!</definedName>
    <definedName name="_DLX10.EMA" localSheetId="24">#REF!</definedName>
    <definedName name="_DLX10.EMA" localSheetId="26">#REF!</definedName>
    <definedName name="_DLX10.EMA" localSheetId="27">#REF!</definedName>
    <definedName name="_DLX10.EMA" localSheetId="28">#REF!</definedName>
    <definedName name="_DLX10.EMA" localSheetId="29">#REF!</definedName>
    <definedName name="_DLX10.EMA" localSheetId="30">#REF!</definedName>
    <definedName name="_DLX10.EMA" localSheetId="31">#REF!</definedName>
    <definedName name="_DLX10.EMA" localSheetId="2">#REF!</definedName>
    <definedName name="_DLX10.EMA" localSheetId="7">#REF!</definedName>
    <definedName name="_DLX10.EMA" localSheetId="75">#REF!</definedName>
    <definedName name="_DLX10.EMA" localSheetId="11">#REF!</definedName>
    <definedName name="_DLX10.EMA" localSheetId="85">#REF!</definedName>
    <definedName name="_DLX10.EMA" localSheetId="12">#REF!</definedName>
    <definedName name="_DLX10.EMA" localSheetId="14">#REF!</definedName>
    <definedName name="_DLX10.EMA" localSheetId="15">#REF!</definedName>
    <definedName name="_DLX10.EMA" localSheetId="16">#REF!</definedName>
    <definedName name="_DLX10.EMA">#REF!</definedName>
    <definedName name="_DLX11.EMA" localSheetId="3">#REF!</definedName>
    <definedName name="_DLX11.EMA" localSheetId="19">#REF!</definedName>
    <definedName name="_DLX11.EMA" localSheetId="20">#REF!</definedName>
    <definedName name="_DLX11.EMA" localSheetId="23">#REF!</definedName>
    <definedName name="_DLX11.EMA" localSheetId="25">#REF!</definedName>
    <definedName name="_DLX11.EMA" localSheetId="5">#REF!</definedName>
    <definedName name="_DLX11.EMA" localSheetId="6">#REF!</definedName>
    <definedName name="_DLX11.EMA" localSheetId="8">#REF!</definedName>
    <definedName name="_DLX11.EMA" localSheetId="10">#REF!</definedName>
    <definedName name="_DLX11.EMA" localSheetId="13">#REF!</definedName>
    <definedName name="_DLX11.EMA" localSheetId="17">#REF!</definedName>
    <definedName name="_DLX11.EMA" localSheetId="18">#REF!</definedName>
    <definedName name="_DLX11.EMA" localSheetId="21">#REF!</definedName>
    <definedName name="_DLX11.EMA" localSheetId="22">#REF!</definedName>
    <definedName name="_DLX11.EMA" localSheetId="24">#REF!</definedName>
    <definedName name="_DLX11.EMA" localSheetId="26">#REF!</definedName>
    <definedName name="_DLX11.EMA" localSheetId="27">#REF!</definedName>
    <definedName name="_DLX11.EMA" localSheetId="28">#REF!</definedName>
    <definedName name="_DLX11.EMA" localSheetId="29">#REF!</definedName>
    <definedName name="_DLX11.EMA" localSheetId="30">#REF!</definedName>
    <definedName name="_DLX11.EMA" localSheetId="31">#REF!</definedName>
    <definedName name="_DLX11.EMA" localSheetId="2">#REF!</definedName>
    <definedName name="_DLX11.EMA" localSheetId="7">#REF!</definedName>
    <definedName name="_DLX11.EMA" localSheetId="75">#REF!</definedName>
    <definedName name="_DLX11.EMA" localSheetId="11">#REF!</definedName>
    <definedName name="_DLX11.EMA" localSheetId="85">#REF!</definedName>
    <definedName name="_DLX11.EMA" localSheetId="12">#REF!</definedName>
    <definedName name="_DLX11.EMA" localSheetId="14">#REF!</definedName>
    <definedName name="_DLX11.EMA" localSheetId="15">#REF!</definedName>
    <definedName name="_DLX11.EMA" localSheetId="16">#REF!</definedName>
    <definedName name="_DLX11.EMA">#REF!</definedName>
    <definedName name="_DLX12.EMA" localSheetId="3">#REF!</definedName>
    <definedName name="_DLX12.EMA" localSheetId="19">#REF!</definedName>
    <definedName name="_DLX12.EMA" localSheetId="20">#REF!</definedName>
    <definedName name="_DLX12.EMA" localSheetId="23">#REF!</definedName>
    <definedName name="_DLX12.EMA" localSheetId="25">#REF!</definedName>
    <definedName name="_DLX12.EMA" localSheetId="5">#REF!</definedName>
    <definedName name="_DLX12.EMA" localSheetId="6">#REF!</definedName>
    <definedName name="_DLX12.EMA" localSheetId="8">#REF!</definedName>
    <definedName name="_DLX12.EMA" localSheetId="10">#REF!</definedName>
    <definedName name="_DLX12.EMA" localSheetId="13">#REF!</definedName>
    <definedName name="_DLX12.EMA" localSheetId="17">#REF!</definedName>
    <definedName name="_DLX12.EMA" localSheetId="18">#REF!</definedName>
    <definedName name="_DLX12.EMA" localSheetId="21">#REF!</definedName>
    <definedName name="_DLX12.EMA" localSheetId="22">#REF!</definedName>
    <definedName name="_DLX12.EMA" localSheetId="24">#REF!</definedName>
    <definedName name="_DLX12.EMA" localSheetId="26">#REF!</definedName>
    <definedName name="_DLX12.EMA" localSheetId="27">#REF!</definedName>
    <definedName name="_DLX12.EMA" localSheetId="28">#REF!</definedName>
    <definedName name="_DLX12.EMA" localSheetId="29">#REF!</definedName>
    <definedName name="_DLX12.EMA" localSheetId="30">#REF!</definedName>
    <definedName name="_DLX12.EMA" localSheetId="31">#REF!</definedName>
    <definedName name="_DLX12.EMA" localSheetId="2">#REF!</definedName>
    <definedName name="_DLX12.EMA" localSheetId="7">#REF!</definedName>
    <definedName name="_DLX12.EMA" localSheetId="75">#REF!</definedName>
    <definedName name="_DLX12.EMA" localSheetId="11">#REF!</definedName>
    <definedName name="_DLX12.EMA" localSheetId="85">#REF!</definedName>
    <definedName name="_DLX12.EMA" localSheetId="12">#REF!</definedName>
    <definedName name="_DLX12.EMA" localSheetId="14">#REF!</definedName>
    <definedName name="_DLX12.EMA" localSheetId="15">#REF!</definedName>
    <definedName name="_DLX12.EMA" localSheetId="16">#REF!</definedName>
    <definedName name="_DLX12.EMA">#REF!</definedName>
    <definedName name="_DLX13.EMA" localSheetId="3">#REF!</definedName>
    <definedName name="_DLX13.EMA" localSheetId="19">#REF!</definedName>
    <definedName name="_DLX13.EMA" localSheetId="20">#REF!</definedName>
    <definedName name="_DLX13.EMA" localSheetId="23">#REF!</definedName>
    <definedName name="_DLX13.EMA" localSheetId="25">#REF!</definedName>
    <definedName name="_DLX13.EMA" localSheetId="5">#REF!</definedName>
    <definedName name="_DLX13.EMA" localSheetId="6">#REF!</definedName>
    <definedName name="_DLX13.EMA" localSheetId="8">#REF!</definedName>
    <definedName name="_DLX13.EMA" localSheetId="10">#REF!</definedName>
    <definedName name="_DLX13.EMA" localSheetId="13">#REF!</definedName>
    <definedName name="_DLX13.EMA" localSheetId="17">#REF!</definedName>
    <definedName name="_DLX13.EMA" localSheetId="18">#REF!</definedName>
    <definedName name="_DLX13.EMA" localSheetId="21">#REF!</definedName>
    <definedName name="_DLX13.EMA" localSheetId="22">#REF!</definedName>
    <definedName name="_DLX13.EMA" localSheetId="24">#REF!</definedName>
    <definedName name="_DLX13.EMA" localSheetId="26">#REF!</definedName>
    <definedName name="_DLX13.EMA" localSheetId="27">#REF!</definedName>
    <definedName name="_DLX13.EMA" localSheetId="28">#REF!</definedName>
    <definedName name="_DLX13.EMA" localSheetId="29">#REF!</definedName>
    <definedName name="_DLX13.EMA" localSheetId="30">#REF!</definedName>
    <definedName name="_DLX13.EMA" localSheetId="31">#REF!</definedName>
    <definedName name="_DLX13.EMA" localSheetId="2">#REF!</definedName>
    <definedName name="_DLX13.EMA" localSheetId="7">#REF!</definedName>
    <definedName name="_DLX13.EMA" localSheetId="75">#REF!</definedName>
    <definedName name="_DLX13.EMA" localSheetId="11">#REF!</definedName>
    <definedName name="_DLX13.EMA" localSheetId="85">#REF!</definedName>
    <definedName name="_DLX13.EMA" localSheetId="12">#REF!</definedName>
    <definedName name="_DLX13.EMA" localSheetId="14">#REF!</definedName>
    <definedName name="_DLX13.EMA" localSheetId="15">#REF!</definedName>
    <definedName name="_DLX13.EMA" localSheetId="16">#REF!</definedName>
    <definedName name="_DLX13.EMA">#REF!</definedName>
    <definedName name="_DLX14.EMA" localSheetId="3">#REF!</definedName>
    <definedName name="_DLX14.EMA" localSheetId="19">#REF!</definedName>
    <definedName name="_DLX14.EMA" localSheetId="20">#REF!</definedName>
    <definedName name="_DLX14.EMA" localSheetId="23">#REF!</definedName>
    <definedName name="_DLX14.EMA" localSheetId="25">#REF!</definedName>
    <definedName name="_DLX14.EMA" localSheetId="5">#REF!</definedName>
    <definedName name="_DLX14.EMA" localSheetId="6">#REF!</definedName>
    <definedName name="_DLX14.EMA" localSheetId="8">#REF!</definedName>
    <definedName name="_DLX14.EMA" localSheetId="10">#REF!</definedName>
    <definedName name="_DLX14.EMA" localSheetId="13">#REF!</definedName>
    <definedName name="_DLX14.EMA" localSheetId="17">#REF!</definedName>
    <definedName name="_DLX14.EMA" localSheetId="18">#REF!</definedName>
    <definedName name="_DLX14.EMA" localSheetId="21">#REF!</definedName>
    <definedName name="_DLX14.EMA" localSheetId="22">#REF!</definedName>
    <definedName name="_DLX14.EMA" localSheetId="24">#REF!</definedName>
    <definedName name="_DLX14.EMA" localSheetId="26">#REF!</definedName>
    <definedName name="_DLX14.EMA" localSheetId="27">#REF!</definedName>
    <definedName name="_DLX14.EMA" localSheetId="28">#REF!</definedName>
    <definedName name="_DLX14.EMA" localSheetId="29">#REF!</definedName>
    <definedName name="_DLX14.EMA" localSheetId="30">#REF!</definedName>
    <definedName name="_DLX14.EMA" localSheetId="31">#REF!</definedName>
    <definedName name="_DLX14.EMA" localSheetId="2">#REF!</definedName>
    <definedName name="_DLX14.EMA" localSheetId="7">#REF!</definedName>
    <definedName name="_DLX14.EMA" localSheetId="75">#REF!</definedName>
    <definedName name="_DLX14.EMA" localSheetId="11">#REF!</definedName>
    <definedName name="_DLX14.EMA" localSheetId="85">#REF!</definedName>
    <definedName name="_DLX14.EMA" localSheetId="12">#REF!</definedName>
    <definedName name="_DLX14.EMA" localSheetId="14">#REF!</definedName>
    <definedName name="_DLX14.EMA" localSheetId="15">#REF!</definedName>
    <definedName name="_DLX14.EMA" localSheetId="16">#REF!</definedName>
    <definedName name="_DLX14.EMA">#REF!</definedName>
    <definedName name="_DLX16.EMA" localSheetId="3">#REF!</definedName>
    <definedName name="_DLX16.EMA" localSheetId="19">#REF!</definedName>
    <definedName name="_DLX16.EMA" localSheetId="20">#REF!</definedName>
    <definedName name="_DLX16.EMA" localSheetId="23">#REF!</definedName>
    <definedName name="_DLX16.EMA" localSheetId="25">#REF!</definedName>
    <definedName name="_DLX16.EMA" localSheetId="5">#REF!</definedName>
    <definedName name="_DLX16.EMA" localSheetId="6">#REF!</definedName>
    <definedName name="_DLX16.EMA" localSheetId="8">#REF!</definedName>
    <definedName name="_DLX16.EMA" localSheetId="10">#REF!</definedName>
    <definedName name="_DLX16.EMA" localSheetId="13">#REF!</definedName>
    <definedName name="_DLX16.EMA" localSheetId="17">#REF!</definedName>
    <definedName name="_DLX16.EMA" localSheetId="18">#REF!</definedName>
    <definedName name="_DLX16.EMA" localSheetId="21">#REF!</definedName>
    <definedName name="_DLX16.EMA" localSheetId="22">#REF!</definedName>
    <definedName name="_DLX16.EMA" localSheetId="24">#REF!</definedName>
    <definedName name="_DLX16.EMA" localSheetId="26">#REF!</definedName>
    <definedName name="_DLX16.EMA" localSheetId="27">#REF!</definedName>
    <definedName name="_DLX16.EMA" localSheetId="28">#REF!</definedName>
    <definedName name="_DLX16.EMA" localSheetId="29">#REF!</definedName>
    <definedName name="_DLX16.EMA" localSheetId="30">#REF!</definedName>
    <definedName name="_DLX16.EMA" localSheetId="31">#REF!</definedName>
    <definedName name="_DLX16.EMA" localSheetId="2">#REF!</definedName>
    <definedName name="_DLX16.EMA" localSheetId="7">#REF!</definedName>
    <definedName name="_DLX16.EMA" localSheetId="75">#REF!</definedName>
    <definedName name="_DLX16.EMA" localSheetId="11">#REF!</definedName>
    <definedName name="_DLX16.EMA" localSheetId="85">#REF!</definedName>
    <definedName name="_DLX16.EMA" localSheetId="12">#REF!</definedName>
    <definedName name="_DLX16.EMA" localSheetId="14">#REF!</definedName>
    <definedName name="_DLX16.EMA" localSheetId="15">#REF!</definedName>
    <definedName name="_DLX16.EMA" localSheetId="16">#REF!</definedName>
    <definedName name="_DLX16.EMA">#REF!</definedName>
    <definedName name="_DLX2.EMA" localSheetId="3">#REF!,#REF!</definedName>
    <definedName name="_DLX2.EMA" localSheetId="19">#REF!,#REF!</definedName>
    <definedName name="_DLX2.EMA" localSheetId="20">#REF!,#REF!</definedName>
    <definedName name="_DLX2.EMA" localSheetId="23">#REF!,#REF!</definedName>
    <definedName name="_DLX2.EMA" localSheetId="25">#REF!,#REF!</definedName>
    <definedName name="_DLX2.EMA" localSheetId="89">#REF!,#REF!</definedName>
    <definedName name="_DLX2.EMA" localSheetId="5">#REF!,#REF!</definedName>
    <definedName name="_DLX2.EMA" localSheetId="6">#REF!,#REF!</definedName>
    <definedName name="_DLX2.EMA" localSheetId="8">#REF!,#REF!</definedName>
    <definedName name="_DLX2.EMA" localSheetId="10">#REF!,#REF!</definedName>
    <definedName name="_DLX2.EMA" localSheetId="13">#REF!,#REF!</definedName>
    <definedName name="_DLX2.EMA" localSheetId="17">#REF!,#REF!</definedName>
    <definedName name="_DLX2.EMA" localSheetId="88">#REF!,#REF!</definedName>
    <definedName name="_DLX2.EMA" localSheetId="18">#REF!,#REF!</definedName>
    <definedName name="_DLX2.EMA" localSheetId="21">#REF!,#REF!</definedName>
    <definedName name="_DLX2.EMA" localSheetId="22">#REF!,#REF!</definedName>
    <definedName name="_DLX2.EMA" localSheetId="24">#REF!,#REF!</definedName>
    <definedName name="_DLX2.EMA" localSheetId="26">#REF!,#REF!</definedName>
    <definedName name="_DLX2.EMA" localSheetId="27">#REF!,#REF!</definedName>
    <definedName name="_DLX2.EMA" localSheetId="28">#REF!,#REF!</definedName>
    <definedName name="_DLX2.EMA" localSheetId="29">#REF!,#REF!</definedName>
    <definedName name="_DLX2.EMA" localSheetId="30">#REF!,#REF!</definedName>
    <definedName name="_DLX2.EMA" localSheetId="31">#REF!,#REF!</definedName>
    <definedName name="_DLX2.EMA" localSheetId="2">#REF!,#REF!</definedName>
    <definedName name="_DLX2.EMA" localSheetId="59">#REF!,#REF!</definedName>
    <definedName name="_DLX2.EMA" localSheetId="60">#REF!,#REF!</definedName>
    <definedName name="_DLX2.EMA" localSheetId="65">#REF!,#REF!</definedName>
    <definedName name="_DLX2.EMA" localSheetId="66">#REF!,#REF!</definedName>
    <definedName name="_DLX2.EMA" localSheetId="7">#REF!,#REF!</definedName>
    <definedName name="_DLX2.EMA" localSheetId="68">#REF!,#REF!</definedName>
    <definedName name="_DLX2.EMA" localSheetId="74">#REF!,#REF!</definedName>
    <definedName name="_DLX2.EMA" localSheetId="75">#REF!,#REF!</definedName>
    <definedName name="_DLX2.EMA" localSheetId="76">#REF!,#REF!</definedName>
    <definedName name="_DLX2.EMA" localSheetId="77">#REF!,#REF!</definedName>
    <definedName name="_DLX2.EMA" localSheetId="11">#REF!,#REF!</definedName>
    <definedName name="_DLX2.EMA" localSheetId="78">#REF!,#REF!</definedName>
    <definedName name="_DLX2.EMA" localSheetId="79">#REF!,#REF!</definedName>
    <definedName name="_DLX2.EMA" localSheetId="80">#REF!,#REF!</definedName>
    <definedName name="_DLX2.EMA" localSheetId="85">#REF!,#REF!</definedName>
    <definedName name="_DLX2.EMA" localSheetId="12">#REF!,#REF!</definedName>
    <definedName name="_DLX2.EMA" localSheetId="14">#REF!,#REF!</definedName>
    <definedName name="_DLX2.EMA" localSheetId="15">#REF!,#REF!</definedName>
    <definedName name="_DLX2.EMA" localSheetId="16">#REF!,#REF!</definedName>
    <definedName name="_DLX2.EMA">#REF!,#REF!</definedName>
    <definedName name="_DLX2.EMG" localSheetId="3">#REF!</definedName>
    <definedName name="_DLX2.EMG" localSheetId="19">#REF!</definedName>
    <definedName name="_DLX2.EMG" localSheetId="20">#REF!</definedName>
    <definedName name="_DLX2.EMG" localSheetId="23">#REF!</definedName>
    <definedName name="_DLX2.EMG" localSheetId="25">#REF!</definedName>
    <definedName name="_DLX2.EMG" localSheetId="89">#REF!</definedName>
    <definedName name="_DLX2.EMG" localSheetId="5">#REF!</definedName>
    <definedName name="_DLX2.EMG" localSheetId="6">#REF!</definedName>
    <definedName name="_DLX2.EMG" localSheetId="8">#REF!</definedName>
    <definedName name="_DLX2.EMG" localSheetId="10">#REF!</definedName>
    <definedName name="_DLX2.EMG" localSheetId="13">#REF!</definedName>
    <definedName name="_DLX2.EMG" localSheetId="17">#REF!</definedName>
    <definedName name="_DLX2.EMG" localSheetId="88">#REF!</definedName>
    <definedName name="_DLX2.EMG" localSheetId="18">#REF!</definedName>
    <definedName name="_DLX2.EMG" localSheetId="21">#REF!</definedName>
    <definedName name="_DLX2.EMG" localSheetId="22">#REF!</definedName>
    <definedName name="_DLX2.EMG" localSheetId="24">#REF!</definedName>
    <definedName name="_DLX2.EMG" localSheetId="26">#REF!</definedName>
    <definedName name="_DLX2.EMG" localSheetId="27">#REF!</definedName>
    <definedName name="_DLX2.EMG" localSheetId="28">#REF!</definedName>
    <definedName name="_DLX2.EMG" localSheetId="29">#REF!</definedName>
    <definedName name="_DLX2.EMG" localSheetId="30">#REF!</definedName>
    <definedName name="_DLX2.EMG" localSheetId="31">#REF!</definedName>
    <definedName name="_DLX2.EMG" localSheetId="2">#REF!</definedName>
    <definedName name="_DLX2.EMG" localSheetId="59">#REF!</definedName>
    <definedName name="_DLX2.EMG" localSheetId="60">#REF!</definedName>
    <definedName name="_DLX2.EMG" localSheetId="65">#REF!</definedName>
    <definedName name="_DLX2.EMG" localSheetId="66">#REF!</definedName>
    <definedName name="_DLX2.EMG" localSheetId="7">#REF!</definedName>
    <definedName name="_DLX2.EMG" localSheetId="68">#REF!</definedName>
    <definedName name="_DLX2.EMG" localSheetId="74">#REF!</definedName>
    <definedName name="_DLX2.EMG" localSheetId="75">#REF!</definedName>
    <definedName name="_DLX2.EMG" localSheetId="76">#REF!</definedName>
    <definedName name="_DLX2.EMG" localSheetId="77">#REF!</definedName>
    <definedName name="_DLX2.EMG" localSheetId="11">#REF!</definedName>
    <definedName name="_DLX2.EMG" localSheetId="78">#REF!</definedName>
    <definedName name="_DLX2.EMG" localSheetId="79">#REF!</definedName>
    <definedName name="_DLX2.EMG" localSheetId="80">#REF!</definedName>
    <definedName name="_DLX2.EMG" localSheetId="85">#REF!</definedName>
    <definedName name="_DLX2.EMG" localSheetId="12">#REF!</definedName>
    <definedName name="_DLX2.EMG" localSheetId="14">#REF!</definedName>
    <definedName name="_DLX2.EMG" localSheetId="15">#REF!</definedName>
    <definedName name="_DLX2.EMG" localSheetId="16">#REF!</definedName>
    <definedName name="_DLX2.EMG">#REF!</definedName>
    <definedName name="_DLX4.EMA" localSheetId="3">#REF!</definedName>
    <definedName name="_DLX4.EMA" localSheetId="19">#REF!</definedName>
    <definedName name="_DLX4.EMA" localSheetId="20">#REF!</definedName>
    <definedName name="_DLX4.EMA" localSheetId="23">#REF!</definedName>
    <definedName name="_DLX4.EMA" localSheetId="25">#REF!</definedName>
    <definedName name="_DLX4.EMA" localSheetId="5">#REF!</definedName>
    <definedName name="_DLX4.EMA" localSheetId="6">#REF!</definedName>
    <definedName name="_DLX4.EMA" localSheetId="8">#REF!</definedName>
    <definedName name="_DLX4.EMA" localSheetId="10">#REF!</definedName>
    <definedName name="_DLX4.EMA" localSheetId="13">#REF!</definedName>
    <definedName name="_DLX4.EMA" localSheetId="17">#REF!</definedName>
    <definedName name="_DLX4.EMA" localSheetId="18">#REF!</definedName>
    <definedName name="_DLX4.EMA" localSheetId="21">#REF!</definedName>
    <definedName name="_DLX4.EMA" localSheetId="22">#REF!</definedName>
    <definedName name="_DLX4.EMA" localSheetId="24">#REF!</definedName>
    <definedName name="_DLX4.EMA" localSheetId="26">#REF!</definedName>
    <definedName name="_DLX4.EMA" localSheetId="27">#REF!</definedName>
    <definedName name="_DLX4.EMA" localSheetId="28">#REF!</definedName>
    <definedName name="_DLX4.EMA" localSheetId="29">#REF!</definedName>
    <definedName name="_DLX4.EMA" localSheetId="30">#REF!</definedName>
    <definedName name="_DLX4.EMA" localSheetId="31">#REF!</definedName>
    <definedName name="_DLX4.EMA" localSheetId="2">#REF!</definedName>
    <definedName name="_DLX4.EMA" localSheetId="65">#REF!</definedName>
    <definedName name="_DLX4.EMA" localSheetId="66">#REF!</definedName>
    <definedName name="_DLX4.EMA" localSheetId="7">#REF!</definedName>
    <definedName name="_DLX4.EMA" localSheetId="74">#REF!</definedName>
    <definedName name="_DLX4.EMA" localSheetId="75">#REF!</definedName>
    <definedName name="_DLX4.EMA" localSheetId="76">#REF!</definedName>
    <definedName name="_DLX4.EMA" localSheetId="77">#REF!</definedName>
    <definedName name="_DLX4.EMA" localSheetId="11">#REF!</definedName>
    <definedName name="_DLX4.EMA" localSheetId="78">#REF!</definedName>
    <definedName name="_DLX4.EMA" localSheetId="79">#REF!</definedName>
    <definedName name="_DLX4.EMA" localSheetId="80">#REF!</definedName>
    <definedName name="_DLX4.EMA" localSheetId="85">#REF!</definedName>
    <definedName name="_DLX4.EMA" localSheetId="12">#REF!</definedName>
    <definedName name="_DLX4.EMA" localSheetId="14">#REF!</definedName>
    <definedName name="_DLX4.EMA" localSheetId="15">#REF!</definedName>
    <definedName name="_DLX4.EMA" localSheetId="16">#REF!</definedName>
    <definedName name="_DLX4.EMA">#REF!</definedName>
    <definedName name="_DLX4.EMG" localSheetId="3">#REF!</definedName>
    <definedName name="_DLX4.EMG" localSheetId="19">#REF!</definedName>
    <definedName name="_DLX4.EMG" localSheetId="20">#REF!</definedName>
    <definedName name="_DLX4.EMG" localSheetId="23">#REF!</definedName>
    <definedName name="_DLX4.EMG" localSheetId="25">#REF!</definedName>
    <definedName name="_DLX4.EMG" localSheetId="5">#REF!</definedName>
    <definedName name="_DLX4.EMG" localSheetId="6">#REF!</definedName>
    <definedName name="_DLX4.EMG" localSheetId="8">#REF!</definedName>
    <definedName name="_DLX4.EMG" localSheetId="10">#REF!</definedName>
    <definedName name="_DLX4.EMG" localSheetId="13">#REF!</definedName>
    <definedName name="_DLX4.EMG" localSheetId="17">#REF!</definedName>
    <definedName name="_DLX4.EMG" localSheetId="18">#REF!</definedName>
    <definedName name="_DLX4.EMG" localSheetId="21">#REF!</definedName>
    <definedName name="_DLX4.EMG" localSheetId="22">#REF!</definedName>
    <definedName name="_DLX4.EMG" localSheetId="24">#REF!</definedName>
    <definedName name="_DLX4.EMG" localSheetId="26">#REF!</definedName>
    <definedName name="_DLX4.EMG" localSheetId="27">#REF!</definedName>
    <definedName name="_DLX4.EMG" localSheetId="28">#REF!</definedName>
    <definedName name="_DLX4.EMG" localSheetId="29">#REF!</definedName>
    <definedName name="_DLX4.EMG" localSheetId="30">#REF!</definedName>
    <definedName name="_DLX4.EMG" localSheetId="31">#REF!</definedName>
    <definedName name="_DLX4.EMG" localSheetId="2">#REF!</definedName>
    <definedName name="_DLX4.EMG" localSheetId="65">#REF!</definedName>
    <definedName name="_DLX4.EMG" localSheetId="66">#REF!</definedName>
    <definedName name="_DLX4.EMG" localSheetId="7">#REF!</definedName>
    <definedName name="_DLX4.EMG" localSheetId="74">#REF!</definedName>
    <definedName name="_DLX4.EMG" localSheetId="75">#REF!</definedName>
    <definedName name="_DLX4.EMG" localSheetId="76">#REF!</definedName>
    <definedName name="_DLX4.EMG" localSheetId="77">#REF!</definedName>
    <definedName name="_DLX4.EMG" localSheetId="11">#REF!</definedName>
    <definedName name="_DLX4.EMG" localSheetId="78">#REF!</definedName>
    <definedName name="_DLX4.EMG" localSheetId="79">#REF!</definedName>
    <definedName name="_DLX4.EMG" localSheetId="80">#REF!</definedName>
    <definedName name="_DLX4.EMG" localSheetId="85">#REF!</definedName>
    <definedName name="_DLX4.EMG" localSheetId="12">#REF!</definedName>
    <definedName name="_DLX4.EMG" localSheetId="14">#REF!</definedName>
    <definedName name="_DLX4.EMG" localSheetId="15">#REF!</definedName>
    <definedName name="_DLX4.EMG" localSheetId="16">#REF!</definedName>
    <definedName name="_DLX4.EMG">#REF!</definedName>
    <definedName name="_DLX5.EMA" localSheetId="3">#REF!</definedName>
    <definedName name="_DLX5.EMA" localSheetId="19">#REF!</definedName>
    <definedName name="_DLX5.EMA" localSheetId="20">#REF!</definedName>
    <definedName name="_DLX5.EMA" localSheetId="23">#REF!</definedName>
    <definedName name="_DLX5.EMA" localSheetId="25">#REF!</definedName>
    <definedName name="_DLX5.EMA" localSheetId="5">#REF!</definedName>
    <definedName name="_DLX5.EMA" localSheetId="6">#REF!</definedName>
    <definedName name="_DLX5.EMA" localSheetId="8">#REF!</definedName>
    <definedName name="_DLX5.EMA" localSheetId="10">#REF!</definedName>
    <definedName name="_DLX5.EMA" localSheetId="13">#REF!</definedName>
    <definedName name="_DLX5.EMA" localSheetId="17">#REF!</definedName>
    <definedName name="_DLX5.EMA" localSheetId="18">#REF!</definedName>
    <definedName name="_DLX5.EMA" localSheetId="21">#REF!</definedName>
    <definedName name="_DLX5.EMA" localSheetId="22">#REF!</definedName>
    <definedName name="_DLX5.EMA" localSheetId="24">#REF!</definedName>
    <definedName name="_DLX5.EMA" localSheetId="26">#REF!</definedName>
    <definedName name="_DLX5.EMA" localSheetId="27">#REF!</definedName>
    <definedName name="_DLX5.EMA" localSheetId="28">#REF!</definedName>
    <definedName name="_DLX5.EMA" localSheetId="29">#REF!</definedName>
    <definedName name="_DLX5.EMA" localSheetId="30">#REF!</definedName>
    <definedName name="_DLX5.EMA" localSheetId="31">#REF!</definedName>
    <definedName name="_DLX5.EMA" localSheetId="2">#REF!</definedName>
    <definedName name="_DLX5.EMA" localSheetId="7">#REF!</definedName>
    <definedName name="_DLX5.EMA" localSheetId="75">#REF!</definedName>
    <definedName name="_DLX5.EMA" localSheetId="11">#REF!</definedName>
    <definedName name="_DLX5.EMA" localSheetId="85">#REF!</definedName>
    <definedName name="_DLX5.EMA" localSheetId="12">#REF!</definedName>
    <definedName name="_DLX5.EMA" localSheetId="14">#REF!</definedName>
    <definedName name="_DLX5.EMA" localSheetId="15">#REF!</definedName>
    <definedName name="_DLX5.EMA" localSheetId="16">#REF!</definedName>
    <definedName name="_DLX5.EMA">#REF!</definedName>
    <definedName name="_DLX6.EMA" localSheetId="3">#REF!</definedName>
    <definedName name="_DLX6.EMA" localSheetId="19">#REF!</definedName>
    <definedName name="_DLX6.EMA" localSheetId="20">#REF!</definedName>
    <definedName name="_DLX6.EMA" localSheetId="23">#REF!</definedName>
    <definedName name="_DLX6.EMA" localSheetId="25">#REF!</definedName>
    <definedName name="_DLX6.EMA" localSheetId="5">#REF!</definedName>
    <definedName name="_DLX6.EMA" localSheetId="6">#REF!</definedName>
    <definedName name="_DLX6.EMA" localSheetId="8">#REF!</definedName>
    <definedName name="_DLX6.EMA" localSheetId="10">#REF!</definedName>
    <definedName name="_DLX6.EMA" localSheetId="13">#REF!</definedName>
    <definedName name="_DLX6.EMA" localSheetId="17">#REF!</definedName>
    <definedName name="_DLX6.EMA" localSheetId="18">#REF!</definedName>
    <definedName name="_DLX6.EMA" localSheetId="21">#REF!</definedName>
    <definedName name="_DLX6.EMA" localSheetId="22">#REF!</definedName>
    <definedName name="_DLX6.EMA" localSheetId="24">#REF!</definedName>
    <definedName name="_DLX6.EMA" localSheetId="26">#REF!</definedName>
    <definedName name="_DLX6.EMA" localSheetId="27">#REF!</definedName>
    <definedName name="_DLX6.EMA" localSheetId="28">#REF!</definedName>
    <definedName name="_DLX6.EMA" localSheetId="29">#REF!</definedName>
    <definedName name="_DLX6.EMA" localSheetId="30">#REF!</definedName>
    <definedName name="_DLX6.EMA" localSheetId="31">#REF!</definedName>
    <definedName name="_DLX6.EMA" localSheetId="2">#REF!</definedName>
    <definedName name="_DLX6.EMA" localSheetId="7">#REF!</definedName>
    <definedName name="_DLX6.EMA" localSheetId="75">#REF!</definedName>
    <definedName name="_DLX6.EMA" localSheetId="11">#REF!</definedName>
    <definedName name="_DLX6.EMA" localSheetId="85">#REF!</definedName>
    <definedName name="_DLX6.EMA" localSheetId="12">#REF!</definedName>
    <definedName name="_DLX6.EMA" localSheetId="14">#REF!</definedName>
    <definedName name="_DLX6.EMA" localSheetId="15">#REF!</definedName>
    <definedName name="_DLX6.EMA" localSheetId="16">#REF!</definedName>
    <definedName name="_DLX6.EMA">#REF!</definedName>
    <definedName name="_DLX7.EMA" localSheetId="3">#REF!</definedName>
    <definedName name="_DLX7.EMA" localSheetId="19">#REF!</definedName>
    <definedName name="_DLX7.EMA" localSheetId="20">#REF!</definedName>
    <definedName name="_DLX7.EMA" localSheetId="23">#REF!</definedName>
    <definedName name="_DLX7.EMA" localSheetId="25">#REF!</definedName>
    <definedName name="_DLX7.EMA" localSheetId="5">#REF!</definedName>
    <definedName name="_DLX7.EMA" localSheetId="6">#REF!</definedName>
    <definedName name="_DLX7.EMA" localSheetId="8">#REF!</definedName>
    <definedName name="_DLX7.EMA" localSheetId="10">#REF!</definedName>
    <definedName name="_DLX7.EMA" localSheetId="13">#REF!</definedName>
    <definedName name="_DLX7.EMA" localSheetId="17">#REF!</definedName>
    <definedName name="_DLX7.EMA" localSheetId="18">#REF!</definedName>
    <definedName name="_DLX7.EMA" localSheetId="21">#REF!</definedName>
    <definedName name="_DLX7.EMA" localSheetId="22">#REF!</definedName>
    <definedName name="_DLX7.EMA" localSheetId="24">#REF!</definedName>
    <definedName name="_DLX7.EMA" localSheetId="26">#REF!</definedName>
    <definedName name="_DLX7.EMA" localSheetId="27">#REF!</definedName>
    <definedName name="_DLX7.EMA" localSheetId="28">#REF!</definedName>
    <definedName name="_DLX7.EMA" localSheetId="29">#REF!</definedName>
    <definedName name="_DLX7.EMA" localSheetId="30">#REF!</definedName>
    <definedName name="_DLX7.EMA" localSheetId="31">#REF!</definedName>
    <definedName name="_DLX7.EMA" localSheetId="2">#REF!</definedName>
    <definedName name="_DLX7.EMA" localSheetId="7">#REF!</definedName>
    <definedName name="_DLX7.EMA" localSheetId="75">#REF!</definedName>
    <definedName name="_DLX7.EMA" localSheetId="11">#REF!</definedName>
    <definedName name="_DLX7.EMA" localSheetId="85">#REF!</definedName>
    <definedName name="_DLX7.EMA" localSheetId="12">#REF!</definedName>
    <definedName name="_DLX7.EMA" localSheetId="14">#REF!</definedName>
    <definedName name="_DLX7.EMA" localSheetId="15">#REF!</definedName>
    <definedName name="_DLX7.EMA" localSheetId="16">#REF!</definedName>
    <definedName name="_DLX7.EMA">#REF!</definedName>
    <definedName name="_DLX8.EMA" localSheetId="3">#REF!</definedName>
    <definedName name="_DLX8.EMA" localSheetId="19">#REF!</definedName>
    <definedName name="_DLX8.EMA" localSheetId="20">#REF!</definedName>
    <definedName name="_DLX8.EMA" localSheetId="23">#REF!</definedName>
    <definedName name="_DLX8.EMA" localSheetId="25">#REF!</definedName>
    <definedName name="_DLX8.EMA" localSheetId="5">#REF!</definedName>
    <definedName name="_DLX8.EMA" localSheetId="6">#REF!</definedName>
    <definedName name="_DLX8.EMA" localSheetId="8">#REF!</definedName>
    <definedName name="_DLX8.EMA" localSheetId="10">#REF!</definedName>
    <definedName name="_DLX8.EMA" localSheetId="13">#REF!</definedName>
    <definedName name="_DLX8.EMA" localSheetId="17">#REF!</definedName>
    <definedName name="_DLX8.EMA" localSheetId="18">#REF!</definedName>
    <definedName name="_DLX8.EMA" localSheetId="21">#REF!</definedName>
    <definedName name="_DLX8.EMA" localSheetId="22">#REF!</definedName>
    <definedName name="_DLX8.EMA" localSheetId="24">#REF!</definedName>
    <definedName name="_DLX8.EMA" localSheetId="26">#REF!</definedName>
    <definedName name="_DLX8.EMA" localSheetId="27">#REF!</definedName>
    <definedName name="_DLX8.EMA" localSheetId="28">#REF!</definedName>
    <definedName name="_DLX8.EMA" localSheetId="29">#REF!</definedName>
    <definedName name="_DLX8.EMA" localSheetId="30">#REF!</definedName>
    <definedName name="_DLX8.EMA" localSheetId="31">#REF!</definedName>
    <definedName name="_DLX8.EMA" localSheetId="2">#REF!</definedName>
    <definedName name="_DLX8.EMA" localSheetId="7">#REF!</definedName>
    <definedName name="_DLX8.EMA" localSheetId="75">#REF!</definedName>
    <definedName name="_DLX8.EMA" localSheetId="11">#REF!</definedName>
    <definedName name="_DLX8.EMA" localSheetId="85">#REF!</definedName>
    <definedName name="_DLX8.EMA" localSheetId="12">#REF!</definedName>
    <definedName name="_DLX8.EMA" localSheetId="14">#REF!</definedName>
    <definedName name="_DLX8.EMA" localSheetId="15">#REF!</definedName>
    <definedName name="_DLX8.EMA" localSheetId="16">#REF!</definedName>
    <definedName name="_DLX8.EMA">#REF!</definedName>
    <definedName name="_DLX9.EMA" localSheetId="3">#REF!</definedName>
    <definedName name="_DLX9.EMA" localSheetId="19">#REF!</definedName>
    <definedName name="_DLX9.EMA" localSheetId="20">#REF!</definedName>
    <definedName name="_DLX9.EMA" localSheetId="23">#REF!</definedName>
    <definedName name="_DLX9.EMA" localSheetId="25">#REF!</definedName>
    <definedName name="_DLX9.EMA" localSheetId="5">#REF!</definedName>
    <definedName name="_DLX9.EMA" localSheetId="6">#REF!</definedName>
    <definedName name="_DLX9.EMA" localSheetId="8">#REF!</definedName>
    <definedName name="_DLX9.EMA" localSheetId="10">#REF!</definedName>
    <definedName name="_DLX9.EMA" localSheetId="13">#REF!</definedName>
    <definedName name="_DLX9.EMA" localSheetId="17">#REF!</definedName>
    <definedName name="_DLX9.EMA" localSheetId="18">#REF!</definedName>
    <definedName name="_DLX9.EMA" localSheetId="21">#REF!</definedName>
    <definedName name="_DLX9.EMA" localSheetId="22">#REF!</definedName>
    <definedName name="_DLX9.EMA" localSheetId="24">#REF!</definedName>
    <definedName name="_DLX9.EMA" localSheetId="26">#REF!</definedName>
    <definedName name="_DLX9.EMA" localSheetId="27">#REF!</definedName>
    <definedName name="_DLX9.EMA" localSheetId="28">#REF!</definedName>
    <definedName name="_DLX9.EMA" localSheetId="29">#REF!</definedName>
    <definedName name="_DLX9.EMA" localSheetId="30">#REF!</definedName>
    <definedName name="_DLX9.EMA" localSheetId="31">#REF!</definedName>
    <definedName name="_DLX9.EMA" localSheetId="2">#REF!</definedName>
    <definedName name="_DLX9.EMA" localSheetId="7">#REF!</definedName>
    <definedName name="_DLX9.EMA" localSheetId="75">#REF!</definedName>
    <definedName name="_DLX9.EMA" localSheetId="11">#REF!</definedName>
    <definedName name="_DLX9.EMA" localSheetId="85">#REF!</definedName>
    <definedName name="_DLX9.EMA" localSheetId="12">#REF!</definedName>
    <definedName name="_DLX9.EMA" localSheetId="14">#REF!</definedName>
    <definedName name="_DLX9.EMA" localSheetId="15">#REF!</definedName>
    <definedName name="_DLX9.EMA" localSheetId="16">#REF!</definedName>
    <definedName name="_DLX9.EMA">#REF!</definedName>
    <definedName name="_ECU1" localSheetId="3">#REF!</definedName>
    <definedName name="_ECU1" localSheetId="19">#REF!</definedName>
    <definedName name="_ECU1" localSheetId="20">#REF!</definedName>
    <definedName name="_ECU1" localSheetId="23">#REF!</definedName>
    <definedName name="_ECU1" localSheetId="25">#REF!</definedName>
    <definedName name="_ECU1" localSheetId="5">#REF!</definedName>
    <definedName name="_ECU1" localSheetId="6">#REF!</definedName>
    <definedName name="_ECU1" localSheetId="8">#REF!</definedName>
    <definedName name="_ECU1" localSheetId="10">#REF!</definedName>
    <definedName name="_ECU1" localSheetId="13">#REF!</definedName>
    <definedName name="_ECU1" localSheetId="17">#REF!</definedName>
    <definedName name="_ECU1" localSheetId="18">#REF!</definedName>
    <definedName name="_ECU1" localSheetId="21">#REF!</definedName>
    <definedName name="_ECU1" localSheetId="22">#REF!</definedName>
    <definedName name="_ECU1" localSheetId="24">#REF!</definedName>
    <definedName name="_ECU1" localSheetId="26">#REF!</definedName>
    <definedName name="_ECU1" localSheetId="27">#REF!</definedName>
    <definedName name="_ECU1" localSheetId="28">#REF!</definedName>
    <definedName name="_ECU1" localSheetId="29">#REF!</definedName>
    <definedName name="_ECU1" localSheetId="30">#REF!</definedName>
    <definedName name="_ECU1" localSheetId="31">#REF!</definedName>
    <definedName name="_ECU1" localSheetId="2">#REF!</definedName>
    <definedName name="_ECU1" localSheetId="7">#REF!</definedName>
    <definedName name="_ECU1" localSheetId="75">#REF!</definedName>
    <definedName name="_ECU1" localSheetId="11">#REF!</definedName>
    <definedName name="_ECU1" localSheetId="85">#REF!</definedName>
    <definedName name="_ECU1" localSheetId="12">#REF!</definedName>
    <definedName name="_ECU1" localSheetId="14">#REF!</definedName>
    <definedName name="_ECU1" localSheetId="15">#REF!</definedName>
    <definedName name="_ECU1" localSheetId="16">#REF!</definedName>
    <definedName name="_ECU1">#REF!</definedName>
    <definedName name="_emi2000" localSheetId="23">#REF!</definedName>
    <definedName name="_emi2000" localSheetId="25">#REF!</definedName>
    <definedName name="_emi2000" localSheetId="22">#REF!</definedName>
    <definedName name="_emi2000" localSheetId="24">#REF!</definedName>
    <definedName name="_emi2000" localSheetId="26">#REF!</definedName>
    <definedName name="_emi2000" localSheetId="27">#REF!</definedName>
    <definedName name="_emi2000" localSheetId="28">#REF!</definedName>
    <definedName name="_emi2000" localSheetId="29">#REF!</definedName>
    <definedName name="_emi2000" localSheetId="30">#REF!</definedName>
    <definedName name="_emi2000" localSheetId="31">#REF!</definedName>
    <definedName name="_emi2000">#REF!</definedName>
    <definedName name="_emi2001" localSheetId="23">#REF!</definedName>
    <definedName name="_emi2001" localSheetId="25">#REF!</definedName>
    <definedName name="_emi2001" localSheetId="22">#REF!</definedName>
    <definedName name="_emi2001" localSheetId="24">#REF!</definedName>
    <definedName name="_emi2001" localSheetId="26">#REF!</definedName>
    <definedName name="_emi2001" localSheetId="27">#REF!</definedName>
    <definedName name="_emi2001" localSheetId="28">#REF!</definedName>
    <definedName name="_emi2001" localSheetId="29">#REF!</definedName>
    <definedName name="_emi2001" localSheetId="30">#REF!</definedName>
    <definedName name="_emi2001" localSheetId="31">#REF!</definedName>
    <definedName name="_emi2001">#REF!</definedName>
    <definedName name="_emi2002" localSheetId="23">#REF!</definedName>
    <definedName name="_emi2002" localSheetId="25">#REF!</definedName>
    <definedName name="_emi2002" localSheetId="22">#REF!</definedName>
    <definedName name="_emi2002" localSheetId="24">#REF!</definedName>
    <definedName name="_emi2002" localSheetId="26">#REF!</definedName>
    <definedName name="_emi2002" localSheetId="27">#REF!</definedName>
    <definedName name="_emi2002" localSheetId="28">#REF!</definedName>
    <definedName name="_emi2002" localSheetId="29">#REF!</definedName>
    <definedName name="_emi2002" localSheetId="30">#REF!</definedName>
    <definedName name="_emi2002" localSheetId="31">#REF!</definedName>
    <definedName name="_emi2002">#REF!</definedName>
    <definedName name="_emi2003" localSheetId="23">#REF!</definedName>
    <definedName name="_emi2003" localSheetId="25">#REF!</definedName>
    <definedName name="_emi2003" localSheetId="22">#REF!</definedName>
    <definedName name="_emi2003" localSheetId="24">#REF!</definedName>
    <definedName name="_emi2003" localSheetId="26">#REF!</definedName>
    <definedName name="_emi2003" localSheetId="27">#REF!</definedName>
    <definedName name="_emi2003" localSheetId="28">#REF!</definedName>
    <definedName name="_emi2003" localSheetId="29">#REF!</definedName>
    <definedName name="_emi2003" localSheetId="30">#REF!</definedName>
    <definedName name="_emi2003" localSheetId="31">#REF!</definedName>
    <definedName name="_emi2003">#REF!</definedName>
    <definedName name="_emi98" localSheetId="23">#REF!</definedName>
    <definedName name="_emi98" localSheetId="25">#REF!</definedName>
    <definedName name="_emi98" localSheetId="22">#REF!</definedName>
    <definedName name="_emi98" localSheetId="24">#REF!</definedName>
    <definedName name="_emi98" localSheetId="26">#REF!</definedName>
    <definedName name="_emi98" localSheetId="27">#REF!</definedName>
    <definedName name="_emi98" localSheetId="28">#REF!</definedName>
    <definedName name="_emi98" localSheetId="29">#REF!</definedName>
    <definedName name="_emi98" localSheetId="30">#REF!</definedName>
    <definedName name="_emi98" localSheetId="31">#REF!</definedName>
    <definedName name="_emi98">#REF!</definedName>
    <definedName name="_emi99" localSheetId="23">#REF!</definedName>
    <definedName name="_emi99" localSheetId="25">#REF!</definedName>
    <definedName name="_emi99" localSheetId="22">#REF!</definedName>
    <definedName name="_emi99" localSheetId="24">#REF!</definedName>
    <definedName name="_emi99" localSheetId="26">#REF!</definedName>
    <definedName name="_emi99" localSheetId="27">#REF!</definedName>
    <definedName name="_emi99" localSheetId="28">#REF!</definedName>
    <definedName name="_emi99" localSheetId="29">#REF!</definedName>
    <definedName name="_emi99" localSheetId="30">#REF!</definedName>
    <definedName name="_emi99" localSheetId="31">#REF!</definedName>
    <definedName name="_emi99">#REF!</definedName>
    <definedName name="_END94" localSheetId="3">#REF!</definedName>
    <definedName name="_END94" localSheetId="19">#REF!</definedName>
    <definedName name="_END94" localSheetId="20">#REF!</definedName>
    <definedName name="_END94" localSheetId="23">#REF!</definedName>
    <definedName name="_END94" localSheetId="25">#REF!</definedName>
    <definedName name="_END94" localSheetId="5">#REF!</definedName>
    <definedName name="_END94" localSheetId="6">#REF!</definedName>
    <definedName name="_END94" localSheetId="8">#REF!</definedName>
    <definedName name="_END94" localSheetId="10">#REF!</definedName>
    <definedName name="_END94" localSheetId="13">#REF!</definedName>
    <definedName name="_END94" localSheetId="17">#REF!</definedName>
    <definedName name="_END94" localSheetId="18">#REF!</definedName>
    <definedName name="_END94" localSheetId="21">#REF!</definedName>
    <definedName name="_END94" localSheetId="22">#REF!</definedName>
    <definedName name="_END94" localSheetId="24">#REF!</definedName>
    <definedName name="_END94" localSheetId="26">#REF!</definedName>
    <definedName name="_END94" localSheetId="27">#REF!</definedName>
    <definedName name="_END94" localSheetId="28">#REF!</definedName>
    <definedName name="_END94" localSheetId="29">#REF!</definedName>
    <definedName name="_END94" localSheetId="30">#REF!</definedName>
    <definedName name="_END94" localSheetId="31">#REF!</definedName>
    <definedName name="_END94" localSheetId="48">#REF!</definedName>
    <definedName name="_END94" localSheetId="2">#REF!</definedName>
    <definedName name="_END94" localSheetId="50">#REF!</definedName>
    <definedName name="_END94" localSheetId="53">#REF!</definedName>
    <definedName name="_END94" localSheetId="54">#REF!</definedName>
    <definedName name="_END94" localSheetId="7">#REF!</definedName>
    <definedName name="_END94" localSheetId="75">#REF!</definedName>
    <definedName name="_END94" localSheetId="11">#REF!</definedName>
    <definedName name="_END94" localSheetId="85">#REF!</definedName>
    <definedName name="_END94" localSheetId="12">#REF!</definedName>
    <definedName name="_END94" localSheetId="14">#REF!</definedName>
    <definedName name="_END94" localSheetId="15">#REF!</definedName>
    <definedName name="_END94" localSheetId="16">#REF!</definedName>
    <definedName name="_END94">#REF!</definedName>
    <definedName name="_ESC1" localSheetId="3">#REF!</definedName>
    <definedName name="_ESC1" localSheetId="19">#REF!</definedName>
    <definedName name="_ESC1" localSheetId="20">#REF!</definedName>
    <definedName name="_ESC1" localSheetId="23">#REF!</definedName>
    <definedName name="_ESC1" localSheetId="25">#REF!</definedName>
    <definedName name="_ESC1" localSheetId="5">#REF!</definedName>
    <definedName name="_ESC1" localSheetId="6">#REF!</definedName>
    <definedName name="_ESC1" localSheetId="8">#REF!</definedName>
    <definedName name="_ESC1" localSheetId="10">#REF!</definedName>
    <definedName name="_ESC1" localSheetId="13">#REF!</definedName>
    <definedName name="_ESC1" localSheetId="17">#REF!</definedName>
    <definedName name="_ESC1" localSheetId="18">#REF!</definedName>
    <definedName name="_ESC1" localSheetId="21">#REF!</definedName>
    <definedName name="_ESC1" localSheetId="22">#REF!</definedName>
    <definedName name="_ESC1" localSheetId="24">#REF!</definedName>
    <definedName name="_ESC1" localSheetId="26">#REF!</definedName>
    <definedName name="_ESC1" localSheetId="27">#REF!</definedName>
    <definedName name="_ESC1" localSheetId="28">#REF!</definedName>
    <definedName name="_ESC1" localSheetId="29">#REF!</definedName>
    <definedName name="_ESC1" localSheetId="30">#REF!</definedName>
    <definedName name="_ESC1" localSheetId="31">#REF!</definedName>
    <definedName name="_ESC1" localSheetId="2">#REF!</definedName>
    <definedName name="_ESC1" localSheetId="7">#REF!</definedName>
    <definedName name="_ESC1" localSheetId="75">#REF!</definedName>
    <definedName name="_ESC1" localSheetId="11">#REF!</definedName>
    <definedName name="_ESC1" localSheetId="85">#REF!</definedName>
    <definedName name="_ESC1" localSheetId="12">#REF!</definedName>
    <definedName name="_ESC1" localSheetId="14">#REF!</definedName>
    <definedName name="_ESC1" localSheetId="15">#REF!</definedName>
    <definedName name="_ESC1" localSheetId="16">#REF!</definedName>
    <definedName name="_ESC1">#REF!</definedName>
    <definedName name="_EX9596" localSheetId="3">#REF!</definedName>
    <definedName name="_EX9596" localSheetId="19">#REF!</definedName>
    <definedName name="_EX9596" localSheetId="20">#REF!</definedName>
    <definedName name="_EX9596" localSheetId="23">#REF!</definedName>
    <definedName name="_EX9596" localSheetId="25">#REF!</definedName>
    <definedName name="_EX9596" localSheetId="5">#REF!</definedName>
    <definedName name="_EX9596" localSheetId="6">#REF!</definedName>
    <definedName name="_EX9596" localSheetId="8">#REF!</definedName>
    <definedName name="_EX9596" localSheetId="10">#REF!</definedName>
    <definedName name="_EX9596" localSheetId="13">#REF!</definedName>
    <definedName name="_EX9596" localSheetId="17">#REF!</definedName>
    <definedName name="_EX9596" localSheetId="18">#REF!</definedName>
    <definedName name="_EX9596" localSheetId="21">#REF!</definedName>
    <definedName name="_EX9596" localSheetId="22">#REF!</definedName>
    <definedName name="_EX9596" localSheetId="24">#REF!</definedName>
    <definedName name="_EX9596" localSheetId="26">#REF!</definedName>
    <definedName name="_EX9596" localSheetId="27">#REF!</definedName>
    <definedName name="_EX9596" localSheetId="28">#REF!</definedName>
    <definedName name="_EX9596" localSheetId="29">#REF!</definedName>
    <definedName name="_EX9596" localSheetId="30">#REF!</definedName>
    <definedName name="_EX9596" localSheetId="31">#REF!</definedName>
    <definedName name="_EX9596" localSheetId="2">#REF!</definedName>
    <definedName name="_EX9596" localSheetId="7">#REF!</definedName>
    <definedName name="_EX9596" localSheetId="75">#REF!</definedName>
    <definedName name="_EX9596" localSheetId="11">#REF!</definedName>
    <definedName name="_EX9596" localSheetId="85">#REF!</definedName>
    <definedName name="_EX9596" localSheetId="12">#REF!</definedName>
    <definedName name="_EX9596" localSheetId="14">#REF!</definedName>
    <definedName name="_EX9596" localSheetId="15">#REF!</definedName>
    <definedName name="_EX9596" localSheetId="16">#REF!</definedName>
    <definedName name="_EX9596">#REF!</definedName>
    <definedName name="_EXP5" localSheetId="23">#REF!</definedName>
    <definedName name="_EXP5" localSheetId="25">#REF!</definedName>
    <definedName name="_EXP5" localSheetId="22">#REF!</definedName>
    <definedName name="_EXP5" localSheetId="24">#REF!</definedName>
    <definedName name="_EXP5" localSheetId="26">#REF!</definedName>
    <definedName name="_EXP5" localSheetId="27">#REF!</definedName>
    <definedName name="_EXP5" localSheetId="28">#REF!</definedName>
    <definedName name="_EXP5" localSheetId="29">#REF!</definedName>
    <definedName name="_EXP5" localSheetId="30">#REF!</definedName>
    <definedName name="_EXP5" localSheetId="31">#REF!</definedName>
    <definedName name="_EXP5">#REF!</definedName>
    <definedName name="_EXP6" localSheetId="23">#REF!</definedName>
    <definedName name="_EXP6" localSheetId="25">#REF!</definedName>
    <definedName name="_EXP6" localSheetId="22">#REF!</definedName>
    <definedName name="_EXP6" localSheetId="24">#REF!</definedName>
    <definedName name="_EXP6" localSheetId="26">#REF!</definedName>
    <definedName name="_EXP6" localSheetId="27">#REF!</definedName>
    <definedName name="_EXP6" localSheetId="28">#REF!</definedName>
    <definedName name="_EXP6" localSheetId="29">#REF!</definedName>
    <definedName name="_EXP6" localSheetId="30">#REF!</definedName>
    <definedName name="_EXP6" localSheetId="31">#REF!</definedName>
    <definedName name="_EXP6">#REF!</definedName>
    <definedName name="_EXP7" localSheetId="23">#REF!</definedName>
    <definedName name="_EXP7" localSheetId="25">#REF!</definedName>
    <definedName name="_EXP7" localSheetId="22">#REF!</definedName>
    <definedName name="_EXP7" localSheetId="24">#REF!</definedName>
    <definedName name="_EXP7" localSheetId="26">#REF!</definedName>
    <definedName name="_EXP7" localSheetId="27">#REF!</definedName>
    <definedName name="_EXP7" localSheetId="28">#REF!</definedName>
    <definedName name="_EXP7" localSheetId="29">#REF!</definedName>
    <definedName name="_EXP7" localSheetId="30">#REF!</definedName>
    <definedName name="_EXP7" localSheetId="31">#REF!</definedName>
    <definedName name="_EXP7">#REF!</definedName>
    <definedName name="_EXP9" localSheetId="23">#REF!</definedName>
    <definedName name="_EXP9" localSheetId="25">#REF!</definedName>
    <definedName name="_EXP9" localSheetId="22">#REF!</definedName>
    <definedName name="_EXP9" localSheetId="24">#REF!</definedName>
    <definedName name="_EXP9" localSheetId="26">#REF!</definedName>
    <definedName name="_EXP9" localSheetId="27">#REF!</definedName>
    <definedName name="_EXP9" localSheetId="28">#REF!</definedName>
    <definedName name="_EXP9" localSheetId="29">#REF!</definedName>
    <definedName name="_EXP9" localSheetId="30">#REF!</definedName>
    <definedName name="_EXP9" localSheetId="31">#REF!</definedName>
    <definedName name="_EXP9">#REF!</definedName>
    <definedName name="_EXR1" localSheetId="23">#REF!</definedName>
    <definedName name="_EXR1" localSheetId="25">#REF!</definedName>
    <definedName name="_EXR1" localSheetId="22">#REF!</definedName>
    <definedName name="_EXR1" localSheetId="24">#REF!</definedName>
    <definedName name="_EXR1" localSheetId="26">#REF!</definedName>
    <definedName name="_EXR1" localSheetId="27">#REF!</definedName>
    <definedName name="_EXR1" localSheetId="28">#REF!</definedName>
    <definedName name="_EXR1" localSheetId="29">#REF!</definedName>
    <definedName name="_EXR1" localSheetId="30">#REF!</definedName>
    <definedName name="_EXR1" localSheetId="31">#REF!</definedName>
    <definedName name="_EXR1">#REF!</definedName>
    <definedName name="_EXR2" localSheetId="23">#REF!</definedName>
    <definedName name="_EXR2" localSheetId="25">#REF!</definedName>
    <definedName name="_EXR2" localSheetId="22">#REF!</definedName>
    <definedName name="_EXR2" localSheetId="24">#REF!</definedName>
    <definedName name="_EXR2" localSheetId="26">#REF!</definedName>
    <definedName name="_EXR2" localSheetId="27">#REF!</definedName>
    <definedName name="_EXR2" localSheetId="28">#REF!</definedName>
    <definedName name="_EXR2" localSheetId="29">#REF!</definedName>
    <definedName name="_EXR2" localSheetId="30">#REF!</definedName>
    <definedName name="_EXR2" localSheetId="31">#REF!</definedName>
    <definedName name="_EXR2">#REF!</definedName>
    <definedName name="_EXR3" localSheetId="23">#REF!</definedName>
    <definedName name="_EXR3" localSheetId="25">#REF!</definedName>
    <definedName name="_EXR3" localSheetId="22">#REF!</definedName>
    <definedName name="_EXR3" localSheetId="24">#REF!</definedName>
    <definedName name="_EXR3" localSheetId="26">#REF!</definedName>
    <definedName name="_EXR3" localSheetId="27">#REF!</definedName>
    <definedName name="_EXR3" localSheetId="28">#REF!</definedName>
    <definedName name="_EXR3" localSheetId="29">#REF!</definedName>
    <definedName name="_EXR3" localSheetId="30">#REF!</definedName>
    <definedName name="_EXR3" localSheetId="31">#REF!</definedName>
    <definedName name="_EXR3">#REF!</definedName>
    <definedName name="_F" localSheetId="3" hidden="1">'[43]Fax a enviar'!#REF!</definedName>
    <definedName name="_F" localSheetId="23" hidden="1">#REF!</definedName>
    <definedName name="_F" localSheetId="25" hidden="1">#REF!</definedName>
    <definedName name="_F" localSheetId="5" hidden="1">'[43]Fax a enviar'!#REF!</definedName>
    <definedName name="_F" localSheetId="6" hidden="1">'[43]Fax a enviar'!#REF!</definedName>
    <definedName name="_F" localSheetId="8" hidden="1">'[43]Fax a enviar'!#REF!</definedName>
    <definedName name="_F" localSheetId="22" hidden="1">#REF!</definedName>
    <definedName name="_F" localSheetId="24" hidden="1">'[43]Fax a enviar'!#REF!</definedName>
    <definedName name="_F" localSheetId="26" hidden="1">'[43]Fax a enviar'!#REF!</definedName>
    <definedName name="_F" localSheetId="27" hidden="1">#REF!</definedName>
    <definedName name="_F" localSheetId="28" hidden="1">'[43]Fax a enviar'!#REF!</definedName>
    <definedName name="_F" localSheetId="29" hidden="1">'[43]Fax a enviar'!#REF!</definedName>
    <definedName name="_F" localSheetId="30" hidden="1">#REF!</definedName>
    <definedName name="_F" localSheetId="31" hidden="1">'[43]Fax a enviar'!#REF!</definedName>
    <definedName name="_F" localSheetId="2" hidden="1">'[43]Fax a enviar'!#REF!</definedName>
    <definedName name="_F" localSheetId="60" hidden="1">'[43]Fax a enviar'!#REF!</definedName>
    <definedName name="_F" localSheetId="7" hidden="1">'[43]Fax a enviar'!#REF!</definedName>
    <definedName name="_F" localSheetId="68" hidden="1">'[43]Fax a enviar'!#REF!</definedName>
    <definedName name="_F" localSheetId="75" hidden="1">'[43]Fax a enviar'!#REF!</definedName>
    <definedName name="_F" localSheetId="80" hidden="1">'[43]Fax a enviar'!#REF!</definedName>
    <definedName name="_F" hidden="1">'[43]Fax a enviar'!#REF!</definedName>
    <definedName name="_FAL1" localSheetId="3">#REF!</definedName>
    <definedName name="_FAL1" localSheetId="19">#REF!</definedName>
    <definedName name="_FAL1" localSheetId="20">#REF!</definedName>
    <definedName name="_FAL1" localSheetId="23">#REF!</definedName>
    <definedName name="_FAL1" localSheetId="25">#REF!</definedName>
    <definedName name="_FAL1" localSheetId="89">#REF!</definedName>
    <definedName name="_FAL1" localSheetId="5">#REF!</definedName>
    <definedName name="_FAL1" localSheetId="6">#REF!</definedName>
    <definedName name="_FAL1" localSheetId="8">#REF!</definedName>
    <definedName name="_FAL1" localSheetId="10">#REF!</definedName>
    <definedName name="_FAL1" localSheetId="13">#REF!</definedName>
    <definedName name="_FAL1" localSheetId="17">#REF!</definedName>
    <definedName name="_FAL1" localSheetId="88">#REF!</definedName>
    <definedName name="_FAL1" localSheetId="18">#REF!</definedName>
    <definedName name="_FAL1" localSheetId="21">#REF!</definedName>
    <definedName name="_FAL1" localSheetId="22">#REF!</definedName>
    <definedName name="_FAL1" localSheetId="24">#REF!</definedName>
    <definedName name="_FAL1" localSheetId="26">#REF!</definedName>
    <definedName name="_FAL1" localSheetId="27">#REF!</definedName>
    <definedName name="_FAL1" localSheetId="28">#REF!</definedName>
    <definedName name="_FAL1" localSheetId="29">#REF!</definedName>
    <definedName name="_FAL1" localSheetId="30">#REF!</definedName>
    <definedName name="_FAL1" localSheetId="31">#REF!</definedName>
    <definedName name="_FAL1" localSheetId="2">#REF!</definedName>
    <definedName name="_FAL1" localSheetId="59">#REF!</definedName>
    <definedName name="_FAL1" localSheetId="60">#REF!</definedName>
    <definedName name="_FAL1" localSheetId="65">#REF!</definedName>
    <definedName name="_FAL1" localSheetId="66">#REF!</definedName>
    <definedName name="_FAL1" localSheetId="7">#REF!</definedName>
    <definedName name="_FAL1" localSheetId="68">#REF!</definedName>
    <definedName name="_FAL1" localSheetId="74">#REF!</definedName>
    <definedName name="_FAL1" localSheetId="75">#REF!</definedName>
    <definedName name="_FAL1" localSheetId="76">#REF!</definedName>
    <definedName name="_FAL1" localSheetId="77">#REF!</definedName>
    <definedName name="_FAL1" localSheetId="11">#REF!</definedName>
    <definedName name="_FAL1" localSheetId="78">#REF!</definedName>
    <definedName name="_FAL1" localSheetId="79">#REF!</definedName>
    <definedName name="_FAL1" localSheetId="80">#REF!</definedName>
    <definedName name="_FAL1" localSheetId="85">#REF!</definedName>
    <definedName name="_FAL1" localSheetId="12">#REF!</definedName>
    <definedName name="_FAL1" localSheetId="14">#REF!</definedName>
    <definedName name="_FAL1" localSheetId="15">#REF!</definedName>
    <definedName name="_FAL1" localSheetId="16">#REF!</definedName>
    <definedName name="_FAL1">#REF!</definedName>
    <definedName name="_FAL10" localSheetId="23">#REF!</definedName>
    <definedName name="_FAL10" localSheetId="25">#REF!</definedName>
    <definedName name="_FAL10" localSheetId="22">#REF!</definedName>
    <definedName name="_FAL10" localSheetId="24">#REF!</definedName>
    <definedName name="_FAL10" localSheetId="26">#REF!</definedName>
    <definedName name="_FAL10" localSheetId="27">#REF!</definedName>
    <definedName name="_FAL10" localSheetId="28">#REF!</definedName>
    <definedName name="_FAL10" localSheetId="29">#REF!</definedName>
    <definedName name="_FAL10" localSheetId="30">#REF!</definedName>
    <definedName name="_FAL10" localSheetId="31">#REF!</definedName>
    <definedName name="_FAL10">#REF!</definedName>
    <definedName name="_FAL11" localSheetId="23">#REF!</definedName>
    <definedName name="_FAL11" localSheetId="25">#REF!</definedName>
    <definedName name="_FAL11" localSheetId="22">#REF!</definedName>
    <definedName name="_FAL11" localSheetId="24">#REF!</definedName>
    <definedName name="_FAL11" localSheetId="26">#REF!</definedName>
    <definedName name="_FAL11" localSheetId="27">#REF!</definedName>
    <definedName name="_FAL11" localSheetId="28">#REF!</definedName>
    <definedName name="_FAL11" localSheetId="29">#REF!</definedName>
    <definedName name="_FAL11" localSheetId="30">#REF!</definedName>
    <definedName name="_FAL11" localSheetId="31">#REF!</definedName>
    <definedName name="_FAL11">#REF!</definedName>
    <definedName name="_FAL12" localSheetId="23">#REF!</definedName>
    <definedName name="_FAL12" localSheetId="25">#REF!</definedName>
    <definedName name="_FAL12" localSheetId="22">#REF!</definedName>
    <definedName name="_FAL12" localSheetId="24">#REF!</definedName>
    <definedName name="_FAL12" localSheetId="26">#REF!</definedName>
    <definedName name="_FAL12" localSheetId="27">#REF!</definedName>
    <definedName name="_FAL12" localSheetId="28">#REF!</definedName>
    <definedName name="_FAL12" localSheetId="29">#REF!</definedName>
    <definedName name="_FAL12" localSheetId="30">#REF!</definedName>
    <definedName name="_FAL12" localSheetId="31">#REF!</definedName>
    <definedName name="_FAL12">#REF!</definedName>
    <definedName name="_FAL2" localSheetId="3">#REF!</definedName>
    <definedName name="_FAL2" localSheetId="19">#REF!</definedName>
    <definedName name="_FAL2" localSheetId="20">#REF!</definedName>
    <definedName name="_FAL2" localSheetId="23">#REF!</definedName>
    <definedName name="_FAL2" localSheetId="25">#REF!</definedName>
    <definedName name="_FAL2" localSheetId="5">#REF!</definedName>
    <definedName name="_FAL2" localSheetId="6">#REF!</definedName>
    <definedName name="_FAL2" localSheetId="8">#REF!</definedName>
    <definedName name="_FAL2" localSheetId="10">#REF!</definedName>
    <definedName name="_FAL2" localSheetId="13">#REF!</definedName>
    <definedName name="_FAL2" localSheetId="17">#REF!</definedName>
    <definedName name="_FAL2" localSheetId="18">#REF!</definedName>
    <definedName name="_FAL2" localSheetId="21">#REF!</definedName>
    <definedName name="_FAL2" localSheetId="22">#REF!</definedName>
    <definedName name="_FAL2" localSheetId="24">#REF!</definedName>
    <definedName name="_FAL2" localSheetId="26">#REF!</definedName>
    <definedName name="_FAL2" localSheetId="27">#REF!</definedName>
    <definedName name="_FAL2" localSheetId="28">#REF!</definedName>
    <definedName name="_FAL2" localSheetId="29">#REF!</definedName>
    <definedName name="_FAL2" localSheetId="30">#REF!</definedName>
    <definedName name="_FAL2" localSheetId="31">#REF!</definedName>
    <definedName name="_FAL2" localSheetId="2">#REF!</definedName>
    <definedName name="_FAL2" localSheetId="65">#REF!</definedName>
    <definedName name="_FAL2" localSheetId="66">#REF!</definedName>
    <definedName name="_FAL2" localSheetId="7">#REF!</definedName>
    <definedName name="_FAL2" localSheetId="74">#REF!</definedName>
    <definedName name="_FAL2" localSheetId="75">#REF!</definedName>
    <definedName name="_FAL2" localSheetId="76">#REF!</definedName>
    <definedName name="_FAL2" localSheetId="77">#REF!</definedName>
    <definedName name="_FAL2" localSheetId="11">#REF!</definedName>
    <definedName name="_FAL2" localSheetId="78">#REF!</definedName>
    <definedName name="_FAL2" localSheetId="79">#REF!</definedName>
    <definedName name="_FAL2" localSheetId="80">#REF!</definedName>
    <definedName name="_FAL2" localSheetId="85">#REF!</definedName>
    <definedName name="_FAL2" localSheetId="12">#REF!</definedName>
    <definedName name="_FAL2" localSheetId="14">#REF!</definedName>
    <definedName name="_FAL2" localSheetId="15">#REF!</definedName>
    <definedName name="_FAL2" localSheetId="16">#REF!</definedName>
    <definedName name="_FAL2">#REF!</definedName>
    <definedName name="_FAL3" localSheetId="3">#REF!</definedName>
    <definedName name="_FAL3" localSheetId="19">#REF!</definedName>
    <definedName name="_FAL3" localSheetId="20">#REF!</definedName>
    <definedName name="_FAL3" localSheetId="23">#REF!</definedName>
    <definedName name="_FAL3" localSheetId="25">#REF!</definedName>
    <definedName name="_FAL3" localSheetId="5">#REF!</definedName>
    <definedName name="_FAL3" localSheetId="6">#REF!</definedName>
    <definedName name="_FAL3" localSheetId="8">#REF!</definedName>
    <definedName name="_FAL3" localSheetId="10">#REF!</definedName>
    <definedName name="_FAL3" localSheetId="13">#REF!</definedName>
    <definedName name="_FAL3" localSheetId="17">#REF!</definedName>
    <definedName name="_FAL3" localSheetId="18">#REF!</definedName>
    <definedName name="_FAL3" localSheetId="21">#REF!</definedName>
    <definedName name="_FAL3" localSheetId="22">#REF!</definedName>
    <definedName name="_FAL3" localSheetId="24">#REF!</definedName>
    <definedName name="_FAL3" localSheetId="26">#REF!</definedName>
    <definedName name="_FAL3" localSheetId="27">#REF!</definedName>
    <definedName name="_FAL3" localSheetId="28">#REF!</definedName>
    <definedName name="_FAL3" localSheetId="29">#REF!</definedName>
    <definedName name="_FAL3" localSheetId="30">#REF!</definedName>
    <definedName name="_FAL3" localSheetId="31">#REF!</definedName>
    <definedName name="_FAL3" localSheetId="2">#REF!</definedName>
    <definedName name="_FAL3" localSheetId="65">#REF!</definedName>
    <definedName name="_FAL3" localSheetId="66">#REF!</definedName>
    <definedName name="_FAL3" localSheetId="7">#REF!</definedName>
    <definedName name="_FAL3" localSheetId="74">#REF!</definedName>
    <definedName name="_FAL3" localSheetId="75">#REF!</definedName>
    <definedName name="_FAL3" localSheetId="76">#REF!</definedName>
    <definedName name="_FAL3" localSheetId="77">#REF!</definedName>
    <definedName name="_FAL3" localSheetId="11">#REF!</definedName>
    <definedName name="_FAL3" localSheetId="78">#REF!</definedName>
    <definedName name="_FAL3" localSheetId="79">#REF!</definedName>
    <definedName name="_FAL3" localSheetId="80">#REF!</definedName>
    <definedName name="_FAL3" localSheetId="85">#REF!</definedName>
    <definedName name="_FAL3" localSheetId="12">#REF!</definedName>
    <definedName name="_FAL3" localSheetId="14">#REF!</definedName>
    <definedName name="_FAL3" localSheetId="15">#REF!</definedName>
    <definedName name="_FAL3" localSheetId="16">#REF!</definedName>
    <definedName name="_FAL3">#REF!</definedName>
    <definedName name="_FAL4" localSheetId="3">#REF!</definedName>
    <definedName name="_FAL4" localSheetId="19">#REF!</definedName>
    <definedName name="_FAL4" localSheetId="20">#REF!</definedName>
    <definedName name="_FAL4" localSheetId="23">#REF!</definedName>
    <definedName name="_FAL4" localSheetId="25">#REF!</definedName>
    <definedName name="_FAL4" localSheetId="5">#REF!</definedName>
    <definedName name="_FAL4" localSheetId="6">#REF!</definedName>
    <definedName name="_FAL4" localSheetId="8">#REF!</definedName>
    <definedName name="_FAL4" localSheetId="10">#REF!</definedName>
    <definedName name="_FAL4" localSheetId="13">#REF!</definedName>
    <definedName name="_FAL4" localSheetId="17">#REF!</definedName>
    <definedName name="_FAL4" localSheetId="18">#REF!</definedName>
    <definedName name="_FAL4" localSheetId="21">#REF!</definedName>
    <definedName name="_FAL4" localSheetId="22">#REF!</definedName>
    <definedName name="_FAL4" localSheetId="24">#REF!</definedName>
    <definedName name="_FAL4" localSheetId="26">#REF!</definedName>
    <definedName name="_FAL4" localSheetId="27">#REF!</definedName>
    <definedName name="_FAL4" localSheetId="28">#REF!</definedName>
    <definedName name="_FAL4" localSheetId="29">#REF!</definedName>
    <definedName name="_FAL4" localSheetId="30">#REF!</definedName>
    <definedName name="_FAL4" localSheetId="31">#REF!</definedName>
    <definedName name="_FAL4" localSheetId="2">#REF!</definedName>
    <definedName name="_FAL4" localSheetId="7">#REF!</definedName>
    <definedName name="_FAL4" localSheetId="75">#REF!</definedName>
    <definedName name="_FAL4" localSheetId="11">#REF!</definedName>
    <definedName name="_FAL4" localSheetId="85">#REF!</definedName>
    <definedName name="_FAL4" localSheetId="12">#REF!</definedName>
    <definedName name="_FAL4" localSheetId="14">#REF!</definedName>
    <definedName name="_FAL4" localSheetId="15">#REF!</definedName>
    <definedName name="_FAL4" localSheetId="16">#REF!</definedName>
    <definedName name="_FAL4">#REF!</definedName>
    <definedName name="_FAL5" localSheetId="3">#REF!</definedName>
    <definedName name="_FAL5" localSheetId="19">#REF!</definedName>
    <definedName name="_FAL5" localSheetId="20">#REF!</definedName>
    <definedName name="_FAL5" localSheetId="23">#REF!</definedName>
    <definedName name="_FAL5" localSheetId="25">#REF!</definedName>
    <definedName name="_FAL5" localSheetId="5">#REF!</definedName>
    <definedName name="_FAL5" localSheetId="6">#REF!</definedName>
    <definedName name="_FAL5" localSheetId="8">#REF!</definedName>
    <definedName name="_FAL5" localSheetId="10">#REF!</definedName>
    <definedName name="_FAL5" localSheetId="13">#REF!</definedName>
    <definedName name="_FAL5" localSheetId="17">#REF!</definedName>
    <definedName name="_FAL5" localSheetId="18">#REF!</definedName>
    <definedName name="_FAL5" localSheetId="21">#REF!</definedName>
    <definedName name="_FAL5" localSheetId="22">#REF!</definedName>
    <definedName name="_FAL5" localSheetId="24">#REF!</definedName>
    <definedName name="_FAL5" localSheetId="26">#REF!</definedName>
    <definedName name="_FAL5" localSheetId="27">#REF!</definedName>
    <definedName name="_FAL5" localSheetId="28">#REF!</definedName>
    <definedName name="_FAL5" localSheetId="29">#REF!</definedName>
    <definedName name="_FAL5" localSheetId="30">#REF!</definedName>
    <definedName name="_FAL5" localSheetId="31">#REF!</definedName>
    <definedName name="_FAL5" localSheetId="2">#REF!</definedName>
    <definedName name="_FAL5" localSheetId="7">#REF!</definedName>
    <definedName name="_FAL5" localSheetId="75">#REF!</definedName>
    <definedName name="_FAL5" localSheetId="11">#REF!</definedName>
    <definedName name="_FAL5" localSheetId="85">#REF!</definedName>
    <definedName name="_FAL5" localSheetId="12">#REF!</definedName>
    <definedName name="_FAL5" localSheetId="14">#REF!</definedName>
    <definedName name="_FAL5" localSheetId="15">#REF!</definedName>
    <definedName name="_FAL5" localSheetId="16">#REF!</definedName>
    <definedName name="_FAL5">#REF!</definedName>
    <definedName name="_FAL6" localSheetId="3">#REF!</definedName>
    <definedName name="_FAL6" localSheetId="19">#REF!</definedName>
    <definedName name="_FAL6" localSheetId="20">#REF!</definedName>
    <definedName name="_FAL6" localSheetId="23">#REF!</definedName>
    <definedName name="_FAL6" localSheetId="25">#REF!</definedName>
    <definedName name="_FAL6" localSheetId="5">#REF!</definedName>
    <definedName name="_FAL6" localSheetId="6">#REF!</definedName>
    <definedName name="_FAL6" localSheetId="8">#REF!</definedName>
    <definedName name="_FAL6" localSheetId="10">#REF!</definedName>
    <definedName name="_FAL6" localSheetId="13">#REF!</definedName>
    <definedName name="_FAL6" localSheetId="17">#REF!</definedName>
    <definedName name="_FAL6" localSheetId="18">#REF!</definedName>
    <definedName name="_FAL6" localSheetId="21">#REF!</definedName>
    <definedName name="_FAL6" localSheetId="22">#REF!</definedName>
    <definedName name="_FAL6" localSheetId="24">#REF!</definedName>
    <definedName name="_FAL6" localSheetId="26">#REF!</definedName>
    <definedName name="_FAL6" localSheetId="27">#REF!</definedName>
    <definedName name="_FAL6" localSheetId="28">#REF!</definedName>
    <definedName name="_FAL6" localSheetId="29">#REF!</definedName>
    <definedName name="_FAL6" localSheetId="30">#REF!</definedName>
    <definedName name="_FAL6" localSheetId="31">#REF!</definedName>
    <definedName name="_FAL6" localSheetId="2">#REF!</definedName>
    <definedName name="_FAL6" localSheetId="7">#REF!</definedName>
    <definedName name="_FAL6" localSheetId="75">#REF!</definedName>
    <definedName name="_FAL6" localSheetId="11">#REF!</definedName>
    <definedName name="_FAL6" localSheetId="85">#REF!</definedName>
    <definedName name="_FAL6" localSheetId="12">#REF!</definedName>
    <definedName name="_FAL6" localSheetId="14">#REF!</definedName>
    <definedName name="_FAL6" localSheetId="15">#REF!</definedName>
    <definedName name="_FAL6" localSheetId="16">#REF!</definedName>
    <definedName name="_FAL6">#REF!</definedName>
    <definedName name="_FAL7" localSheetId="3">#REF!</definedName>
    <definedName name="_FAL7" localSheetId="19">#REF!</definedName>
    <definedName name="_FAL7" localSheetId="20">#REF!</definedName>
    <definedName name="_FAL7" localSheetId="23">#REF!</definedName>
    <definedName name="_FAL7" localSheetId="25">#REF!</definedName>
    <definedName name="_FAL7" localSheetId="5">#REF!</definedName>
    <definedName name="_FAL7" localSheetId="6">#REF!</definedName>
    <definedName name="_FAL7" localSheetId="8">#REF!</definedName>
    <definedName name="_FAL7" localSheetId="10">#REF!</definedName>
    <definedName name="_FAL7" localSheetId="13">#REF!</definedName>
    <definedName name="_FAL7" localSheetId="17">#REF!</definedName>
    <definedName name="_FAL7" localSheetId="18">#REF!</definedName>
    <definedName name="_FAL7" localSheetId="21">#REF!</definedName>
    <definedName name="_FAL7" localSheetId="22">#REF!</definedName>
    <definedName name="_FAL7" localSheetId="24">#REF!</definedName>
    <definedName name="_FAL7" localSheetId="26">#REF!</definedName>
    <definedName name="_FAL7" localSheetId="27">#REF!</definedName>
    <definedName name="_FAL7" localSheetId="28">#REF!</definedName>
    <definedName name="_FAL7" localSheetId="29">#REF!</definedName>
    <definedName name="_FAL7" localSheetId="30">#REF!</definedName>
    <definedName name="_FAL7" localSheetId="31">#REF!</definedName>
    <definedName name="_FAL7" localSheetId="2">#REF!</definedName>
    <definedName name="_FAL7" localSheetId="7">#REF!</definedName>
    <definedName name="_FAL7" localSheetId="75">#REF!</definedName>
    <definedName name="_FAL7" localSheetId="11">#REF!</definedName>
    <definedName name="_FAL7" localSheetId="85">#REF!</definedName>
    <definedName name="_FAL7" localSheetId="12">#REF!</definedName>
    <definedName name="_FAL7" localSheetId="14">#REF!</definedName>
    <definedName name="_FAL7" localSheetId="15">#REF!</definedName>
    <definedName name="_FAL7" localSheetId="16">#REF!</definedName>
    <definedName name="_FAL7">#REF!</definedName>
    <definedName name="_FAL8" localSheetId="23">#REF!</definedName>
    <definedName name="_FAL8" localSheetId="25">#REF!</definedName>
    <definedName name="_FAL8" localSheetId="22">#REF!</definedName>
    <definedName name="_FAL8" localSheetId="24">#REF!</definedName>
    <definedName name="_FAL8" localSheetId="26">#REF!</definedName>
    <definedName name="_FAL8" localSheetId="27">#REF!</definedName>
    <definedName name="_FAL8" localSheetId="28">#REF!</definedName>
    <definedName name="_FAL8" localSheetId="29">#REF!</definedName>
    <definedName name="_FAL8" localSheetId="30">#REF!</definedName>
    <definedName name="_FAL8" localSheetId="31">#REF!</definedName>
    <definedName name="_FAL8">#REF!</definedName>
    <definedName name="_FAL89" localSheetId="3">#REF!</definedName>
    <definedName name="_FAL89" localSheetId="19">#REF!</definedName>
    <definedName name="_FAL89" localSheetId="20">#REF!</definedName>
    <definedName name="_FAL89" localSheetId="23">#REF!</definedName>
    <definedName name="_FAL89" localSheetId="25">#REF!</definedName>
    <definedName name="_FAL89" localSheetId="5">#REF!</definedName>
    <definedName name="_FAL89" localSheetId="6">#REF!</definedName>
    <definedName name="_FAL89" localSheetId="8">#REF!</definedName>
    <definedName name="_FAL89" localSheetId="10">#REF!</definedName>
    <definedName name="_FAL89" localSheetId="13">#REF!</definedName>
    <definedName name="_FAL89" localSheetId="17">#REF!</definedName>
    <definedName name="_FAL89" localSheetId="18">#REF!</definedName>
    <definedName name="_FAL89" localSheetId="21">#REF!</definedName>
    <definedName name="_FAL89" localSheetId="22">#REF!</definedName>
    <definedName name="_FAL89" localSheetId="24">#REF!</definedName>
    <definedName name="_FAL89" localSheetId="26">#REF!</definedName>
    <definedName name="_FAL89" localSheetId="27">#REF!</definedName>
    <definedName name="_FAL89" localSheetId="28">#REF!</definedName>
    <definedName name="_FAL89" localSheetId="29">#REF!</definedName>
    <definedName name="_FAL89" localSheetId="30">#REF!</definedName>
    <definedName name="_FAL89" localSheetId="31">#REF!</definedName>
    <definedName name="_FAL89" localSheetId="2">#REF!</definedName>
    <definedName name="_FAL89" localSheetId="7">#REF!</definedName>
    <definedName name="_FAL89" localSheetId="75">#REF!</definedName>
    <definedName name="_FAL89" localSheetId="11">#REF!</definedName>
    <definedName name="_FAL89" localSheetId="85">#REF!</definedName>
    <definedName name="_FAL89" localSheetId="12">#REF!</definedName>
    <definedName name="_FAL89" localSheetId="14">#REF!</definedName>
    <definedName name="_FAL89" localSheetId="15">#REF!</definedName>
    <definedName name="_FAL89" localSheetId="16">#REF!</definedName>
    <definedName name="_FAL89">#REF!</definedName>
    <definedName name="_FAL9" localSheetId="23">#REF!</definedName>
    <definedName name="_FAL9" localSheetId="25">#REF!</definedName>
    <definedName name="_FAL9" localSheetId="22">#REF!</definedName>
    <definedName name="_FAL9" localSheetId="24">#REF!</definedName>
    <definedName name="_FAL9" localSheetId="26">#REF!</definedName>
    <definedName name="_FAL9" localSheetId="27">#REF!</definedName>
    <definedName name="_FAL9" localSheetId="28">#REF!</definedName>
    <definedName name="_FAL9" localSheetId="29">#REF!</definedName>
    <definedName name="_FAL9" localSheetId="30">#REF!</definedName>
    <definedName name="_FAL9" localSheetId="31">#REF!</definedName>
    <definedName name="_FAL9">#REF!</definedName>
    <definedName name="_Fill" localSheetId="3" hidden="1">#REF!</definedName>
    <definedName name="_Fill" localSheetId="19" hidden="1">#REF!</definedName>
    <definedName name="_Fill" localSheetId="20" hidden="1">#REF!</definedName>
    <definedName name="_Fill" localSheetId="23" hidden="1">#REF!</definedName>
    <definedName name="_Fill" localSheetId="25" hidden="1">#REF!</definedName>
    <definedName name="_Fill" localSheetId="5" hidden="1">#REF!</definedName>
    <definedName name="_Fill" localSheetId="6" hidden="1">#REF!</definedName>
    <definedName name="_Fill" localSheetId="8" hidden="1">#REF!</definedName>
    <definedName name="_Fill" localSheetId="10" hidden="1">#REF!</definedName>
    <definedName name="_Fill" localSheetId="13" hidden="1">#REF!</definedName>
    <definedName name="_Fill" localSheetId="17" hidden="1">#REF!</definedName>
    <definedName name="_Fill" localSheetId="18" hidden="1">#REF!</definedName>
    <definedName name="_Fill" localSheetId="21" hidden="1">#REF!</definedName>
    <definedName name="_Fill" localSheetId="22" hidden="1">#REF!</definedName>
    <definedName name="_Fill" localSheetId="24" hidden="1">#REF!</definedName>
    <definedName name="_Fill" localSheetId="26" hidden="1">#REF!</definedName>
    <definedName name="_Fill" localSheetId="27" hidden="1">#REF!</definedName>
    <definedName name="_Fill" localSheetId="28" hidden="1">#REF!</definedName>
    <definedName name="_Fill" localSheetId="29" hidden="1">#REF!</definedName>
    <definedName name="_Fill" localSheetId="30" hidden="1">#REF!</definedName>
    <definedName name="_Fill" localSheetId="31" hidden="1">#REF!</definedName>
    <definedName name="_Fill" localSheetId="2" hidden="1">#REF!</definedName>
    <definedName name="_Fill" localSheetId="7" hidden="1">#REF!</definedName>
    <definedName name="_Fill" localSheetId="75" hidden="1">#REF!</definedName>
    <definedName name="_Fill" localSheetId="11" hidden="1">#REF!</definedName>
    <definedName name="_Fill" localSheetId="85" hidden="1">#REF!</definedName>
    <definedName name="_Fill" localSheetId="12" hidden="1">#REF!</definedName>
    <definedName name="_Fill" localSheetId="14" hidden="1">#REF!</definedName>
    <definedName name="_Fill" localSheetId="15" hidden="1">#REF!</definedName>
    <definedName name="_Fill" localSheetId="16" hidden="1">#REF!</definedName>
    <definedName name="_Fill" hidden="1">#REF!</definedName>
    <definedName name="_Fill1" localSheetId="3" hidden="1">#REF!</definedName>
    <definedName name="_Fill1" localSheetId="19" hidden="1">#REF!</definedName>
    <definedName name="_Fill1" localSheetId="20" hidden="1">#REF!</definedName>
    <definedName name="_Fill1" localSheetId="23" hidden="1">#REF!</definedName>
    <definedName name="_Fill1" localSheetId="25" hidden="1">#REF!</definedName>
    <definedName name="_Fill1" localSheetId="5" hidden="1">#REF!</definedName>
    <definedName name="_Fill1" localSheetId="6" hidden="1">#REF!</definedName>
    <definedName name="_Fill1" localSheetId="8" hidden="1">#REF!</definedName>
    <definedName name="_Fill1" localSheetId="10" hidden="1">#REF!</definedName>
    <definedName name="_Fill1" localSheetId="13" hidden="1">#REF!</definedName>
    <definedName name="_Fill1" localSheetId="17" hidden="1">#REF!</definedName>
    <definedName name="_Fill1" localSheetId="18" hidden="1">#REF!</definedName>
    <definedName name="_Fill1" localSheetId="21" hidden="1">#REF!</definedName>
    <definedName name="_Fill1" localSheetId="22" hidden="1">#REF!</definedName>
    <definedName name="_Fill1" localSheetId="24" hidden="1">#REF!</definedName>
    <definedName name="_Fill1" localSheetId="26" hidden="1">#REF!</definedName>
    <definedName name="_Fill1" localSheetId="27" hidden="1">#REF!</definedName>
    <definedName name="_Fill1" localSheetId="28" hidden="1">#REF!</definedName>
    <definedName name="_Fill1" localSheetId="29" hidden="1">#REF!</definedName>
    <definedName name="_Fill1" localSheetId="30" hidden="1">#REF!</definedName>
    <definedName name="_Fill1" localSheetId="31" hidden="1">#REF!</definedName>
    <definedName name="_Fill1" localSheetId="2" hidden="1">#REF!</definedName>
    <definedName name="_Fill1" localSheetId="7" hidden="1">#REF!</definedName>
    <definedName name="_Fill1" localSheetId="75" hidden="1">#REF!</definedName>
    <definedName name="_Fill1" localSheetId="11" hidden="1">#REF!</definedName>
    <definedName name="_Fill1" localSheetId="85" hidden="1">#REF!</definedName>
    <definedName name="_Fill1" localSheetId="12" hidden="1">#REF!</definedName>
    <definedName name="_Fill1" localSheetId="14" hidden="1">#REF!</definedName>
    <definedName name="_Fill1" localSheetId="15" hidden="1">#REF!</definedName>
    <definedName name="_Fill1" localSheetId="16" hidden="1">#REF!</definedName>
    <definedName name="_Fill1" hidden="1">#REF!</definedName>
    <definedName name="_xlnm._FilterDatabase" localSheetId="23" hidden="1">#REF!</definedName>
    <definedName name="_xlnm._FilterDatabase" localSheetId="25" hidden="1">#REF!</definedName>
    <definedName name="_xlnm._FilterDatabase" localSheetId="22" hidden="1">#REF!</definedName>
    <definedName name="_xlnm._FilterDatabase" localSheetId="24" hidden="1">[44]C!$P$428:$T$428</definedName>
    <definedName name="_xlnm._FilterDatabase" localSheetId="26" hidden="1">[44]C!$P$428:$T$428</definedName>
    <definedName name="_xlnm._FilterDatabase" localSheetId="27" hidden="1">#REF!</definedName>
    <definedName name="_xlnm._FilterDatabase" localSheetId="28" hidden="1">[44]C!$P$428:$T$428</definedName>
    <definedName name="_xlnm._FilterDatabase" localSheetId="29" hidden="1">[44]C!$P$428:$T$428</definedName>
    <definedName name="_xlnm._FilterDatabase" localSheetId="30" hidden="1">#REF!</definedName>
    <definedName name="_xlnm._FilterDatabase" localSheetId="31" hidden="1">[44]C!$P$428:$T$428</definedName>
    <definedName name="_xlnm._FilterDatabase" localSheetId="11" hidden="1">'Tabla 5'!$C$10:$F$26</definedName>
    <definedName name="_xlnm._FilterDatabase" hidden="1">[44]C!$P$428:$T$428</definedName>
    <definedName name="_FIS96" localSheetId="23">#REF!</definedName>
    <definedName name="_FIS96" localSheetId="25">#REF!</definedName>
    <definedName name="_FIS96" localSheetId="22">#REF!</definedName>
    <definedName name="_FIS96" localSheetId="24">#REF!</definedName>
    <definedName name="_FIS96" localSheetId="26">#REF!</definedName>
    <definedName name="_FIS96" localSheetId="27">#REF!</definedName>
    <definedName name="_FIS96" localSheetId="28">#REF!</definedName>
    <definedName name="_FIS96" localSheetId="29">#REF!</definedName>
    <definedName name="_FIS96" localSheetId="30">#REF!</definedName>
    <definedName name="_FIS96" localSheetId="31">#REF!</definedName>
    <definedName name="_FIS96">#REF!</definedName>
    <definedName name="_FIV1" localSheetId="23">#REF!</definedName>
    <definedName name="_FIV1" localSheetId="25">#REF!</definedName>
    <definedName name="_FIV1" localSheetId="22">#REF!</definedName>
    <definedName name="_FIV1" localSheetId="24">#REF!</definedName>
    <definedName name="_FIV1" localSheetId="26">#REF!</definedName>
    <definedName name="_FIV1" localSheetId="27">#REF!</definedName>
    <definedName name="_FIV1" localSheetId="28">#REF!</definedName>
    <definedName name="_FIV1" localSheetId="29">#REF!</definedName>
    <definedName name="_FIV1" localSheetId="30">#REF!</definedName>
    <definedName name="_FIV1" localSheetId="31">#REF!</definedName>
    <definedName name="_FIV1">#REF!</definedName>
    <definedName name="_FMK1" localSheetId="3">#REF!</definedName>
    <definedName name="_FMK1" localSheetId="19">#REF!</definedName>
    <definedName name="_FMK1" localSheetId="20">#REF!</definedName>
    <definedName name="_FMK1" localSheetId="23">#REF!</definedName>
    <definedName name="_FMK1" localSheetId="25">#REF!</definedName>
    <definedName name="_FMK1" localSheetId="89">#REF!</definedName>
    <definedName name="_FMK1" localSheetId="5">#REF!</definedName>
    <definedName name="_FMK1" localSheetId="6">#REF!</definedName>
    <definedName name="_FMK1" localSheetId="8">#REF!</definedName>
    <definedName name="_FMK1" localSheetId="10">#REF!</definedName>
    <definedName name="_FMK1" localSheetId="13">#REF!</definedName>
    <definedName name="_FMK1" localSheetId="17">#REF!</definedName>
    <definedName name="_FMK1" localSheetId="88">#REF!</definedName>
    <definedName name="_FMK1" localSheetId="18">#REF!</definedName>
    <definedName name="_FMK1" localSheetId="21">#REF!</definedName>
    <definedName name="_FMK1" localSheetId="22">#REF!</definedName>
    <definedName name="_FMK1" localSheetId="24">#REF!</definedName>
    <definedName name="_FMK1" localSheetId="26">#REF!</definedName>
    <definedName name="_FMK1" localSheetId="27">#REF!</definedName>
    <definedName name="_FMK1" localSheetId="28">#REF!</definedName>
    <definedName name="_FMK1" localSheetId="29">#REF!</definedName>
    <definedName name="_FMK1" localSheetId="30">#REF!</definedName>
    <definedName name="_FMK1" localSheetId="31">#REF!</definedName>
    <definedName name="_FMK1" localSheetId="2">#REF!</definedName>
    <definedName name="_FMK1" localSheetId="59">#REF!</definedName>
    <definedName name="_FMK1" localSheetId="60">#REF!</definedName>
    <definedName name="_FMK1" localSheetId="65">#REF!</definedName>
    <definedName name="_FMK1" localSheetId="66">#REF!</definedName>
    <definedName name="_FMK1" localSheetId="7">#REF!</definedName>
    <definedName name="_FMK1" localSheetId="68">#REF!</definedName>
    <definedName name="_FMK1" localSheetId="74">#REF!</definedName>
    <definedName name="_FMK1" localSheetId="75">#REF!</definedName>
    <definedName name="_FMK1" localSheetId="76">#REF!</definedName>
    <definedName name="_FMK1" localSheetId="77">#REF!</definedName>
    <definedName name="_FMK1" localSheetId="11">#REF!</definedName>
    <definedName name="_FMK1" localSheetId="78">#REF!</definedName>
    <definedName name="_FMK1" localSheetId="79">#REF!</definedName>
    <definedName name="_FMK1" localSheetId="80">#REF!</definedName>
    <definedName name="_FMK1" localSheetId="85">#REF!</definedName>
    <definedName name="_FMK1" localSheetId="12">#REF!</definedName>
    <definedName name="_FMK1" localSheetId="14">#REF!</definedName>
    <definedName name="_FMK1" localSheetId="15">#REF!</definedName>
    <definedName name="_FMK1" localSheetId="16">#REF!</definedName>
    <definedName name="_FMK1">#REF!</definedName>
    <definedName name="_ftnref1" localSheetId="3">#REF!</definedName>
    <definedName name="_ftnref1" localSheetId="19">#REF!</definedName>
    <definedName name="_ftnref1" localSheetId="20">#REF!</definedName>
    <definedName name="_ftnref1" localSheetId="23">#REF!</definedName>
    <definedName name="_ftnref1" localSheetId="25">#REF!</definedName>
    <definedName name="_ftnref1" localSheetId="8">#REF!</definedName>
    <definedName name="_ftnref1" localSheetId="10">#REF!</definedName>
    <definedName name="_ftnref1" localSheetId="13">#REF!</definedName>
    <definedName name="_ftnref1" localSheetId="17">#REF!</definedName>
    <definedName name="_ftnref1" localSheetId="18">#REF!</definedName>
    <definedName name="_ftnref1" localSheetId="21">#REF!</definedName>
    <definedName name="_ftnref1" localSheetId="22">#REF!</definedName>
    <definedName name="_ftnref1" localSheetId="24">#REF!</definedName>
    <definedName name="_ftnref1" localSheetId="26">#REF!</definedName>
    <definedName name="_ftnref1" localSheetId="27">#REF!</definedName>
    <definedName name="_ftnref1" localSheetId="28">#REF!</definedName>
    <definedName name="_ftnref1" localSheetId="29">#REF!</definedName>
    <definedName name="_ftnref1" localSheetId="30">#REF!</definedName>
    <definedName name="_ftnref1" localSheetId="31">#REF!</definedName>
    <definedName name="_ftnref1" localSheetId="44">#REF!</definedName>
    <definedName name="_ftnref1" localSheetId="2">#REF!</definedName>
    <definedName name="_ftnref1" localSheetId="53">#REF!</definedName>
    <definedName name="_ftnref1" localSheetId="54">#REF!</definedName>
    <definedName name="_ftnref1" localSheetId="65">#REF!</definedName>
    <definedName name="_ftnref1" localSheetId="66">#REF!</definedName>
    <definedName name="_ftnref1" localSheetId="7">#REF!</definedName>
    <definedName name="_ftnref1" localSheetId="74">#REF!</definedName>
    <definedName name="_ftnref1" localSheetId="75">#REF!</definedName>
    <definedName name="_ftnref1" localSheetId="11">#REF!</definedName>
    <definedName name="_ftnref1" localSheetId="85">#REF!</definedName>
    <definedName name="_ftnref1" localSheetId="12">#REF!</definedName>
    <definedName name="_ftnref1" localSheetId="14">#REF!</definedName>
    <definedName name="_ftnref1" localSheetId="15">#REF!</definedName>
    <definedName name="_ftnref1" localSheetId="16">#REF!</definedName>
    <definedName name="_ftnref1">#REF!</definedName>
    <definedName name="_Hlk114950608" localSheetId="8">'Gráfico 5'!$E$26</definedName>
    <definedName name="_Hlk83398996" localSheetId="11">'Tabla 5'!$C$30</definedName>
    <definedName name="_IKR1" localSheetId="3">#REF!</definedName>
    <definedName name="_IKR1" localSheetId="19">#REF!</definedName>
    <definedName name="_IKR1" localSheetId="20">#REF!</definedName>
    <definedName name="_IKR1" localSheetId="23">#REF!</definedName>
    <definedName name="_IKR1" localSheetId="25">#REF!</definedName>
    <definedName name="_IKR1" localSheetId="5">#REF!</definedName>
    <definedName name="_IKR1" localSheetId="6">#REF!</definedName>
    <definedName name="_IKR1" localSheetId="8">#REF!</definedName>
    <definedName name="_IKR1" localSheetId="10">#REF!</definedName>
    <definedName name="_IKR1" localSheetId="13">#REF!</definedName>
    <definedName name="_IKR1" localSheetId="17">#REF!</definedName>
    <definedName name="_IKR1" localSheetId="18">#REF!</definedName>
    <definedName name="_IKR1" localSheetId="21">#REF!</definedName>
    <definedName name="_IKR1" localSheetId="22">#REF!</definedName>
    <definedName name="_IKR1" localSheetId="24">#REF!</definedName>
    <definedName name="_IKR1" localSheetId="26">#REF!</definedName>
    <definedName name="_IKR1" localSheetId="27">#REF!</definedName>
    <definedName name="_IKR1" localSheetId="28">#REF!</definedName>
    <definedName name="_IKR1" localSheetId="29">#REF!</definedName>
    <definedName name="_IKR1" localSheetId="30">#REF!</definedName>
    <definedName name="_IKR1" localSheetId="31">#REF!</definedName>
    <definedName name="_IKR1" localSheetId="2">#REF!</definedName>
    <definedName name="_IKR1" localSheetId="65">#REF!</definedName>
    <definedName name="_IKR1" localSheetId="66">#REF!</definedName>
    <definedName name="_IKR1" localSheetId="7">#REF!</definedName>
    <definedName name="_IKR1" localSheetId="74">#REF!</definedName>
    <definedName name="_IKR1" localSheetId="75">#REF!</definedName>
    <definedName name="_IKR1" localSheetId="76">#REF!</definedName>
    <definedName name="_IKR1" localSheetId="77">#REF!</definedName>
    <definedName name="_IKR1" localSheetId="11">#REF!</definedName>
    <definedName name="_IKR1" localSheetId="78">#REF!</definedName>
    <definedName name="_IKR1" localSheetId="79">#REF!</definedName>
    <definedName name="_IKR1" localSheetId="80">#REF!</definedName>
    <definedName name="_IKR1" localSheetId="85">#REF!</definedName>
    <definedName name="_IKR1" localSheetId="12">#REF!</definedName>
    <definedName name="_IKR1" localSheetId="14">#REF!</definedName>
    <definedName name="_IKR1" localSheetId="15">#REF!</definedName>
    <definedName name="_IKR1" localSheetId="16">#REF!</definedName>
    <definedName name="_IKR1">#REF!</definedName>
    <definedName name="_IMP10" localSheetId="23">#REF!</definedName>
    <definedName name="_IMP10" localSheetId="25">#REF!</definedName>
    <definedName name="_IMP10" localSheetId="22">#REF!</definedName>
    <definedName name="_IMP10" localSheetId="24">#REF!</definedName>
    <definedName name="_IMP10" localSheetId="26">#REF!</definedName>
    <definedName name="_IMP10" localSheetId="27">#REF!</definedName>
    <definedName name="_IMP10" localSheetId="28">#REF!</definedName>
    <definedName name="_IMP10" localSheetId="29">#REF!</definedName>
    <definedName name="_IMP10" localSheetId="30">#REF!</definedName>
    <definedName name="_IMP10" localSheetId="31">#REF!</definedName>
    <definedName name="_IMP10">#REF!</definedName>
    <definedName name="_IMP2" localSheetId="23">#REF!</definedName>
    <definedName name="_IMP2" localSheetId="25">#REF!</definedName>
    <definedName name="_IMP2" localSheetId="22">#REF!</definedName>
    <definedName name="_IMP2" localSheetId="24">#REF!</definedName>
    <definedName name="_IMP2" localSheetId="26">#REF!</definedName>
    <definedName name="_IMP2" localSheetId="27">#REF!</definedName>
    <definedName name="_IMP2" localSheetId="28">#REF!</definedName>
    <definedName name="_IMP2" localSheetId="29">#REF!</definedName>
    <definedName name="_IMP2" localSheetId="30">#REF!</definedName>
    <definedName name="_IMP2" localSheetId="31">#REF!</definedName>
    <definedName name="_IMP2">#REF!</definedName>
    <definedName name="_IMP4" localSheetId="23">#REF!</definedName>
    <definedName name="_IMP4" localSheetId="25">#REF!</definedName>
    <definedName name="_IMP4" localSheetId="22">#REF!</definedName>
    <definedName name="_IMP4" localSheetId="24">#REF!</definedName>
    <definedName name="_IMP4" localSheetId="26">#REF!</definedName>
    <definedName name="_IMP4" localSheetId="27">#REF!</definedName>
    <definedName name="_IMP4" localSheetId="28">#REF!</definedName>
    <definedName name="_IMP4" localSheetId="29">#REF!</definedName>
    <definedName name="_IMP4" localSheetId="30">#REF!</definedName>
    <definedName name="_IMP4" localSheetId="31">#REF!</definedName>
    <definedName name="_IMP4">#REF!</definedName>
    <definedName name="_IMP6" localSheetId="23">#REF!</definedName>
    <definedName name="_IMP6" localSheetId="25">#REF!</definedName>
    <definedName name="_IMP6" localSheetId="22">#REF!</definedName>
    <definedName name="_IMP6" localSheetId="24">#REF!</definedName>
    <definedName name="_IMP6" localSheetId="26">#REF!</definedName>
    <definedName name="_IMP6" localSheetId="27">#REF!</definedName>
    <definedName name="_IMP6" localSheetId="28">#REF!</definedName>
    <definedName name="_IMP6" localSheetId="29">#REF!</definedName>
    <definedName name="_IMP6" localSheetId="30">#REF!</definedName>
    <definedName name="_IMP6" localSheetId="31">#REF!</definedName>
    <definedName name="_IMP6">#REF!</definedName>
    <definedName name="_IMP7" localSheetId="23">#REF!</definedName>
    <definedName name="_IMP7" localSheetId="25">#REF!</definedName>
    <definedName name="_IMP7" localSheetId="22">#REF!</definedName>
    <definedName name="_IMP7" localSheetId="24">#REF!</definedName>
    <definedName name="_IMP7" localSheetId="26">#REF!</definedName>
    <definedName name="_IMP7" localSheetId="27">#REF!</definedName>
    <definedName name="_IMP7" localSheetId="28">#REF!</definedName>
    <definedName name="_IMP7" localSheetId="29">#REF!</definedName>
    <definedName name="_IMP7" localSheetId="30">#REF!</definedName>
    <definedName name="_IMP7" localSheetId="31">#REF!</definedName>
    <definedName name="_IMP7">#REF!</definedName>
    <definedName name="_IMP8" localSheetId="23">#REF!</definedName>
    <definedName name="_IMP8" localSheetId="25">#REF!</definedName>
    <definedName name="_IMP8" localSheetId="22">#REF!</definedName>
    <definedName name="_IMP8" localSheetId="24">#REF!</definedName>
    <definedName name="_IMP8" localSheetId="26">#REF!</definedName>
    <definedName name="_IMP8" localSheetId="27">#REF!</definedName>
    <definedName name="_IMP8" localSheetId="28">#REF!</definedName>
    <definedName name="_IMP8" localSheetId="29">#REF!</definedName>
    <definedName name="_IMP8" localSheetId="30">#REF!</definedName>
    <definedName name="_IMP8" localSheetId="31">#REF!</definedName>
    <definedName name="_IMP8">#REF!</definedName>
    <definedName name="_INE1" localSheetId="23">#REF!</definedName>
    <definedName name="_INE1" localSheetId="25">#REF!</definedName>
    <definedName name="_INE1" localSheetId="22">#REF!</definedName>
    <definedName name="_INE1" localSheetId="24">#REF!</definedName>
    <definedName name="_INE1" localSheetId="26">#REF!</definedName>
    <definedName name="_INE1" localSheetId="27">#REF!</definedName>
    <definedName name="_INE1" localSheetId="28">#REF!</definedName>
    <definedName name="_INE1" localSheetId="29">#REF!</definedName>
    <definedName name="_INE1" localSheetId="30">#REF!</definedName>
    <definedName name="_INE1" localSheetId="31">#REF!</definedName>
    <definedName name="_INE1">#REF!</definedName>
    <definedName name="_ipc2000" localSheetId="23">#REF!</definedName>
    <definedName name="_ipc2000" localSheetId="25">#REF!</definedName>
    <definedName name="_ipc2000" localSheetId="22">#REF!</definedName>
    <definedName name="_ipc2000" localSheetId="24">#REF!</definedName>
    <definedName name="_ipc2000" localSheetId="26">#REF!</definedName>
    <definedName name="_ipc2000" localSheetId="27">#REF!</definedName>
    <definedName name="_ipc2000" localSheetId="28">#REF!</definedName>
    <definedName name="_ipc2000" localSheetId="29">#REF!</definedName>
    <definedName name="_ipc2000" localSheetId="30">#REF!</definedName>
    <definedName name="_ipc2000" localSheetId="31">#REF!</definedName>
    <definedName name="_ipc2000">#REF!</definedName>
    <definedName name="_ipc2001" localSheetId="23">#REF!</definedName>
    <definedName name="_ipc2001" localSheetId="25">#REF!</definedName>
    <definedName name="_ipc2001" localSheetId="22">#REF!</definedName>
    <definedName name="_ipc2001" localSheetId="24">#REF!</definedName>
    <definedName name="_ipc2001" localSheetId="26">#REF!</definedName>
    <definedName name="_ipc2001" localSheetId="27">#REF!</definedName>
    <definedName name="_ipc2001" localSheetId="28">#REF!</definedName>
    <definedName name="_ipc2001" localSheetId="29">#REF!</definedName>
    <definedName name="_ipc2001" localSheetId="30">#REF!</definedName>
    <definedName name="_ipc2001" localSheetId="31">#REF!</definedName>
    <definedName name="_ipc2001">#REF!</definedName>
    <definedName name="_ipc2002" localSheetId="23">#REF!</definedName>
    <definedName name="_ipc2002" localSheetId="25">#REF!</definedName>
    <definedName name="_ipc2002" localSheetId="22">#REF!</definedName>
    <definedName name="_ipc2002" localSheetId="24">#REF!</definedName>
    <definedName name="_ipc2002" localSheetId="26">#REF!</definedName>
    <definedName name="_ipc2002" localSheetId="27">#REF!</definedName>
    <definedName name="_ipc2002" localSheetId="28">#REF!</definedName>
    <definedName name="_ipc2002" localSheetId="29">#REF!</definedName>
    <definedName name="_ipc2002" localSheetId="30">#REF!</definedName>
    <definedName name="_ipc2002" localSheetId="31">#REF!</definedName>
    <definedName name="_ipc2002">#REF!</definedName>
    <definedName name="_ipc2003" localSheetId="23">#REF!</definedName>
    <definedName name="_ipc2003" localSheetId="25">#REF!</definedName>
    <definedName name="_ipc2003" localSheetId="22">#REF!</definedName>
    <definedName name="_ipc2003" localSheetId="24">#REF!</definedName>
    <definedName name="_ipc2003" localSheetId="26">#REF!</definedName>
    <definedName name="_ipc2003" localSheetId="27">#REF!</definedName>
    <definedName name="_ipc2003" localSheetId="28">#REF!</definedName>
    <definedName name="_ipc2003" localSheetId="29">#REF!</definedName>
    <definedName name="_ipc2003" localSheetId="30">#REF!</definedName>
    <definedName name="_ipc2003" localSheetId="31">#REF!</definedName>
    <definedName name="_ipc2003">#REF!</definedName>
    <definedName name="_ipc98" localSheetId="23">#REF!</definedName>
    <definedName name="_ipc98" localSheetId="25">#REF!</definedName>
    <definedName name="_ipc98" localSheetId="22">#REF!</definedName>
    <definedName name="_ipc98" localSheetId="24">#REF!</definedName>
    <definedName name="_ipc98" localSheetId="26">#REF!</definedName>
    <definedName name="_ipc98" localSheetId="27">#REF!</definedName>
    <definedName name="_ipc98" localSheetId="28">#REF!</definedName>
    <definedName name="_ipc98" localSheetId="29">#REF!</definedName>
    <definedName name="_ipc98" localSheetId="30">#REF!</definedName>
    <definedName name="_ipc98" localSheetId="31">#REF!</definedName>
    <definedName name="_ipc98">#REF!</definedName>
    <definedName name="_ipc99" localSheetId="23">#REF!</definedName>
    <definedName name="_ipc99" localSheetId="25">#REF!</definedName>
    <definedName name="_ipc99" localSheetId="22">#REF!</definedName>
    <definedName name="_ipc99" localSheetId="24">#REF!</definedName>
    <definedName name="_ipc99" localSheetId="26">#REF!</definedName>
    <definedName name="_ipc99" localSheetId="27">#REF!</definedName>
    <definedName name="_ipc99" localSheetId="28">#REF!</definedName>
    <definedName name="_ipc99" localSheetId="29">#REF!</definedName>
    <definedName name="_ipc99" localSheetId="30">#REF!</definedName>
    <definedName name="_ipc99" localSheetId="31">#REF!</definedName>
    <definedName name="_ipc99">#REF!</definedName>
    <definedName name="_IRP1" localSheetId="3">#REF!</definedName>
    <definedName name="_IRP1" localSheetId="19">#REF!</definedName>
    <definedName name="_IRP1" localSheetId="20">#REF!</definedName>
    <definedName name="_IRP1" localSheetId="23">#REF!</definedName>
    <definedName name="_IRP1" localSheetId="25">#REF!</definedName>
    <definedName name="_IRP1" localSheetId="5">#REF!</definedName>
    <definedName name="_IRP1" localSheetId="6">#REF!</definedName>
    <definedName name="_IRP1" localSheetId="8">#REF!</definedName>
    <definedName name="_IRP1" localSheetId="10">#REF!</definedName>
    <definedName name="_IRP1" localSheetId="13">#REF!</definedName>
    <definedName name="_IRP1" localSheetId="17">#REF!</definedName>
    <definedName name="_IRP1" localSheetId="18">#REF!</definedName>
    <definedName name="_IRP1" localSheetId="21">#REF!</definedName>
    <definedName name="_IRP1" localSheetId="22">#REF!</definedName>
    <definedName name="_IRP1" localSheetId="24">#REF!</definedName>
    <definedName name="_IRP1" localSheetId="26">#REF!</definedName>
    <definedName name="_IRP1" localSheetId="27">#REF!</definedName>
    <definedName name="_IRP1" localSheetId="28">#REF!</definedName>
    <definedName name="_IRP1" localSheetId="29">#REF!</definedName>
    <definedName name="_IRP1" localSheetId="30">#REF!</definedName>
    <definedName name="_IRP1" localSheetId="31">#REF!</definedName>
    <definedName name="_IRP1" localSheetId="2">#REF!</definedName>
    <definedName name="_IRP1" localSheetId="65">#REF!</definedName>
    <definedName name="_IRP1" localSheetId="66">#REF!</definedName>
    <definedName name="_IRP1" localSheetId="7">#REF!</definedName>
    <definedName name="_IRP1" localSheetId="74">#REF!</definedName>
    <definedName name="_IRP1" localSheetId="75">#REF!</definedName>
    <definedName name="_IRP1" localSheetId="76">#REF!</definedName>
    <definedName name="_IRP1" localSheetId="77">#REF!</definedName>
    <definedName name="_IRP1" localSheetId="11">#REF!</definedName>
    <definedName name="_IRP1" localSheetId="78">#REF!</definedName>
    <definedName name="_IRP1" localSheetId="79">#REF!</definedName>
    <definedName name="_IRP1" localSheetId="80">#REF!</definedName>
    <definedName name="_IRP1" localSheetId="85">#REF!</definedName>
    <definedName name="_IRP1" localSheetId="12">#REF!</definedName>
    <definedName name="_IRP1" localSheetId="14">#REF!</definedName>
    <definedName name="_IRP1" localSheetId="15">#REF!</definedName>
    <definedName name="_IRP1" localSheetId="16">#REF!</definedName>
    <definedName name="_IRP1">#REF!</definedName>
    <definedName name="_Jin2" localSheetId="23">#REF!</definedName>
    <definedName name="_Jin2" localSheetId="25">#REF!</definedName>
    <definedName name="_Jin2" localSheetId="22">[45]CCFF!#REF!</definedName>
    <definedName name="_Jin2" localSheetId="24">[45]CCFF!#REF!</definedName>
    <definedName name="_Jin2" localSheetId="26">#REF!</definedName>
    <definedName name="_Jin2" localSheetId="27">#REF!</definedName>
    <definedName name="_Jin2" localSheetId="28">#REF!</definedName>
    <definedName name="_Jin2" localSheetId="29">[45]CCFF!#REF!</definedName>
    <definedName name="_Jin2" localSheetId="30">#REF!</definedName>
    <definedName name="_Jin2" localSheetId="31">[45]CCFF!#REF!</definedName>
    <definedName name="_Jin2">[45]CCFF!#REF!</definedName>
    <definedName name="_JR1" localSheetId="23">#REF!</definedName>
    <definedName name="_JR1" localSheetId="25">#REF!</definedName>
    <definedName name="_JR1" localSheetId="22">#REF!</definedName>
    <definedName name="_JR1" localSheetId="24">#REF!</definedName>
    <definedName name="_JR1" localSheetId="26">#REF!</definedName>
    <definedName name="_JR1" localSheetId="27">#REF!</definedName>
    <definedName name="_JR1" localSheetId="28">#REF!</definedName>
    <definedName name="_JR1" localSheetId="29">#REF!</definedName>
    <definedName name="_JR1" localSheetId="30">#REF!</definedName>
    <definedName name="_JR1" localSheetId="31">#REF!</definedName>
    <definedName name="_JR1">#REF!</definedName>
    <definedName name="_JR2" localSheetId="23">#REF!</definedName>
    <definedName name="_JR2" localSheetId="25">#REF!</definedName>
    <definedName name="_JR2" localSheetId="22">#REF!</definedName>
    <definedName name="_JR2" localSheetId="24">#REF!</definedName>
    <definedName name="_JR2" localSheetId="26">#REF!</definedName>
    <definedName name="_JR2" localSheetId="27">#REF!</definedName>
    <definedName name="_JR2" localSheetId="28">#REF!</definedName>
    <definedName name="_JR2" localSheetId="29">#REF!</definedName>
    <definedName name="_JR2" localSheetId="30">#REF!</definedName>
    <definedName name="_JR2" localSheetId="31">#REF!</definedName>
    <definedName name="_JR2">#REF!</definedName>
    <definedName name="_Key1" localSheetId="3" hidden="1">#REF!</definedName>
    <definedName name="_Key1" localSheetId="19" hidden="1">#REF!</definedName>
    <definedName name="_Key1" localSheetId="20" hidden="1">#REF!</definedName>
    <definedName name="_Key1" localSheetId="23" hidden="1">#REF!</definedName>
    <definedName name="_Key1" localSheetId="25" hidden="1">#REF!</definedName>
    <definedName name="_Key1" localSheetId="5" hidden="1">#REF!</definedName>
    <definedName name="_Key1" localSheetId="6" hidden="1">#REF!</definedName>
    <definedName name="_Key1" localSheetId="8" hidden="1">#REF!</definedName>
    <definedName name="_Key1" localSheetId="10" hidden="1">#REF!</definedName>
    <definedName name="_Key1" localSheetId="13" hidden="1">#REF!</definedName>
    <definedName name="_Key1" localSheetId="17" hidden="1">#REF!</definedName>
    <definedName name="_Key1" localSheetId="18" hidden="1">#REF!</definedName>
    <definedName name="_Key1" localSheetId="21" hidden="1">#REF!</definedName>
    <definedName name="_Key1" localSheetId="22" hidden="1">#REF!</definedName>
    <definedName name="_Key1" localSheetId="24" hidden="1">#REF!</definedName>
    <definedName name="_Key1" localSheetId="26" hidden="1">#REF!</definedName>
    <definedName name="_Key1" localSheetId="27" hidden="1">#REF!</definedName>
    <definedName name="_Key1" localSheetId="28" hidden="1">#REF!</definedName>
    <definedName name="_Key1" localSheetId="29" hidden="1">#REF!</definedName>
    <definedName name="_Key1" localSheetId="30" hidden="1">#REF!</definedName>
    <definedName name="_Key1" localSheetId="31" hidden="1">#REF!</definedName>
    <definedName name="_Key1" localSheetId="2" hidden="1">#REF!</definedName>
    <definedName name="_Key1" localSheetId="7" hidden="1">#REF!</definedName>
    <definedName name="_Key1" localSheetId="75" hidden="1">#REF!</definedName>
    <definedName name="_Key1" localSheetId="11" hidden="1">#REF!</definedName>
    <definedName name="_Key1" localSheetId="85" hidden="1">#REF!</definedName>
    <definedName name="_Key1" localSheetId="12" hidden="1">#REF!</definedName>
    <definedName name="_Key1" localSheetId="14" hidden="1">#REF!</definedName>
    <definedName name="_Key1" localSheetId="15" hidden="1">#REF!</definedName>
    <definedName name="_Key1" localSheetId="16" hidden="1">#REF!</definedName>
    <definedName name="_Key1" hidden="1">#REF!</definedName>
    <definedName name="_Key2" localSheetId="3" hidden="1">#REF!</definedName>
    <definedName name="_Key2" localSheetId="19" hidden="1">#REF!</definedName>
    <definedName name="_Key2" localSheetId="20" hidden="1">#REF!</definedName>
    <definedName name="_Key2" localSheetId="23" hidden="1">#REF!</definedName>
    <definedName name="_Key2" localSheetId="25" hidden="1">#REF!</definedName>
    <definedName name="_Key2" localSheetId="5" hidden="1">#REF!</definedName>
    <definedName name="_Key2" localSheetId="6" hidden="1">#REF!</definedName>
    <definedName name="_Key2" localSheetId="8" hidden="1">#REF!</definedName>
    <definedName name="_Key2" localSheetId="10" hidden="1">#REF!</definedName>
    <definedName name="_Key2" localSheetId="13" hidden="1">#REF!</definedName>
    <definedName name="_Key2" localSheetId="17" hidden="1">#REF!</definedName>
    <definedName name="_Key2" localSheetId="18" hidden="1">#REF!</definedName>
    <definedName name="_Key2" localSheetId="21" hidden="1">#REF!</definedName>
    <definedName name="_Key2" localSheetId="22" hidden="1">#REF!</definedName>
    <definedName name="_Key2" localSheetId="24" hidden="1">#REF!</definedName>
    <definedName name="_Key2" localSheetId="26" hidden="1">#REF!</definedName>
    <definedName name="_Key2" localSheetId="27" hidden="1">#REF!</definedName>
    <definedName name="_Key2" localSheetId="28" hidden="1">#REF!</definedName>
    <definedName name="_Key2" localSheetId="29" hidden="1">#REF!</definedName>
    <definedName name="_Key2" localSheetId="30" hidden="1">#REF!</definedName>
    <definedName name="_Key2" localSheetId="31" hidden="1">#REF!</definedName>
    <definedName name="_Key2" localSheetId="2" hidden="1">#REF!</definedName>
    <definedName name="_Key2" localSheetId="7" hidden="1">#REF!</definedName>
    <definedName name="_Key2" localSheetId="75" hidden="1">#REF!</definedName>
    <definedName name="_Key2" localSheetId="11" hidden="1">#REF!</definedName>
    <definedName name="_Key2" localSheetId="85" hidden="1">#REF!</definedName>
    <definedName name="_Key2" localSheetId="12" hidden="1">#REF!</definedName>
    <definedName name="_Key2" localSheetId="14" hidden="1">#REF!</definedName>
    <definedName name="_Key2" localSheetId="15" hidden="1">#REF!</definedName>
    <definedName name="_Key2" localSheetId="16" hidden="1">#REF!</definedName>
    <definedName name="_Key2" hidden="1">#REF!</definedName>
    <definedName name="_LIT1" localSheetId="3">#REF!</definedName>
    <definedName name="_LIT1" localSheetId="19">#REF!</definedName>
    <definedName name="_LIT1" localSheetId="20">#REF!</definedName>
    <definedName name="_LIT1" localSheetId="23">#REF!</definedName>
    <definedName name="_LIT1" localSheetId="25">#REF!</definedName>
    <definedName name="_LIT1" localSheetId="5">#REF!</definedName>
    <definedName name="_LIT1" localSheetId="6">#REF!</definedName>
    <definedName name="_LIT1" localSheetId="8">#REF!</definedName>
    <definedName name="_LIT1" localSheetId="10">#REF!</definedName>
    <definedName name="_LIT1" localSheetId="13">#REF!</definedName>
    <definedName name="_LIT1" localSheetId="17">#REF!</definedName>
    <definedName name="_LIT1" localSheetId="18">#REF!</definedName>
    <definedName name="_LIT1" localSheetId="21">#REF!</definedName>
    <definedName name="_LIT1" localSheetId="22">#REF!</definedName>
    <definedName name="_LIT1" localSheetId="24">#REF!</definedName>
    <definedName name="_LIT1" localSheetId="26">#REF!</definedName>
    <definedName name="_LIT1" localSheetId="27">#REF!</definedName>
    <definedName name="_LIT1" localSheetId="28">#REF!</definedName>
    <definedName name="_LIT1" localSheetId="29">#REF!</definedName>
    <definedName name="_LIT1" localSheetId="30">#REF!</definedName>
    <definedName name="_LIT1" localSheetId="31">#REF!</definedName>
    <definedName name="_LIT1" localSheetId="2">#REF!</definedName>
    <definedName name="_LIT1" localSheetId="7">#REF!</definedName>
    <definedName name="_LIT1" localSheetId="75">#REF!</definedName>
    <definedName name="_LIT1" localSheetId="11">#REF!</definedName>
    <definedName name="_LIT1" localSheetId="85">#REF!</definedName>
    <definedName name="_LIT1" localSheetId="12">#REF!</definedName>
    <definedName name="_LIT1" localSheetId="14">#REF!</definedName>
    <definedName name="_LIT1" localSheetId="15">#REF!</definedName>
    <definedName name="_LIT1" localSheetId="16">#REF!</definedName>
    <definedName name="_LIT1">#REF!</definedName>
    <definedName name="_LL2" localSheetId="3" hidden="1">{FALSE,FALSE,-1.25,-15.5,484.5,276.75,FALSE,FALSE,TRUE,TRUE,0,12,#N/A,46,#N/A,2.93460490463215,15.35,1,FALSE,FALSE,3,TRUE,1,FALSE,100,"Swvu.PLA1.","ACwvu.PLA1.",#N/A,FALSE,FALSE,0,0,0,0,2,"","",TRUE,TRUE,FALSE,FALSE,1,60,#N/A,#N/A,FALSE,FALSE,FALSE,FALSE,FALSE,FALSE,FALSE,9,65532,65532,FALSE,FALSE,TRUE,TRUE,TRUE}</definedName>
    <definedName name="_LL2" localSheetId="19" hidden="1">{FALSE,FALSE,-1.25,-15.5,484.5,276.75,FALSE,FALSE,TRUE,TRUE,0,12,#N/A,46,#N/A,2.93460490463215,15.35,1,FALSE,FALSE,3,TRUE,1,FALSE,100,"Swvu.PLA1.","ACwvu.PLA1.",#N/A,FALSE,FALSE,0,0,0,0,2,"","",TRUE,TRUE,FALSE,FALSE,1,60,#N/A,#N/A,FALSE,FALSE,FALSE,FALSE,FALSE,FALSE,FALSE,9,65532,65532,FALSE,FALSE,TRUE,TRUE,TRUE}</definedName>
    <definedName name="_LL2" localSheetId="20" hidden="1">{FALSE,FALSE,-1.25,-15.5,484.5,276.75,FALSE,FALSE,TRUE,TRUE,0,12,#N/A,46,#N/A,2.93460490463215,15.35,1,FALSE,FALSE,3,TRUE,1,FALSE,100,"Swvu.PLA1.","ACwvu.PLA1.",#N/A,FALSE,FALSE,0,0,0,0,2,"","",TRUE,TRUE,FALSE,FALSE,1,60,#N/A,#N/A,FALSE,FALSE,FALSE,FALSE,FALSE,FALSE,FALSE,9,65532,65532,FALSE,FALSE,TRUE,TRUE,TRUE}</definedName>
    <definedName name="_LL2" localSheetId="23" hidden="1">{FALSE,FALSE,-1.25,-15.5,484.5,276.75,FALSE,FALSE,TRUE,TRUE,0,12,#N/A,46,#N/A,2.93460490463215,15.35,1,FALSE,FALSE,3,TRUE,1,FALSE,100,"Swvu.PLA1.","ACwvu.PLA1.",#N/A,FALSE,FALSE,0,0,0,0,2,"","",TRUE,TRUE,FALSE,FALSE,1,60,#N/A,#N/A,FALSE,FALSE,FALSE,FALSE,FALSE,FALSE,FALSE,9,65532,65532,FALSE,FALSE,TRUE,TRUE,TRUE}</definedName>
    <definedName name="_LL2" localSheetId="25" hidden="1">{FALSE,FALSE,-1.25,-15.5,484.5,276.75,FALSE,FALSE,TRUE,TRUE,0,12,#N/A,46,#N/A,2.93460490463215,15.35,1,FALSE,FALSE,3,TRUE,1,FALSE,100,"Swvu.PLA1.","ACwvu.PLA1.",#N/A,FALSE,FALSE,0,0,0,0,2,"","",TRUE,TRUE,FALSE,FALSE,1,60,#N/A,#N/A,FALSE,FALSE,FALSE,FALSE,FALSE,FALSE,FALSE,9,65532,65532,FALSE,FALSE,TRUE,TRUE,TRUE}</definedName>
    <definedName name="_LL2" localSheetId="4" hidden="1">{FALSE,FALSE,-1.25,-15.5,484.5,276.75,FALSE,FALSE,TRUE,TRUE,0,12,#N/A,46,#N/A,2.93460490463215,15.35,1,FALSE,FALSE,3,TRUE,1,FALSE,100,"Swvu.PLA1.","ACwvu.PLA1.",#N/A,FALSE,FALSE,0,0,0,0,2,"","",TRUE,TRUE,FALSE,FALSE,1,60,#N/A,#N/A,FALSE,FALSE,FALSE,FALSE,FALSE,FALSE,FALSE,9,65532,65532,FALSE,FALSE,TRUE,TRUE,TRUE}</definedName>
    <definedName name="_LL2" localSheetId="89" hidden="1">{FALSE,FALSE,-1.25,-15.5,484.5,276.75,FALSE,FALSE,TRUE,TRUE,0,12,#N/A,46,#N/A,2.93460490463215,15.35,1,FALSE,FALSE,3,TRUE,1,FALSE,100,"Swvu.PLA1.","ACwvu.PLA1.",#N/A,FALSE,FALSE,0,0,0,0,2,"","",TRUE,TRUE,FALSE,FALSE,1,60,#N/A,#N/A,FALSE,FALSE,FALSE,FALSE,FALSE,FALSE,FALSE,9,65532,65532,FALSE,FALSE,TRUE,TRUE,TRUE}</definedName>
    <definedName name="_LL2" localSheetId="5" hidden="1">{FALSE,FALSE,-1.25,-15.5,484.5,276.75,FALSE,FALSE,TRUE,TRUE,0,12,#N/A,46,#N/A,2.93460490463215,15.35,1,FALSE,FALSE,3,TRUE,1,FALSE,100,"Swvu.PLA1.","ACwvu.PLA1.",#N/A,FALSE,FALSE,0,0,0,0,2,"","",TRUE,TRUE,FALSE,FALSE,1,60,#N/A,#N/A,FALSE,FALSE,FALSE,FALSE,FALSE,FALSE,FALSE,9,65532,65532,FALSE,FALSE,TRUE,TRUE,TRUE}</definedName>
    <definedName name="_LL2" localSheetId="6" hidden="1">{FALSE,FALSE,-1.25,-15.5,484.5,276.75,FALSE,FALSE,TRUE,TRUE,0,12,#N/A,46,#N/A,2.93460490463215,15.35,1,FALSE,FALSE,3,TRUE,1,FALSE,100,"Swvu.PLA1.","ACwvu.PLA1.",#N/A,FALSE,FALSE,0,0,0,0,2,"","",TRUE,TRUE,FALSE,FALSE,1,60,#N/A,#N/A,FALSE,FALSE,FALSE,FALSE,FALSE,FALSE,FALSE,9,65532,65532,FALSE,FALSE,TRUE,TRUE,TRUE}</definedName>
    <definedName name="_LL2" localSheetId="8" hidden="1">{FALSE,FALSE,-1.25,-15.5,484.5,276.75,FALSE,FALSE,TRUE,TRUE,0,12,#N/A,46,#N/A,2.93460490463215,15.35,1,FALSE,FALSE,3,TRUE,1,FALSE,100,"Swvu.PLA1.","ACwvu.PLA1.",#N/A,FALSE,FALSE,0,0,0,0,2,"","",TRUE,TRUE,FALSE,FALSE,1,60,#N/A,#N/A,FALSE,FALSE,FALSE,FALSE,FALSE,FALSE,FALSE,9,65532,65532,FALSE,FALSE,TRUE,TRUE,TRUE}</definedName>
    <definedName name="_LL2" localSheetId="9" hidden="1">{FALSE,FALSE,-1.25,-15.5,484.5,276.75,FALSE,FALSE,TRUE,TRUE,0,12,#N/A,46,#N/A,2.93460490463215,15.35,1,FALSE,FALSE,3,TRUE,1,FALSE,100,"Swvu.PLA1.","ACwvu.PLA1.",#N/A,FALSE,FALSE,0,0,0,0,2,"","",TRUE,TRUE,FALSE,FALSE,1,60,#N/A,#N/A,FALSE,FALSE,FALSE,FALSE,FALSE,FALSE,FALSE,9,65532,65532,FALSE,FALSE,TRUE,TRUE,TRUE}</definedName>
    <definedName name="_LL2" localSheetId="10" hidden="1">{FALSE,FALSE,-1.25,-15.5,484.5,276.75,FALSE,FALSE,TRUE,TRUE,0,12,#N/A,46,#N/A,2.93460490463215,15.35,1,FALSE,FALSE,3,TRUE,1,FALSE,100,"Swvu.PLA1.","ACwvu.PLA1.",#N/A,FALSE,FALSE,0,0,0,0,2,"","",TRUE,TRUE,FALSE,FALSE,1,60,#N/A,#N/A,FALSE,FALSE,FALSE,FALSE,FALSE,FALSE,FALSE,9,65532,65532,FALSE,FALSE,TRUE,TRUE,TRUE}</definedName>
    <definedName name="_LL2" localSheetId="13" hidden="1">{FALSE,FALSE,-1.25,-15.5,484.5,276.75,FALSE,FALSE,TRUE,TRUE,0,12,#N/A,46,#N/A,2.93460490463215,15.35,1,FALSE,FALSE,3,TRUE,1,FALSE,100,"Swvu.PLA1.","ACwvu.PLA1.",#N/A,FALSE,FALSE,0,0,0,0,2,"","",TRUE,TRUE,FALSE,FALSE,1,60,#N/A,#N/A,FALSE,FALSE,FALSE,FALSE,FALSE,FALSE,FALSE,9,65532,65532,FALSE,FALSE,TRUE,TRUE,TRUE}</definedName>
    <definedName name="_LL2" localSheetId="17" hidden="1">{FALSE,FALSE,-1.25,-15.5,484.5,276.75,FALSE,FALSE,TRUE,TRUE,0,12,#N/A,46,#N/A,2.93460490463215,15.35,1,FALSE,FALSE,3,TRUE,1,FALSE,100,"Swvu.PLA1.","ACwvu.PLA1.",#N/A,FALSE,FALSE,0,0,0,0,2,"","",TRUE,TRUE,FALSE,FALSE,1,60,#N/A,#N/A,FALSE,FALSE,FALSE,FALSE,FALSE,FALSE,FALSE,9,65532,65532,FALSE,FALSE,TRUE,TRUE,TRUE}</definedName>
    <definedName name="_LL2" localSheetId="88" hidden="1">{FALSE,FALSE,-1.25,-15.5,484.5,276.75,FALSE,FALSE,TRUE,TRUE,0,12,#N/A,46,#N/A,2.93460490463215,15.35,1,FALSE,FALSE,3,TRUE,1,FALSE,100,"Swvu.PLA1.","ACwvu.PLA1.",#N/A,FALSE,FALSE,0,0,0,0,2,"","",TRUE,TRUE,FALSE,FALSE,1,60,#N/A,#N/A,FALSE,FALSE,FALSE,FALSE,FALSE,FALSE,FALSE,9,65532,65532,FALSE,FALSE,TRUE,TRUE,TRUE}</definedName>
    <definedName name="_LL2" localSheetId="18" hidden="1">{FALSE,FALSE,-1.25,-15.5,484.5,276.75,FALSE,FALSE,TRUE,TRUE,0,12,#N/A,46,#N/A,2.93460490463215,15.35,1,FALSE,FALSE,3,TRUE,1,FALSE,100,"Swvu.PLA1.","ACwvu.PLA1.",#N/A,FALSE,FALSE,0,0,0,0,2,"","",TRUE,TRUE,FALSE,FALSE,1,60,#N/A,#N/A,FALSE,FALSE,FALSE,FALSE,FALSE,FALSE,FALSE,9,65532,65532,FALSE,FALSE,TRUE,TRUE,TRUE}</definedName>
    <definedName name="_LL2" localSheetId="21" hidden="1">{FALSE,FALSE,-1.25,-15.5,484.5,276.75,FALSE,FALSE,TRUE,TRUE,0,12,#N/A,46,#N/A,2.93460490463215,15.35,1,FALSE,FALSE,3,TRUE,1,FALSE,100,"Swvu.PLA1.","ACwvu.PLA1.",#N/A,FALSE,FALSE,0,0,0,0,2,"","",TRUE,TRUE,FALSE,FALSE,1,60,#N/A,#N/A,FALSE,FALSE,FALSE,FALSE,FALSE,FALSE,FALSE,9,65532,65532,FALSE,FALSE,TRUE,TRUE,TRUE}</definedName>
    <definedName name="_LL2" localSheetId="22" hidden="1">{FALSE,FALSE,-1.25,-15.5,484.5,276.75,FALSE,FALSE,TRUE,TRUE,0,12,#N/A,46,#N/A,2.93460490463215,15.35,1,FALSE,FALSE,3,TRUE,1,FALSE,100,"Swvu.PLA1.","ACwvu.PLA1.",#N/A,FALSE,FALSE,0,0,0,0,2,"","",TRUE,TRUE,FALSE,FALSE,1,60,#N/A,#N/A,FALSE,FALSE,FALSE,FALSE,FALSE,FALSE,FALSE,9,65532,65532,FALSE,FALSE,TRUE,TRUE,TRUE}</definedName>
    <definedName name="_LL2" localSheetId="24" hidden="1">{FALSE,FALSE,-1.25,-15.5,484.5,276.75,FALSE,FALSE,TRUE,TRUE,0,12,#N/A,46,#N/A,2.93460490463215,15.35,1,FALSE,FALSE,3,TRUE,1,FALSE,100,"Swvu.PLA1.","ACwvu.PLA1.",#N/A,FALSE,FALSE,0,0,0,0,2,"","",TRUE,TRUE,FALSE,FALSE,1,60,#N/A,#N/A,FALSE,FALSE,FALSE,FALSE,FALSE,FALSE,FALSE,9,65532,65532,FALSE,FALSE,TRUE,TRUE,TRUE}</definedName>
    <definedName name="_LL2" localSheetId="26" hidden="1">{FALSE,FALSE,-1.25,-15.5,484.5,276.75,FALSE,FALSE,TRUE,TRUE,0,12,#N/A,46,#N/A,2.93460490463215,15.35,1,FALSE,FALSE,3,TRUE,1,FALSE,100,"Swvu.PLA1.","ACwvu.PLA1.",#N/A,FALSE,FALSE,0,0,0,0,2,"","",TRUE,TRUE,FALSE,FALSE,1,60,#N/A,#N/A,FALSE,FALSE,FALSE,FALSE,FALSE,FALSE,FALSE,9,65532,65532,FALSE,FALSE,TRUE,TRUE,TRUE}</definedName>
    <definedName name="_LL2" localSheetId="27" hidden="1">{FALSE,FALSE,-1.25,-15.5,484.5,276.75,FALSE,FALSE,TRUE,TRUE,0,12,#N/A,46,#N/A,2.93460490463215,15.35,1,FALSE,FALSE,3,TRUE,1,FALSE,100,"Swvu.PLA1.","ACwvu.PLA1.",#N/A,FALSE,FALSE,0,0,0,0,2,"","",TRUE,TRUE,FALSE,FALSE,1,60,#N/A,#N/A,FALSE,FALSE,FALSE,FALSE,FALSE,FALSE,FALSE,9,65532,65532,FALSE,FALSE,TRUE,TRUE,TRUE}</definedName>
    <definedName name="_LL2" localSheetId="28" hidden="1">{FALSE,FALSE,-1.25,-15.5,484.5,276.75,FALSE,FALSE,TRUE,TRUE,0,12,#N/A,46,#N/A,2.93460490463215,15.35,1,FALSE,FALSE,3,TRUE,1,FALSE,100,"Swvu.PLA1.","ACwvu.PLA1.",#N/A,FALSE,FALSE,0,0,0,0,2,"","",TRUE,TRUE,FALSE,FALSE,1,60,#N/A,#N/A,FALSE,FALSE,FALSE,FALSE,FALSE,FALSE,FALSE,9,65532,65532,FALSE,FALSE,TRUE,TRUE,TRUE}</definedName>
    <definedName name="_LL2" localSheetId="29" hidden="1">{FALSE,FALSE,-1.25,-15.5,484.5,276.75,FALSE,FALSE,TRUE,TRUE,0,12,#N/A,46,#N/A,2.93460490463215,15.35,1,FALSE,FALSE,3,TRUE,1,FALSE,100,"Swvu.PLA1.","ACwvu.PLA1.",#N/A,FALSE,FALSE,0,0,0,0,2,"","",TRUE,TRUE,FALSE,FALSE,1,60,#N/A,#N/A,FALSE,FALSE,FALSE,FALSE,FALSE,FALSE,FALSE,9,65532,65532,FALSE,FALSE,TRUE,TRUE,TRUE}</definedName>
    <definedName name="_LL2" localSheetId="30" hidden="1">{FALSE,FALSE,-1.25,-15.5,484.5,276.75,FALSE,FALSE,TRUE,TRUE,0,12,#N/A,46,#N/A,2.93460490463215,15.35,1,FALSE,FALSE,3,TRUE,1,FALSE,100,"Swvu.PLA1.","ACwvu.PLA1.",#N/A,FALSE,FALSE,0,0,0,0,2,"","",TRUE,TRUE,FALSE,FALSE,1,60,#N/A,#N/A,FALSE,FALSE,FALSE,FALSE,FALSE,FALSE,FALSE,9,65532,65532,FALSE,FALSE,TRUE,TRUE,TRUE}</definedName>
    <definedName name="_LL2" localSheetId="31" hidden="1">{FALSE,FALSE,-1.25,-15.5,484.5,276.75,FALSE,FALSE,TRUE,TRUE,0,12,#N/A,46,#N/A,2.93460490463215,15.35,1,FALSE,FALSE,3,TRUE,1,FALSE,100,"Swvu.PLA1.","ACwvu.PLA1.",#N/A,FALSE,FALSE,0,0,0,0,2,"","",TRUE,TRUE,FALSE,FALSE,1,60,#N/A,#N/A,FALSE,FALSE,FALSE,FALSE,FALSE,FALSE,FALSE,9,65532,65532,FALSE,FALSE,TRUE,TRUE,TRUE}</definedName>
    <definedName name="_LL2" localSheetId="2" hidden="1">{FALSE,FALSE,-1.25,-15.5,484.5,276.75,FALSE,FALSE,TRUE,TRUE,0,12,#N/A,46,#N/A,2.93460490463215,15.35,1,FALSE,FALSE,3,TRUE,1,FALSE,100,"Swvu.PLA1.","ACwvu.PLA1.",#N/A,FALSE,FALSE,0,0,0,0,2,"","",TRUE,TRUE,FALSE,FALSE,1,60,#N/A,#N/A,FALSE,FALSE,FALSE,FALSE,FALSE,FALSE,FALSE,9,65532,65532,FALSE,FALSE,TRUE,TRUE,TRUE}</definedName>
    <definedName name="_LL2" localSheetId="59" hidden="1">{FALSE,FALSE,-1.25,-15.5,484.5,276.75,FALSE,FALSE,TRUE,TRUE,0,12,#N/A,46,#N/A,2.93460490463215,15.35,1,FALSE,FALSE,3,TRUE,1,FALSE,100,"Swvu.PLA1.","ACwvu.PLA1.",#N/A,FALSE,FALSE,0,0,0,0,2,"","",TRUE,TRUE,FALSE,FALSE,1,60,#N/A,#N/A,FALSE,FALSE,FALSE,FALSE,FALSE,FALSE,FALSE,9,65532,65532,FALSE,FALSE,TRUE,TRUE,TRUE}</definedName>
    <definedName name="_LL2" localSheetId="60" hidden="1">{FALSE,FALSE,-1.25,-15.5,484.5,276.75,FALSE,FALSE,TRUE,TRUE,0,12,#N/A,46,#N/A,2.93460490463215,15.35,1,FALSE,FALSE,3,TRUE,1,FALSE,100,"Swvu.PLA1.","ACwvu.PLA1.",#N/A,FALSE,FALSE,0,0,0,0,2,"","",TRUE,TRUE,FALSE,FALSE,1,60,#N/A,#N/A,FALSE,FALSE,FALSE,FALSE,FALSE,FALSE,FALSE,9,65532,65532,FALSE,FALSE,TRUE,TRUE,TRUE}</definedName>
    <definedName name="_LL2" localSheetId="65" hidden="1">{FALSE,FALSE,-1.25,-15.5,484.5,276.75,FALSE,FALSE,TRUE,TRUE,0,12,#N/A,46,#N/A,2.93460490463215,15.35,1,FALSE,FALSE,3,TRUE,1,FALSE,100,"Swvu.PLA1.","ACwvu.PLA1.",#N/A,FALSE,FALSE,0,0,0,0,2,"","",TRUE,TRUE,FALSE,FALSE,1,60,#N/A,#N/A,FALSE,FALSE,FALSE,FALSE,FALSE,FALSE,FALSE,9,65532,65532,FALSE,FALSE,TRUE,TRUE,TRUE}</definedName>
    <definedName name="_LL2" localSheetId="66" hidden="1">{FALSE,FALSE,-1.25,-15.5,484.5,276.75,FALSE,FALSE,TRUE,TRUE,0,12,#N/A,46,#N/A,2.93460490463215,15.35,1,FALSE,FALSE,3,TRUE,1,FALSE,100,"Swvu.PLA1.","ACwvu.PLA1.",#N/A,FALSE,FALSE,0,0,0,0,2,"","",TRUE,TRUE,FALSE,FALSE,1,60,#N/A,#N/A,FALSE,FALSE,FALSE,FALSE,FALSE,FALSE,FALSE,9,65532,65532,FALSE,FALSE,TRUE,TRUE,TRUE}</definedName>
    <definedName name="_LL2" localSheetId="7" hidden="1">{FALSE,FALSE,-1.25,-15.5,484.5,276.75,FALSE,FALSE,TRUE,TRUE,0,12,#N/A,46,#N/A,2.93460490463215,15.35,1,FALSE,FALSE,3,TRUE,1,FALSE,100,"Swvu.PLA1.","ACwvu.PLA1.",#N/A,FALSE,FALSE,0,0,0,0,2,"","",TRUE,TRUE,FALSE,FALSE,1,60,#N/A,#N/A,FALSE,FALSE,FALSE,FALSE,FALSE,FALSE,FALSE,9,65532,65532,FALSE,FALSE,TRUE,TRUE,TRUE}</definedName>
    <definedName name="_LL2" localSheetId="68" hidden="1">{FALSE,FALSE,-1.25,-15.5,484.5,276.75,FALSE,FALSE,TRUE,TRUE,0,12,#N/A,46,#N/A,2.93460490463215,15.35,1,FALSE,FALSE,3,TRUE,1,FALSE,100,"Swvu.PLA1.","ACwvu.PLA1.",#N/A,FALSE,FALSE,0,0,0,0,2,"","",TRUE,TRUE,FALSE,FALSE,1,60,#N/A,#N/A,FALSE,FALSE,FALSE,FALSE,FALSE,FALSE,FALSE,9,65532,65532,FALSE,FALSE,TRUE,TRUE,TRUE}</definedName>
    <definedName name="_LL2" localSheetId="74" hidden="1">{FALSE,FALSE,-1.25,-15.5,484.5,276.75,FALSE,FALSE,TRUE,TRUE,0,12,#N/A,46,#N/A,2.93460490463215,15.35,1,FALSE,FALSE,3,TRUE,1,FALSE,100,"Swvu.PLA1.","ACwvu.PLA1.",#N/A,FALSE,FALSE,0,0,0,0,2,"","",TRUE,TRUE,FALSE,FALSE,1,60,#N/A,#N/A,FALSE,FALSE,FALSE,FALSE,FALSE,FALSE,FALSE,9,65532,65532,FALSE,FALSE,TRUE,TRUE,TRUE}</definedName>
    <definedName name="_LL2" localSheetId="75" hidden="1">{FALSE,FALSE,-1.25,-15.5,484.5,276.75,FALSE,FALSE,TRUE,TRUE,0,12,#N/A,46,#N/A,2.93460490463215,15.35,1,FALSE,FALSE,3,TRUE,1,FALSE,100,"Swvu.PLA1.","ACwvu.PLA1.",#N/A,FALSE,FALSE,0,0,0,0,2,"","",TRUE,TRUE,FALSE,FALSE,1,60,#N/A,#N/A,FALSE,FALSE,FALSE,FALSE,FALSE,FALSE,FALSE,9,65532,65532,FALSE,FALSE,TRUE,TRUE,TRUE}</definedName>
    <definedName name="_LL2" localSheetId="76" hidden="1">{FALSE,FALSE,-1.25,-15.5,484.5,276.75,FALSE,FALSE,TRUE,TRUE,0,12,#N/A,46,#N/A,2.93460490463215,15.35,1,FALSE,FALSE,3,TRUE,1,FALSE,100,"Swvu.PLA1.","ACwvu.PLA1.",#N/A,FALSE,FALSE,0,0,0,0,2,"","",TRUE,TRUE,FALSE,FALSE,1,60,#N/A,#N/A,FALSE,FALSE,FALSE,FALSE,FALSE,FALSE,FALSE,9,65532,65532,FALSE,FALSE,TRUE,TRUE,TRUE}</definedName>
    <definedName name="_LL2" localSheetId="77" hidden="1">{FALSE,FALSE,-1.25,-15.5,484.5,276.75,FALSE,FALSE,TRUE,TRUE,0,12,#N/A,46,#N/A,2.93460490463215,15.35,1,FALSE,FALSE,3,TRUE,1,FALSE,100,"Swvu.PLA1.","ACwvu.PLA1.",#N/A,FALSE,FALSE,0,0,0,0,2,"","",TRUE,TRUE,FALSE,FALSE,1,60,#N/A,#N/A,FALSE,FALSE,FALSE,FALSE,FALSE,FALSE,FALSE,9,65532,65532,FALSE,FALSE,TRUE,TRUE,TRUE}</definedName>
    <definedName name="_LL2" localSheetId="11" hidden="1">{FALSE,FALSE,-1.25,-15.5,484.5,276.75,FALSE,FALSE,TRUE,TRUE,0,12,#N/A,46,#N/A,2.93460490463215,15.35,1,FALSE,FALSE,3,TRUE,1,FALSE,100,"Swvu.PLA1.","ACwvu.PLA1.",#N/A,FALSE,FALSE,0,0,0,0,2,"","",TRUE,TRUE,FALSE,FALSE,1,60,#N/A,#N/A,FALSE,FALSE,FALSE,FALSE,FALSE,FALSE,FALSE,9,65532,65532,FALSE,FALSE,TRUE,TRUE,TRUE}</definedName>
    <definedName name="_LL2" localSheetId="78" hidden="1">{FALSE,FALSE,-1.25,-15.5,484.5,276.75,FALSE,FALSE,TRUE,TRUE,0,12,#N/A,46,#N/A,2.93460490463215,15.35,1,FALSE,FALSE,3,TRUE,1,FALSE,100,"Swvu.PLA1.","ACwvu.PLA1.",#N/A,FALSE,FALSE,0,0,0,0,2,"","",TRUE,TRUE,FALSE,FALSE,1,60,#N/A,#N/A,FALSE,FALSE,FALSE,FALSE,FALSE,FALSE,FALSE,9,65532,65532,FALSE,FALSE,TRUE,TRUE,TRUE}</definedName>
    <definedName name="_LL2" localSheetId="79" hidden="1">{FALSE,FALSE,-1.25,-15.5,484.5,276.75,FALSE,FALSE,TRUE,TRUE,0,12,#N/A,46,#N/A,2.93460490463215,15.35,1,FALSE,FALSE,3,TRUE,1,FALSE,100,"Swvu.PLA1.","ACwvu.PLA1.",#N/A,FALSE,FALSE,0,0,0,0,2,"","",TRUE,TRUE,FALSE,FALSE,1,60,#N/A,#N/A,FALSE,FALSE,FALSE,FALSE,FALSE,FALSE,FALSE,9,65532,65532,FALSE,FALSE,TRUE,TRUE,TRUE}</definedName>
    <definedName name="_LL2" localSheetId="80" hidden="1">{FALSE,FALSE,-1.25,-15.5,484.5,276.75,FALSE,FALSE,TRUE,TRUE,0,12,#N/A,46,#N/A,2.93460490463215,15.35,1,FALSE,FALSE,3,TRUE,1,FALSE,100,"Swvu.PLA1.","ACwvu.PLA1.",#N/A,FALSE,FALSE,0,0,0,0,2,"","",TRUE,TRUE,FALSE,FALSE,1,60,#N/A,#N/A,FALSE,FALSE,FALSE,FALSE,FALSE,FALSE,FALSE,9,65532,65532,FALSE,FALSE,TRUE,TRUE,TRUE}</definedName>
    <definedName name="_LL2" localSheetId="81" hidden="1">{FALSE,FALSE,-1.25,-15.5,484.5,276.75,FALSE,FALSE,TRUE,TRUE,0,12,#N/A,46,#N/A,2.93460490463215,15.35,1,FALSE,FALSE,3,TRUE,1,FALSE,100,"Swvu.PLA1.","ACwvu.PLA1.",#N/A,FALSE,FALSE,0,0,0,0,2,"","",TRUE,TRUE,FALSE,FALSE,1,60,#N/A,#N/A,FALSE,FALSE,FALSE,FALSE,FALSE,FALSE,FALSE,9,65532,65532,FALSE,FALSE,TRUE,TRUE,TRUE}</definedName>
    <definedName name="_LL2" localSheetId="84" hidden="1">{FALSE,FALSE,-1.25,-15.5,484.5,276.75,FALSE,FALSE,TRUE,TRUE,0,12,#N/A,46,#N/A,2.93460490463215,15.35,1,FALSE,FALSE,3,TRUE,1,FALSE,100,"Swvu.PLA1.","ACwvu.PLA1.",#N/A,FALSE,FALSE,0,0,0,0,2,"","",TRUE,TRUE,FALSE,FALSE,1,60,#N/A,#N/A,FALSE,FALSE,FALSE,FALSE,FALSE,FALSE,FALSE,9,65532,65532,FALSE,FALSE,TRUE,TRUE,TRUE}</definedName>
    <definedName name="_LL2" localSheetId="85" hidden="1">{FALSE,FALSE,-1.25,-15.5,484.5,276.75,FALSE,FALSE,TRUE,TRUE,0,12,#N/A,46,#N/A,2.93460490463215,15.35,1,FALSE,FALSE,3,TRUE,1,FALSE,100,"Swvu.PLA1.","ACwvu.PLA1.",#N/A,FALSE,FALSE,0,0,0,0,2,"","",TRUE,TRUE,FALSE,FALSE,1,60,#N/A,#N/A,FALSE,FALSE,FALSE,FALSE,FALSE,FALSE,FALSE,9,65532,65532,FALSE,FALSE,TRUE,TRUE,TRUE}</definedName>
    <definedName name="_LL2" localSheetId="12" hidden="1">{FALSE,FALSE,-1.25,-15.5,484.5,276.75,FALSE,FALSE,TRUE,TRUE,0,12,#N/A,46,#N/A,2.93460490463215,15.35,1,FALSE,FALSE,3,TRUE,1,FALSE,100,"Swvu.PLA1.","ACwvu.PLA1.",#N/A,FALSE,FALSE,0,0,0,0,2,"","",TRUE,TRUE,FALSE,FALSE,1,60,#N/A,#N/A,FALSE,FALSE,FALSE,FALSE,FALSE,FALSE,FALSE,9,65532,65532,FALSE,FALSE,TRUE,TRUE,TRUE}</definedName>
    <definedName name="_LL2" localSheetId="14" hidden="1">{FALSE,FALSE,-1.25,-15.5,484.5,276.75,FALSE,FALSE,TRUE,TRUE,0,12,#N/A,46,#N/A,2.93460490463215,15.35,1,FALSE,FALSE,3,TRUE,1,FALSE,100,"Swvu.PLA1.","ACwvu.PLA1.",#N/A,FALSE,FALSE,0,0,0,0,2,"","",TRUE,TRUE,FALSE,FALSE,1,60,#N/A,#N/A,FALSE,FALSE,FALSE,FALSE,FALSE,FALSE,FALSE,9,65532,65532,FALSE,FALSE,TRUE,TRUE,TRUE}</definedName>
    <definedName name="_LL2" localSheetId="15" hidden="1">{FALSE,FALSE,-1.25,-15.5,484.5,276.75,FALSE,FALSE,TRUE,TRUE,0,12,#N/A,46,#N/A,2.93460490463215,15.35,1,FALSE,FALSE,3,TRUE,1,FALSE,100,"Swvu.PLA1.","ACwvu.PLA1.",#N/A,FALSE,FALSE,0,0,0,0,2,"","",TRUE,TRUE,FALSE,FALSE,1,60,#N/A,#N/A,FALSE,FALSE,FALSE,FALSE,FALSE,FALSE,FALSE,9,65532,65532,FALSE,FALSE,TRUE,TRUE,TRUE}</definedName>
    <definedName name="_LL2" localSheetId="16" hidden="1">{FALSE,FALSE,-1.25,-15.5,484.5,276.75,FALSE,FALSE,TRUE,TRUE,0,12,#N/A,46,#N/A,2.93460490463215,15.35,1,FALSE,FALSE,3,TRUE,1,FALSE,100,"Swvu.PLA1.","ACwvu.PLA1.",#N/A,FALSE,FALSE,0,0,0,0,2,"","",TRUE,TRUE,FALSE,FALSE,1,60,#N/A,#N/A,FALSE,FALSE,FALSE,FALSE,FALSE,FALSE,FALSE,9,65532,65532,FALSE,FALSE,TRUE,TRUE,TRUE}</definedName>
    <definedName name="_LL2" localSheetId="82" hidden="1">{FALSE,FALSE,-1.25,-15.5,484.5,276.75,FALSE,FALSE,TRUE,TRUE,0,12,#N/A,46,#N/A,2.93460490463215,15.35,1,FALSE,FALSE,3,TRUE,1,FALSE,100,"Swvu.PLA1.","ACwvu.PLA1.",#N/A,FALSE,FALSE,0,0,0,0,2,"","",TRUE,TRUE,FALSE,FALSE,1,60,#N/A,#N/A,FALSE,FALSE,FALSE,FALSE,FALSE,FALSE,FALSE,9,65532,65532,FALSE,FALSE,TRUE,TRUE,TRUE}</definedName>
    <definedName name="_LL2" localSheetId="83"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 localSheetId="23">#REF!</definedName>
    <definedName name="_M" localSheetId="25">#REF!</definedName>
    <definedName name="_M" localSheetId="22">#REF!</definedName>
    <definedName name="_M" localSheetId="24">#REF!</definedName>
    <definedName name="_M" localSheetId="26">#REF!</definedName>
    <definedName name="_M" localSheetId="27">#REF!</definedName>
    <definedName name="_M" localSheetId="28">#REF!</definedName>
    <definedName name="_M" localSheetId="29">#REF!</definedName>
    <definedName name="_M" localSheetId="30">#REF!</definedName>
    <definedName name="_M" localSheetId="31">#REF!</definedName>
    <definedName name="_M">#REF!</definedName>
    <definedName name="_MAR1" localSheetId="23">#REF!</definedName>
    <definedName name="_MAR1" localSheetId="25">#REF!</definedName>
    <definedName name="_MAR1" localSheetId="22">#REF!</definedName>
    <definedName name="_MAR1" localSheetId="24">#REF!</definedName>
    <definedName name="_MAR1" localSheetId="26">#REF!</definedName>
    <definedName name="_MAR1" localSheetId="27">#REF!</definedName>
    <definedName name="_MAR1" localSheetId="28">#REF!</definedName>
    <definedName name="_MAR1" localSheetId="29">#REF!</definedName>
    <definedName name="_MAR1" localSheetId="30">#REF!</definedName>
    <definedName name="_MAR1" localSheetId="31">#REF!</definedName>
    <definedName name="_MAR1">#REF!</definedName>
    <definedName name="_MAR2" localSheetId="23">#REF!</definedName>
    <definedName name="_MAR2" localSheetId="25">#REF!</definedName>
    <definedName name="_MAR2" localSheetId="22">#REF!</definedName>
    <definedName name="_MAR2" localSheetId="24">#REF!</definedName>
    <definedName name="_MAR2" localSheetId="26">#REF!</definedName>
    <definedName name="_MAR2" localSheetId="27">#REF!</definedName>
    <definedName name="_MAR2" localSheetId="28">#REF!</definedName>
    <definedName name="_MAR2" localSheetId="29">#REF!</definedName>
    <definedName name="_MAR2" localSheetId="30">#REF!</definedName>
    <definedName name="_MAR2" localSheetId="31">#REF!</definedName>
    <definedName name="_MAR2">#REF!</definedName>
    <definedName name="_MAR3" localSheetId="23">#REF!</definedName>
    <definedName name="_MAR3" localSheetId="25">#REF!</definedName>
    <definedName name="_MAR3" localSheetId="22">#REF!</definedName>
    <definedName name="_MAR3" localSheetId="24">#REF!</definedName>
    <definedName name="_MAR3" localSheetId="26">#REF!</definedName>
    <definedName name="_MAR3" localSheetId="27">#REF!</definedName>
    <definedName name="_MAR3" localSheetId="28">#REF!</definedName>
    <definedName name="_MAR3" localSheetId="29">#REF!</definedName>
    <definedName name="_MAR3" localSheetId="30">#REF!</definedName>
    <definedName name="_MAR3" localSheetId="31">#REF!</definedName>
    <definedName name="_MAR3">#REF!</definedName>
    <definedName name="_MAR4" localSheetId="23">#REF!</definedName>
    <definedName name="_MAR4" localSheetId="25">#REF!</definedName>
    <definedName name="_MAR4" localSheetId="22">#REF!</definedName>
    <definedName name="_MAR4" localSheetId="24">#REF!</definedName>
    <definedName name="_MAR4" localSheetId="26">#REF!</definedName>
    <definedName name="_MAR4" localSheetId="27">#REF!</definedName>
    <definedName name="_MAR4" localSheetId="28">#REF!</definedName>
    <definedName name="_MAR4" localSheetId="29">#REF!</definedName>
    <definedName name="_MAR4" localSheetId="30">#REF!</definedName>
    <definedName name="_MAR4" localSheetId="31">#REF!</definedName>
    <definedName name="_MAR4">#REF!</definedName>
    <definedName name="_MAR5" localSheetId="23">#REF!</definedName>
    <definedName name="_MAR5" localSheetId="25">#REF!</definedName>
    <definedName name="_MAR5" localSheetId="22">#REF!</definedName>
    <definedName name="_MAR5" localSheetId="24">#REF!</definedName>
    <definedName name="_MAR5" localSheetId="26">#REF!</definedName>
    <definedName name="_MAR5" localSheetId="27">#REF!</definedName>
    <definedName name="_MAR5" localSheetId="28">#REF!</definedName>
    <definedName name="_MAR5" localSheetId="29">#REF!</definedName>
    <definedName name="_MAR5" localSheetId="30">#REF!</definedName>
    <definedName name="_MAR5" localSheetId="31">#REF!</definedName>
    <definedName name="_MAR5">#REF!</definedName>
    <definedName name="_MAR6" localSheetId="23">#REF!</definedName>
    <definedName name="_MAR6" localSheetId="25">#REF!</definedName>
    <definedName name="_MAR6" localSheetId="22">#REF!</definedName>
    <definedName name="_MAR6" localSheetId="24">#REF!</definedName>
    <definedName name="_MAR6" localSheetId="26">#REF!</definedName>
    <definedName name="_MAR6" localSheetId="27">#REF!</definedName>
    <definedName name="_MAR6" localSheetId="28">#REF!</definedName>
    <definedName name="_MAR6" localSheetId="29">#REF!</definedName>
    <definedName name="_MAR6" localSheetId="30">#REF!</definedName>
    <definedName name="_MAR6" localSheetId="31">#REF!</definedName>
    <definedName name="_MAR6">#REF!</definedName>
    <definedName name="_MatMult_A" localSheetId="23" hidden="1">#REF!</definedName>
    <definedName name="_MatMult_A" localSheetId="25" hidden="1">#REF!</definedName>
    <definedName name="_MatMult_A" localSheetId="22" hidden="1">#REF!</definedName>
    <definedName name="_MatMult_A" localSheetId="24" hidden="1">'[46]Fax a enviar'!#REF!</definedName>
    <definedName name="_MatMult_A" localSheetId="26" hidden="1">'[46]Fax a enviar'!#REF!</definedName>
    <definedName name="_MatMult_A" localSheetId="27" hidden="1">#REF!</definedName>
    <definedName name="_MatMult_A" localSheetId="28" hidden="1">'[46]Fax a enviar'!#REF!</definedName>
    <definedName name="_MatMult_A" localSheetId="29" hidden="1">'[46]Fax a enviar'!#REF!</definedName>
    <definedName name="_MatMult_A" localSheetId="30" hidden="1">#REF!</definedName>
    <definedName name="_MatMult_A" localSheetId="31" hidden="1">'[46]Fax a enviar'!#REF!</definedName>
    <definedName name="_MatMult_A" hidden="1">'[46]Fax a enviar'!#REF!</definedName>
    <definedName name="_MatMult_AxB" localSheetId="23" hidden="1">#REF!</definedName>
    <definedName name="_MatMult_AxB" localSheetId="25" hidden="1">#REF!</definedName>
    <definedName name="_MatMult_AxB" localSheetId="89" hidden="1">'[46]Fax a enviar'!#REF!</definedName>
    <definedName name="_MatMult_AxB" localSheetId="22" hidden="1">#REF!</definedName>
    <definedName name="_MatMult_AxB" localSheetId="24" hidden="1">'[46]Fax a enviar'!#REF!</definedName>
    <definedName name="_MatMult_AxB" localSheetId="26" hidden="1">'[46]Fax a enviar'!#REF!</definedName>
    <definedName name="_MatMult_AxB" localSheetId="27" hidden="1">#REF!</definedName>
    <definedName name="_MatMult_AxB" localSheetId="28" hidden="1">'[46]Fax a enviar'!#REF!</definedName>
    <definedName name="_MatMult_AxB" localSheetId="29" hidden="1">'[46]Fax a enviar'!#REF!</definedName>
    <definedName name="_MatMult_AxB" localSheetId="30" hidden="1">#REF!</definedName>
    <definedName name="_MatMult_AxB" localSheetId="31" hidden="1">'[46]Fax a enviar'!#REF!</definedName>
    <definedName name="_MatMult_AxB" localSheetId="59" hidden="1">'[46]Fax a enviar'!#REF!</definedName>
    <definedName name="_MatMult_AxB" localSheetId="60" hidden="1">'[46]Fax a enviar'!#REF!</definedName>
    <definedName name="_MatMult_AxB" localSheetId="65" hidden="1">'[46]Fax a enviar'!#REF!</definedName>
    <definedName name="_MatMult_AxB" localSheetId="74" hidden="1">'[46]Fax a enviar'!#REF!</definedName>
    <definedName name="_MatMult_AxB" localSheetId="85" hidden="1">'[46]Fax a enviar'!#REF!</definedName>
    <definedName name="_MatMult_AxB" hidden="1">'[46]Fax a enviar'!#REF!</definedName>
    <definedName name="_MatMult_B" localSheetId="23" hidden="1">#REF!</definedName>
    <definedName name="_MatMult_B" localSheetId="25" hidden="1">#REF!</definedName>
    <definedName name="_MatMult_B" localSheetId="89" hidden="1">'[46]Fax a enviar'!#REF!</definedName>
    <definedName name="_MatMult_B" localSheetId="22" hidden="1">#REF!</definedName>
    <definedName name="_MatMult_B" localSheetId="24" hidden="1">'[46]Fax a enviar'!#REF!</definedName>
    <definedName name="_MatMult_B" localSheetId="26" hidden="1">'[46]Fax a enviar'!#REF!</definedName>
    <definedName name="_MatMult_B" localSheetId="27" hidden="1">#REF!</definedName>
    <definedName name="_MatMult_B" localSheetId="28" hidden="1">'[46]Fax a enviar'!#REF!</definedName>
    <definedName name="_MatMult_B" localSheetId="29" hidden="1">'[46]Fax a enviar'!#REF!</definedName>
    <definedName name="_MatMult_B" localSheetId="30" hidden="1">#REF!</definedName>
    <definedName name="_MatMult_B" localSheetId="31" hidden="1">'[46]Fax a enviar'!#REF!</definedName>
    <definedName name="_MatMult_B" localSheetId="59" hidden="1">'[46]Fax a enviar'!#REF!</definedName>
    <definedName name="_MatMult_B" localSheetId="60" hidden="1">'[46]Fax a enviar'!#REF!</definedName>
    <definedName name="_MatMult_B" localSheetId="65" hidden="1">'[46]Fax a enviar'!#REF!</definedName>
    <definedName name="_MatMult_B" localSheetId="74" hidden="1">'[46]Fax a enviar'!#REF!</definedName>
    <definedName name="_MatMult_B" localSheetId="85" hidden="1">'[46]Fax a enviar'!#REF!</definedName>
    <definedName name="_MatMult_B" hidden="1">'[46]Fax a enviar'!#REF!</definedName>
    <definedName name="_mcv2" localSheetId="23">#REF!</definedName>
    <definedName name="_mcv2" localSheetId="25">#REF!</definedName>
    <definedName name="_mcv2" localSheetId="22">[47]Q2!$E$63:$AH$63</definedName>
    <definedName name="_mcv2" localSheetId="24">[47]Q2!$E$63:$AH$63</definedName>
    <definedName name="_mcv2" localSheetId="26">#REF!</definedName>
    <definedName name="_mcv2" localSheetId="27">#REF!</definedName>
    <definedName name="_mcv2" localSheetId="28">#REF!</definedName>
    <definedName name="_mcv2" localSheetId="29">[47]Q2!$E$63:$AH$63</definedName>
    <definedName name="_mcv2" localSheetId="30">#REF!</definedName>
    <definedName name="_mcv2" localSheetId="31">[47]Q2!$E$63:$AH$63</definedName>
    <definedName name="_mcv2">[47]Q2!$E$63:$AH$63</definedName>
    <definedName name="_me98" localSheetId="23">#REF!</definedName>
    <definedName name="_me98" localSheetId="25">#REF!</definedName>
    <definedName name="_me98" localSheetId="22">[28]Programa!#REF!</definedName>
    <definedName name="_me98" localSheetId="24">[28]Programa!#REF!</definedName>
    <definedName name="_me98" localSheetId="26">#REF!</definedName>
    <definedName name="_me98" localSheetId="27">#REF!</definedName>
    <definedName name="_me98" localSheetId="28">#REF!</definedName>
    <definedName name="_me98" localSheetId="29">[28]Programa!#REF!</definedName>
    <definedName name="_me98" localSheetId="30">#REF!</definedName>
    <definedName name="_me98" localSheetId="31">[29]Programa!#REF!</definedName>
    <definedName name="_me98">[28]Programa!#REF!</definedName>
    <definedName name="_MEX1" localSheetId="3">#REF!</definedName>
    <definedName name="_MEX1" localSheetId="19">#REF!</definedName>
    <definedName name="_MEX1" localSheetId="20">#REF!</definedName>
    <definedName name="_MEX1" localSheetId="23">#REF!</definedName>
    <definedName name="_MEX1" localSheetId="25">#REF!</definedName>
    <definedName name="_MEX1" localSheetId="89">#REF!</definedName>
    <definedName name="_MEX1" localSheetId="5">#REF!</definedName>
    <definedName name="_MEX1" localSheetId="6">#REF!</definedName>
    <definedName name="_MEX1" localSheetId="8">#REF!</definedName>
    <definedName name="_MEX1" localSheetId="10">#REF!</definedName>
    <definedName name="_MEX1" localSheetId="13">#REF!</definedName>
    <definedName name="_MEX1" localSheetId="17">#REF!</definedName>
    <definedName name="_MEX1" localSheetId="88">#REF!</definedName>
    <definedName name="_MEX1" localSheetId="18">#REF!</definedName>
    <definedName name="_MEX1" localSheetId="21">#REF!</definedName>
    <definedName name="_MEX1" localSheetId="22">#REF!</definedName>
    <definedName name="_MEX1" localSheetId="24">#REF!</definedName>
    <definedName name="_MEX1" localSheetId="26">#REF!</definedName>
    <definedName name="_MEX1" localSheetId="27">#REF!</definedName>
    <definedName name="_MEX1" localSheetId="28">#REF!</definedName>
    <definedName name="_MEX1" localSheetId="29">#REF!</definedName>
    <definedName name="_MEX1" localSheetId="30">#REF!</definedName>
    <definedName name="_MEX1" localSheetId="31">#REF!</definedName>
    <definedName name="_MEX1" localSheetId="2">#REF!</definedName>
    <definedName name="_MEX1" localSheetId="59">#REF!</definedName>
    <definedName name="_MEX1" localSheetId="60">#REF!</definedName>
    <definedName name="_MEX1" localSheetId="65">#REF!</definedName>
    <definedName name="_MEX1" localSheetId="66">#REF!</definedName>
    <definedName name="_MEX1" localSheetId="7">#REF!</definedName>
    <definedName name="_MEX1" localSheetId="68">#REF!</definedName>
    <definedName name="_MEX1" localSheetId="74">#REF!</definedName>
    <definedName name="_MEX1" localSheetId="75">#REF!</definedName>
    <definedName name="_MEX1" localSheetId="76">#REF!</definedName>
    <definedName name="_MEX1" localSheetId="77">#REF!</definedName>
    <definedName name="_MEX1" localSheetId="11">#REF!</definedName>
    <definedName name="_MEX1" localSheetId="78">#REF!</definedName>
    <definedName name="_MEX1" localSheetId="79">#REF!</definedName>
    <definedName name="_MEX1" localSheetId="80">#REF!</definedName>
    <definedName name="_MEX1" localSheetId="85">#REF!</definedName>
    <definedName name="_MEX1" localSheetId="12">#REF!</definedName>
    <definedName name="_MEX1" localSheetId="14">#REF!</definedName>
    <definedName name="_MEX1" localSheetId="15">#REF!</definedName>
    <definedName name="_MEX1" localSheetId="16">#REF!</definedName>
    <definedName name="_MEX1">#REF!</definedName>
    <definedName name="_mk14" localSheetId="23">#REF!</definedName>
    <definedName name="_mk14" localSheetId="25">#REF!</definedName>
    <definedName name="_mk14" localSheetId="22">[48]NFPEntps!#REF!</definedName>
    <definedName name="_mk14" localSheetId="24">[48]NFPEntps!#REF!</definedName>
    <definedName name="_mk14" localSheetId="26">#REF!</definedName>
    <definedName name="_mk14" localSheetId="27">#REF!</definedName>
    <definedName name="_mk14" localSheetId="28">#REF!</definedName>
    <definedName name="_mk14" localSheetId="29">[48]NFPEntps!#REF!</definedName>
    <definedName name="_mk14" localSheetId="30">#REF!</definedName>
    <definedName name="_mk14" localSheetId="31">[49]NFPEntps!#REF!</definedName>
    <definedName name="_mk14">[48]NFPEntps!#REF!</definedName>
    <definedName name="_MTS2" localSheetId="23">#REF!</definedName>
    <definedName name="_MTS2" localSheetId="25">#REF!</definedName>
    <definedName name="_MTS2" localSheetId="22">'[50]Annual Tables'!#REF!</definedName>
    <definedName name="_MTS2" localSheetId="24">'[50]Annual Tables'!#REF!</definedName>
    <definedName name="_MTS2" localSheetId="26">#REF!</definedName>
    <definedName name="_MTS2" localSheetId="27">#REF!</definedName>
    <definedName name="_MTS2" localSheetId="28">#REF!</definedName>
    <definedName name="_MTS2" localSheetId="29">'[50]Annual Tables'!#REF!</definedName>
    <definedName name="_MTS2" localSheetId="30">#REF!</definedName>
    <definedName name="_MTS2" localSheetId="31">'[50]Annual Tables'!#REF!</definedName>
    <definedName name="_MTS2">'[50]Annual Tables'!#REF!</definedName>
    <definedName name="_NA1" localSheetId="23">#REF!</definedName>
    <definedName name="_NA1" localSheetId="25">#REF!</definedName>
    <definedName name="_NA1" localSheetId="22">[51]raw!#REF!</definedName>
    <definedName name="_NA1" localSheetId="24">[51]raw!#REF!</definedName>
    <definedName name="_NA1" localSheetId="26">#REF!</definedName>
    <definedName name="_NA1" localSheetId="27">#REF!</definedName>
    <definedName name="_NA1" localSheetId="28">#REF!</definedName>
    <definedName name="_NA1" localSheetId="29">[51]raw!#REF!</definedName>
    <definedName name="_NA1" localSheetId="30">#REF!</definedName>
    <definedName name="_NA1" localSheetId="31">[51]raw!#REF!</definedName>
    <definedName name="_NA1">[51]raw!#REF!</definedName>
    <definedName name="_NA2" localSheetId="23">#REF!</definedName>
    <definedName name="_NA2" localSheetId="25">#REF!</definedName>
    <definedName name="_NA2" localSheetId="22">[51]raw!#REF!</definedName>
    <definedName name="_NA2" localSheetId="24">[51]raw!#REF!</definedName>
    <definedName name="_NA2" localSheetId="26">#REF!</definedName>
    <definedName name="_NA2" localSheetId="27">#REF!</definedName>
    <definedName name="_NA2" localSheetId="28">#REF!</definedName>
    <definedName name="_NA2" localSheetId="29">[51]raw!#REF!</definedName>
    <definedName name="_NA2" localSheetId="30">#REF!</definedName>
    <definedName name="_NA2" localSheetId="31">[51]raw!#REF!</definedName>
    <definedName name="_NA2">[51]raw!#REF!</definedName>
    <definedName name="_NA3" localSheetId="23">#REF!</definedName>
    <definedName name="_NA3" localSheetId="25">#REF!</definedName>
    <definedName name="_NA3" localSheetId="22">[51]raw!#REF!</definedName>
    <definedName name="_NA3" localSheetId="24">[51]raw!#REF!</definedName>
    <definedName name="_NA3" localSheetId="26">#REF!</definedName>
    <definedName name="_NA3" localSheetId="27">#REF!</definedName>
    <definedName name="_NA3" localSheetId="28">#REF!</definedName>
    <definedName name="_NA3" localSheetId="29">[51]raw!#REF!</definedName>
    <definedName name="_NA3" localSheetId="30">#REF!</definedName>
    <definedName name="_NA3" localSheetId="31">[51]raw!#REF!</definedName>
    <definedName name="_NA3">[51]raw!#REF!</definedName>
    <definedName name="_NB1" localSheetId="23">#REF!</definedName>
    <definedName name="_NB1" localSheetId="25">#REF!</definedName>
    <definedName name="_NB1" localSheetId="22">[51]raw!#REF!</definedName>
    <definedName name="_NB1" localSheetId="24">[51]raw!#REF!</definedName>
    <definedName name="_NB1" localSheetId="26">#REF!</definedName>
    <definedName name="_NB1" localSheetId="27">#REF!</definedName>
    <definedName name="_NB1" localSheetId="28">#REF!</definedName>
    <definedName name="_NB1" localSheetId="29">[51]raw!#REF!</definedName>
    <definedName name="_NB1" localSheetId="30">#REF!</definedName>
    <definedName name="_NB1" localSheetId="31">[51]raw!#REF!</definedName>
    <definedName name="_NB1">[51]raw!#REF!</definedName>
    <definedName name="_NB2" localSheetId="23">#REF!</definedName>
    <definedName name="_NB2" localSheetId="25">#REF!</definedName>
    <definedName name="_NB2" localSheetId="22">[51]raw!#REF!</definedName>
    <definedName name="_NB2" localSheetId="24">[51]raw!#REF!</definedName>
    <definedName name="_NB2" localSheetId="26">#REF!</definedName>
    <definedName name="_NB2" localSheetId="27">#REF!</definedName>
    <definedName name="_NB2" localSheetId="28">#REF!</definedName>
    <definedName name="_NB2" localSheetId="29">[51]raw!#REF!</definedName>
    <definedName name="_NB2" localSheetId="30">#REF!</definedName>
    <definedName name="_NB2" localSheetId="31">[51]raw!#REF!</definedName>
    <definedName name="_NB2">[51]raw!#REF!</definedName>
    <definedName name="_NB3" localSheetId="23">#REF!</definedName>
    <definedName name="_NB3" localSheetId="25">#REF!</definedName>
    <definedName name="_NB3" localSheetId="22">[52]raw!$A$513:$F$513</definedName>
    <definedName name="_NB3" localSheetId="24">[52]raw!$A$513:$F$513</definedName>
    <definedName name="_NB3" localSheetId="26">#REF!</definedName>
    <definedName name="_NB3" localSheetId="27">#REF!</definedName>
    <definedName name="_NB3" localSheetId="28">#REF!</definedName>
    <definedName name="_NB3" localSheetId="29">[52]raw!$A$513:$F$513</definedName>
    <definedName name="_NB3" localSheetId="30">#REF!</definedName>
    <definedName name="_NB3" localSheetId="31">[53]raw!$A$513:$F$513</definedName>
    <definedName name="_NB3">[52]raw!$A$513:$F$513</definedName>
    <definedName name="_NC1" localSheetId="23">#REF!</definedName>
    <definedName name="_NC1" localSheetId="25">#REF!</definedName>
    <definedName name="_NC1" localSheetId="22">[51]raw!#REF!</definedName>
    <definedName name="_NC1" localSheetId="24">[51]raw!#REF!</definedName>
    <definedName name="_NC1" localSheetId="26">#REF!</definedName>
    <definedName name="_NC1" localSheetId="27">#REF!</definedName>
    <definedName name="_NC1" localSheetId="28">#REF!</definedName>
    <definedName name="_NC1" localSheetId="29">[51]raw!#REF!</definedName>
    <definedName name="_NC1" localSheetId="30">#REF!</definedName>
    <definedName name="_NC1" localSheetId="31">[51]raw!#REF!</definedName>
    <definedName name="_NC1">[51]raw!#REF!</definedName>
    <definedName name="_NC3" localSheetId="23">#REF!</definedName>
    <definedName name="_NC3" localSheetId="25">#REF!</definedName>
    <definedName name="_NC3" localSheetId="22">[51]raw!#REF!</definedName>
    <definedName name="_NC3" localSheetId="24">[51]raw!#REF!</definedName>
    <definedName name="_NC3" localSheetId="26">#REF!</definedName>
    <definedName name="_NC3" localSheetId="27">#REF!</definedName>
    <definedName name="_NC3" localSheetId="28">#REF!</definedName>
    <definedName name="_NC3" localSheetId="29">[51]raw!#REF!</definedName>
    <definedName name="_NC3" localSheetId="30">#REF!</definedName>
    <definedName name="_NC3" localSheetId="31">[51]raw!#REF!</definedName>
    <definedName name="_NC3">[51]raw!#REF!</definedName>
    <definedName name="_NC4" localSheetId="23">#REF!</definedName>
    <definedName name="_NC4" localSheetId="25">#REF!</definedName>
    <definedName name="_NC4" localSheetId="22">[51]raw!#REF!</definedName>
    <definedName name="_NC4" localSheetId="24">[51]raw!#REF!</definedName>
    <definedName name="_NC4" localSheetId="26">#REF!</definedName>
    <definedName name="_NC4" localSheetId="27">#REF!</definedName>
    <definedName name="_NC4" localSheetId="28">#REF!</definedName>
    <definedName name="_NC4" localSheetId="29">[51]raw!#REF!</definedName>
    <definedName name="_NC4" localSheetId="30">#REF!</definedName>
    <definedName name="_NC4" localSheetId="31">[51]raw!#REF!</definedName>
    <definedName name="_NC4">[51]raw!#REF!</definedName>
    <definedName name="_npp2000" localSheetId="23">#REF!</definedName>
    <definedName name="_npp2000" localSheetId="25">#REF!</definedName>
    <definedName name="_npp2000" localSheetId="22">#REF!</definedName>
    <definedName name="_npp2000" localSheetId="24">#REF!</definedName>
    <definedName name="_npp2000" localSheetId="26">#REF!</definedName>
    <definedName name="_npp2000" localSheetId="27">#REF!</definedName>
    <definedName name="_npp2000" localSheetId="28">#REF!</definedName>
    <definedName name="_npp2000" localSheetId="29">#REF!</definedName>
    <definedName name="_npp2000" localSheetId="30">#REF!</definedName>
    <definedName name="_npp2000" localSheetId="31">#REF!</definedName>
    <definedName name="_npp2000">#REF!</definedName>
    <definedName name="_npp2001" localSheetId="23">#REF!</definedName>
    <definedName name="_npp2001" localSheetId="25">#REF!</definedName>
    <definedName name="_npp2001" localSheetId="22">#REF!</definedName>
    <definedName name="_npp2001" localSheetId="24">#REF!</definedName>
    <definedName name="_npp2001" localSheetId="26">#REF!</definedName>
    <definedName name="_npp2001" localSheetId="27">#REF!</definedName>
    <definedName name="_npp2001" localSheetId="28">#REF!</definedName>
    <definedName name="_npp2001" localSheetId="29">#REF!</definedName>
    <definedName name="_npp2001" localSheetId="30">#REF!</definedName>
    <definedName name="_npp2001" localSheetId="31">#REF!</definedName>
    <definedName name="_npp2001">#REF!</definedName>
    <definedName name="_npp2002" localSheetId="23">#REF!</definedName>
    <definedName name="_npp2002" localSheetId="25">#REF!</definedName>
    <definedName name="_npp2002" localSheetId="22">#REF!</definedName>
    <definedName name="_npp2002" localSheetId="24">#REF!</definedName>
    <definedName name="_npp2002" localSheetId="26">#REF!</definedName>
    <definedName name="_npp2002" localSheetId="27">#REF!</definedName>
    <definedName name="_npp2002" localSheetId="28">#REF!</definedName>
    <definedName name="_npp2002" localSheetId="29">#REF!</definedName>
    <definedName name="_npp2002" localSheetId="30">#REF!</definedName>
    <definedName name="_npp2002" localSheetId="31">#REF!</definedName>
    <definedName name="_npp2002">#REF!</definedName>
    <definedName name="_npp2003" localSheetId="23">#REF!</definedName>
    <definedName name="_npp2003" localSheetId="25">#REF!</definedName>
    <definedName name="_npp2003" localSheetId="22">#REF!</definedName>
    <definedName name="_npp2003" localSheetId="24">#REF!</definedName>
    <definedName name="_npp2003" localSheetId="26">#REF!</definedName>
    <definedName name="_npp2003" localSheetId="27">#REF!</definedName>
    <definedName name="_npp2003" localSheetId="28">#REF!</definedName>
    <definedName name="_npp2003" localSheetId="29">#REF!</definedName>
    <definedName name="_npp2003" localSheetId="30">#REF!</definedName>
    <definedName name="_npp2003" localSheetId="31">#REF!</definedName>
    <definedName name="_npp2003">#REF!</definedName>
    <definedName name="_npp98" localSheetId="23">#REF!</definedName>
    <definedName name="_npp98" localSheetId="25">#REF!</definedName>
    <definedName name="_npp98" localSheetId="22">#REF!</definedName>
    <definedName name="_npp98" localSheetId="24">#REF!</definedName>
    <definedName name="_npp98" localSheetId="26">#REF!</definedName>
    <definedName name="_npp98" localSheetId="27">#REF!</definedName>
    <definedName name="_npp98" localSheetId="28">#REF!</definedName>
    <definedName name="_npp98" localSheetId="29">#REF!</definedName>
    <definedName name="_npp98" localSheetId="30">#REF!</definedName>
    <definedName name="_npp98" localSheetId="31">#REF!</definedName>
    <definedName name="_npp98">#REF!</definedName>
    <definedName name="_npp99" localSheetId="23">#REF!</definedName>
    <definedName name="_npp99" localSheetId="25">#REF!</definedName>
    <definedName name="_npp99" localSheetId="22">#REF!</definedName>
    <definedName name="_npp99" localSheetId="24">#REF!</definedName>
    <definedName name="_npp99" localSheetId="26">#REF!</definedName>
    <definedName name="_npp99" localSheetId="27">#REF!</definedName>
    <definedName name="_npp99" localSheetId="28">#REF!</definedName>
    <definedName name="_npp99" localSheetId="29">#REF!</definedName>
    <definedName name="_npp99" localSheetId="30">#REF!</definedName>
    <definedName name="_npp99" localSheetId="31">#REF!</definedName>
    <definedName name="_npp99">#REF!</definedName>
    <definedName name="_ORC98" localSheetId="23">#REF!</definedName>
    <definedName name="_ORC98" localSheetId="25">#REF!</definedName>
    <definedName name="_ORC98" localSheetId="22">#REF!</definedName>
    <definedName name="_ORC98" localSheetId="24">#REF!</definedName>
    <definedName name="_ORC98" localSheetId="26">#REF!</definedName>
    <definedName name="_ORC98" localSheetId="27">#REF!</definedName>
    <definedName name="_ORC98" localSheetId="28">#REF!</definedName>
    <definedName name="_ORC98" localSheetId="29">#REF!</definedName>
    <definedName name="_ORC98" localSheetId="30">#REF!</definedName>
    <definedName name="_ORC98" localSheetId="31">#REF!</definedName>
    <definedName name="_ORC98">#REF!</definedName>
    <definedName name="_Order1" localSheetId="89" hidden="1">0</definedName>
    <definedName name="_Order1" localSheetId="10" hidden="1">0</definedName>
    <definedName name="_Order1" localSheetId="13" hidden="1">0</definedName>
    <definedName name="_Order1" localSheetId="17" hidden="1">0</definedName>
    <definedName name="_Order1" localSheetId="88" hidden="1">0</definedName>
    <definedName name="_Order1" localSheetId="18" hidden="1">0</definedName>
    <definedName name="_Order1" localSheetId="21" hidden="1">0</definedName>
    <definedName name="_Order1" localSheetId="22" hidden="1">255</definedName>
    <definedName name="_Order1" localSheetId="30" hidden="1">0</definedName>
    <definedName name="_Order1" localSheetId="60" hidden="1">0</definedName>
    <definedName name="_Order1" localSheetId="65" hidden="1">0</definedName>
    <definedName name="_Order1" localSheetId="66" hidden="1">0</definedName>
    <definedName name="_Order1" localSheetId="68" hidden="1">0</definedName>
    <definedName name="_Order1" localSheetId="74" hidden="1">0</definedName>
    <definedName name="_Order1" localSheetId="75" hidden="1">0</definedName>
    <definedName name="_Order1" localSheetId="76" hidden="1">0</definedName>
    <definedName name="_Order1" localSheetId="77" hidden="1">0</definedName>
    <definedName name="_Order1" localSheetId="11" hidden="1">0</definedName>
    <definedName name="_Order1" localSheetId="78" hidden="1">0</definedName>
    <definedName name="_Order1" localSheetId="79" hidden="1">0</definedName>
    <definedName name="_Order1" localSheetId="80" hidden="1">255</definedName>
    <definedName name="_Order1" localSheetId="81" hidden="1">0</definedName>
    <definedName name="_Order1" localSheetId="84" hidden="1">0</definedName>
    <definedName name="_Order1" localSheetId="85" hidden="1">0</definedName>
    <definedName name="_Order1" localSheetId="12" hidden="1">0</definedName>
    <definedName name="_Order1" localSheetId="14" hidden="1">0</definedName>
    <definedName name="_Order1" localSheetId="15" hidden="1">0</definedName>
    <definedName name="_Order1" localSheetId="16" hidden="1">0</definedName>
    <definedName name="_Order1" localSheetId="82" hidden="1">0</definedName>
    <definedName name="_Order1" localSheetId="83" hidden="1">0</definedName>
    <definedName name="_Order1" hidden="1">255</definedName>
    <definedName name="_Order2" hidden="1">255</definedName>
    <definedName name="_os1">#N/A</definedName>
    <definedName name="_P" localSheetId="3">#REF!</definedName>
    <definedName name="_P" localSheetId="19">#REF!</definedName>
    <definedName name="_P" localSheetId="20">#REF!</definedName>
    <definedName name="_P" localSheetId="23">#REF!</definedName>
    <definedName name="_P" localSheetId="25">#REF!</definedName>
    <definedName name="_P" localSheetId="89">#REF!</definedName>
    <definedName name="_P" localSheetId="5">#REF!</definedName>
    <definedName name="_P" localSheetId="6">#REF!</definedName>
    <definedName name="_P" localSheetId="8">#REF!</definedName>
    <definedName name="_P" localSheetId="10">#REF!</definedName>
    <definedName name="_P" localSheetId="13">#REF!</definedName>
    <definedName name="_P" localSheetId="17">#REF!</definedName>
    <definedName name="_P" localSheetId="88">#REF!</definedName>
    <definedName name="_P" localSheetId="18">#REF!</definedName>
    <definedName name="_P" localSheetId="21">#REF!</definedName>
    <definedName name="_P" localSheetId="22">#REF!</definedName>
    <definedName name="_P" localSheetId="24">#REF!</definedName>
    <definedName name="_P" localSheetId="26">#REF!</definedName>
    <definedName name="_P" localSheetId="27">#REF!</definedName>
    <definedName name="_P" localSheetId="28">#REF!</definedName>
    <definedName name="_P" localSheetId="29">#REF!</definedName>
    <definedName name="_P" localSheetId="30">#REF!</definedName>
    <definedName name="_P" localSheetId="31">#REF!</definedName>
    <definedName name="_P" localSheetId="44">#REF!</definedName>
    <definedName name="_P" localSheetId="48">#REF!</definedName>
    <definedName name="_P" localSheetId="2">#REF!</definedName>
    <definedName name="_P" localSheetId="50">#REF!</definedName>
    <definedName name="_P" localSheetId="53">#REF!</definedName>
    <definedName name="_P" localSheetId="54">#REF!</definedName>
    <definedName name="_P" localSheetId="59">#REF!</definedName>
    <definedName name="_P" localSheetId="60">#REF!</definedName>
    <definedName name="_P" localSheetId="65">#REF!</definedName>
    <definedName name="_P" localSheetId="66">#REF!</definedName>
    <definedName name="_P" localSheetId="7">#REF!</definedName>
    <definedName name="_P" localSheetId="68">#REF!</definedName>
    <definedName name="_P" localSheetId="74">#REF!</definedName>
    <definedName name="_P" localSheetId="75">#REF!</definedName>
    <definedName name="_P" localSheetId="76">#REF!</definedName>
    <definedName name="_P" localSheetId="77">#REF!</definedName>
    <definedName name="_P" localSheetId="11">#REF!</definedName>
    <definedName name="_P" localSheetId="78">#REF!</definedName>
    <definedName name="_P" localSheetId="79">#REF!</definedName>
    <definedName name="_P" localSheetId="85">#REF!</definedName>
    <definedName name="_P" localSheetId="12">#REF!</definedName>
    <definedName name="_P" localSheetId="14">#REF!</definedName>
    <definedName name="_P" localSheetId="15">#REF!</definedName>
    <definedName name="_P" localSheetId="16">#REF!</definedName>
    <definedName name="_P">#REF!</definedName>
    <definedName name="_PAG2" localSheetId="23">#REF!</definedName>
    <definedName name="_PAG2" localSheetId="25">#REF!</definedName>
    <definedName name="_PAG2" localSheetId="22">[50]Index!#REF!</definedName>
    <definedName name="_PAG2" localSheetId="24">[50]Index!#REF!</definedName>
    <definedName name="_PAG2" localSheetId="26">#REF!</definedName>
    <definedName name="_PAG2" localSheetId="27">#REF!</definedName>
    <definedName name="_PAG2" localSheetId="28">#REF!</definedName>
    <definedName name="_PAG2" localSheetId="29">[50]Index!#REF!</definedName>
    <definedName name="_PAG2" localSheetId="30">#REF!</definedName>
    <definedName name="_PAG2" localSheetId="31">[50]Index!#REF!</definedName>
    <definedName name="_PAG2">[50]Index!#REF!</definedName>
    <definedName name="_PAG3" localSheetId="23">#REF!</definedName>
    <definedName name="_PAG3" localSheetId="25">#REF!</definedName>
    <definedName name="_PAG3" localSheetId="22">[50]Index!#REF!</definedName>
    <definedName name="_PAG3" localSheetId="24">[50]Index!#REF!</definedName>
    <definedName name="_PAG3" localSheetId="26">#REF!</definedName>
    <definedName name="_PAG3" localSheetId="27">#REF!</definedName>
    <definedName name="_PAG3" localSheetId="28">#REF!</definedName>
    <definedName name="_PAG3" localSheetId="29">[50]Index!#REF!</definedName>
    <definedName name="_PAG3" localSheetId="30">#REF!</definedName>
    <definedName name="_PAG3" localSheetId="31">[50]Index!#REF!</definedName>
    <definedName name="_PAG3">[50]Index!#REF!</definedName>
    <definedName name="_PAG4" localSheetId="23">#REF!</definedName>
    <definedName name="_PAG4" localSheetId="25">#REF!</definedName>
    <definedName name="_PAG4" localSheetId="22">[50]Index!#REF!</definedName>
    <definedName name="_PAG4" localSheetId="24">[50]Index!#REF!</definedName>
    <definedName name="_PAG4" localSheetId="26">#REF!</definedName>
    <definedName name="_PAG4" localSheetId="27">#REF!</definedName>
    <definedName name="_PAG4" localSheetId="28">#REF!</definedName>
    <definedName name="_PAG4" localSheetId="29">[50]Index!#REF!</definedName>
    <definedName name="_PAG4" localSheetId="30">#REF!</definedName>
    <definedName name="_PAG4" localSheetId="31">[50]Index!#REF!</definedName>
    <definedName name="_PAG4">[50]Index!#REF!</definedName>
    <definedName name="_PAG5" localSheetId="23">#REF!</definedName>
    <definedName name="_PAG5" localSheetId="25">#REF!</definedName>
    <definedName name="_PAG5" localSheetId="22">[50]Index!#REF!</definedName>
    <definedName name="_PAG5" localSheetId="24">[50]Index!#REF!</definedName>
    <definedName name="_PAG5" localSheetId="26">#REF!</definedName>
    <definedName name="_PAG5" localSheetId="27">#REF!</definedName>
    <definedName name="_PAG5" localSheetId="28">#REF!</definedName>
    <definedName name="_PAG5" localSheetId="29">[50]Index!#REF!</definedName>
    <definedName name="_PAG5" localSheetId="30">#REF!</definedName>
    <definedName name="_PAG5" localSheetId="31">[50]Index!#REF!</definedName>
    <definedName name="_PAG5">[50]Index!#REF!</definedName>
    <definedName name="_PAG6" localSheetId="23">#REF!</definedName>
    <definedName name="_PAG6" localSheetId="25">#REF!</definedName>
    <definedName name="_PAG6" localSheetId="22">[50]Index!#REF!</definedName>
    <definedName name="_PAG6" localSheetId="24">[50]Index!#REF!</definedName>
    <definedName name="_PAG6" localSheetId="26">#REF!</definedName>
    <definedName name="_PAG6" localSheetId="27">#REF!</definedName>
    <definedName name="_PAG6" localSheetId="28">#REF!</definedName>
    <definedName name="_PAG6" localSheetId="29">[50]Index!#REF!</definedName>
    <definedName name="_PAG6" localSheetId="30">#REF!</definedName>
    <definedName name="_PAG6" localSheetId="31">[50]Index!#REF!</definedName>
    <definedName name="_PAG6">[50]Index!#REF!</definedName>
    <definedName name="_PAG7" localSheetId="23">#REF!</definedName>
    <definedName name="_PAG7" localSheetId="25">#REF!</definedName>
    <definedName name="_PAG7" localSheetId="22">#REF!</definedName>
    <definedName name="_PAG7" localSheetId="24">#REF!</definedName>
    <definedName name="_PAG7" localSheetId="26">#REF!</definedName>
    <definedName name="_PAG7" localSheetId="27">#REF!</definedName>
    <definedName name="_PAG7" localSheetId="28">#REF!</definedName>
    <definedName name="_PAG7" localSheetId="29">#REF!</definedName>
    <definedName name="_PAG7" localSheetId="30">#REF!</definedName>
    <definedName name="_PAG7" localSheetId="31">#REF!</definedName>
    <definedName name="_PAG7">#REF!</definedName>
    <definedName name="_Parse_Out" localSheetId="3" hidden="1">#REF!</definedName>
    <definedName name="_Parse_Out" localSheetId="19" hidden="1">#REF!</definedName>
    <definedName name="_Parse_Out" localSheetId="20" hidden="1">#REF!</definedName>
    <definedName name="_Parse_Out" localSheetId="23" hidden="1">#REF!</definedName>
    <definedName name="_Parse_Out" localSheetId="25" hidden="1">#REF!</definedName>
    <definedName name="_Parse_Out" localSheetId="5" hidden="1">#REF!</definedName>
    <definedName name="_Parse_Out" localSheetId="6" hidden="1">#REF!</definedName>
    <definedName name="_Parse_Out" localSheetId="8" hidden="1">#REF!</definedName>
    <definedName name="_Parse_Out" localSheetId="10" hidden="1">#REF!</definedName>
    <definedName name="_Parse_Out" localSheetId="13" hidden="1">#REF!</definedName>
    <definedName name="_Parse_Out" localSheetId="17" hidden="1">#REF!</definedName>
    <definedName name="_Parse_Out" localSheetId="18" hidden="1">#REF!</definedName>
    <definedName name="_Parse_Out" localSheetId="21" hidden="1">#REF!</definedName>
    <definedName name="_Parse_Out" localSheetId="22" hidden="1">#REF!</definedName>
    <definedName name="_Parse_Out" localSheetId="24" hidden="1">#REF!</definedName>
    <definedName name="_Parse_Out" localSheetId="26" hidden="1">#REF!</definedName>
    <definedName name="_Parse_Out" localSheetId="27" hidden="1">#REF!</definedName>
    <definedName name="_Parse_Out" localSheetId="28" hidden="1">#REF!</definedName>
    <definedName name="_Parse_Out" localSheetId="29" hidden="1">#REF!</definedName>
    <definedName name="_Parse_Out" localSheetId="30" hidden="1">#REF!</definedName>
    <definedName name="_Parse_Out" localSheetId="31" hidden="1">#REF!</definedName>
    <definedName name="_Parse_Out" localSheetId="48" hidden="1">#REF!</definedName>
    <definedName name="_Parse_Out" localSheetId="2" hidden="1">#REF!</definedName>
    <definedName name="_Parse_Out" localSheetId="50" hidden="1">#REF!</definedName>
    <definedName name="_Parse_Out" localSheetId="53" hidden="1">#REF!</definedName>
    <definedName name="_Parse_Out" localSheetId="54" hidden="1">#REF!</definedName>
    <definedName name="_Parse_Out" localSheetId="65" hidden="1">#REF!</definedName>
    <definedName name="_Parse_Out" localSheetId="66" hidden="1">#REF!</definedName>
    <definedName name="_Parse_Out" localSheetId="7" hidden="1">#REF!</definedName>
    <definedName name="_Parse_Out" localSheetId="74" hidden="1">#REF!</definedName>
    <definedName name="_Parse_Out" localSheetId="75" hidden="1">#REF!</definedName>
    <definedName name="_Parse_Out" localSheetId="76" hidden="1">#REF!</definedName>
    <definedName name="_Parse_Out" localSheetId="77" hidden="1">#REF!</definedName>
    <definedName name="_Parse_Out" localSheetId="11" hidden="1">#REF!</definedName>
    <definedName name="_Parse_Out" localSheetId="78" hidden="1">#REF!</definedName>
    <definedName name="_Parse_Out" localSheetId="79" hidden="1">#REF!</definedName>
    <definedName name="_Parse_Out" localSheetId="80" hidden="1">#REF!</definedName>
    <definedName name="_Parse_Out" localSheetId="85" hidden="1">#REF!</definedName>
    <definedName name="_Parse_Out" localSheetId="12" hidden="1">#REF!</definedName>
    <definedName name="_Parse_Out" localSheetId="14" hidden="1">#REF!</definedName>
    <definedName name="_Parse_Out" localSheetId="15" hidden="1">#REF!</definedName>
    <definedName name="_Parse_Out" localSheetId="16" hidden="1">#REF!</definedName>
    <definedName name="_Parse_Out" hidden="1">#REF!</definedName>
    <definedName name="_pib2000" localSheetId="23">#REF!</definedName>
    <definedName name="_pib2000" localSheetId="25">#REF!</definedName>
    <definedName name="_pib2000" localSheetId="22">#REF!</definedName>
    <definedName name="_pib2000" localSheetId="24">#REF!</definedName>
    <definedName name="_pib2000" localSheetId="26">#REF!</definedName>
    <definedName name="_pib2000" localSheetId="27">#REF!</definedName>
    <definedName name="_pib2000" localSheetId="28">#REF!</definedName>
    <definedName name="_pib2000" localSheetId="29">#REF!</definedName>
    <definedName name="_pib2000" localSheetId="30">#REF!</definedName>
    <definedName name="_pib2000" localSheetId="31">#REF!</definedName>
    <definedName name="_pib2000">#REF!</definedName>
    <definedName name="_pib2001" localSheetId="23">#REF!</definedName>
    <definedName name="_pib2001" localSheetId="25">#REF!</definedName>
    <definedName name="_pib2001" localSheetId="22">#REF!</definedName>
    <definedName name="_pib2001" localSheetId="24">#REF!</definedName>
    <definedName name="_pib2001" localSheetId="26">#REF!</definedName>
    <definedName name="_pib2001" localSheetId="27">#REF!</definedName>
    <definedName name="_pib2001" localSheetId="28">#REF!</definedName>
    <definedName name="_pib2001" localSheetId="29">#REF!</definedName>
    <definedName name="_pib2001" localSheetId="30">#REF!</definedName>
    <definedName name="_pib2001" localSheetId="31">#REF!</definedName>
    <definedName name="_pib2001">#REF!</definedName>
    <definedName name="_pib2002" localSheetId="23">#REF!</definedName>
    <definedName name="_pib2002" localSheetId="25">#REF!</definedName>
    <definedName name="_pib2002" localSheetId="22">#REF!</definedName>
    <definedName name="_pib2002" localSheetId="24">#REF!</definedName>
    <definedName name="_pib2002" localSheetId="26">#REF!</definedName>
    <definedName name="_pib2002" localSheetId="27">#REF!</definedName>
    <definedName name="_pib2002" localSheetId="28">#REF!</definedName>
    <definedName name="_pib2002" localSheetId="29">#REF!</definedName>
    <definedName name="_pib2002" localSheetId="30">#REF!</definedName>
    <definedName name="_pib2002" localSheetId="31">#REF!</definedName>
    <definedName name="_pib2002">#REF!</definedName>
    <definedName name="_pib2003" localSheetId="23">#REF!</definedName>
    <definedName name="_pib2003" localSheetId="25">#REF!</definedName>
    <definedName name="_pib2003" localSheetId="22">#REF!</definedName>
    <definedName name="_pib2003" localSheetId="24">#REF!</definedName>
    <definedName name="_pib2003" localSheetId="26">#REF!</definedName>
    <definedName name="_pib2003" localSheetId="27">#REF!</definedName>
    <definedName name="_pib2003" localSheetId="28">#REF!</definedName>
    <definedName name="_pib2003" localSheetId="29">#REF!</definedName>
    <definedName name="_pib2003" localSheetId="30">#REF!</definedName>
    <definedName name="_pib2003" localSheetId="31">#REF!</definedName>
    <definedName name="_pib2003">#REF!</definedName>
    <definedName name="_pib98" localSheetId="23">#REF!</definedName>
    <definedName name="_pib98" localSheetId="25">#REF!</definedName>
    <definedName name="_pib98" localSheetId="22">[28]Programa!#REF!</definedName>
    <definedName name="_pib98" localSheetId="24">[28]Programa!#REF!</definedName>
    <definedName name="_pib98" localSheetId="26">#REF!</definedName>
    <definedName name="_pib98" localSheetId="27">#REF!</definedName>
    <definedName name="_pib98" localSheetId="28">#REF!</definedName>
    <definedName name="_pib98" localSheetId="29">[28]Programa!#REF!</definedName>
    <definedName name="_pib98" localSheetId="30">#REF!</definedName>
    <definedName name="_pib98" localSheetId="31">[29]Programa!#REF!</definedName>
    <definedName name="_pib98">[28]Programa!#REF!</definedName>
    <definedName name="_pib99" localSheetId="23">#REF!</definedName>
    <definedName name="_pib99" localSheetId="25">#REF!</definedName>
    <definedName name="_pib99" localSheetId="22">#REF!</definedName>
    <definedName name="_pib99" localSheetId="24">#REF!</definedName>
    <definedName name="_pib99" localSheetId="26">#REF!</definedName>
    <definedName name="_pib99" localSheetId="27">#REF!</definedName>
    <definedName name="_pib99" localSheetId="28">#REF!</definedName>
    <definedName name="_pib99" localSheetId="29">#REF!</definedName>
    <definedName name="_pib99" localSheetId="30">#REF!</definedName>
    <definedName name="_pib99" localSheetId="31">#REF!</definedName>
    <definedName name="_pib99">#REF!</definedName>
    <definedName name="_POR96" localSheetId="23">#REF!</definedName>
    <definedName name="_POR96" localSheetId="25">#REF!</definedName>
    <definedName name="_POR96" localSheetId="22">#REF!</definedName>
    <definedName name="_POR96" localSheetId="24">#REF!</definedName>
    <definedName name="_POR96" localSheetId="26">#REF!</definedName>
    <definedName name="_POR96" localSheetId="27">#REF!</definedName>
    <definedName name="_POR96" localSheetId="28">#REF!</definedName>
    <definedName name="_POR96" localSheetId="29">#REF!</definedName>
    <definedName name="_POR96" localSheetId="30">#REF!</definedName>
    <definedName name="_POR96" localSheetId="31">#REF!</definedName>
    <definedName name="_POR96">#REF!</definedName>
    <definedName name="_PRN96" localSheetId="23">#REF!</definedName>
    <definedName name="_PRN96" localSheetId="25">#REF!</definedName>
    <definedName name="_PRN96" localSheetId="22">#REF!</definedName>
    <definedName name="_PRN96" localSheetId="24">#REF!</definedName>
    <definedName name="_PRN96" localSheetId="26">#REF!</definedName>
    <definedName name="_PRN96" localSheetId="27">#REF!</definedName>
    <definedName name="_PRN96" localSheetId="28">#REF!</definedName>
    <definedName name="_PRN96" localSheetId="29">#REF!</definedName>
    <definedName name="_PRN96" localSheetId="30">#REF!</definedName>
    <definedName name="_PRN96" localSheetId="31">#REF!</definedName>
    <definedName name="_PRN96">#REF!</definedName>
    <definedName name="_PTA1" localSheetId="3">#REF!</definedName>
    <definedName name="_PTA1" localSheetId="19">#REF!</definedName>
    <definedName name="_PTA1" localSheetId="20">#REF!</definedName>
    <definedName name="_PTA1" localSheetId="23">#REF!</definedName>
    <definedName name="_PTA1" localSheetId="25">#REF!</definedName>
    <definedName name="_PTA1" localSheetId="5">#REF!</definedName>
    <definedName name="_PTA1" localSheetId="6">#REF!</definedName>
    <definedName name="_PTA1" localSheetId="8">#REF!</definedName>
    <definedName name="_PTA1" localSheetId="10">#REF!</definedName>
    <definedName name="_PTA1" localSheetId="13">#REF!</definedName>
    <definedName name="_PTA1" localSheetId="17">#REF!</definedName>
    <definedName name="_PTA1" localSheetId="18">#REF!</definedName>
    <definedName name="_PTA1" localSheetId="21">#REF!</definedName>
    <definedName name="_PTA1" localSheetId="22">#REF!</definedName>
    <definedName name="_PTA1" localSheetId="24">#REF!</definedName>
    <definedName name="_PTA1" localSheetId="26">#REF!</definedName>
    <definedName name="_PTA1" localSheetId="27">#REF!</definedName>
    <definedName name="_PTA1" localSheetId="28">#REF!</definedName>
    <definedName name="_PTA1" localSheetId="29">#REF!</definedName>
    <definedName name="_PTA1" localSheetId="30">#REF!</definedName>
    <definedName name="_PTA1" localSheetId="31">#REF!</definedName>
    <definedName name="_PTA1" localSheetId="2">#REF!</definedName>
    <definedName name="_PTA1" localSheetId="65">#REF!</definedName>
    <definedName name="_PTA1" localSheetId="66">#REF!</definedName>
    <definedName name="_PTA1" localSheetId="7">#REF!</definedName>
    <definedName name="_PTA1" localSheetId="74">#REF!</definedName>
    <definedName name="_PTA1" localSheetId="75">#REF!</definedName>
    <definedName name="_PTA1" localSheetId="76">#REF!</definedName>
    <definedName name="_PTA1" localSheetId="77">#REF!</definedName>
    <definedName name="_PTA1" localSheetId="11">#REF!</definedName>
    <definedName name="_PTA1" localSheetId="78">#REF!</definedName>
    <definedName name="_PTA1" localSheetId="79">#REF!</definedName>
    <definedName name="_PTA1" localSheetId="80">#REF!</definedName>
    <definedName name="_PTA1" localSheetId="85">#REF!</definedName>
    <definedName name="_PTA1" localSheetId="12">#REF!</definedName>
    <definedName name="_PTA1" localSheetId="14">#REF!</definedName>
    <definedName name="_PTA1" localSheetId="15">#REF!</definedName>
    <definedName name="_PTA1" localSheetId="16">#REF!</definedName>
    <definedName name="_PTA1">#REF!</definedName>
    <definedName name="_qV196" localSheetId="3">[40]QNEWLOR!#REF!</definedName>
    <definedName name="_qV196" localSheetId="23">#REF!</definedName>
    <definedName name="_qV196" localSheetId="25">#REF!</definedName>
    <definedName name="_qV196" localSheetId="89">[40]QNEWLOR!#REF!</definedName>
    <definedName name="_qV196" localSheetId="22">#REF!</definedName>
    <definedName name="_qV196" localSheetId="24">[40]QNEWLOR!#REF!</definedName>
    <definedName name="_qV196" localSheetId="26">[40]QNEWLOR!#REF!</definedName>
    <definedName name="_qV196" localSheetId="27">#REF!</definedName>
    <definedName name="_qV196" localSheetId="28">[40]QNEWLOR!#REF!</definedName>
    <definedName name="_qV196" localSheetId="29">[40]QNEWLOR!#REF!</definedName>
    <definedName name="_qV196" localSheetId="30">#REF!</definedName>
    <definedName name="_qV196" localSheetId="31">[40]QNEWLOR!#REF!</definedName>
    <definedName name="_qV196" localSheetId="2">[40]QNEWLOR!#REF!</definedName>
    <definedName name="_qV196" localSheetId="59">[40]QNEWLOR!#REF!</definedName>
    <definedName name="_qV196" localSheetId="60">[40]QNEWLOR!#REF!</definedName>
    <definedName name="_qV196" localSheetId="65">[40]QNEWLOR!#REF!</definedName>
    <definedName name="_qV196" localSheetId="66">[40]QNEWLOR!#REF!</definedName>
    <definedName name="_qV196" localSheetId="7">[40]QNEWLOR!#REF!</definedName>
    <definedName name="_qV196" localSheetId="74">[40]QNEWLOR!#REF!</definedName>
    <definedName name="_qV196" localSheetId="76">[40]QNEWLOR!#REF!</definedName>
    <definedName name="_qV196" localSheetId="77">[40]QNEWLOR!#REF!</definedName>
    <definedName name="_qV196" localSheetId="78">[40]QNEWLOR!#REF!</definedName>
    <definedName name="_qV196" localSheetId="79">[40]QNEWLOR!#REF!</definedName>
    <definedName name="_qV196" localSheetId="80">[40]QNEWLOR!#REF!</definedName>
    <definedName name="_qV196" localSheetId="85">[40]QNEWLOR!#REF!</definedName>
    <definedName name="_qV196">[40]QNEWLOR!#REF!</definedName>
    <definedName name="_red42" localSheetId="23">#REF!</definedName>
    <definedName name="_red42" localSheetId="25">#REF!</definedName>
    <definedName name="_red42" localSheetId="22">'[54]RED Table 41'!$A$7:$I$7</definedName>
    <definedName name="_red42" localSheetId="24">'[54]RED Table 41'!$A$7:$I$7</definedName>
    <definedName name="_red42" localSheetId="26">#REF!</definedName>
    <definedName name="_red42" localSheetId="27">#REF!</definedName>
    <definedName name="_red42" localSheetId="28">#REF!</definedName>
    <definedName name="_red42" localSheetId="29">'[54]RED Table 41'!$A$7:$I$7</definedName>
    <definedName name="_red42" localSheetId="30">#REF!</definedName>
    <definedName name="_red42" localSheetId="31">'[55]RED Table 41'!$A$7:$I$7</definedName>
    <definedName name="_red42">'[54]RED Table 41'!$A$7:$I$7</definedName>
    <definedName name="_Ref146712828" localSheetId="32">'Tabla 20'!$D$5</definedName>
    <definedName name="_Ref146718478" localSheetId="35">'Tabla 23'!$B$6</definedName>
    <definedName name="_ref2" localSheetId="3">#REF!</definedName>
    <definedName name="_ref2" localSheetId="19">#REF!</definedName>
    <definedName name="_ref2" localSheetId="20">#REF!</definedName>
    <definedName name="_ref2" localSheetId="23">#REF!</definedName>
    <definedName name="_ref2" localSheetId="25">#REF!</definedName>
    <definedName name="_ref2" localSheetId="89">#REF!</definedName>
    <definedName name="_ref2" localSheetId="5">#REF!</definedName>
    <definedName name="_ref2" localSheetId="6">#REF!</definedName>
    <definedName name="_ref2" localSheetId="8">#REF!</definedName>
    <definedName name="_ref2" localSheetId="10">#REF!</definedName>
    <definedName name="_ref2" localSheetId="13">#REF!</definedName>
    <definedName name="_ref2" localSheetId="17">#REF!</definedName>
    <definedName name="_ref2" localSheetId="88">#REF!</definedName>
    <definedName name="_ref2" localSheetId="18">#REF!</definedName>
    <definedName name="_ref2" localSheetId="21">#REF!</definedName>
    <definedName name="_ref2" localSheetId="22">#REF!</definedName>
    <definedName name="_ref2" localSheetId="24">#REF!</definedName>
    <definedName name="_ref2" localSheetId="26">#REF!</definedName>
    <definedName name="_ref2" localSheetId="27">#REF!</definedName>
    <definedName name="_ref2" localSheetId="28">#REF!</definedName>
    <definedName name="_ref2" localSheetId="29">#REF!</definedName>
    <definedName name="_ref2" localSheetId="30">#REF!</definedName>
    <definedName name="_ref2" localSheetId="31">#REF!</definedName>
    <definedName name="_ref2" localSheetId="2">#REF!</definedName>
    <definedName name="_ref2" localSheetId="59">#REF!</definedName>
    <definedName name="_ref2" localSheetId="60">#REF!</definedName>
    <definedName name="_ref2" localSheetId="65">#REF!</definedName>
    <definedName name="_ref2" localSheetId="66">#REF!</definedName>
    <definedName name="_ref2" localSheetId="7">#REF!</definedName>
    <definedName name="_ref2" localSheetId="68">#REF!</definedName>
    <definedName name="_ref2" localSheetId="74">#REF!</definedName>
    <definedName name="_ref2" localSheetId="75">#REF!</definedName>
    <definedName name="_ref2" localSheetId="76">#REF!</definedName>
    <definedName name="_ref2" localSheetId="77">#REF!</definedName>
    <definedName name="_ref2" localSheetId="11">#REF!</definedName>
    <definedName name="_ref2" localSheetId="78">#REF!</definedName>
    <definedName name="_ref2" localSheetId="79">#REF!</definedName>
    <definedName name="_ref2" localSheetId="80">#REF!</definedName>
    <definedName name="_ref2" localSheetId="85">#REF!</definedName>
    <definedName name="_ref2" localSheetId="12">#REF!</definedName>
    <definedName name="_ref2" localSheetId="14">#REF!</definedName>
    <definedName name="_ref2" localSheetId="15">#REF!</definedName>
    <definedName name="_ref2" localSheetId="16">#REF!</definedName>
    <definedName name="_ref2">#REF!</definedName>
    <definedName name="_Regression_Int" hidden="1">1</definedName>
    <definedName name="_Regression_Out" localSheetId="3" hidden="1">#REF!</definedName>
    <definedName name="_Regression_Out" localSheetId="19" hidden="1">#REF!</definedName>
    <definedName name="_Regression_Out" localSheetId="20" hidden="1">#REF!</definedName>
    <definedName name="_Regression_Out" localSheetId="23" hidden="1">#REF!</definedName>
    <definedName name="_Regression_Out" localSheetId="25" hidden="1">#REF!</definedName>
    <definedName name="_Regression_Out" localSheetId="89" hidden="1">#REF!</definedName>
    <definedName name="_Regression_Out" localSheetId="5" hidden="1">#REF!</definedName>
    <definedName name="_Regression_Out" localSheetId="6" hidden="1">#REF!</definedName>
    <definedName name="_Regression_Out" localSheetId="8" hidden="1">#REF!</definedName>
    <definedName name="_Regression_Out" localSheetId="10" hidden="1">#REF!</definedName>
    <definedName name="_Regression_Out" localSheetId="13" hidden="1">#REF!</definedName>
    <definedName name="_Regression_Out" localSheetId="17" hidden="1">#REF!</definedName>
    <definedName name="_Regression_Out" localSheetId="88" hidden="1">#REF!</definedName>
    <definedName name="_Regression_Out" localSheetId="18" hidden="1">#REF!</definedName>
    <definedName name="_Regression_Out" localSheetId="21" hidden="1">#REF!</definedName>
    <definedName name="_Regression_Out" localSheetId="22" hidden="1">#REF!</definedName>
    <definedName name="_Regression_Out" localSheetId="24" hidden="1">#REF!</definedName>
    <definedName name="_Regression_Out" localSheetId="26" hidden="1">#REF!</definedName>
    <definedName name="_Regression_Out" localSheetId="27" hidden="1">#REF!</definedName>
    <definedName name="_Regression_Out" localSheetId="28" hidden="1">#REF!</definedName>
    <definedName name="_Regression_Out" localSheetId="29" hidden="1">#REF!</definedName>
    <definedName name="_Regression_Out" localSheetId="30" hidden="1">#REF!</definedName>
    <definedName name="_Regression_Out" localSheetId="31" hidden="1">#REF!</definedName>
    <definedName name="_Regression_Out" localSheetId="48" hidden="1">#REF!</definedName>
    <definedName name="_Regression_Out" localSheetId="2" hidden="1">#REF!</definedName>
    <definedName name="_Regression_Out" localSheetId="50" hidden="1">#REF!</definedName>
    <definedName name="_Regression_Out" localSheetId="53" hidden="1">#REF!</definedName>
    <definedName name="_Regression_Out" localSheetId="54" hidden="1">#REF!</definedName>
    <definedName name="_Regression_Out" localSheetId="59" hidden="1">#REF!</definedName>
    <definedName name="_Regression_Out" localSheetId="60" hidden="1">#REF!</definedName>
    <definedName name="_Regression_Out" localSheetId="65" hidden="1">#REF!</definedName>
    <definedName name="_Regression_Out" localSheetId="66" hidden="1">#REF!</definedName>
    <definedName name="_Regression_Out" localSheetId="7" hidden="1">#REF!</definedName>
    <definedName name="_Regression_Out" localSheetId="68" hidden="1">#REF!</definedName>
    <definedName name="_Regression_Out" localSheetId="74" hidden="1">#REF!</definedName>
    <definedName name="_Regression_Out" localSheetId="75" hidden="1">#REF!</definedName>
    <definedName name="_Regression_Out" localSheetId="76" hidden="1">#REF!</definedName>
    <definedName name="_Regression_Out" localSheetId="77" hidden="1">#REF!</definedName>
    <definedName name="_Regression_Out" localSheetId="11" hidden="1">#REF!</definedName>
    <definedName name="_Regression_Out" localSheetId="78" hidden="1">#REF!</definedName>
    <definedName name="_Regression_Out" localSheetId="79" hidden="1">#REF!</definedName>
    <definedName name="_Regression_Out" localSheetId="80" hidden="1">#REF!</definedName>
    <definedName name="_Regression_Out" localSheetId="85" hidden="1">#REF!</definedName>
    <definedName name="_Regression_Out" localSheetId="12" hidden="1">#REF!</definedName>
    <definedName name="_Regression_Out" localSheetId="14" hidden="1">#REF!</definedName>
    <definedName name="_Regression_Out" localSheetId="15" hidden="1">#REF!</definedName>
    <definedName name="_Regression_Out" localSheetId="16" hidden="1">#REF!</definedName>
    <definedName name="_Regression_Out" hidden="1">#REF!</definedName>
    <definedName name="_Regression_X" localSheetId="3" hidden="1">#REF!</definedName>
    <definedName name="_Regression_X" localSheetId="19" hidden="1">#REF!</definedName>
    <definedName name="_Regression_X" localSheetId="20" hidden="1">#REF!</definedName>
    <definedName name="_Regression_X" localSheetId="23" hidden="1">#REF!</definedName>
    <definedName name="_Regression_X" localSheetId="25" hidden="1">#REF!</definedName>
    <definedName name="_Regression_X" localSheetId="5" hidden="1">#REF!</definedName>
    <definedName name="_Regression_X" localSheetId="6" hidden="1">#REF!</definedName>
    <definedName name="_Regression_X" localSheetId="8" hidden="1">#REF!</definedName>
    <definedName name="_Regression_X" localSheetId="10" hidden="1">#REF!</definedName>
    <definedName name="_Regression_X" localSheetId="13" hidden="1">#REF!</definedName>
    <definedName name="_Regression_X" localSheetId="17" hidden="1">#REF!</definedName>
    <definedName name="_Regression_X" localSheetId="18" hidden="1">#REF!</definedName>
    <definedName name="_Regression_X" localSheetId="21" hidden="1">#REF!</definedName>
    <definedName name="_Regression_X" localSheetId="22" hidden="1">#REF!</definedName>
    <definedName name="_Regression_X" localSheetId="24" hidden="1">#REF!</definedName>
    <definedName name="_Regression_X" localSheetId="26" hidden="1">#REF!</definedName>
    <definedName name="_Regression_X" localSheetId="27" hidden="1">#REF!</definedName>
    <definedName name="_Regression_X" localSheetId="28" hidden="1">#REF!</definedName>
    <definedName name="_Regression_X" localSheetId="29" hidden="1">#REF!</definedName>
    <definedName name="_Regression_X" localSheetId="30" hidden="1">#REF!</definedName>
    <definedName name="_Regression_X" localSheetId="31" hidden="1">#REF!</definedName>
    <definedName name="_Regression_X" localSheetId="48" hidden="1">#REF!</definedName>
    <definedName name="_Regression_X" localSheetId="2" hidden="1">#REF!</definedName>
    <definedName name="_Regression_X" localSheetId="50" hidden="1">#REF!</definedName>
    <definedName name="_Regression_X" localSheetId="53" hidden="1">#REF!</definedName>
    <definedName name="_Regression_X" localSheetId="54" hidden="1">#REF!</definedName>
    <definedName name="_Regression_X" localSheetId="65" hidden="1">#REF!</definedName>
    <definedName name="_Regression_X" localSheetId="66" hidden="1">#REF!</definedName>
    <definedName name="_Regression_X" localSheetId="7" hidden="1">#REF!</definedName>
    <definedName name="_Regression_X" localSheetId="74" hidden="1">#REF!</definedName>
    <definedName name="_Regression_X" localSheetId="75" hidden="1">#REF!</definedName>
    <definedName name="_Regression_X" localSheetId="76" hidden="1">#REF!</definedName>
    <definedName name="_Regression_X" localSheetId="77" hidden="1">#REF!</definedName>
    <definedName name="_Regression_X" localSheetId="11" hidden="1">#REF!</definedName>
    <definedName name="_Regression_X" localSheetId="78" hidden="1">#REF!</definedName>
    <definedName name="_Regression_X" localSheetId="79" hidden="1">#REF!</definedName>
    <definedName name="_Regression_X" localSheetId="80" hidden="1">#REF!</definedName>
    <definedName name="_Regression_X" localSheetId="85" hidden="1">#REF!</definedName>
    <definedName name="_Regression_X" localSheetId="12" hidden="1">#REF!</definedName>
    <definedName name="_Regression_X" localSheetId="14" hidden="1">#REF!</definedName>
    <definedName name="_Regression_X" localSheetId="15" hidden="1">#REF!</definedName>
    <definedName name="_Regression_X" localSheetId="16" hidden="1">#REF!</definedName>
    <definedName name="_Regression_X" hidden="1">#REF!</definedName>
    <definedName name="_Regression_Y" localSheetId="3" hidden="1">#REF!</definedName>
    <definedName name="_Regression_Y" localSheetId="19" hidden="1">#REF!</definedName>
    <definedName name="_Regression_Y" localSheetId="20" hidden="1">#REF!</definedName>
    <definedName name="_Regression_Y" localSheetId="23" hidden="1">#REF!</definedName>
    <definedName name="_Regression_Y" localSheetId="25" hidden="1">#REF!</definedName>
    <definedName name="_Regression_Y" localSheetId="5" hidden="1">#REF!</definedName>
    <definedName name="_Regression_Y" localSheetId="6" hidden="1">#REF!</definedName>
    <definedName name="_Regression_Y" localSheetId="8" hidden="1">#REF!</definedName>
    <definedName name="_Regression_Y" localSheetId="10" hidden="1">#REF!</definedName>
    <definedName name="_Regression_Y" localSheetId="13" hidden="1">#REF!</definedName>
    <definedName name="_Regression_Y" localSheetId="17" hidden="1">#REF!</definedName>
    <definedName name="_Regression_Y" localSheetId="18" hidden="1">#REF!</definedName>
    <definedName name="_Regression_Y" localSheetId="21" hidden="1">#REF!</definedName>
    <definedName name="_Regression_Y" localSheetId="22" hidden="1">#REF!</definedName>
    <definedName name="_Regression_Y" localSheetId="24" hidden="1">#REF!</definedName>
    <definedName name="_Regression_Y" localSheetId="26" hidden="1">#REF!</definedName>
    <definedName name="_Regression_Y" localSheetId="27" hidden="1">#REF!</definedName>
    <definedName name="_Regression_Y" localSheetId="28" hidden="1">#REF!</definedName>
    <definedName name="_Regression_Y" localSheetId="29" hidden="1">#REF!</definedName>
    <definedName name="_Regression_Y" localSheetId="30" hidden="1">#REF!</definedName>
    <definedName name="_Regression_Y" localSheetId="31" hidden="1">#REF!</definedName>
    <definedName name="_Regression_Y" localSheetId="48" hidden="1">#REF!</definedName>
    <definedName name="_Regression_Y" localSheetId="2" hidden="1">#REF!</definedName>
    <definedName name="_Regression_Y" localSheetId="50" hidden="1">#REF!</definedName>
    <definedName name="_Regression_Y" localSheetId="53" hidden="1">#REF!</definedName>
    <definedName name="_Regression_Y" localSheetId="54" hidden="1">#REF!</definedName>
    <definedName name="_Regression_Y" localSheetId="65" hidden="1">#REF!</definedName>
    <definedName name="_Regression_Y" localSheetId="66" hidden="1">#REF!</definedName>
    <definedName name="_Regression_Y" localSheetId="7" hidden="1">#REF!</definedName>
    <definedName name="_Regression_Y" localSheetId="74" hidden="1">#REF!</definedName>
    <definedName name="_Regression_Y" localSheetId="75" hidden="1">#REF!</definedName>
    <definedName name="_Regression_Y" localSheetId="76" hidden="1">#REF!</definedName>
    <definedName name="_Regression_Y" localSheetId="77" hidden="1">#REF!</definedName>
    <definedName name="_Regression_Y" localSheetId="11" hidden="1">#REF!</definedName>
    <definedName name="_Regression_Y" localSheetId="78" hidden="1">#REF!</definedName>
    <definedName name="_Regression_Y" localSheetId="79" hidden="1">#REF!</definedName>
    <definedName name="_Regression_Y" localSheetId="80" hidden="1">#REF!</definedName>
    <definedName name="_Regression_Y" localSheetId="85" hidden="1">#REF!</definedName>
    <definedName name="_Regression_Y" localSheetId="12" hidden="1">#REF!</definedName>
    <definedName name="_Regression_Y" localSheetId="14" hidden="1">#REF!</definedName>
    <definedName name="_Regression_Y" localSheetId="15" hidden="1">#REF!</definedName>
    <definedName name="_Regression_Y" localSheetId="16" hidden="1">#REF!</definedName>
    <definedName name="_Regression_Y" hidden="1">#REF!</definedName>
    <definedName name="_RES2" localSheetId="3">[41]RES!#REF!</definedName>
    <definedName name="_RES2" localSheetId="23">#REF!</definedName>
    <definedName name="_RES2" localSheetId="25">#REF!</definedName>
    <definedName name="_RES2" localSheetId="5">[41]RES!#REF!</definedName>
    <definedName name="_RES2" localSheetId="6">[41]RES!#REF!</definedName>
    <definedName name="_RES2" localSheetId="22">#REF!</definedName>
    <definedName name="_RES2" localSheetId="24">[41]RES!#REF!</definedName>
    <definedName name="_RES2" localSheetId="26">[41]RES!#REF!</definedName>
    <definedName name="_RES2" localSheetId="27">#REF!</definedName>
    <definedName name="_RES2" localSheetId="28">[41]RES!#REF!</definedName>
    <definedName name="_RES2" localSheetId="29">[41]RES!#REF!</definedName>
    <definedName name="_RES2" localSheetId="30">#REF!</definedName>
    <definedName name="_RES2" localSheetId="31">[41]RES!#REF!</definedName>
    <definedName name="_RES2" localSheetId="48">[41]RES!#REF!</definedName>
    <definedName name="_RES2" localSheetId="50">[41]RES!#REF!</definedName>
    <definedName name="_RES2" localSheetId="53">[41]RES!#REF!</definedName>
    <definedName name="_RES2" localSheetId="54">[41]RES!#REF!</definedName>
    <definedName name="_RES2" localSheetId="65">[41]RES!#REF!</definedName>
    <definedName name="_RES2" localSheetId="66">[41]RES!#REF!</definedName>
    <definedName name="_RES2" localSheetId="7">[41]RES!#REF!</definedName>
    <definedName name="_RES2" localSheetId="74">[41]RES!#REF!</definedName>
    <definedName name="_RES2" localSheetId="76">[41]RES!#REF!</definedName>
    <definedName name="_RES2" localSheetId="77">[41]RES!#REF!</definedName>
    <definedName name="_RES2" localSheetId="78">[41]RES!#REF!</definedName>
    <definedName name="_RES2" localSheetId="79">[41]RES!#REF!</definedName>
    <definedName name="_RES2" localSheetId="85">[41]RES!#REF!</definedName>
    <definedName name="_RES2">[41]RES!#REF!</definedName>
    <definedName name="_rge1" localSheetId="23">#REF!</definedName>
    <definedName name="_rge1" localSheetId="25">#REF!</definedName>
    <definedName name="_rge1" localSheetId="22">#REF!</definedName>
    <definedName name="_rge1" localSheetId="24">#REF!</definedName>
    <definedName name="_rge1" localSheetId="26">#REF!</definedName>
    <definedName name="_rge1" localSheetId="27">#REF!</definedName>
    <definedName name="_rge1" localSheetId="28">#REF!</definedName>
    <definedName name="_rge1" localSheetId="29">#REF!</definedName>
    <definedName name="_rge1" localSheetId="30">#REF!</definedName>
    <definedName name="_rge1" localSheetId="31">#REF!</definedName>
    <definedName name="_rge1">#REF!</definedName>
    <definedName name="_ROS1">#N/A</definedName>
    <definedName name="_ROS2">#N/A</definedName>
    <definedName name="_ROS3">#N/A</definedName>
    <definedName name="_ROS4">#N/A</definedName>
    <definedName name="_SAR1" localSheetId="3">#REF!</definedName>
    <definedName name="_SAR1" localSheetId="19">#REF!</definedName>
    <definedName name="_SAR1" localSheetId="20">#REF!</definedName>
    <definedName name="_SAR1" localSheetId="23">#REF!</definedName>
    <definedName name="_SAR1" localSheetId="25">#REF!</definedName>
    <definedName name="_SAR1" localSheetId="89">#REF!</definedName>
    <definedName name="_SAR1" localSheetId="5">#REF!</definedName>
    <definedName name="_SAR1" localSheetId="6">#REF!</definedName>
    <definedName name="_SAR1" localSheetId="8">#REF!</definedName>
    <definedName name="_SAR1" localSheetId="10">#REF!</definedName>
    <definedName name="_SAR1" localSheetId="13">#REF!</definedName>
    <definedName name="_SAR1" localSheetId="17">#REF!</definedName>
    <definedName name="_SAR1" localSheetId="88">#REF!</definedName>
    <definedName name="_SAR1" localSheetId="18">#REF!</definedName>
    <definedName name="_SAR1" localSheetId="21">#REF!</definedName>
    <definedName name="_SAR1" localSheetId="22">#REF!</definedName>
    <definedName name="_SAR1" localSheetId="24">#REF!</definedName>
    <definedName name="_SAR1" localSheetId="26">#REF!</definedName>
    <definedName name="_SAR1" localSheetId="27">#REF!</definedName>
    <definedName name="_SAR1" localSheetId="28">#REF!</definedName>
    <definedName name="_SAR1" localSheetId="29">#REF!</definedName>
    <definedName name="_SAR1" localSheetId="30">#REF!</definedName>
    <definedName name="_SAR1" localSheetId="31">#REF!</definedName>
    <definedName name="_SAR1" localSheetId="2">#REF!</definedName>
    <definedName name="_SAR1" localSheetId="59">#REF!</definedName>
    <definedName name="_SAR1" localSheetId="60">#REF!</definedName>
    <definedName name="_SAR1" localSheetId="65">#REF!</definedName>
    <definedName name="_SAR1" localSheetId="66">#REF!</definedName>
    <definedName name="_SAR1" localSheetId="7">#REF!</definedName>
    <definedName name="_SAR1" localSheetId="68">#REF!</definedName>
    <definedName name="_SAR1" localSheetId="74">#REF!</definedName>
    <definedName name="_SAR1" localSheetId="75">#REF!</definedName>
    <definedName name="_SAR1" localSheetId="76">#REF!</definedName>
    <definedName name="_SAR1" localSheetId="77">#REF!</definedName>
    <definedName name="_SAR1" localSheetId="11">#REF!</definedName>
    <definedName name="_SAR1" localSheetId="78">#REF!</definedName>
    <definedName name="_SAR1" localSheetId="79">#REF!</definedName>
    <definedName name="_SAR1" localSheetId="80">#REF!</definedName>
    <definedName name="_SAR1" localSheetId="85">#REF!</definedName>
    <definedName name="_SAR1" localSheetId="12">#REF!</definedName>
    <definedName name="_SAR1" localSheetId="14">#REF!</definedName>
    <definedName name="_SAR1" localSheetId="15">#REF!</definedName>
    <definedName name="_SAR1" localSheetId="16">#REF!</definedName>
    <definedName name="_SAR1">#REF!</definedName>
    <definedName name="_sei2" localSheetId="23">#REF!</definedName>
    <definedName name="_sei2" localSheetId="25">#REF!</definedName>
    <definedName name="_sei2" localSheetId="22">#REF!</definedName>
    <definedName name="_sei2" localSheetId="24">#REF!</definedName>
    <definedName name="_sei2" localSheetId="26">#REF!</definedName>
    <definedName name="_sei2" localSheetId="27">#REF!</definedName>
    <definedName name="_sei2" localSheetId="28">#REF!</definedName>
    <definedName name="_sei2" localSheetId="29">#REF!</definedName>
    <definedName name="_sei2" localSheetId="30">#REF!</definedName>
    <definedName name="_sei2" localSheetId="31">#REF!</definedName>
    <definedName name="_sei2">#REF!</definedName>
    <definedName name="_sei98" localSheetId="23">#REF!</definedName>
    <definedName name="_sei98" localSheetId="25">#REF!</definedName>
    <definedName name="_sei98" localSheetId="22">#REF!</definedName>
    <definedName name="_sei98" localSheetId="24">#REF!</definedName>
    <definedName name="_sei98" localSheetId="26">#REF!</definedName>
    <definedName name="_sei98" localSheetId="27">#REF!</definedName>
    <definedName name="_sei98" localSheetId="28">#REF!</definedName>
    <definedName name="_sei98" localSheetId="29">#REF!</definedName>
    <definedName name="_sei98" localSheetId="30">#REF!</definedName>
    <definedName name="_sei98" localSheetId="31">#REF!</definedName>
    <definedName name="_sei98">#REF!</definedName>
    <definedName name="_Sort" localSheetId="3" hidden="1">#REF!</definedName>
    <definedName name="_Sort" localSheetId="19" hidden="1">#REF!</definedName>
    <definedName name="_Sort" localSheetId="20" hidden="1">#REF!</definedName>
    <definedName name="_Sort" localSheetId="23" hidden="1">#REF!</definedName>
    <definedName name="_Sort" localSheetId="25" hidden="1">#REF!</definedName>
    <definedName name="_Sort" localSheetId="5" hidden="1">#REF!</definedName>
    <definedName name="_Sort" localSheetId="6" hidden="1">#REF!</definedName>
    <definedName name="_Sort" localSheetId="8" hidden="1">#REF!</definedName>
    <definedName name="_Sort" localSheetId="10" hidden="1">#REF!</definedName>
    <definedName name="_Sort" localSheetId="13" hidden="1">#REF!</definedName>
    <definedName name="_Sort" localSheetId="17" hidden="1">#REF!</definedName>
    <definedName name="_Sort" localSheetId="18" hidden="1">#REF!</definedName>
    <definedName name="_Sort" localSheetId="21" hidden="1">#REF!</definedName>
    <definedName name="_Sort" localSheetId="22" hidden="1">#REF!</definedName>
    <definedName name="_Sort" localSheetId="24" hidden="1">#REF!</definedName>
    <definedName name="_Sort" localSheetId="26" hidden="1">#REF!</definedName>
    <definedName name="_Sort" localSheetId="27" hidden="1">#REF!</definedName>
    <definedName name="_Sort" localSheetId="28" hidden="1">#REF!</definedName>
    <definedName name="_Sort" localSheetId="29" hidden="1">#REF!</definedName>
    <definedName name="_Sort" localSheetId="30" hidden="1">#REF!</definedName>
    <definedName name="_Sort" localSheetId="31" hidden="1">#REF!</definedName>
    <definedName name="_Sort" localSheetId="2" hidden="1">#REF!</definedName>
    <definedName name="_Sort" localSheetId="65" hidden="1">#REF!</definedName>
    <definedName name="_Sort" localSheetId="66" hidden="1">#REF!</definedName>
    <definedName name="_Sort" localSheetId="7" hidden="1">#REF!</definedName>
    <definedName name="_Sort" localSheetId="74" hidden="1">#REF!</definedName>
    <definedName name="_Sort" localSheetId="75" hidden="1">#REF!</definedName>
    <definedName name="_Sort" localSheetId="76" hidden="1">#REF!</definedName>
    <definedName name="_Sort" localSheetId="77" hidden="1">#REF!</definedName>
    <definedName name="_Sort" localSheetId="11" hidden="1">#REF!</definedName>
    <definedName name="_Sort" localSheetId="78" hidden="1">#REF!</definedName>
    <definedName name="_Sort" localSheetId="79" hidden="1">#REF!</definedName>
    <definedName name="_Sort" localSheetId="80" hidden="1">#REF!</definedName>
    <definedName name="_Sort" localSheetId="85" hidden="1">#REF!</definedName>
    <definedName name="_Sort" localSheetId="12" hidden="1">#REF!</definedName>
    <definedName name="_Sort" localSheetId="14" hidden="1">#REF!</definedName>
    <definedName name="_Sort" localSheetId="15" hidden="1">#REF!</definedName>
    <definedName name="_Sort" localSheetId="16" hidden="1">#REF!</definedName>
    <definedName name="_Sort" hidden="1">#REF!</definedName>
    <definedName name="_SRN96" localSheetId="23">#REF!</definedName>
    <definedName name="_SRN96" localSheetId="25">#REF!</definedName>
    <definedName name="_SRN96" localSheetId="22">#REF!</definedName>
    <definedName name="_SRN96" localSheetId="24">#REF!</definedName>
    <definedName name="_SRN96" localSheetId="26">#REF!</definedName>
    <definedName name="_SRN96" localSheetId="27">#REF!</definedName>
    <definedName name="_SRN96" localSheetId="28">#REF!</definedName>
    <definedName name="_SRN96" localSheetId="29">#REF!</definedName>
    <definedName name="_SRN96" localSheetId="30">#REF!</definedName>
    <definedName name="_SRN96" localSheetId="31">#REF!</definedName>
    <definedName name="_SRN96">#REF!</definedName>
    <definedName name="_SRT11" localSheetId="3" hidden="1">{"Minpmon",#N/A,FALSE,"Monthinput"}</definedName>
    <definedName name="_SRT11" localSheetId="19" hidden="1">{"Minpmon",#N/A,FALSE,"Monthinput"}</definedName>
    <definedName name="_SRT11" localSheetId="20" hidden="1">{"Minpmon",#N/A,FALSE,"Monthinput"}</definedName>
    <definedName name="_SRT11" localSheetId="23" hidden="1">{"Minpmon",#N/A,FALSE,"Monthinput"}</definedName>
    <definedName name="_SRT11" localSheetId="25" hidden="1">{"Minpmon",#N/A,FALSE,"Monthinput"}</definedName>
    <definedName name="_SRT11" localSheetId="4" hidden="1">{"Minpmon",#N/A,FALSE,"Monthinput"}</definedName>
    <definedName name="_SRT11" localSheetId="89" hidden="1">{"Minpmon",#N/A,FALSE,"Monthinput"}</definedName>
    <definedName name="_SRT11" localSheetId="5" hidden="1">{"Minpmon",#N/A,FALSE,"Monthinput"}</definedName>
    <definedName name="_SRT11" localSheetId="6" hidden="1">{"Minpmon",#N/A,FALSE,"Monthinput"}</definedName>
    <definedName name="_SRT11" localSheetId="8" hidden="1">{"Minpmon",#N/A,FALSE,"Monthinput"}</definedName>
    <definedName name="_SRT11" localSheetId="9" hidden="1">{"Minpmon",#N/A,FALSE,"Monthinput"}</definedName>
    <definedName name="_SRT11" localSheetId="10" hidden="1">{"Minpmon",#N/A,FALSE,"Monthinput"}</definedName>
    <definedName name="_SRT11" localSheetId="13" hidden="1">{"Minpmon",#N/A,FALSE,"Monthinput"}</definedName>
    <definedName name="_SRT11" localSheetId="17" hidden="1">{"Minpmon",#N/A,FALSE,"Monthinput"}</definedName>
    <definedName name="_SRT11" localSheetId="88" hidden="1">{"Minpmon",#N/A,FALSE,"Monthinput"}</definedName>
    <definedName name="_SRT11" localSheetId="18" hidden="1">{"Minpmon",#N/A,FALSE,"Monthinput"}</definedName>
    <definedName name="_SRT11" localSheetId="21" hidden="1">{"Minpmon",#N/A,FALSE,"Monthinput"}</definedName>
    <definedName name="_SRT11" localSheetId="22" hidden="1">{"Minpmon",#N/A,FALSE,"Monthinput"}</definedName>
    <definedName name="_SRT11" localSheetId="24" hidden="1">{"Minpmon",#N/A,FALSE,"Monthinput"}</definedName>
    <definedName name="_SRT11" localSheetId="26" hidden="1">{"Minpmon",#N/A,FALSE,"Monthinput"}</definedName>
    <definedName name="_SRT11" localSheetId="27" hidden="1">{"Minpmon",#N/A,FALSE,"Monthinput"}</definedName>
    <definedName name="_SRT11" localSheetId="28" hidden="1">{"Minpmon",#N/A,FALSE,"Monthinput"}</definedName>
    <definedName name="_SRT11" localSheetId="29" hidden="1">{"Minpmon",#N/A,FALSE,"Monthinput"}</definedName>
    <definedName name="_SRT11" localSheetId="30" hidden="1">{"Minpmon",#N/A,FALSE,"Monthinput"}</definedName>
    <definedName name="_SRT11" localSheetId="31" hidden="1">{"Minpmon",#N/A,FALSE,"Monthinput"}</definedName>
    <definedName name="_SRT11" localSheetId="2" hidden="1">{"Minpmon",#N/A,FALSE,"Monthinput"}</definedName>
    <definedName name="_SRT11" localSheetId="59" hidden="1">{"Minpmon",#N/A,FALSE,"Monthinput"}</definedName>
    <definedName name="_SRT11" localSheetId="60" hidden="1">{"Minpmon",#N/A,FALSE,"Monthinput"}</definedName>
    <definedName name="_SRT11" localSheetId="65" hidden="1">{"Minpmon",#N/A,FALSE,"Monthinput"}</definedName>
    <definedName name="_SRT11" localSheetId="66" hidden="1">{"Minpmon",#N/A,FALSE,"Monthinput"}</definedName>
    <definedName name="_SRT11" localSheetId="7" hidden="1">{"Minpmon",#N/A,FALSE,"Monthinput"}</definedName>
    <definedName name="_SRT11" localSheetId="68" hidden="1">{"Minpmon",#N/A,FALSE,"Monthinput"}</definedName>
    <definedName name="_SRT11" localSheetId="74" hidden="1">{"Minpmon",#N/A,FALSE,"Monthinput"}</definedName>
    <definedName name="_SRT11" localSheetId="75" hidden="1">{"Minpmon",#N/A,FALSE,"Monthinput"}</definedName>
    <definedName name="_SRT11" localSheetId="76" hidden="1">{"Minpmon",#N/A,FALSE,"Monthinput"}</definedName>
    <definedName name="_SRT11" localSheetId="77" hidden="1">{"Minpmon",#N/A,FALSE,"Monthinput"}</definedName>
    <definedName name="_SRT11" localSheetId="11" hidden="1">{"Minpmon",#N/A,FALSE,"Monthinput"}</definedName>
    <definedName name="_SRT11" localSheetId="78" hidden="1">{"Minpmon",#N/A,FALSE,"Monthinput"}</definedName>
    <definedName name="_SRT11" localSheetId="79" hidden="1">{"Minpmon",#N/A,FALSE,"Monthinput"}</definedName>
    <definedName name="_SRT11" localSheetId="80" hidden="1">{"Minpmon",#N/A,FALSE,"Monthinput"}</definedName>
    <definedName name="_SRT11" localSheetId="81" hidden="1">{"Minpmon",#N/A,FALSE,"Monthinput"}</definedName>
    <definedName name="_SRT11" localSheetId="84" hidden="1">{"Minpmon",#N/A,FALSE,"Monthinput"}</definedName>
    <definedName name="_SRT11" localSheetId="85" hidden="1">{"Minpmon",#N/A,FALSE,"Monthinput"}</definedName>
    <definedName name="_SRT11" localSheetId="12" hidden="1">{"Minpmon",#N/A,FALSE,"Monthinput"}</definedName>
    <definedName name="_SRT11" localSheetId="14" hidden="1">{"Minpmon",#N/A,FALSE,"Monthinput"}</definedName>
    <definedName name="_SRT11" localSheetId="15" hidden="1">{"Minpmon",#N/A,FALSE,"Monthinput"}</definedName>
    <definedName name="_SRT11" localSheetId="16" hidden="1">{"Minpmon",#N/A,FALSE,"Monthinput"}</definedName>
    <definedName name="_SRT11" localSheetId="82" hidden="1">{"Minpmon",#N/A,FALSE,"Monthinput"}</definedName>
    <definedName name="_SRT11" localSheetId="83" hidden="1">{"Minpmon",#N/A,FALSE,"Monthinput"}</definedName>
    <definedName name="_SRT11" hidden="1">{"Minpmon",#N/A,FALSE,"Monthinput"}</definedName>
    <definedName name="_SRT111" localSheetId="3" hidden="1">{"Minpmon",#N/A,FALSE,"Monthinput"}</definedName>
    <definedName name="_SRT111" localSheetId="19" hidden="1">{"Minpmon",#N/A,FALSE,"Monthinput"}</definedName>
    <definedName name="_SRT111" localSheetId="20" hidden="1">{"Minpmon",#N/A,FALSE,"Monthinput"}</definedName>
    <definedName name="_SRT111" localSheetId="23" hidden="1">{"Minpmon",#N/A,FALSE,"Monthinput"}</definedName>
    <definedName name="_SRT111" localSheetId="25" hidden="1">{"Minpmon",#N/A,FALSE,"Monthinput"}</definedName>
    <definedName name="_SRT111" localSheetId="4" hidden="1">{"Minpmon",#N/A,FALSE,"Monthinput"}</definedName>
    <definedName name="_SRT111" localSheetId="89" hidden="1">{"Minpmon",#N/A,FALSE,"Monthinput"}</definedName>
    <definedName name="_SRT111" localSheetId="5" hidden="1">{"Minpmon",#N/A,FALSE,"Monthinput"}</definedName>
    <definedName name="_SRT111" localSheetId="6" hidden="1">{"Minpmon",#N/A,FALSE,"Monthinput"}</definedName>
    <definedName name="_SRT111" localSheetId="8" hidden="1">{"Minpmon",#N/A,FALSE,"Monthinput"}</definedName>
    <definedName name="_SRT111" localSheetId="9" hidden="1">{"Minpmon",#N/A,FALSE,"Monthinput"}</definedName>
    <definedName name="_SRT111" localSheetId="10" hidden="1">{"Minpmon",#N/A,FALSE,"Monthinput"}</definedName>
    <definedName name="_SRT111" localSheetId="13" hidden="1">{"Minpmon",#N/A,FALSE,"Monthinput"}</definedName>
    <definedName name="_SRT111" localSheetId="17" hidden="1">{"Minpmon",#N/A,FALSE,"Monthinput"}</definedName>
    <definedName name="_SRT111" localSheetId="88" hidden="1">{"Minpmon",#N/A,FALSE,"Monthinput"}</definedName>
    <definedName name="_SRT111" localSheetId="18" hidden="1">{"Minpmon",#N/A,FALSE,"Monthinput"}</definedName>
    <definedName name="_SRT111" localSheetId="21" hidden="1">{"Minpmon",#N/A,FALSE,"Monthinput"}</definedName>
    <definedName name="_SRT111" localSheetId="22" hidden="1">{"Minpmon",#N/A,FALSE,"Monthinput"}</definedName>
    <definedName name="_SRT111" localSheetId="24" hidden="1">{"Minpmon",#N/A,FALSE,"Monthinput"}</definedName>
    <definedName name="_SRT111" localSheetId="26" hidden="1">{"Minpmon",#N/A,FALSE,"Monthinput"}</definedName>
    <definedName name="_SRT111" localSheetId="27" hidden="1">{"Minpmon",#N/A,FALSE,"Monthinput"}</definedName>
    <definedName name="_SRT111" localSheetId="28" hidden="1">{"Minpmon",#N/A,FALSE,"Monthinput"}</definedName>
    <definedName name="_SRT111" localSheetId="29" hidden="1">{"Minpmon",#N/A,FALSE,"Monthinput"}</definedName>
    <definedName name="_SRT111" localSheetId="30" hidden="1">{"Minpmon",#N/A,FALSE,"Monthinput"}</definedName>
    <definedName name="_SRT111" localSheetId="31" hidden="1">{"Minpmon",#N/A,FALSE,"Monthinput"}</definedName>
    <definedName name="_SRT111" localSheetId="2" hidden="1">{"Minpmon",#N/A,FALSE,"Monthinput"}</definedName>
    <definedName name="_SRT111" localSheetId="59" hidden="1">{"Minpmon",#N/A,FALSE,"Monthinput"}</definedName>
    <definedName name="_SRT111" localSheetId="60" hidden="1">{"Minpmon",#N/A,FALSE,"Monthinput"}</definedName>
    <definedName name="_SRT111" localSheetId="65" hidden="1">{"Minpmon",#N/A,FALSE,"Monthinput"}</definedName>
    <definedName name="_SRT111" localSheetId="66" hidden="1">{"Minpmon",#N/A,FALSE,"Monthinput"}</definedName>
    <definedName name="_SRT111" localSheetId="7" hidden="1">{"Minpmon",#N/A,FALSE,"Monthinput"}</definedName>
    <definedName name="_SRT111" localSheetId="68" hidden="1">{"Minpmon",#N/A,FALSE,"Monthinput"}</definedName>
    <definedName name="_SRT111" localSheetId="74" hidden="1">{"Minpmon",#N/A,FALSE,"Monthinput"}</definedName>
    <definedName name="_SRT111" localSheetId="75" hidden="1">{"Minpmon",#N/A,FALSE,"Monthinput"}</definedName>
    <definedName name="_SRT111" localSheetId="76" hidden="1">{"Minpmon",#N/A,FALSE,"Monthinput"}</definedName>
    <definedName name="_SRT111" localSheetId="77" hidden="1">{"Minpmon",#N/A,FALSE,"Monthinput"}</definedName>
    <definedName name="_SRT111" localSheetId="11" hidden="1">{"Minpmon",#N/A,FALSE,"Monthinput"}</definedName>
    <definedName name="_SRT111" localSheetId="78" hidden="1">{"Minpmon",#N/A,FALSE,"Monthinput"}</definedName>
    <definedName name="_SRT111" localSheetId="79" hidden="1">{"Minpmon",#N/A,FALSE,"Monthinput"}</definedName>
    <definedName name="_SRT111" localSheetId="80" hidden="1">{"Minpmon",#N/A,FALSE,"Monthinput"}</definedName>
    <definedName name="_SRT111" localSheetId="81" hidden="1">{"Minpmon",#N/A,FALSE,"Monthinput"}</definedName>
    <definedName name="_SRT111" localSheetId="84" hidden="1">{"Minpmon",#N/A,FALSE,"Monthinput"}</definedName>
    <definedName name="_SRT111" localSheetId="85" hidden="1">{"Minpmon",#N/A,FALSE,"Monthinput"}</definedName>
    <definedName name="_SRT111" localSheetId="12" hidden="1">{"Minpmon",#N/A,FALSE,"Monthinput"}</definedName>
    <definedName name="_SRT111" localSheetId="14" hidden="1">{"Minpmon",#N/A,FALSE,"Monthinput"}</definedName>
    <definedName name="_SRT111" localSheetId="15" hidden="1">{"Minpmon",#N/A,FALSE,"Monthinput"}</definedName>
    <definedName name="_SRT111" localSheetId="16" hidden="1">{"Minpmon",#N/A,FALSE,"Monthinput"}</definedName>
    <definedName name="_SRT111" localSheetId="82" hidden="1">{"Minpmon",#N/A,FALSE,"Monthinput"}</definedName>
    <definedName name="_SRT111" localSheetId="83" hidden="1">{"Minpmon",#N/A,FALSE,"Monthinput"}</definedName>
    <definedName name="_SRT111" hidden="1">{"Minpmon",#N/A,FALSE,"Monthinput"}</definedName>
    <definedName name="_SUM2" localSheetId="3">#REF!</definedName>
    <definedName name="_SUM2" localSheetId="19">#REF!</definedName>
    <definedName name="_SUM2" localSheetId="20">#REF!</definedName>
    <definedName name="_SUM2" localSheetId="23">#REF!</definedName>
    <definedName name="_SUM2" localSheetId="25">#REF!</definedName>
    <definedName name="_SUM2" localSheetId="89">#REF!</definedName>
    <definedName name="_SUM2" localSheetId="5">#REF!</definedName>
    <definedName name="_SUM2" localSheetId="6">#REF!</definedName>
    <definedName name="_SUM2" localSheetId="8">#REF!</definedName>
    <definedName name="_SUM2" localSheetId="10">#REF!</definedName>
    <definedName name="_SUM2" localSheetId="13">#REF!</definedName>
    <definedName name="_SUM2" localSheetId="17">#REF!</definedName>
    <definedName name="_SUM2" localSheetId="88">#REF!</definedName>
    <definedName name="_SUM2" localSheetId="18">#REF!</definedName>
    <definedName name="_SUM2" localSheetId="21">#REF!</definedName>
    <definedName name="_SUM2" localSheetId="22">#REF!</definedName>
    <definedName name="_SUM2" localSheetId="24">#REF!</definedName>
    <definedName name="_SUM2" localSheetId="26">#REF!</definedName>
    <definedName name="_SUM2" localSheetId="27">#REF!</definedName>
    <definedName name="_SUM2" localSheetId="28">#REF!</definedName>
    <definedName name="_SUM2" localSheetId="29">#REF!</definedName>
    <definedName name="_SUM2" localSheetId="30">#REF!</definedName>
    <definedName name="_SUM2" localSheetId="31">#REF!</definedName>
    <definedName name="_SUM2" localSheetId="44">#REF!</definedName>
    <definedName name="_SUM2" localSheetId="48">#REF!</definedName>
    <definedName name="_SUM2" localSheetId="2">#REF!</definedName>
    <definedName name="_SUM2" localSheetId="50">#REF!</definedName>
    <definedName name="_SUM2" localSheetId="53">#REF!</definedName>
    <definedName name="_SUM2" localSheetId="54">#REF!</definedName>
    <definedName name="_SUM2" localSheetId="59">#REF!</definedName>
    <definedName name="_SUM2" localSheetId="60">#REF!</definedName>
    <definedName name="_SUM2" localSheetId="65">#REF!</definedName>
    <definedName name="_SUM2" localSheetId="66">#REF!</definedName>
    <definedName name="_SUM2" localSheetId="7">#REF!</definedName>
    <definedName name="_SUM2" localSheetId="68">#REF!</definedName>
    <definedName name="_SUM2" localSheetId="74">#REF!</definedName>
    <definedName name="_SUM2" localSheetId="75">#REF!</definedName>
    <definedName name="_SUM2" localSheetId="76">#REF!</definedName>
    <definedName name="_SUM2" localSheetId="77">#REF!</definedName>
    <definedName name="_SUM2" localSheetId="11">#REF!</definedName>
    <definedName name="_SUM2" localSheetId="78">#REF!</definedName>
    <definedName name="_SUM2" localSheetId="79">#REF!</definedName>
    <definedName name="_SUM2" localSheetId="85">#REF!</definedName>
    <definedName name="_SUM2" localSheetId="12">#REF!</definedName>
    <definedName name="_SUM2" localSheetId="14">#REF!</definedName>
    <definedName name="_SUM2" localSheetId="15">#REF!</definedName>
    <definedName name="_SUM2" localSheetId="16">#REF!</definedName>
    <definedName name="_SUM2">#REF!</definedName>
    <definedName name="_t7" localSheetId="23">#REF!</definedName>
    <definedName name="_t7" localSheetId="25">#REF!</definedName>
    <definedName name="_t7" localSheetId="22">[56]R7!$A$1:$G$31</definedName>
    <definedName name="_t7" localSheetId="24">[56]R7!$A$1:$G$31</definedName>
    <definedName name="_t7" localSheetId="26">#REF!</definedName>
    <definedName name="_t7" localSheetId="27">#REF!</definedName>
    <definedName name="_t7" localSheetId="28">#REF!</definedName>
    <definedName name="_t7" localSheetId="29">[56]R7!$A$1:$G$31</definedName>
    <definedName name="_t7" localSheetId="30">#REF!</definedName>
    <definedName name="_t7" localSheetId="31">[56]R7!$A$1:$G$31</definedName>
    <definedName name="_t7">[56]R7!$A$1:$G$31</definedName>
    <definedName name="_TAB1" localSheetId="3">#REF!</definedName>
    <definedName name="_TAB1" localSheetId="19">#REF!</definedName>
    <definedName name="_TAB1" localSheetId="20">#REF!</definedName>
    <definedName name="_TAB1" localSheetId="23">#REF!</definedName>
    <definedName name="_TAB1" localSheetId="25">#REF!</definedName>
    <definedName name="_TAB1" localSheetId="5">#REF!</definedName>
    <definedName name="_TAB1" localSheetId="6">#REF!</definedName>
    <definedName name="_TAB1" localSheetId="8">#REF!</definedName>
    <definedName name="_TAB1" localSheetId="10">#REF!</definedName>
    <definedName name="_TAB1" localSheetId="13">#REF!</definedName>
    <definedName name="_TAB1" localSheetId="17">#REF!</definedName>
    <definedName name="_TAB1" localSheetId="18">#REF!</definedName>
    <definedName name="_TAB1" localSheetId="21">#REF!</definedName>
    <definedName name="_TAB1" localSheetId="22">#REF!</definedName>
    <definedName name="_TAB1" localSheetId="24">#REF!</definedName>
    <definedName name="_TAB1" localSheetId="26">#REF!</definedName>
    <definedName name="_TAB1" localSheetId="27">#REF!</definedName>
    <definedName name="_TAB1" localSheetId="28">#REF!</definedName>
    <definedName name="_TAB1" localSheetId="29">#REF!</definedName>
    <definedName name="_TAB1" localSheetId="30">#REF!</definedName>
    <definedName name="_TAB1" localSheetId="31">#REF!</definedName>
    <definedName name="_TAB1" localSheetId="44">#REF!</definedName>
    <definedName name="_TAB1" localSheetId="48">#REF!</definedName>
    <definedName name="_TAB1" localSheetId="2">#REF!</definedName>
    <definedName name="_TAB1" localSheetId="50">#REF!</definedName>
    <definedName name="_TAB1" localSheetId="53">#REF!</definedName>
    <definedName name="_TAB1" localSheetId="54">#REF!</definedName>
    <definedName name="_TAB1" localSheetId="65">#REF!</definedName>
    <definedName name="_TAB1" localSheetId="66">#REF!</definedName>
    <definedName name="_TAB1" localSheetId="7">#REF!</definedName>
    <definedName name="_TAB1" localSheetId="74">#REF!</definedName>
    <definedName name="_TAB1" localSheetId="75">#REF!</definedName>
    <definedName name="_TAB1" localSheetId="76">#REF!</definedName>
    <definedName name="_TAB1" localSheetId="77">#REF!</definedName>
    <definedName name="_TAB1" localSheetId="11">#REF!</definedName>
    <definedName name="_TAB1" localSheetId="78">#REF!</definedName>
    <definedName name="_TAB1" localSheetId="79">#REF!</definedName>
    <definedName name="_TAB1" localSheetId="85">#REF!</definedName>
    <definedName name="_TAB1" localSheetId="12">#REF!</definedName>
    <definedName name="_TAB1" localSheetId="14">#REF!</definedName>
    <definedName name="_TAB1" localSheetId="15">#REF!</definedName>
    <definedName name="_TAB1" localSheetId="16">#REF!</definedName>
    <definedName name="_TAB1">#REF!</definedName>
    <definedName name="_TAB10" localSheetId="23">#REF!</definedName>
    <definedName name="_TAB10" localSheetId="25">#REF!</definedName>
    <definedName name="_TAB10" localSheetId="22">[57]TC!#REF!</definedName>
    <definedName name="_TAB10" localSheetId="24">[57]TC!#REF!</definedName>
    <definedName name="_TAB10" localSheetId="26">#REF!</definedName>
    <definedName name="_TAB10" localSheetId="27">#REF!</definedName>
    <definedName name="_TAB10" localSheetId="28">#REF!</definedName>
    <definedName name="_TAB10" localSheetId="29">[57]TC!#REF!</definedName>
    <definedName name="_TAB10" localSheetId="30">#REF!</definedName>
    <definedName name="_TAB10" localSheetId="31">[57]TC!#REF!</definedName>
    <definedName name="_TAB10">[57]TC!#REF!</definedName>
    <definedName name="_TAB11" localSheetId="23">#REF!</definedName>
    <definedName name="_TAB11" localSheetId="25">#REF!</definedName>
    <definedName name="_TAB11" localSheetId="22">[57]TC!#REF!</definedName>
    <definedName name="_TAB11" localSheetId="24">[57]TC!#REF!</definedName>
    <definedName name="_TAB11" localSheetId="26">#REF!</definedName>
    <definedName name="_TAB11" localSheetId="27">#REF!</definedName>
    <definedName name="_TAB11" localSheetId="28">#REF!</definedName>
    <definedName name="_TAB11" localSheetId="29">[57]TC!#REF!</definedName>
    <definedName name="_TAB11" localSheetId="30">#REF!</definedName>
    <definedName name="_TAB11" localSheetId="31">[57]TC!#REF!</definedName>
    <definedName name="_TAB11">[57]TC!#REF!</definedName>
    <definedName name="_TAB12" localSheetId="23">#REF!</definedName>
    <definedName name="_TAB12" localSheetId="25">#REF!</definedName>
    <definedName name="_TAB12" localSheetId="22">#REF!</definedName>
    <definedName name="_TAB12" localSheetId="24">#REF!</definedName>
    <definedName name="_TAB12" localSheetId="26">#REF!</definedName>
    <definedName name="_TAB12" localSheetId="27">#REF!</definedName>
    <definedName name="_TAB12" localSheetId="28">#REF!</definedName>
    <definedName name="_TAB12" localSheetId="29">#REF!</definedName>
    <definedName name="_TAB12" localSheetId="30">#REF!</definedName>
    <definedName name="_TAB12" localSheetId="31">#REF!</definedName>
    <definedName name="_TAB12">#REF!</definedName>
    <definedName name="_TAB13" localSheetId="23">#REF!</definedName>
    <definedName name="_TAB13" localSheetId="25">#REF!</definedName>
    <definedName name="_TAB13" localSheetId="22">[57]TC!#REF!</definedName>
    <definedName name="_TAB13" localSheetId="24">[57]TC!#REF!</definedName>
    <definedName name="_TAB13" localSheetId="26">#REF!</definedName>
    <definedName name="_TAB13" localSheetId="27">#REF!</definedName>
    <definedName name="_TAB13" localSheetId="28">#REF!</definedName>
    <definedName name="_TAB13" localSheetId="29">[57]TC!#REF!</definedName>
    <definedName name="_TAB13" localSheetId="30">#REF!</definedName>
    <definedName name="_TAB13" localSheetId="31">[57]TC!#REF!</definedName>
    <definedName name="_TAB13">[57]TC!#REF!</definedName>
    <definedName name="_TAB16" localSheetId="23">#REF!</definedName>
    <definedName name="_TAB16" localSheetId="25">#REF!</definedName>
    <definedName name="_TAB16" localSheetId="22">[57]Null1!#REF!</definedName>
    <definedName name="_TAB16" localSheetId="24">[57]Null1!#REF!</definedName>
    <definedName name="_TAB16" localSheetId="26">#REF!</definedName>
    <definedName name="_TAB16" localSheetId="27">#REF!</definedName>
    <definedName name="_TAB16" localSheetId="28">#REF!</definedName>
    <definedName name="_TAB16" localSheetId="29">[57]Null1!#REF!</definedName>
    <definedName name="_TAB16" localSheetId="30">#REF!</definedName>
    <definedName name="_TAB16" localSheetId="31">[57]Null1!#REF!</definedName>
    <definedName name="_TAB16">[57]Null1!#REF!</definedName>
    <definedName name="_TAB18" localSheetId="23">#REF!</definedName>
    <definedName name="_TAB18" localSheetId="25">#REF!</definedName>
    <definedName name="_TAB18" localSheetId="22">[57]TC!#REF!</definedName>
    <definedName name="_TAB18" localSheetId="24">[57]TC!#REF!</definedName>
    <definedName name="_TAB18" localSheetId="26">#REF!</definedName>
    <definedName name="_TAB18" localSheetId="27">#REF!</definedName>
    <definedName name="_TAB18" localSheetId="28">#REF!</definedName>
    <definedName name="_TAB18" localSheetId="29">[57]TC!#REF!</definedName>
    <definedName name="_TAB18" localSheetId="30">#REF!</definedName>
    <definedName name="_TAB18" localSheetId="31">[57]TC!#REF!</definedName>
    <definedName name="_TAB18">[57]TC!#REF!</definedName>
    <definedName name="_Tab19" localSheetId="3">#REF!</definedName>
    <definedName name="_Tab19" localSheetId="19">#REF!</definedName>
    <definedName name="_Tab19" localSheetId="20">#REF!</definedName>
    <definedName name="_Tab19" localSheetId="23">#REF!</definedName>
    <definedName name="_Tab19" localSheetId="25">#REF!</definedName>
    <definedName name="_Tab19" localSheetId="5">#REF!</definedName>
    <definedName name="_Tab19" localSheetId="6">#REF!</definedName>
    <definedName name="_Tab19" localSheetId="8">#REF!</definedName>
    <definedName name="_Tab19" localSheetId="10">#REF!</definedName>
    <definedName name="_Tab19" localSheetId="13">#REF!</definedName>
    <definedName name="_Tab19" localSheetId="17">#REF!</definedName>
    <definedName name="_Tab19" localSheetId="18">#REF!</definedName>
    <definedName name="_Tab19" localSheetId="21">#REF!</definedName>
    <definedName name="_Tab19" localSheetId="22">#REF!</definedName>
    <definedName name="_Tab19" localSheetId="24">#REF!</definedName>
    <definedName name="_Tab19" localSheetId="26">#REF!</definedName>
    <definedName name="_Tab19" localSheetId="27">#REF!</definedName>
    <definedName name="_Tab19" localSheetId="28">#REF!</definedName>
    <definedName name="_Tab19" localSheetId="29">#REF!</definedName>
    <definedName name="_Tab19" localSheetId="30">#REF!</definedName>
    <definedName name="_Tab19" localSheetId="31">#REF!</definedName>
    <definedName name="_Tab19" localSheetId="48">#REF!</definedName>
    <definedName name="_Tab19" localSheetId="2">#REF!</definedName>
    <definedName name="_Tab19" localSheetId="50">#REF!</definedName>
    <definedName name="_Tab19" localSheetId="53">#REF!</definedName>
    <definedName name="_Tab19" localSheetId="54">#REF!</definedName>
    <definedName name="_Tab19" localSheetId="65">#REF!</definedName>
    <definedName name="_Tab19" localSheetId="66">#REF!</definedName>
    <definedName name="_Tab19" localSheetId="7">#REF!</definedName>
    <definedName name="_Tab19" localSheetId="74">#REF!</definedName>
    <definedName name="_Tab19" localSheetId="75">#REF!</definedName>
    <definedName name="_Tab19" localSheetId="76">#REF!</definedName>
    <definedName name="_Tab19" localSheetId="77">#REF!</definedName>
    <definedName name="_Tab19" localSheetId="11">#REF!</definedName>
    <definedName name="_Tab19" localSheetId="78">#REF!</definedName>
    <definedName name="_Tab19" localSheetId="79">#REF!</definedName>
    <definedName name="_Tab19" localSheetId="85">#REF!</definedName>
    <definedName name="_Tab19" localSheetId="12">#REF!</definedName>
    <definedName name="_Tab19" localSheetId="14">#REF!</definedName>
    <definedName name="_Tab19" localSheetId="15">#REF!</definedName>
    <definedName name="_Tab19" localSheetId="16">#REF!</definedName>
    <definedName name="_Tab19">#REF!</definedName>
    <definedName name="_Tab2" localSheetId="23">#REF!</definedName>
    <definedName name="_Tab2" localSheetId="25">#REF!</definedName>
    <definedName name="_Tab2" localSheetId="22">#REF!</definedName>
    <definedName name="_Tab2" localSheetId="24">#REF!</definedName>
    <definedName name="_Tab2" localSheetId="26">#REF!</definedName>
    <definedName name="_Tab2" localSheetId="27">#REF!</definedName>
    <definedName name="_Tab2" localSheetId="28">#REF!</definedName>
    <definedName name="_Tab2" localSheetId="29">#REF!</definedName>
    <definedName name="_Tab2" localSheetId="30">#REF!</definedName>
    <definedName name="_Tab2" localSheetId="31">#REF!</definedName>
    <definedName name="_Tab2">#REF!</definedName>
    <definedName name="_Tab20" localSheetId="3">#REF!</definedName>
    <definedName name="_Tab20" localSheetId="19">#REF!</definedName>
    <definedName name="_Tab20" localSheetId="20">#REF!</definedName>
    <definedName name="_Tab20" localSheetId="23">#REF!</definedName>
    <definedName name="_Tab20" localSheetId="25">#REF!</definedName>
    <definedName name="_Tab20" localSheetId="5">#REF!</definedName>
    <definedName name="_Tab20" localSheetId="6">#REF!</definedName>
    <definedName name="_Tab20" localSheetId="8">#REF!</definedName>
    <definedName name="_Tab20" localSheetId="10">#REF!</definedName>
    <definedName name="_Tab20" localSheetId="13">#REF!</definedName>
    <definedName name="_Tab20" localSheetId="17">#REF!</definedName>
    <definedName name="_Tab20" localSheetId="18">#REF!</definedName>
    <definedName name="_Tab20" localSheetId="21">#REF!</definedName>
    <definedName name="_Tab20" localSheetId="22">#REF!</definedName>
    <definedName name="_Tab20" localSheetId="24">#REF!</definedName>
    <definedName name="_Tab20" localSheetId="26">#REF!</definedName>
    <definedName name="_Tab20" localSheetId="27">#REF!</definedName>
    <definedName name="_Tab20" localSheetId="28">#REF!</definedName>
    <definedName name="_Tab20" localSheetId="29">#REF!</definedName>
    <definedName name="_Tab20" localSheetId="30">#REF!</definedName>
    <definedName name="_Tab20" localSheetId="31">#REF!</definedName>
    <definedName name="_Tab20" localSheetId="48">#REF!</definedName>
    <definedName name="_Tab20" localSheetId="2">#REF!</definedName>
    <definedName name="_Tab20" localSheetId="50">#REF!</definedName>
    <definedName name="_Tab20" localSheetId="53">#REF!</definedName>
    <definedName name="_Tab20" localSheetId="54">#REF!</definedName>
    <definedName name="_Tab20" localSheetId="7">#REF!</definedName>
    <definedName name="_Tab20" localSheetId="75">#REF!</definedName>
    <definedName name="_Tab20" localSheetId="11">#REF!</definedName>
    <definedName name="_Tab20" localSheetId="85">#REF!</definedName>
    <definedName name="_Tab20" localSheetId="12">#REF!</definedName>
    <definedName name="_Tab20" localSheetId="14">#REF!</definedName>
    <definedName name="_Tab20" localSheetId="15">#REF!</definedName>
    <definedName name="_Tab20" localSheetId="16">#REF!</definedName>
    <definedName name="_Tab20">#REF!</definedName>
    <definedName name="_Tab21" localSheetId="3">#REF!</definedName>
    <definedName name="_Tab21" localSheetId="19">#REF!</definedName>
    <definedName name="_Tab21" localSheetId="20">#REF!</definedName>
    <definedName name="_Tab21" localSheetId="23">#REF!</definedName>
    <definedName name="_Tab21" localSheetId="25">#REF!</definedName>
    <definedName name="_Tab21" localSheetId="5">#REF!</definedName>
    <definedName name="_Tab21" localSheetId="6">#REF!</definedName>
    <definedName name="_Tab21" localSheetId="8">#REF!</definedName>
    <definedName name="_Tab21" localSheetId="10">#REF!</definedName>
    <definedName name="_Tab21" localSheetId="13">#REF!</definedName>
    <definedName name="_Tab21" localSheetId="17">#REF!</definedName>
    <definedName name="_Tab21" localSheetId="18">#REF!</definedName>
    <definedName name="_Tab21" localSheetId="21">#REF!</definedName>
    <definedName name="_Tab21" localSheetId="22">#REF!</definedName>
    <definedName name="_Tab21" localSheetId="24">#REF!</definedName>
    <definedName name="_Tab21" localSheetId="26">#REF!</definedName>
    <definedName name="_Tab21" localSheetId="27">#REF!</definedName>
    <definedName name="_Tab21" localSheetId="28">#REF!</definedName>
    <definedName name="_Tab21" localSheetId="29">#REF!</definedName>
    <definedName name="_Tab21" localSheetId="30">#REF!</definedName>
    <definedName name="_Tab21" localSheetId="31">#REF!</definedName>
    <definedName name="_Tab21" localSheetId="48">#REF!</definedName>
    <definedName name="_Tab21" localSheetId="2">#REF!</definedName>
    <definedName name="_Tab21" localSheetId="50">#REF!</definedName>
    <definedName name="_Tab21" localSheetId="53">#REF!</definedName>
    <definedName name="_Tab21" localSheetId="54">#REF!</definedName>
    <definedName name="_Tab21" localSheetId="7">#REF!</definedName>
    <definedName name="_Tab21" localSheetId="75">#REF!</definedName>
    <definedName name="_Tab21" localSheetId="11">#REF!</definedName>
    <definedName name="_Tab21" localSheetId="85">#REF!</definedName>
    <definedName name="_Tab21" localSheetId="12">#REF!</definedName>
    <definedName name="_Tab21" localSheetId="14">#REF!</definedName>
    <definedName name="_Tab21" localSheetId="15">#REF!</definedName>
    <definedName name="_Tab21" localSheetId="16">#REF!</definedName>
    <definedName name="_Tab21">#REF!</definedName>
    <definedName name="_Tab22" localSheetId="3">#REF!</definedName>
    <definedName name="_Tab22" localSheetId="19">#REF!</definedName>
    <definedName name="_Tab22" localSheetId="20">#REF!</definedName>
    <definedName name="_Tab22" localSheetId="23">#REF!</definedName>
    <definedName name="_Tab22" localSheetId="25">#REF!</definedName>
    <definedName name="_Tab22" localSheetId="5">#REF!</definedName>
    <definedName name="_Tab22" localSheetId="6">#REF!</definedName>
    <definedName name="_Tab22" localSheetId="8">#REF!</definedName>
    <definedName name="_Tab22" localSheetId="10">#REF!</definedName>
    <definedName name="_Tab22" localSheetId="13">#REF!</definedName>
    <definedName name="_Tab22" localSheetId="17">#REF!</definedName>
    <definedName name="_Tab22" localSheetId="18">#REF!</definedName>
    <definedName name="_Tab22" localSheetId="21">#REF!</definedName>
    <definedName name="_Tab22" localSheetId="22">#REF!</definedName>
    <definedName name="_Tab22" localSheetId="24">#REF!</definedName>
    <definedName name="_Tab22" localSheetId="26">#REF!</definedName>
    <definedName name="_Tab22" localSheetId="27">#REF!</definedName>
    <definedName name="_Tab22" localSheetId="28">#REF!</definedName>
    <definedName name="_Tab22" localSheetId="29">#REF!</definedName>
    <definedName name="_Tab22" localSheetId="30">#REF!</definedName>
    <definedName name="_Tab22" localSheetId="31">#REF!</definedName>
    <definedName name="_Tab22" localSheetId="48">#REF!</definedName>
    <definedName name="_Tab22" localSheetId="2">#REF!</definedName>
    <definedName name="_Tab22" localSheetId="50">#REF!</definedName>
    <definedName name="_Tab22" localSheetId="53">#REF!</definedName>
    <definedName name="_Tab22" localSheetId="54">#REF!</definedName>
    <definedName name="_Tab22" localSheetId="7">#REF!</definedName>
    <definedName name="_Tab22" localSheetId="75">#REF!</definedName>
    <definedName name="_Tab22" localSheetId="11">#REF!</definedName>
    <definedName name="_Tab22" localSheetId="85">#REF!</definedName>
    <definedName name="_Tab22" localSheetId="12">#REF!</definedName>
    <definedName name="_Tab22" localSheetId="14">#REF!</definedName>
    <definedName name="_Tab22" localSheetId="15">#REF!</definedName>
    <definedName name="_Tab22" localSheetId="16">#REF!</definedName>
    <definedName name="_Tab22">#REF!</definedName>
    <definedName name="_Tab23" localSheetId="3">#REF!</definedName>
    <definedName name="_Tab23" localSheetId="19">#REF!</definedName>
    <definedName name="_Tab23" localSheetId="20">#REF!</definedName>
    <definedName name="_Tab23" localSheetId="23">#REF!</definedName>
    <definedName name="_Tab23" localSheetId="25">#REF!</definedName>
    <definedName name="_Tab23" localSheetId="5">#REF!</definedName>
    <definedName name="_Tab23" localSheetId="6">#REF!</definedName>
    <definedName name="_Tab23" localSheetId="8">#REF!</definedName>
    <definedName name="_Tab23" localSheetId="10">#REF!</definedName>
    <definedName name="_Tab23" localSheetId="13">#REF!</definedName>
    <definedName name="_Tab23" localSheetId="17">#REF!</definedName>
    <definedName name="_Tab23" localSheetId="18">#REF!</definedName>
    <definedName name="_Tab23" localSheetId="21">#REF!</definedName>
    <definedName name="_Tab23" localSheetId="22">#REF!</definedName>
    <definedName name="_Tab23" localSheetId="24">#REF!</definedName>
    <definedName name="_Tab23" localSheetId="26">#REF!</definedName>
    <definedName name="_Tab23" localSheetId="27">#REF!</definedName>
    <definedName name="_Tab23" localSheetId="28">#REF!</definedName>
    <definedName name="_Tab23" localSheetId="29">#REF!</definedName>
    <definedName name="_Tab23" localSheetId="30">#REF!</definedName>
    <definedName name="_Tab23" localSheetId="31">#REF!</definedName>
    <definedName name="_Tab23" localSheetId="48">#REF!</definedName>
    <definedName name="_Tab23" localSheetId="2">#REF!</definedName>
    <definedName name="_Tab23" localSheetId="50">#REF!</definedName>
    <definedName name="_Tab23" localSheetId="53">#REF!</definedName>
    <definedName name="_Tab23" localSheetId="54">#REF!</definedName>
    <definedName name="_Tab23" localSheetId="7">#REF!</definedName>
    <definedName name="_Tab23" localSheetId="75">#REF!</definedName>
    <definedName name="_Tab23" localSheetId="11">#REF!</definedName>
    <definedName name="_Tab23" localSheetId="85">#REF!</definedName>
    <definedName name="_Tab23" localSheetId="12">#REF!</definedName>
    <definedName name="_Tab23" localSheetId="14">#REF!</definedName>
    <definedName name="_Tab23" localSheetId="15">#REF!</definedName>
    <definedName name="_Tab23" localSheetId="16">#REF!</definedName>
    <definedName name="_Tab23">#REF!</definedName>
    <definedName name="_Tab24" localSheetId="3">#REF!</definedName>
    <definedName name="_Tab24" localSheetId="19">#REF!</definedName>
    <definedName name="_Tab24" localSheetId="20">#REF!</definedName>
    <definedName name="_Tab24" localSheetId="23">#REF!</definedName>
    <definedName name="_Tab24" localSheetId="25">#REF!</definedName>
    <definedName name="_Tab24" localSheetId="5">#REF!</definedName>
    <definedName name="_Tab24" localSheetId="6">#REF!</definedName>
    <definedName name="_Tab24" localSheetId="8">#REF!</definedName>
    <definedName name="_Tab24" localSheetId="10">#REF!</definedName>
    <definedName name="_Tab24" localSheetId="13">#REF!</definedName>
    <definedName name="_Tab24" localSheetId="17">#REF!</definedName>
    <definedName name="_Tab24" localSheetId="18">#REF!</definedName>
    <definedName name="_Tab24" localSheetId="21">#REF!</definedName>
    <definedName name="_Tab24" localSheetId="22">#REF!</definedName>
    <definedName name="_Tab24" localSheetId="24">#REF!</definedName>
    <definedName name="_Tab24" localSheetId="26">#REF!</definedName>
    <definedName name="_Tab24" localSheetId="27">#REF!</definedName>
    <definedName name="_Tab24" localSheetId="28">#REF!</definedName>
    <definedName name="_Tab24" localSheetId="29">#REF!</definedName>
    <definedName name="_Tab24" localSheetId="30">#REF!</definedName>
    <definedName name="_Tab24" localSheetId="31">#REF!</definedName>
    <definedName name="_Tab24" localSheetId="48">#REF!</definedName>
    <definedName name="_Tab24" localSheetId="2">#REF!</definedName>
    <definedName name="_Tab24" localSheetId="50">#REF!</definedName>
    <definedName name="_Tab24" localSheetId="53">#REF!</definedName>
    <definedName name="_Tab24" localSheetId="54">#REF!</definedName>
    <definedName name="_Tab24" localSheetId="7">#REF!</definedName>
    <definedName name="_Tab24" localSheetId="75">#REF!</definedName>
    <definedName name="_Tab24" localSheetId="11">#REF!</definedName>
    <definedName name="_Tab24" localSheetId="85">#REF!</definedName>
    <definedName name="_Tab24" localSheetId="12">#REF!</definedName>
    <definedName name="_Tab24" localSheetId="14">#REF!</definedName>
    <definedName name="_Tab24" localSheetId="15">#REF!</definedName>
    <definedName name="_Tab24" localSheetId="16">#REF!</definedName>
    <definedName name="_Tab24">#REF!</definedName>
    <definedName name="_Tab26" localSheetId="3">#REF!</definedName>
    <definedName name="_Tab26" localSheetId="19">#REF!</definedName>
    <definedName name="_Tab26" localSheetId="20">#REF!</definedName>
    <definedName name="_Tab26" localSheetId="23">#REF!</definedName>
    <definedName name="_Tab26" localSheetId="25">#REF!</definedName>
    <definedName name="_Tab26" localSheetId="5">#REF!</definedName>
    <definedName name="_Tab26" localSheetId="6">#REF!</definedName>
    <definedName name="_Tab26" localSheetId="8">#REF!</definedName>
    <definedName name="_Tab26" localSheetId="10">#REF!</definedName>
    <definedName name="_Tab26" localSheetId="13">#REF!</definedName>
    <definedName name="_Tab26" localSheetId="17">#REF!</definedName>
    <definedName name="_Tab26" localSheetId="18">#REF!</definedName>
    <definedName name="_Tab26" localSheetId="21">#REF!</definedName>
    <definedName name="_Tab26" localSheetId="22">#REF!</definedName>
    <definedName name="_Tab26" localSheetId="24">#REF!</definedName>
    <definedName name="_Tab26" localSheetId="26">#REF!</definedName>
    <definedName name="_Tab26" localSheetId="27">#REF!</definedName>
    <definedName name="_Tab26" localSheetId="28">#REF!</definedName>
    <definedName name="_Tab26" localSheetId="29">#REF!</definedName>
    <definedName name="_Tab26" localSheetId="30">#REF!</definedName>
    <definedName name="_Tab26" localSheetId="31">#REF!</definedName>
    <definedName name="_Tab26" localSheetId="48">#REF!</definedName>
    <definedName name="_Tab26" localSheetId="2">#REF!</definedName>
    <definedName name="_Tab26" localSheetId="50">#REF!</definedName>
    <definedName name="_Tab26" localSheetId="53">#REF!</definedName>
    <definedName name="_Tab26" localSheetId="54">#REF!</definedName>
    <definedName name="_Tab26" localSheetId="7">#REF!</definedName>
    <definedName name="_Tab26" localSheetId="75">#REF!</definedName>
    <definedName name="_Tab26" localSheetId="11">#REF!</definedName>
    <definedName name="_Tab26" localSheetId="85">#REF!</definedName>
    <definedName name="_Tab26" localSheetId="12">#REF!</definedName>
    <definedName name="_Tab26" localSheetId="14">#REF!</definedName>
    <definedName name="_Tab26" localSheetId="15">#REF!</definedName>
    <definedName name="_Tab26" localSheetId="16">#REF!</definedName>
    <definedName name="_Tab26">#REF!</definedName>
    <definedName name="_Tab27" localSheetId="3">#REF!</definedName>
    <definedName name="_Tab27" localSheetId="19">#REF!</definedName>
    <definedName name="_Tab27" localSheetId="20">#REF!</definedName>
    <definedName name="_Tab27" localSheetId="23">#REF!</definedName>
    <definedName name="_Tab27" localSheetId="25">#REF!</definedName>
    <definedName name="_Tab27" localSheetId="5">#REF!</definedName>
    <definedName name="_Tab27" localSheetId="6">#REF!</definedName>
    <definedName name="_Tab27" localSheetId="8">#REF!</definedName>
    <definedName name="_Tab27" localSheetId="10">#REF!</definedName>
    <definedName name="_Tab27" localSheetId="13">#REF!</definedName>
    <definedName name="_Tab27" localSheetId="17">#REF!</definedName>
    <definedName name="_Tab27" localSheetId="18">#REF!</definedName>
    <definedName name="_Tab27" localSheetId="21">#REF!</definedName>
    <definedName name="_Tab27" localSheetId="22">#REF!</definedName>
    <definedName name="_Tab27" localSheetId="24">#REF!</definedName>
    <definedName name="_Tab27" localSheetId="26">#REF!</definedName>
    <definedName name="_Tab27" localSheetId="27">#REF!</definedName>
    <definedName name="_Tab27" localSheetId="28">#REF!</definedName>
    <definedName name="_Tab27" localSheetId="29">#REF!</definedName>
    <definedName name="_Tab27" localSheetId="30">#REF!</definedName>
    <definedName name="_Tab27" localSheetId="31">#REF!</definedName>
    <definedName name="_Tab27" localSheetId="48">#REF!</definedName>
    <definedName name="_Tab27" localSheetId="2">#REF!</definedName>
    <definedName name="_Tab27" localSheetId="50">#REF!</definedName>
    <definedName name="_Tab27" localSheetId="53">#REF!</definedName>
    <definedName name="_Tab27" localSheetId="54">#REF!</definedName>
    <definedName name="_Tab27" localSheetId="7">#REF!</definedName>
    <definedName name="_Tab27" localSheetId="75">#REF!</definedName>
    <definedName name="_Tab27" localSheetId="11">#REF!</definedName>
    <definedName name="_Tab27" localSheetId="85">#REF!</definedName>
    <definedName name="_Tab27" localSheetId="12">#REF!</definedName>
    <definedName name="_Tab27" localSheetId="14">#REF!</definedName>
    <definedName name="_Tab27" localSheetId="15">#REF!</definedName>
    <definedName name="_Tab27" localSheetId="16">#REF!</definedName>
    <definedName name="_Tab27">#REF!</definedName>
    <definedName name="_Tab28" localSheetId="3">#REF!</definedName>
    <definedName name="_Tab28" localSheetId="19">#REF!</definedName>
    <definedName name="_Tab28" localSheetId="20">#REF!</definedName>
    <definedName name="_Tab28" localSheetId="23">#REF!</definedName>
    <definedName name="_Tab28" localSheetId="25">#REF!</definedName>
    <definedName name="_Tab28" localSheetId="5">#REF!</definedName>
    <definedName name="_Tab28" localSheetId="6">#REF!</definedName>
    <definedName name="_Tab28" localSheetId="8">#REF!</definedName>
    <definedName name="_Tab28" localSheetId="10">#REF!</definedName>
    <definedName name="_Tab28" localSheetId="13">#REF!</definedName>
    <definedName name="_Tab28" localSheetId="17">#REF!</definedName>
    <definedName name="_Tab28" localSheetId="18">#REF!</definedName>
    <definedName name="_Tab28" localSheetId="21">#REF!</definedName>
    <definedName name="_Tab28" localSheetId="22">#REF!</definedName>
    <definedName name="_Tab28" localSheetId="24">#REF!</definedName>
    <definedName name="_Tab28" localSheetId="26">#REF!</definedName>
    <definedName name="_Tab28" localSheetId="27">#REF!</definedName>
    <definedName name="_Tab28" localSheetId="28">#REF!</definedName>
    <definedName name="_Tab28" localSheetId="29">#REF!</definedName>
    <definedName name="_Tab28" localSheetId="30">#REF!</definedName>
    <definedName name="_Tab28" localSheetId="31">#REF!</definedName>
    <definedName name="_Tab28" localSheetId="48">#REF!</definedName>
    <definedName name="_Tab28" localSheetId="2">#REF!</definedName>
    <definedName name="_Tab28" localSheetId="50">#REF!</definedName>
    <definedName name="_Tab28" localSheetId="53">#REF!</definedName>
    <definedName name="_Tab28" localSheetId="54">#REF!</definedName>
    <definedName name="_Tab28" localSheetId="7">#REF!</definedName>
    <definedName name="_Tab28" localSheetId="75">#REF!</definedName>
    <definedName name="_Tab28" localSheetId="11">#REF!</definedName>
    <definedName name="_Tab28" localSheetId="85">#REF!</definedName>
    <definedName name="_Tab28" localSheetId="12">#REF!</definedName>
    <definedName name="_Tab28" localSheetId="14">#REF!</definedName>
    <definedName name="_Tab28" localSheetId="15">#REF!</definedName>
    <definedName name="_Tab28" localSheetId="16">#REF!</definedName>
    <definedName name="_Tab28">#REF!</definedName>
    <definedName name="_Tab29" localSheetId="3">#REF!</definedName>
    <definedName name="_Tab29" localSheetId="19">#REF!</definedName>
    <definedName name="_Tab29" localSheetId="20">#REF!</definedName>
    <definedName name="_Tab29" localSheetId="23">#REF!</definedName>
    <definedName name="_Tab29" localSheetId="25">#REF!</definedName>
    <definedName name="_Tab29" localSheetId="5">#REF!</definedName>
    <definedName name="_Tab29" localSheetId="6">#REF!</definedName>
    <definedName name="_Tab29" localSheetId="8">#REF!</definedName>
    <definedName name="_Tab29" localSheetId="10">#REF!</definedName>
    <definedName name="_Tab29" localSheetId="13">#REF!</definedName>
    <definedName name="_Tab29" localSheetId="17">#REF!</definedName>
    <definedName name="_Tab29" localSheetId="18">#REF!</definedName>
    <definedName name="_Tab29" localSheetId="21">#REF!</definedName>
    <definedName name="_Tab29" localSheetId="22">#REF!</definedName>
    <definedName name="_Tab29" localSheetId="24">#REF!</definedName>
    <definedName name="_Tab29" localSheetId="26">#REF!</definedName>
    <definedName name="_Tab29" localSheetId="27">#REF!</definedName>
    <definedName name="_Tab29" localSheetId="28">#REF!</definedName>
    <definedName name="_Tab29" localSheetId="29">#REF!</definedName>
    <definedName name="_Tab29" localSheetId="30">#REF!</definedName>
    <definedName name="_Tab29" localSheetId="31">#REF!</definedName>
    <definedName name="_Tab29" localSheetId="48">#REF!</definedName>
    <definedName name="_Tab29" localSheetId="2">#REF!</definedName>
    <definedName name="_Tab29" localSheetId="50">#REF!</definedName>
    <definedName name="_Tab29" localSheetId="53">#REF!</definedName>
    <definedName name="_Tab29" localSheetId="54">#REF!</definedName>
    <definedName name="_Tab29" localSheetId="7">#REF!</definedName>
    <definedName name="_Tab29" localSheetId="75">#REF!</definedName>
    <definedName name="_Tab29" localSheetId="11">#REF!</definedName>
    <definedName name="_Tab29" localSheetId="85">#REF!</definedName>
    <definedName name="_Tab29" localSheetId="12">#REF!</definedName>
    <definedName name="_Tab29" localSheetId="14">#REF!</definedName>
    <definedName name="_Tab29" localSheetId="15">#REF!</definedName>
    <definedName name="_Tab29" localSheetId="16">#REF!</definedName>
    <definedName name="_Tab29">#REF!</definedName>
    <definedName name="_TAB3" localSheetId="23">#REF!</definedName>
    <definedName name="_TAB3" localSheetId="25">#REF!</definedName>
    <definedName name="_TAB3" localSheetId="22">[57]TC!#REF!</definedName>
    <definedName name="_TAB3" localSheetId="24">[57]TC!#REF!</definedName>
    <definedName name="_TAB3" localSheetId="26">#REF!</definedName>
    <definedName name="_TAB3" localSheetId="27">#REF!</definedName>
    <definedName name="_TAB3" localSheetId="28">#REF!</definedName>
    <definedName name="_TAB3" localSheetId="29">[57]TC!#REF!</definedName>
    <definedName name="_TAB3" localSheetId="30">#REF!</definedName>
    <definedName name="_TAB3" localSheetId="31">[57]TC!#REF!</definedName>
    <definedName name="_TAB3">[57]TC!#REF!</definedName>
    <definedName name="_Tab30" localSheetId="3">#REF!</definedName>
    <definedName name="_Tab30" localSheetId="19">#REF!</definedName>
    <definedName name="_Tab30" localSheetId="20">#REF!</definedName>
    <definedName name="_Tab30" localSheetId="23">#REF!</definedName>
    <definedName name="_Tab30" localSheetId="25">#REF!</definedName>
    <definedName name="_Tab30" localSheetId="5">#REF!</definedName>
    <definedName name="_Tab30" localSheetId="6">#REF!</definedName>
    <definedName name="_Tab30" localSheetId="8">#REF!</definedName>
    <definedName name="_Tab30" localSheetId="10">#REF!</definedName>
    <definedName name="_Tab30" localSheetId="13">#REF!</definedName>
    <definedName name="_Tab30" localSheetId="17">#REF!</definedName>
    <definedName name="_Tab30" localSheetId="18">#REF!</definedName>
    <definedName name="_Tab30" localSheetId="21">#REF!</definedName>
    <definedName name="_Tab30" localSheetId="22">#REF!</definedName>
    <definedName name="_Tab30" localSheetId="24">#REF!</definedName>
    <definedName name="_Tab30" localSheetId="26">#REF!</definedName>
    <definedName name="_Tab30" localSheetId="27">#REF!</definedName>
    <definedName name="_Tab30" localSheetId="28">#REF!</definedName>
    <definedName name="_Tab30" localSheetId="29">#REF!</definedName>
    <definedName name="_Tab30" localSheetId="30">#REF!</definedName>
    <definedName name="_Tab30" localSheetId="31">#REF!</definedName>
    <definedName name="_Tab30" localSheetId="48">#REF!</definedName>
    <definedName name="_Tab30" localSheetId="2">#REF!</definedName>
    <definedName name="_Tab30" localSheetId="50">#REF!</definedName>
    <definedName name="_Tab30" localSheetId="53">#REF!</definedName>
    <definedName name="_Tab30" localSheetId="54">#REF!</definedName>
    <definedName name="_Tab30" localSheetId="7">#REF!</definedName>
    <definedName name="_Tab30" localSheetId="75">#REF!</definedName>
    <definedName name="_Tab30" localSheetId="11">#REF!</definedName>
    <definedName name="_Tab30" localSheetId="85">#REF!</definedName>
    <definedName name="_Tab30" localSheetId="12">#REF!</definedName>
    <definedName name="_Tab30" localSheetId="14">#REF!</definedName>
    <definedName name="_Tab30" localSheetId="15">#REF!</definedName>
    <definedName name="_Tab30" localSheetId="16">#REF!</definedName>
    <definedName name="_Tab30">#REF!</definedName>
    <definedName name="_Tab31" localSheetId="3">#REF!</definedName>
    <definedName name="_Tab31" localSheetId="19">#REF!</definedName>
    <definedName name="_Tab31" localSheetId="20">#REF!</definedName>
    <definedName name="_Tab31" localSheetId="23">#REF!</definedName>
    <definedName name="_Tab31" localSheetId="25">#REF!</definedName>
    <definedName name="_Tab31" localSheetId="5">#REF!</definedName>
    <definedName name="_Tab31" localSheetId="6">#REF!</definedName>
    <definedName name="_Tab31" localSheetId="8">#REF!</definedName>
    <definedName name="_Tab31" localSheetId="10">#REF!</definedName>
    <definedName name="_Tab31" localSheetId="13">#REF!</definedName>
    <definedName name="_Tab31" localSheetId="17">#REF!</definedName>
    <definedName name="_Tab31" localSheetId="18">#REF!</definedName>
    <definedName name="_Tab31" localSheetId="21">#REF!</definedName>
    <definedName name="_Tab31" localSheetId="22">#REF!</definedName>
    <definedName name="_Tab31" localSheetId="24">#REF!</definedName>
    <definedName name="_Tab31" localSheetId="26">#REF!</definedName>
    <definedName name="_Tab31" localSheetId="27">#REF!</definedName>
    <definedName name="_Tab31" localSheetId="28">#REF!</definedName>
    <definedName name="_Tab31" localSheetId="29">#REF!</definedName>
    <definedName name="_Tab31" localSheetId="30">#REF!</definedName>
    <definedName name="_Tab31" localSheetId="31">#REF!</definedName>
    <definedName name="_Tab31" localSheetId="48">#REF!</definedName>
    <definedName name="_Tab31" localSheetId="2">#REF!</definedName>
    <definedName name="_Tab31" localSheetId="50">#REF!</definedName>
    <definedName name="_Tab31" localSheetId="53">#REF!</definedName>
    <definedName name="_Tab31" localSheetId="54">#REF!</definedName>
    <definedName name="_Tab31" localSheetId="7">#REF!</definedName>
    <definedName name="_Tab31" localSheetId="75">#REF!</definedName>
    <definedName name="_Tab31" localSheetId="11">#REF!</definedName>
    <definedName name="_Tab31" localSheetId="85">#REF!</definedName>
    <definedName name="_Tab31" localSheetId="12">#REF!</definedName>
    <definedName name="_Tab31" localSheetId="14">#REF!</definedName>
    <definedName name="_Tab31" localSheetId="15">#REF!</definedName>
    <definedName name="_Tab31" localSheetId="16">#REF!</definedName>
    <definedName name="_Tab31">#REF!</definedName>
    <definedName name="_Tab32" localSheetId="3">#REF!</definedName>
    <definedName name="_Tab32" localSheetId="19">#REF!</definedName>
    <definedName name="_Tab32" localSheetId="20">#REF!</definedName>
    <definedName name="_Tab32" localSheetId="23">#REF!</definedName>
    <definedName name="_Tab32" localSheetId="25">#REF!</definedName>
    <definedName name="_Tab32" localSheetId="5">#REF!</definedName>
    <definedName name="_Tab32" localSheetId="6">#REF!</definedName>
    <definedName name="_Tab32" localSheetId="8">#REF!</definedName>
    <definedName name="_Tab32" localSheetId="10">#REF!</definedName>
    <definedName name="_Tab32" localSheetId="13">#REF!</definedName>
    <definedName name="_Tab32" localSheetId="17">#REF!</definedName>
    <definedName name="_Tab32" localSheetId="18">#REF!</definedName>
    <definedName name="_Tab32" localSheetId="21">#REF!</definedName>
    <definedName name="_Tab32" localSheetId="22">#REF!</definedName>
    <definedName name="_Tab32" localSheetId="24">#REF!</definedName>
    <definedName name="_Tab32" localSheetId="26">#REF!</definedName>
    <definedName name="_Tab32" localSheetId="27">#REF!</definedName>
    <definedName name="_Tab32" localSheetId="28">#REF!</definedName>
    <definedName name="_Tab32" localSheetId="29">#REF!</definedName>
    <definedName name="_Tab32" localSheetId="30">#REF!</definedName>
    <definedName name="_Tab32" localSheetId="31">#REF!</definedName>
    <definedName name="_Tab32" localSheetId="48">#REF!</definedName>
    <definedName name="_Tab32" localSheetId="2">#REF!</definedName>
    <definedName name="_Tab32" localSheetId="50">#REF!</definedName>
    <definedName name="_Tab32" localSheetId="53">#REF!</definedName>
    <definedName name="_Tab32" localSheetId="54">#REF!</definedName>
    <definedName name="_Tab32" localSheetId="7">#REF!</definedName>
    <definedName name="_Tab32" localSheetId="75">#REF!</definedName>
    <definedName name="_Tab32" localSheetId="11">#REF!</definedName>
    <definedName name="_Tab32" localSheetId="85">#REF!</definedName>
    <definedName name="_Tab32" localSheetId="12">#REF!</definedName>
    <definedName name="_Tab32" localSheetId="14">#REF!</definedName>
    <definedName name="_Tab32" localSheetId="15">#REF!</definedName>
    <definedName name="_Tab32" localSheetId="16">#REF!</definedName>
    <definedName name="_Tab32">#REF!</definedName>
    <definedName name="_Tab33" localSheetId="3">#REF!</definedName>
    <definedName name="_Tab33" localSheetId="19">#REF!</definedName>
    <definedName name="_Tab33" localSheetId="20">#REF!</definedName>
    <definedName name="_Tab33" localSheetId="23">#REF!</definedName>
    <definedName name="_Tab33" localSheetId="25">#REF!</definedName>
    <definedName name="_Tab33" localSheetId="5">#REF!</definedName>
    <definedName name="_Tab33" localSheetId="6">#REF!</definedName>
    <definedName name="_Tab33" localSheetId="8">#REF!</definedName>
    <definedName name="_Tab33" localSheetId="10">#REF!</definedName>
    <definedName name="_Tab33" localSheetId="13">#REF!</definedName>
    <definedName name="_Tab33" localSheetId="17">#REF!</definedName>
    <definedName name="_Tab33" localSheetId="18">#REF!</definedName>
    <definedName name="_Tab33" localSheetId="21">#REF!</definedName>
    <definedName name="_Tab33" localSheetId="22">#REF!</definedName>
    <definedName name="_Tab33" localSheetId="24">#REF!</definedName>
    <definedName name="_Tab33" localSheetId="26">#REF!</definedName>
    <definedName name="_Tab33" localSheetId="27">#REF!</definedName>
    <definedName name="_Tab33" localSheetId="28">#REF!</definedName>
    <definedName name="_Tab33" localSheetId="29">#REF!</definedName>
    <definedName name="_Tab33" localSheetId="30">#REF!</definedName>
    <definedName name="_Tab33" localSheetId="31">#REF!</definedName>
    <definedName name="_Tab33" localSheetId="48">#REF!</definedName>
    <definedName name="_Tab33" localSheetId="2">#REF!</definedName>
    <definedName name="_Tab33" localSheetId="50">#REF!</definedName>
    <definedName name="_Tab33" localSheetId="53">#REF!</definedName>
    <definedName name="_Tab33" localSheetId="54">#REF!</definedName>
    <definedName name="_Tab33" localSheetId="7">#REF!</definedName>
    <definedName name="_Tab33" localSheetId="75">#REF!</definedName>
    <definedName name="_Tab33" localSheetId="11">#REF!</definedName>
    <definedName name="_Tab33" localSheetId="85">#REF!</definedName>
    <definedName name="_Tab33" localSheetId="12">#REF!</definedName>
    <definedName name="_Tab33" localSheetId="14">#REF!</definedName>
    <definedName name="_Tab33" localSheetId="15">#REF!</definedName>
    <definedName name="_Tab33" localSheetId="16">#REF!</definedName>
    <definedName name="_Tab33">#REF!</definedName>
    <definedName name="_Tab34" localSheetId="3">#REF!</definedName>
    <definedName name="_Tab34" localSheetId="19">#REF!</definedName>
    <definedName name="_Tab34" localSheetId="20">#REF!</definedName>
    <definedName name="_Tab34" localSheetId="23">#REF!</definedName>
    <definedName name="_Tab34" localSheetId="25">#REF!</definedName>
    <definedName name="_Tab34" localSheetId="5">#REF!</definedName>
    <definedName name="_Tab34" localSheetId="6">#REF!</definedName>
    <definedName name="_Tab34" localSheetId="8">#REF!</definedName>
    <definedName name="_Tab34" localSheetId="10">#REF!</definedName>
    <definedName name="_Tab34" localSheetId="13">#REF!</definedName>
    <definedName name="_Tab34" localSheetId="17">#REF!</definedName>
    <definedName name="_Tab34" localSheetId="18">#REF!</definedName>
    <definedName name="_Tab34" localSheetId="21">#REF!</definedName>
    <definedName name="_Tab34" localSheetId="22">#REF!</definedName>
    <definedName name="_Tab34" localSheetId="24">#REF!</definedName>
    <definedName name="_Tab34" localSheetId="26">#REF!</definedName>
    <definedName name="_Tab34" localSheetId="27">#REF!</definedName>
    <definedName name="_Tab34" localSheetId="28">#REF!</definedName>
    <definedName name="_Tab34" localSheetId="29">#REF!</definedName>
    <definedName name="_Tab34" localSheetId="30">#REF!</definedName>
    <definedName name="_Tab34" localSheetId="31">#REF!</definedName>
    <definedName name="_Tab34" localSheetId="48">#REF!</definedName>
    <definedName name="_Tab34" localSheetId="2">#REF!</definedName>
    <definedName name="_Tab34" localSheetId="50">#REF!</definedName>
    <definedName name="_Tab34" localSheetId="53">#REF!</definedName>
    <definedName name="_Tab34" localSheetId="54">#REF!</definedName>
    <definedName name="_Tab34" localSheetId="7">#REF!</definedName>
    <definedName name="_Tab34" localSheetId="75">#REF!</definedName>
    <definedName name="_Tab34" localSheetId="11">#REF!</definedName>
    <definedName name="_Tab34" localSheetId="85">#REF!</definedName>
    <definedName name="_Tab34" localSheetId="12">#REF!</definedName>
    <definedName name="_Tab34" localSheetId="14">#REF!</definedName>
    <definedName name="_Tab34" localSheetId="15">#REF!</definedName>
    <definedName name="_Tab34" localSheetId="16">#REF!</definedName>
    <definedName name="_Tab34">#REF!</definedName>
    <definedName name="_Tab35" localSheetId="3">#REF!</definedName>
    <definedName name="_Tab35" localSheetId="19">#REF!</definedName>
    <definedName name="_Tab35" localSheetId="20">#REF!</definedName>
    <definedName name="_Tab35" localSheetId="23">#REF!</definedName>
    <definedName name="_Tab35" localSheetId="25">#REF!</definedName>
    <definedName name="_Tab35" localSheetId="5">#REF!</definedName>
    <definedName name="_Tab35" localSheetId="6">#REF!</definedName>
    <definedName name="_Tab35" localSheetId="8">#REF!</definedName>
    <definedName name="_Tab35" localSheetId="10">#REF!</definedName>
    <definedName name="_Tab35" localSheetId="13">#REF!</definedName>
    <definedName name="_Tab35" localSheetId="17">#REF!</definedName>
    <definedName name="_Tab35" localSheetId="18">#REF!</definedName>
    <definedName name="_Tab35" localSheetId="21">#REF!</definedName>
    <definedName name="_Tab35" localSheetId="22">#REF!</definedName>
    <definedName name="_Tab35" localSheetId="24">#REF!</definedName>
    <definedName name="_Tab35" localSheetId="26">#REF!</definedName>
    <definedName name="_Tab35" localSheetId="27">#REF!</definedName>
    <definedName name="_Tab35" localSheetId="28">#REF!</definedName>
    <definedName name="_Tab35" localSheetId="29">#REF!</definedName>
    <definedName name="_Tab35" localSheetId="30">#REF!</definedName>
    <definedName name="_Tab35" localSheetId="31">#REF!</definedName>
    <definedName name="_Tab35" localSheetId="48">#REF!</definedName>
    <definedName name="_Tab35" localSheetId="2">#REF!</definedName>
    <definedName name="_Tab35" localSheetId="50">#REF!</definedName>
    <definedName name="_Tab35" localSheetId="53">#REF!</definedName>
    <definedName name="_Tab35" localSheetId="54">#REF!</definedName>
    <definedName name="_Tab35" localSheetId="7">#REF!</definedName>
    <definedName name="_Tab35" localSheetId="75">#REF!</definedName>
    <definedName name="_Tab35" localSheetId="11">#REF!</definedName>
    <definedName name="_Tab35" localSheetId="85">#REF!</definedName>
    <definedName name="_Tab35" localSheetId="12">#REF!</definedName>
    <definedName name="_Tab35" localSheetId="14">#REF!</definedName>
    <definedName name="_Tab35" localSheetId="15">#REF!</definedName>
    <definedName name="_Tab35" localSheetId="16">#REF!</definedName>
    <definedName name="_Tab35">#REF!</definedName>
    <definedName name="_Tab36" localSheetId="23">#REF!</definedName>
    <definedName name="_Tab36" localSheetId="25">#REF!</definedName>
    <definedName name="_Tab36" localSheetId="22">#REF!</definedName>
    <definedName name="_Tab36" localSheetId="24">#REF!</definedName>
    <definedName name="_Tab36" localSheetId="26">#REF!</definedName>
    <definedName name="_Tab36" localSheetId="27">#REF!</definedName>
    <definedName name="_Tab36" localSheetId="28">#REF!</definedName>
    <definedName name="_Tab36" localSheetId="29">#REF!</definedName>
    <definedName name="_Tab36" localSheetId="30">#REF!</definedName>
    <definedName name="_Tab36" localSheetId="31">#REF!</definedName>
    <definedName name="_Tab36">#REF!</definedName>
    <definedName name="_Tab37" localSheetId="23">#REF!</definedName>
    <definedName name="_Tab37" localSheetId="25">#REF!</definedName>
    <definedName name="_Tab37" localSheetId="22">#REF!</definedName>
    <definedName name="_Tab37" localSheetId="24">#REF!</definedName>
    <definedName name="_Tab37" localSheetId="26">#REF!</definedName>
    <definedName name="_Tab37" localSheetId="27">#REF!</definedName>
    <definedName name="_Tab37" localSheetId="28">#REF!</definedName>
    <definedName name="_Tab37" localSheetId="29">#REF!</definedName>
    <definedName name="_Tab37" localSheetId="30">#REF!</definedName>
    <definedName name="_Tab37" localSheetId="31">#REF!</definedName>
    <definedName name="_Tab37">#REF!</definedName>
    <definedName name="_Tab38" localSheetId="23">#REF!</definedName>
    <definedName name="_Tab38" localSheetId="25">#REF!</definedName>
    <definedName name="_Tab38" localSheetId="22">#REF!</definedName>
    <definedName name="_Tab38" localSheetId="24">#REF!</definedName>
    <definedName name="_Tab38" localSheetId="26">#REF!</definedName>
    <definedName name="_Tab38" localSheetId="27">#REF!</definedName>
    <definedName name="_Tab38" localSheetId="28">#REF!</definedName>
    <definedName name="_Tab38" localSheetId="29">#REF!</definedName>
    <definedName name="_Tab38" localSheetId="30">#REF!</definedName>
    <definedName name="_Tab38" localSheetId="31">#REF!</definedName>
    <definedName name="_Tab38">#REF!</definedName>
    <definedName name="_Tab39" localSheetId="23">#REF!</definedName>
    <definedName name="_Tab39" localSheetId="25">#REF!</definedName>
    <definedName name="_Tab39" localSheetId="22">#REF!</definedName>
    <definedName name="_Tab39" localSheetId="24">#REF!</definedName>
    <definedName name="_Tab39" localSheetId="26">#REF!</definedName>
    <definedName name="_Tab39" localSheetId="27">#REF!</definedName>
    <definedName name="_Tab39" localSheetId="28">#REF!</definedName>
    <definedName name="_Tab39" localSheetId="29">#REF!</definedName>
    <definedName name="_Tab39" localSheetId="30">#REF!</definedName>
    <definedName name="_Tab39" localSheetId="31">#REF!</definedName>
    <definedName name="_Tab39">#REF!</definedName>
    <definedName name="_tAB4" localSheetId="23">#REF!</definedName>
    <definedName name="_tAB4" localSheetId="25">#REF!</definedName>
    <definedName name="_tAB4" localSheetId="22">#REF!</definedName>
    <definedName name="_tAB4" localSheetId="24">'[58]shared data'!$A$1:$G$71</definedName>
    <definedName name="_tAB4" localSheetId="26">'[58]shared data'!$A$1:$G$71</definedName>
    <definedName name="_tAB4" localSheetId="27">#REF!</definedName>
    <definedName name="_tAB4" localSheetId="28">'[58]shared data'!$A$1:$G$71</definedName>
    <definedName name="_tAB4" localSheetId="29">'[58]shared data'!$A$1:$G$71</definedName>
    <definedName name="_tAB4" localSheetId="30">#REF!</definedName>
    <definedName name="_tAB4" localSheetId="31">'[58]shared data'!$A$1:$G$71</definedName>
    <definedName name="_tAB4">'[58]shared data'!$A$1:$G$71</definedName>
    <definedName name="_Tab40" localSheetId="23">#REF!</definedName>
    <definedName name="_Tab40" localSheetId="25">#REF!</definedName>
    <definedName name="_Tab40" localSheetId="22">#REF!</definedName>
    <definedName name="_Tab40" localSheetId="24">#REF!</definedName>
    <definedName name="_Tab40" localSheetId="26">#REF!</definedName>
    <definedName name="_Tab40" localSheetId="27">#REF!</definedName>
    <definedName name="_Tab40" localSheetId="28">#REF!</definedName>
    <definedName name="_Tab40" localSheetId="29">#REF!</definedName>
    <definedName name="_Tab40" localSheetId="30">#REF!</definedName>
    <definedName name="_Tab40" localSheetId="31">#REF!</definedName>
    <definedName name="_Tab40">#REF!</definedName>
    <definedName name="_tab41" localSheetId="23">#REF!</definedName>
    <definedName name="_tab41" localSheetId="25">#REF!</definedName>
    <definedName name="_tab41" localSheetId="22">#REF!</definedName>
    <definedName name="_tab41" localSheetId="24">#REF!</definedName>
    <definedName name="_tab41" localSheetId="26">#REF!</definedName>
    <definedName name="_tab41" localSheetId="27">#REF!</definedName>
    <definedName name="_tab41" localSheetId="28">#REF!</definedName>
    <definedName name="_tab41" localSheetId="29">#REF!</definedName>
    <definedName name="_tab41" localSheetId="30">#REF!</definedName>
    <definedName name="_tab41" localSheetId="31">#REF!</definedName>
    <definedName name="_tab41">#REF!</definedName>
    <definedName name="_TAB5" localSheetId="23">#REF!</definedName>
    <definedName name="_TAB5" localSheetId="25">#REF!</definedName>
    <definedName name="_TAB5" localSheetId="22">[57]TC!#REF!</definedName>
    <definedName name="_TAB5" localSheetId="24">[57]TC!#REF!</definedName>
    <definedName name="_TAB5" localSheetId="26">#REF!</definedName>
    <definedName name="_TAB5" localSheetId="27">#REF!</definedName>
    <definedName name="_TAB5" localSheetId="28">#REF!</definedName>
    <definedName name="_TAB5" localSheetId="29">[57]TC!#REF!</definedName>
    <definedName name="_TAB5" localSheetId="30">#REF!</definedName>
    <definedName name="_TAB5" localSheetId="31">[57]TC!#REF!</definedName>
    <definedName name="_TAB5">[57]TC!#REF!</definedName>
    <definedName name="_TAB6" localSheetId="23">#REF!</definedName>
    <definedName name="_TAB6" localSheetId="25">#REF!</definedName>
    <definedName name="_TAB6" localSheetId="22">[57]TC!#REF!</definedName>
    <definedName name="_TAB6" localSheetId="24">[57]TC!#REF!</definedName>
    <definedName name="_TAB6" localSheetId="26">#REF!</definedName>
    <definedName name="_TAB6" localSheetId="27">#REF!</definedName>
    <definedName name="_TAB6" localSheetId="28">#REF!</definedName>
    <definedName name="_TAB6" localSheetId="29">[57]TC!#REF!</definedName>
    <definedName name="_TAB6" localSheetId="30">#REF!</definedName>
    <definedName name="_TAB6" localSheetId="31">[57]TC!#REF!</definedName>
    <definedName name="_TAB6">[57]TC!#REF!</definedName>
    <definedName name="_TAB7" localSheetId="23">#REF!</definedName>
    <definedName name="_TAB7" localSheetId="25">#REF!</definedName>
    <definedName name="_TAB7" localSheetId="22">#REF!</definedName>
    <definedName name="_TAB7" localSheetId="24">#REF!</definedName>
    <definedName name="_TAB7" localSheetId="26">#REF!</definedName>
    <definedName name="_TAB7" localSheetId="27">#REF!</definedName>
    <definedName name="_TAB7" localSheetId="28">#REF!</definedName>
    <definedName name="_TAB7" localSheetId="29">#REF!</definedName>
    <definedName name="_TAB7" localSheetId="30">#REF!</definedName>
    <definedName name="_TAB7" localSheetId="31">#REF!</definedName>
    <definedName name="_TAB7">#REF!</definedName>
    <definedName name="_TAB8" localSheetId="23">#REF!</definedName>
    <definedName name="_TAB8" localSheetId="25">#REF!</definedName>
    <definedName name="_TAB8" localSheetId="22">[57]TC!#REF!</definedName>
    <definedName name="_TAB8" localSheetId="24">[57]TC!#REF!</definedName>
    <definedName name="_TAB8" localSheetId="26">#REF!</definedName>
    <definedName name="_TAB8" localSheetId="27">#REF!</definedName>
    <definedName name="_TAB8" localSheetId="28">#REF!</definedName>
    <definedName name="_TAB8" localSheetId="29">[57]TC!#REF!</definedName>
    <definedName name="_TAB8" localSheetId="30">#REF!</definedName>
    <definedName name="_TAB8" localSheetId="31">[57]TC!#REF!</definedName>
    <definedName name="_TAB8">[57]TC!#REF!</definedName>
    <definedName name="_TAB9" localSheetId="23">#REF!</definedName>
    <definedName name="_TAB9" localSheetId="25">#REF!</definedName>
    <definedName name="_TAB9" localSheetId="22">[57]TC!#REF!</definedName>
    <definedName name="_TAB9" localSheetId="24">[57]TC!#REF!</definedName>
    <definedName name="_TAB9" localSheetId="26">#REF!</definedName>
    <definedName name="_TAB9" localSheetId="27">#REF!</definedName>
    <definedName name="_TAB9" localSheetId="28">#REF!</definedName>
    <definedName name="_TAB9" localSheetId="29">[57]TC!#REF!</definedName>
    <definedName name="_TAB9" localSheetId="30">#REF!</definedName>
    <definedName name="_TAB9" localSheetId="31">[57]TC!#REF!</definedName>
    <definedName name="_TAB9">[57]TC!#REF!</definedName>
    <definedName name="_tbl1" localSheetId="23">#REF!</definedName>
    <definedName name="_tbl1" localSheetId="25">#REF!</definedName>
    <definedName name="_tbl1" localSheetId="22">#REF!</definedName>
    <definedName name="_tbl1" localSheetId="24">#REF!</definedName>
    <definedName name="_tbl1" localSheetId="26">#REF!</definedName>
    <definedName name="_tbl1" localSheetId="27">#REF!</definedName>
    <definedName name="_tbl1" localSheetId="28">#REF!</definedName>
    <definedName name="_tbl1" localSheetId="29">#REF!</definedName>
    <definedName name="_tbl1" localSheetId="30">#REF!</definedName>
    <definedName name="_tbl1" localSheetId="31">#REF!</definedName>
    <definedName name="_tbl1">#REF!</definedName>
    <definedName name="_tnt1">#N/A</definedName>
    <definedName name="_Toc108768724" localSheetId="3">'Gráfico 1'!$C$5</definedName>
    <definedName name="_Toc108768724" localSheetId="5">'Gráfico 3'!$C$7</definedName>
    <definedName name="_Toc108768724" localSheetId="6">'Gráfico 4'!$C$5</definedName>
    <definedName name="_Toc108768724" localSheetId="7">'Tabla 4'!$C$5</definedName>
    <definedName name="_Toc115281231" localSheetId="61">'Mapa 1'!$C$6</definedName>
    <definedName name="_Toc115281232" localSheetId="62">'Mapa 2'!$D$8</definedName>
    <definedName name="_Toc146729681" localSheetId="70">'Tabla 43'!$C$8</definedName>
    <definedName name="_Toc146729682" localSheetId="71">'Tabla 44'!$B$9</definedName>
    <definedName name="_Toc146729683" localSheetId="73">'Tabla 45'!$C$8</definedName>
    <definedName name="_Toc146729723" localSheetId="55">'Ilustración 2'!$C$8</definedName>
    <definedName name="_Toc146729724" localSheetId="56">'Ilustración 3'!$C$9</definedName>
    <definedName name="_Toc146729725" localSheetId="57">'Ilustración 4'!$C$7</definedName>
    <definedName name="_Toc146729726" localSheetId="58">'Ilustración 5'!$C$8</definedName>
    <definedName name="_Toc146729727" localSheetId="63">'Ilustración 6'!$C$7</definedName>
    <definedName name="_Toc146732044" localSheetId="87">'Tabla 59'!$B$6</definedName>
    <definedName name="_Toc146732046" localSheetId="90">'Tabla 61'!$C$7</definedName>
    <definedName name="_Toc146732047" localSheetId="91">'Tabla 62'!$B$6</definedName>
    <definedName name="_Toc146732048" localSheetId="92">'Tabla 63'!$C$8</definedName>
    <definedName name="_Toc191191306_3" localSheetId="19">[59]anex7!#REF!</definedName>
    <definedName name="_Toc191191306_3" localSheetId="20">[59]anex7!#REF!</definedName>
    <definedName name="_Toc191191306_3" localSheetId="23">#REF!</definedName>
    <definedName name="_Toc191191306_3" localSheetId="25">#REF!</definedName>
    <definedName name="_Toc191191306_3" localSheetId="89">[59]anex7!#REF!</definedName>
    <definedName name="_Toc191191306_3" localSheetId="10">[59]anex7!#REF!</definedName>
    <definedName name="_Toc191191306_3" localSheetId="13">[59]anex7!#REF!</definedName>
    <definedName name="_Toc191191306_3" localSheetId="17">[59]anex7!#REF!</definedName>
    <definedName name="_Toc191191306_3" localSheetId="88">[59]anex7!#REF!</definedName>
    <definedName name="_Toc191191306_3" localSheetId="18">[59]anex7!#REF!</definedName>
    <definedName name="_Toc191191306_3" localSheetId="21">[59]anex7!#REF!</definedName>
    <definedName name="_Toc191191306_3" localSheetId="22">#REF!</definedName>
    <definedName name="_Toc191191306_3" localSheetId="24">[59]anex7!#REF!</definedName>
    <definedName name="_Toc191191306_3" localSheetId="26">[59]anex7!#REF!</definedName>
    <definedName name="_Toc191191306_3" localSheetId="27">#REF!</definedName>
    <definedName name="_Toc191191306_3" localSheetId="28">[59]anex7!#REF!</definedName>
    <definedName name="_Toc191191306_3" localSheetId="29">#REF!</definedName>
    <definedName name="_Toc191191306_3" localSheetId="30">#REF!</definedName>
    <definedName name="_Toc191191306_3" localSheetId="31">[59]anex7!#REF!</definedName>
    <definedName name="_Toc191191306_3" localSheetId="59">[59]anex7!#REF!</definedName>
    <definedName name="_Toc191191306_3" localSheetId="60">[59]anex7!#REF!</definedName>
    <definedName name="_Toc191191306_3" localSheetId="65">[59]anex7!#REF!</definedName>
    <definedName name="_Toc191191306_3" localSheetId="66">[59]anex7!#REF!</definedName>
    <definedName name="_Toc191191306_3" localSheetId="68">[59]anex7!#REF!</definedName>
    <definedName name="_Toc191191306_3" localSheetId="74">[59]anex7!#REF!</definedName>
    <definedName name="_Toc191191306_3" localSheetId="75">[59]anex7!#REF!</definedName>
    <definedName name="_Toc191191306_3" localSheetId="76">[59]anex7!#REF!</definedName>
    <definedName name="_Toc191191306_3" localSheetId="77">[59]anex7!#REF!</definedName>
    <definedName name="_Toc191191306_3" localSheetId="11">[59]anex7!#REF!</definedName>
    <definedName name="_Toc191191306_3" localSheetId="78">[59]anex7!#REF!</definedName>
    <definedName name="_Toc191191306_3" localSheetId="79">[59]anex7!#REF!</definedName>
    <definedName name="_Toc191191306_3" localSheetId="80">[59]anex7!#REF!</definedName>
    <definedName name="_Toc191191306_3" localSheetId="81">[59]anex7!#REF!</definedName>
    <definedName name="_Toc191191306_3" localSheetId="84">[59]anex7!#REF!</definedName>
    <definedName name="_Toc191191306_3" localSheetId="85">[59]anex7!#REF!</definedName>
    <definedName name="_Toc191191306_3" localSheetId="12">[59]anex7!#REF!</definedName>
    <definedName name="_Toc191191306_3" localSheetId="14">[59]anex7!#REF!</definedName>
    <definedName name="_Toc191191306_3" localSheetId="15">[59]anex7!#REF!</definedName>
    <definedName name="_Toc191191306_3" localSheetId="16">[59]anex7!#REF!</definedName>
    <definedName name="_Toc191191306_3" localSheetId="82">[59]anex7!#REF!</definedName>
    <definedName name="_Toc191191306_3" localSheetId="83">[59]anex7!#REF!</definedName>
    <definedName name="_Toc191191306_3">[59]anex7!#REF!</definedName>
    <definedName name="_Toc83899523" localSheetId="60">'Tabla 37'!$D$9</definedName>
    <definedName name="_Toc83899528" localSheetId="77">'Tabla 49'!$C$9</definedName>
    <definedName name="_TOT58" localSheetId="19">[8]GROWTH!#REF!</definedName>
    <definedName name="_TOT58" localSheetId="20">[8]GROWTH!#REF!</definedName>
    <definedName name="_TOT58" localSheetId="23">#REF!</definedName>
    <definedName name="_TOT58" localSheetId="25">#REF!</definedName>
    <definedName name="_TOT58" localSheetId="89">[8]GROWTH!#REF!</definedName>
    <definedName name="_TOT58" localSheetId="10">[8]GROWTH!#REF!</definedName>
    <definedName name="_TOT58" localSheetId="13">[8]GROWTH!#REF!</definedName>
    <definedName name="_TOT58" localSheetId="17">[8]GROWTH!#REF!</definedName>
    <definedName name="_TOT58" localSheetId="88">[8]GROWTH!#REF!</definedName>
    <definedName name="_TOT58" localSheetId="18">[8]GROWTH!#REF!</definedName>
    <definedName name="_TOT58" localSheetId="21">[8]GROWTH!#REF!</definedName>
    <definedName name="_TOT58" localSheetId="22">#REF!</definedName>
    <definedName name="_TOT58" localSheetId="24">[8]GROWTH!#REF!</definedName>
    <definedName name="_TOT58" localSheetId="26">[8]GROWTH!#REF!</definedName>
    <definedName name="_TOT58" localSheetId="27">#REF!</definedName>
    <definedName name="_TOT58" localSheetId="28">[8]GROWTH!#REF!</definedName>
    <definedName name="_TOT58" localSheetId="29">#REF!</definedName>
    <definedName name="_TOT58" localSheetId="30">#REF!</definedName>
    <definedName name="_TOT58" localSheetId="31">[8]GROWTH!#REF!</definedName>
    <definedName name="_TOT58" localSheetId="60">[8]GROWTH!#REF!</definedName>
    <definedName name="_TOT58" localSheetId="65">[8]GROWTH!#REF!</definedName>
    <definedName name="_TOT58" localSheetId="66">[8]GROWTH!#REF!</definedName>
    <definedName name="_TOT58" localSheetId="68">[8]GROWTH!#REF!</definedName>
    <definedName name="_TOT58" localSheetId="74">[8]GROWTH!#REF!</definedName>
    <definedName name="_TOT58" localSheetId="75">[8]GROWTH!#REF!</definedName>
    <definedName name="_TOT58" localSheetId="76">[8]GROWTH!#REF!</definedName>
    <definedName name="_TOT58" localSheetId="77">[8]GROWTH!#REF!</definedName>
    <definedName name="_TOT58" localSheetId="11">[8]GROWTH!#REF!</definedName>
    <definedName name="_TOT58" localSheetId="78">[8]GROWTH!#REF!</definedName>
    <definedName name="_TOT58" localSheetId="79">[8]GROWTH!#REF!</definedName>
    <definedName name="_TOT58" localSheetId="80">[8]GROWTH!#REF!</definedName>
    <definedName name="_TOT58" localSheetId="81">[8]GROWTH!#REF!</definedName>
    <definedName name="_TOT58" localSheetId="84">[8]GROWTH!#REF!</definedName>
    <definedName name="_TOT58" localSheetId="85">[8]GROWTH!#REF!</definedName>
    <definedName name="_TOT58" localSheetId="12">[8]GROWTH!#REF!</definedName>
    <definedName name="_TOT58" localSheetId="14">[8]GROWTH!#REF!</definedName>
    <definedName name="_TOT58" localSheetId="15">[8]GROWTH!#REF!</definedName>
    <definedName name="_TOT58" localSheetId="16">[8]GROWTH!#REF!</definedName>
    <definedName name="_TOT58">[8]GROWTH!#REF!</definedName>
    <definedName name="_UES96" localSheetId="23">#REF!</definedName>
    <definedName name="_UES96" localSheetId="25">#REF!</definedName>
    <definedName name="_UES96" localSheetId="22">#REF!</definedName>
    <definedName name="_UES96" localSheetId="24">#REF!</definedName>
    <definedName name="_UES96" localSheetId="26">#REF!</definedName>
    <definedName name="_UES96" localSheetId="27">#REF!</definedName>
    <definedName name="_UES96" localSheetId="28">#REF!</definedName>
    <definedName name="_UES96" localSheetId="29">#REF!</definedName>
    <definedName name="_UES96" localSheetId="30">#REF!</definedName>
    <definedName name="_UES96" localSheetId="31">#REF!</definedName>
    <definedName name="_UES96">#REF!</definedName>
    <definedName name="_VAO98" localSheetId="23">#REF!</definedName>
    <definedName name="_VAO98" localSheetId="25">#REF!</definedName>
    <definedName name="_VAO98" localSheetId="22">#REF!</definedName>
    <definedName name="_VAO98" localSheetId="24">#REF!</definedName>
    <definedName name="_VAO98" localSheetId="26">#REF!</definedName>
    <definedName name="_VAO98" localSheetId="27">#REF!</definedName>
    <definedName name="_VAO98" localSheetId="28">#REF!</definedName>
    <definedName name="_VAO98" localSheetId="29">#REF!</definedName>
    <definedName name="_VAO98" localSheetId="30">#REF!</definedName>
    <definedName name="_VAO98" localSheetId="31">#REF!</definedName>
    <definedName name="_VAO98">#REF!</definedName>
    <definedName name="_VAO99" localSheetId="23">#REF!</definedName>
    <definedName name="_VAO99" localSheetId="25">#REF!</definedName>
    <definedName name="_VAO99" localSheetId="22">#REF!</definedName>
    <definedName name="_VAO99" localSheetId="24">#REF!</definedName>
    <definedName name="_VAO99" localSheetId="26">#REF!</definedName>
    <definedName name="_VAO99" localSheetId="27">#REF!</definedName>
    <definedName name="_VAO99" localSheetId="28">#REF!</definedName>
    <definedName name="_VAO99" localSheetId="29">#REF!</definedName>
    <definedName name="_VAO99" localSheetId="30">#REF!</definedName>
    <definedName name="_VAO99" localSheetId="31">#REF!</definedName>
    <definedName name="_VAO99">#REF!</definedName>
    <definedName name="_WB2" localSheetId="3">#REF!</definedName>
    <definedName name="_WB2" localSheetId="19">#REF!</definedName>
    <definedName name="_WB2" localSheetId="20">#REF!</definedName>
    <definedName name="_WB2" localSheetId="23">#REF!</definedName>
    <definedName name="_WB2" localSheetId="25">#REF!</definedName>
    <definedName name="_WB2" localSheetId="89">#REF!</definedName>
    <definedName name="_WB2" localSheetId="5">#REF!</definedName>
    <definedName name="_WB2" localSheetId="6">#REF!</definedName>
    <definedName name="_WB2" localSheetId="8">#REF!</definedName>
    <definedName name="_WB2" localSheetId="10">#REF!</definedName>
    <definedName name="_WB2" localSheetId="13">#REF!</definedName>
    <definedName name="_WB2" localSheetId="17">#REF!</definedName>
    <definedName name="_WB2" localSheetId="88">#REF!</definedName>
    <definedName name="_WB2" localSheetId="18">#REF!</definedName>
    <definedName name="_WB2" localSheetId="21">#REF!</definedName>
    <definedName name="_WB2" localSheetId="22">#REF!</definedName>
    <definedName name="_WB2" localSheetId="24">#REF!</definedName>
    <definedName name="_WB2" localSheetId="26">#REF!</definedName>
    <definedName name="_WB2" localSheetId="27">#REF!</definedName>
    <definedName name="_WB2" localSheetId="28">#REF!</definedName>
    <definedName name="_WB2" localSheetId="29">#REF!</definedName>
    <definedName name="_WB2" localSheetId="30">#REF!</definedName>
    <definedName name="_WB2" localSheetId="31">#REF!</definedName>
    <definedName name="_WB2" localSheetId="44">#REF!</definedName>
    <definedName name="_WB2" localSheetId="48">#REF!</definedName>
    <definedName name="_WB2" localSheetId="2">#REF!</definedName>
    <definedName name="_WB2" localSheetId="50">#REF!</definedName>
    <definedName name="_WB2" localSheetId="53">#REF!</definedName>
    <definedName name="_WB2" localSheetId="54">#REF!</definedName>
    <definedName name="_WB2" localSheetId="59">#REF!</definedName>
    <definedName name="_WB2" localSheetId="60">#REF!</definedName>
    <definedName name="_WB2" localSheetId="65">#REF!</definedName>
    <definedName name="_WB2" localSheetId="66">#REF!</definedName>
    <definedName name="_WB2" localSheetId="7">#REF!</definedName>
    <definedName name="_WB2" localSheetId="68">#REF!</definedName>
    <definedName name="_WB2" localSheetId="74">#REF!</definedName>
    <definedName name="_WB2" localSheetId="75">#REF!</definedName>
    <definedName name="_WB2" localSheetId="76">#REF!</definedName>
    <definedName name="_WB2" localSheetId="77">#REF!</definedName>
    <definedName name="_WB2" localSheetId="11">#REF!</definedName>
    <definedName name="_WB2" localSheetId="78">#REF!</definedName>
    <definedName name="_WB2" localSheetId="79">#REF!</definedName>
    <definedName name="_WB2" localSheetId="85">#REF!</definedName>
    <definedName name="_WB2" localSheetId="12">#REF!</definedName>
    <definedName name="_WB2" localSheetId="14">#REF!</definedName>
    <definedName name="_WB2" localSheetId="15">#REF!</definedName>
    <definedName name="_WB2" localSheetId="16">#REF!</definedName>
    <definedName name="_WB2">#REF!</definedName>
    <definedName name="_WEO1" localSheetId="23">#REF!</definedName>
    <definedName name="_WEO1" localSheetId="25">#REF!</definedName>
    <definedName name="_WEO1" localSheetId="22">#REF!</definedName>
    <definedName name="_WEO1" localSheetId="24">#REF!</definedName>
    <definedName name="_WEO1" localSheetId="26">#REF!</definedName>
    <definedName name="_WEO1" localSheetId="27">#REF!</definedName>
    <definedName name="_WEO1" localSheetId="28">#REF!</definedName>
    <definedName name="_WEO1" localSheetId="29">#REF!</definedName>
    <definedName name="_WEO1" localSheetId="30">#REF!</definedName>
    <definedName name="_WEO1" localSheetId="31">#REF!</definedName>
    <definedName name="_WEO1">#REF!</definedName>
    <definedName name="_WEO2" localSheetId="23">#REF!</definedName>
    <definedName name="_WEO2" localSheetId="25">#REF!</definedName>
    <definedName name="_WEO2" localSheetId="22">#REF!</definedName>
    <definedName name="_WEO2" localSheetId="24">#REF!</definedName>
    <definedName name="_WEO2" localSheetId="26">#REF!</definedName>
    <definedName name="_WEO2" localSheetId="27">#REF!</definedName>
    <definedName name="_WEO2" localSheetId="28">#REF!</definedName>
    <definedName name="_WEO2" localSheetId="29">#REF!</definedName>
    <definedName name="_WEO2" localSheetId="30">#REF!</definedName>
    <definedName name="_WEO2" localSheetId="31">#REF!</definedName>
    <definedName name="_WEO2">#REF!</definedName>
    <definedName name="_xlcn.WorksheetConnection_MUCI2020v3.xlsxTabla1" localSheetId="23" hidden="1">#REF!</definedName>
    <definedName name="_xlcn.WorksheetConnection_MUCI2020v3.xlsxTabla1" localSheetId="25" hidden="1">#REF!</definedName>
    <definedName name="_xlcn.WorksheetConnection_MUCI2020v3.xlsxTabla1" localSheetId="22" hidden="1">[60]!Tabla1[#Data]</definedName>
    <definedName name="_xlcn.WorksheetConnection_MUCI2020v3.xlsxTabla1" localSheetId="24" hidden="1">[60]!Tabla1[#Data]</definedName>
    <definedName name="_xlcn.WorksheetConnection_MUCI2020v3.xlsxTabla1" localSheetId="26" hidden="1">[60]!Tabla1[#Data]</definedName>
    <definedName name="_xlcn.WorksheetConnection_MUCI2020v3.xlsxTabla1" localSheetId="27" hidden="1">#REF!</definedName>
    <definedName name="_xlcn.WorksheetConnection_MUCI2020v3.xlsxTabla1" localSheetId="28" hidden="1">[60]!Tabla1[#Data]</definedName>
    <definedName name="_xlcn.WorksheetConnection_MUCI2020v3.xlsxTabla1" localSheetId="29" hidden="1">[60]!Tabla1[#Data]</definedName>
    <definedName name="_xlcn.WorksheetConnection_MUCI2020v3.xlsxTabla1" localSheetId="30" hidden="1">#REF!</definedName>
    <definedName name="_xlcn.WorksheetConnection_MUCI2020v3.xlsxTabla1" localSheetId="31" hidden="1">[60]!Tabla1[#Data]</definedName>
    <definedName name="_xlcn.WorksheetConnection_MUCI2020v3.xlsxTabla1" hidden="1">[60]!Tabla1[#Data]</definedName>
    <definedName name="_YR0110" localSheetId="23">#REF!</definedName>
    <definedName name="_YR0110" localSheetId="25">#REF!</definedName>
    <definedName name="_YR0110" localSheetId="22">#REF!</definedName>
    <definedName name="_YR0110" localSheetId="24">'[3]Imp:DSA output'!$O$9:$R$464</definedName>
    <definedName name="_YR0110" localSheetId="26">'[3]Imp:DSA output'!$O$9:$R$464</definedName>
    <definedName name="_YR0110" localSheetId="27">#REF!</definedName>
    <definedName name="_YR0110" localSheetId="28">'[3]Imp:DSA output'!$O$9:$R$464</definedName>
    <definedName name="_YR0110" localSheetId="29">'[3]Imp:DSA output'!$O$9:$R$464</definedName>
    <definedName name="_YR0110" localSheetId="30">#REF!</definedName>
    <definedName name="_YR0110" localSheetId="31">'[3]Imp:DSA output'!$O$9:$R$464</definedName>
    <definedName name="_YR0110">'[3]Imp:DSA output'!$O$9:$R$464</definedName>
    <definedName name="_YR89" localSheetId="23">#REF!</definedName>
    <definedName name="_YR89" localSheetId="25">#REF!</definedName>
    <definedName name="_YR89" localSheetId="22">#REF!</definedName>
    <definedName name="_YR89" localSheetId="24">'[3]Imp:DSA output'!$C$9:$C$464</definedName>
    <definedName name="_YR89" localSheetId="26">'[3]Imp:DSA output'!$C$9:$C$464</definedName>
    <definedName name="_YR89" localSheetId="27">#REF!</definedName>
    <definedName name="_YR89" localSheetId="28">'[3]Imp:DSA output'!$C$9:$C$464</definedName>
    <definedName name="_YR89" localSheetId="29">'[3]Imp:DSA output'!$C$9:$C$464</definedName>
    <definedName name="_YR89" localSheetId="30">#REF!</definedName>
    <definedName name="_YR89" localSheetId="31">'[3]Imp:DSA output'!$C$9:$C$464</definedName>
    <definedName name="_YR89">'[3]Imp:DSA output'!$C$9:$C$464</definedName>
    <definedName name="_YR90" localSheetId="23">#REF!</definedName>
    <definedName name="_YR90" localSheetId="25">#REF!</definedName>
    <definedName name="_YR90" localSheetId="22">#REF!</definedName>
    <definedName name="_YR90" localSheetId="24">'[3]Imp:DSA output'!$D$9:$D$464</definedName>
    <definedName name="_YR90" localSheetId="26">'[3]Imp:DSA output'!$D$9:$D$464</definedName>
    <definedName name="_YR90" localSheetId="27">#REF!</definedName>
    <definedName name="_YR90" localSheetId="28">'[3]Imp:DSA output'!$D$9:$D$464</definedName>
    <definedName name="_YR90" localSheetId="29">'[3]Imp:DSA output'!$D$9:$D$464</definedName>
    <definedName name="_YR90" localSheetId="30">#REF!</definedName>
    <definedName name="_YR90" localSheetId="31">'[3]Imp:DSA output'!$D$9:$D$464</definedName>
    <definedName name="_YR90">'[3]Imp:DSA output'!$D$9:$D$464</definedName>
    <definedName name="_YR91" localSheetId="23">#REF!</definedName>
    <definedName name="_YR91" localSheetId="25">#REF!</definedName>
    <definedName name="_YR91" localSheetId="22">#REF!</definedName>
    <definedName name="_YR91" localSheetId="24">'[3]Imp:DSA output'!$E$9:$E$464</definedName>
    <definedName name="_YR91" localSheetId="26">'[3]Imp:DSA output'!$E$9:$E$464</definedName>
    <definedName name="_YR91" localSheetId="27">#REF!</definedName>
    <definedName name="_YR91" localSheetId="28">'[3]Imp:DSA output'!$E$9:$E$464</definedName>
    <definedName name="_YR91" localSheetId="29">'[3]Imp:DSA output'!$E$9:$E$464</definedName>
    <definedName name="_YR91" localSheetId="30">#REF!</definedName>
    <definedName name="_YR91" localSheetId="31">'[3]Imp:DSA output'!$E$9:$E$464</definedName>
    <definedName name="_YR91">'[3]Imp:DSA output'!$E$9:$E$464</definedName>
    <definedName name="_YR92" localSheetId="23">#REF!</definedName>
    <definedName name="_YR92" localSheetId="25">#REF!</definedName>
    <definedName name="_YR92" localSheetId="22">#REF!</definedName>
    <definedName name="_YR92" localSheetId="24">'[3]Imp:DSA output'!$F$9:$F$464</definedName>
    <definedName name="_YR92" localSheetId="26">'[3]Imp:DSA output'!$F$9:$F$464</definedName>
    <definedName name="_YR92" localSheetId="27">#REF!</definedName>
    <definedName name="_YR92" localSheetId="28">'[3]Imp:DSA output'!$F$9:$F$464</definedName>
    <definedName name="_YR92" localSheetId="29">'[3]Imp:DSA output'!$F$9:$F$464</definedName>
    <definedName name="_YR92" localSheetId="30">#REF!</definedName>
    <definedName name="_YR92" localSheetId="31">'[3]Imp:DSA output'!$F$9:$F$464</definedName>
    <definedName name="_YR92">'[3]Imp:DSA output'!$F$9:$F$464</definedName>
    <definedName name="_YR93" localSheetId="23">#REF!</definedName>
    <definedName name="_YR93" localSheetId="25">#REF!</definedName>
    <definedName name="_YR93" localSheetId="22">#REF!</definedName>
    <definedName name="_YR93" localSheetId="24">'[3]Imp:DSA output'!$G$9:$G$464</definedName>
    <definedName name="_YR93" localSheetId="26">'[3]Imp:DSA output'!$G$9:$G$464</definedName>
    <definedName name="_YR93" localSheetId="27">#REF!</definedName>
    <definedName name="_YR93" localSheetId="28">'[3]Imp:DSA output'!$G$9:$G$464</definedName>
    <definedName name="_YR93" localSheetId="29">'[3]Imp:DSA output'!$G$9:$G$464</definedName>
    <definedName name="_YR93" localSheetId="30">#REF!</definedName>
    <definedName name="_YR93" localSheetId="31">'[3]Imp:DSA output'!$G$9:$G$464</definedName>
    <definedName name="_YR93">'[3]Imp:DSA output'!$G$9:$G$464</definedName>
    <definedName name="_YR94" localSheetId="23">#REF!</definedName>
    <definedName name="_YR94" localSheetId="25">#REF!</definedName>
    <definedName name="_YR94" localSheetId="22">#REF!</definedName>
    <definedName name="_YR94" localSheetId="24">'[3]Imp:DSA output'!$H$9:$H$464</definedName>
    <definedName name="_YR94" localSheetId="26">'[3]Imp:DSA output'!$H$9:$H$464</definedName>
    <definedName name="_YR94" localSheetId="27">#REF!</definedName>
    <definedName name="_YR94" localSheetId="28">'[3]Imp:DSA output'!$H$9:$H$464</definedName>
    <definedName name="_YR94" localSheetId="29">'[3]Imp:DSA output'!$H$9:$H$464</definedName>
    <definedName name="_YR94" localSheetId="30">#REF!</definedName>
    <definedName name="_YR94" localSheetId="31">'[3]Imp:DSA output'!$H$9:$H$464</definedName>
    <definedName name="_YR94">'[3]Imp:DSA output'!$H$9:$H$464</definedName>
    <definedName name="_YR95" localSheetId="23">#REF!</definedName>
    <definedName name="_YR95" localSheetId="25">#REF!</definedName>
    <definedName name="_YR95" localSheetId="22">#REF!</definedName>
    <definedName name="_YR95" localSheetId="24">'[3]Imp:DSA output'!$I$9:$I$464</definedName>
    <definedName name="_YR95" localSheetId="26">'[3]Imp:DSA output'!$I$9:$I$464</definedName>
    <definedName name="_YR95" localSheetId="27">#REF!</definedName>
    <definedName name="_YR95" localSheetId="28">'[3]Imp:DSA output'!$I$9:$I$464</definedName>
    <definedName name="_YR95" localSheetId="29">'[3]Imp:DSA output'!$I$9:$I$464</definedName>
    <definedName name="_YR95" localSheetId="30">#REF!</definedName>
    <definedName name="_YR95" localSheetId="31">'[3]Imp:DSA output'!$I$9:$I$464</definedName>
    <definedName name="_YR95">'[3]Imp:DSA output'!$I$9:$I$464</definedName>
    <definedName name="_Z" localSheetId="3">[3]Imp!#REF!</definedName>
    <definedName name="_Z" localSheetId="19">[3]Imp!#REF!</definedName>
    <definedName name="_Z" localSheetId="23">#REF!</definedName>
    <definedName name="_Z" localSheetId="25">#REF!</definedName>
    <definedName name="_Z" localSheetId="89">[3]Imp!#REF!</definedName>
    <definedName name="_Z" localSheetId="5">[3]Imp!#REF!</definedName>
    <definedName name="_Z" localSheetId="6">[3]Imp!#REF!</definedName>
    <definedName name="_Z" localSheetId="10">[3]Imp!#REF!</definedName>
    <definedName name="_Z" localSheetId="13">[3]Imp!#REF!</definedName>
    <definedName name="_Z" localSheetId="17">[3]Imp!#REF!</definedName>
    <definedName name="_Z" localSheetId="88">[3]Imp!#REF!</definedName>
    <definedName name="_Z" localSheetId="18">[3]Imp!#REF!</definedName>
    <definedName name="_Z" localSheetId="21">[3]Imp!#REF!</definedName>
    <definedName name="_Z" localSheetId="22">#REF!</definedName>
    <definedName name="_Z" localSheetId="24">[3]Imp!#REF!</definedName>
    <definedName name="_Z" localSheetId="26">[3]Imp!#REF!</definedName>
    <definedName name="_Z" localSheetId="27">#REF!</definedName>
    <definedName name="_Z" localSheetId="28">[3]Imp!#REF!</definedName>
    <definedName name="_Z" localSheetId="29">#REF!</definedName>
    <definedName name="_Z" localSheetId="30">#REF!</definedName>
    <definedName name="_Z" localSheetId="31">[3]Imp!#REF!</definedName>
    <definedName name="_Z" localSheetId="44">[3]Imp!#REF!</definedName>
    <definedName name="_Z" localSheetId="48">[3]Imp!#REF!</definedName>
    <definedName name="_Z" localSheetId="50">[3]Imp!#REF!</definedName>
    <definedName name="_Z" localSheetId="53">[3]Imp!#REF!</definedName>
    <definedName name="_Z" localSheetId="54">[3]Imp!#REF!</definedName>
    <definedName name="_Z" localSheetId="59">[3]Imp!#REF!</definedName>
    <definedName name="_Z" localSheetId="60">[3]Imp!#REF!</definedName>
    <definedName name="_Z" localSheetId="65">[3]Imp!#REF!</definedName>
    <definedName name="_Z" localSheetId="66">[3]Imp!#REF!</definedName>
    <definedName name="_Z" localSheetId="7">[3]Imp!#REF!</definedName>
    <definedName name="_Z" localSheetId="68">[3]Imp!#REF!</definedName>
    <definedName name="_Z" localSheetId="74">[3]Imp!#REF!</definedName>
    <definedName name="_Z" localSheetId="75">[3]Imp!#REF!</definedName>
    <definedName name="_Z" localSheetId="76">[3]Imp!#REF!</definedName>
    <definedName name="_Z" localSheetId="77">[3]Imp!#REF!</definedName>
    <definedName name="_Z" localSheetId="11">[3]Imp!#REF!</definedName>
    <definedName name="_Z" localSheetId="78">[3]Imp!#REF!</definedName>
    <definedName name="_Z" localSheetId="79">[3]Imp!#REF!</definedName>
    <definedName name="_Z" localSheetId="80">[3]Imp!#REF!</definedName>
    <definedName name="_Z" localSheetId="84">[3]Imp!#REF!</definedName>
    <definedName name="_Z" localSheetId="85">[3]Imp!#REF!</definedName>
    <definedName name="_Z" localSheetId="12">[3]Imp!#REF!</definedName>
    <definedName name="_Z" localSheetId="14">[3]Imp!#REF!</definedName>
    <definedName name="_Z" localSheetId="15">[3]Imp!#REF!</definedName>
    <definedName name="_Z" localSheetId="16">[3]Imp!#REF!</definedName>
    <definedName name="_Z">[3]Imp!#REF!</definedName>
    <definedName name="a" localSheetId="3" hidden="1">[26]WB!#REF!</definedName>
    <definedName name="a" localSheetId="19" hidden="1">[26]WB!#REF!</definedName>
    <definedName name="a" localSheetId="23" hidden="1">#REF!</definedName>
    <definedName name="A" localSheetId="25">#REF!</definedName>
    <definedName name="A" localSheetId="89">#REF!</definedName>
    <definedName name="a" localSheetId="5" hidden="1">[26]WB!#REF!</definedName>
    <definedName name="a" localSheetId="6" hidden="1">[26]WB!#REF!</definedName>
    <definedName name="A" localSheetId="10">#REF!</definedName>
    <definedName name="A" localSheetId="13">#REF!</definedName>
    <definedName name="A" localSheetId="17">#REF!</definedName>
    <definedName name="A" localSheetId="88">#REF!</definedName>
    <definedName name="A" localSheetId="18">#REF!</definedName>
    <definedName name="A" localSheetId="21">#REF!</definedName>
    <definedName name="a" localSheetId="22" hidden="1">#REF!</definedName>
    <definedName name="a" localSheetId="24" hidden="1">[26]WB!#REF!</definedName>
    <definedName name="a" localSheetId="26" hidden="1">[26]WB!#REF!</definedName>
    <definedName name="a" localSheetId="27" hidden="1">#REF!</definedName>
    <definedName name="a" localSheetId="28" hidden="1">[26]WB!#REF!</definedName>
    <definedName name="a" localSheetId="29" hidden="1">#REF!</definedName>
    <definedName name="A" localSheetId="30">#REF!</definedName>
    <definedName name="a" localSheetId="31" hidden="1">[26]WB!#REF!</definedName>
    <definedName name="A" localSheetId="47">[61]!'[Macros Import].qbop'</definedName>
    <definedName name="A" localSheetId="48">[61]!'[Macros Import].qbop'</definedName>
    <definedName name="A" localSheetId="50">[61]!'[Macros Import].qbop'</definedName>
    <definedName name="A" localSheetId="52">[61]!'[Macros Import].qbop'</definedName>
    <definedName name="A" localSheetId="53">[61]!'[Macros Import].qbop'</definedName>
    <definedName name="A" localSheetId="54">[61]!'[Macros Import].qbop'</definedName>
    <definedName name="a" localSheetId="59" hidden="1">[26]WB!#REF!</definedName>
    <definedName name="A" localSheetId="60">#REF!</definedName>
    <definedName name="A" localSheetId="65">#REF!</definedName>
    <definedName name="A" localSheetId="66">#REF!</definedName>
    <definedName name="a" localSheetId="7" hidden="1">[26]WB!#REF!</definedName>
    <definedName name="A" localSheetId="68">#REF!</definedName>
    <definedName name="A" localSheetId="74">#REF!</definedName>
    <definedName name="A" localSheetId="75">#REF!</definedName>
    <definedName name="A" localSheetId="76">#REF!</definedName>
    <definedName name="A" localSheetId="77">#REF!</definedName>
    <definedName name="A" localSheetId="11">#REF!</definedName>
    <definedName name="A" localSheetId="78">#REF!</definedName>
    <definedName name="A" localSheetId="79">#REF!</definedName>
    <definedName name="a" localSheetId="80" hidden="1">[26]WB!#REF!</definedName>
    <definedName name="A" localSheetId="81">#REF!</definedName>
    <definedName name="A" localSheetId="84">#REF!</definedName>
    <definedName name="A" localSheetId="85">#REF!</definedName>
    <definedName name="A" localSheetId="12">#REF!</definedName>
    <definedName name="A" localSheetId="14">#REF!</definedName>
    <definedName name="A" localSheetId="15">#REF!</definedName>
    <definedName name="A" localSheetId="16">#REF!</definedName>
    <definedName name="A" localSheetId="82">#REF!</definedName>
    <definedName name="A" localSheetId="83">#REF!</definedName>
    <definedName name="a" hidden="1">[26]WB!#REF!</definedName>
    <definedName name="a\V104" localSheetId="19">[40]QNEWLOR!#REF!</definedName>
    <definedName name="a\V104" localSheetId="23">#REF!</definedName>
    <definedName name="a\V104" localSheetId="25">#REF!</definedName>
    <definedName name="a\V104" localSheetId="89">[40]QNEWLOR!#REF!</definedName>
    <definedName name="a\V104" localSheetId="10">[40]QNEWLOR!#REF!</definedName>
    <definedName name="a\V104" localSheetId="13">[40]QNEWLOR!#REF!</definedName>
    <definedName name="a\V104" localSheetId="17">[40]QNEWLOR!#REF!</definedName>
    <definedName name="a\V104" localSheetId="88">[40]QNEWLOR!#REF!</definedName>
    <definedName name="a\V104" localSheetId="18">[40]QNEWLOR!#REF!</definedName>
    <definedName name="a\V104" localSheetId="21">[40]QNEWLOR!#REF!</definedName>
    <definedName name="a\V104" localSheetId="22">#REF!</definedName>
    <definedName name="a\V104" localSheetId="24">[40]QNEWLOR!#REF!</definedName>
    <definedName name="a\V104" localSheetId="26">[40]QNEWLOR!#REF!</definedName>
    <definedName name="a\V104" localSheetId="27">#REF!</definedName>
    <definedName name="a\V104" localSheetId="28">[40]QNEWLOR!#REF!</definedName>
    <definedName name="a\V104" localSheetId="29">#REF!</definedName>
    <definedName name="a\V104" localSheetId="30">#REF!</definedName>
    <definedName name="a\V104" localSheetId="31">[40]QNEWLOR!#REF!</definedName>
    <definedName name="a\V104" localSheetId="59">[40]QNEWLOR!#REF!</definedName>
    <definedName name="a\V104" localSheetId="60">[40]QNEWLOR!#REF!</definedName>
    <definedName name="a\V104" localSheetId="65">[40]QNEWLOR!#REF!</definedName>
    <definedName name="a\V104" localSheetId="66">[40]QNEWLOR!#REF!</definedName>
    <definedName name="a\V104" localSheetId="68">[40]QNEWLOR!#REF!</definedName>
    <definedName name="a\V104" localSheetId="74">[40]QNEWLOR!#REF!</definedName>
    <definedName name="a\V104" localSheetId="76">[40]QNEWLOR!#REF!</definedName>
    <definedName name="a\V104" localSheetId="77">[40]QNEWLOR!#REF!</definedName>
    <definedName name="a\V104" localSheetId="11">[40]QNEWLOR!#REF!</definedName>
    <definedName name="a\V104" localSheetId="78">[40]QNEWLOR!#REF!</definedName>
    <definedName name="a\V104" localSheetId="79">[40]QNEWLOR!#REF!</definedName>
    <definedName name="a\V104" localSheetId="80">[40]QNEWLOR!#REF!</definedName>
    <definedName name="a\V104" localSheetId="85">[40]QNEWLOR!#REF!</definedName>
    <definedName name="a\V104" localSheetId="12">[40]QNEWLOR!#REF!</definedName>
    <definedName name="a\V104" localSheetId="14">[40]QNEWLOR!#REF!</definedName>
    <definedName name="a\V104" localSheetId="15">[40]QNEWLOR!#REF!</definedName>
    <definedName name="a\V104" localSheetId="16">[40]QNEWLOR!#REF!</definedName>
    <definedName name="a\V104">[40]QNEWLOR!#REF!</definedName>
    <definedName name="A_impresión_IM" localSheetId="23">#REF!</definedName>
    <definedName name="A_impresión_IM" localSheetId="25">#REF!</definedName>
    <definedName name="A_impresión_IM" localSheetId="22">#REF!</definedName>
    <definedName name="A_impresión_IM" localSheetId="24">'[62]ponder a y p '!$A$1:$N$50</definedName>
    <definedName name="A_impresión_IM" localSheetId="26">'[62]ponder a y p '!$A$1:$N$50</definedName>
    <definedName name="A_impresión_IM" localSheetId="27">#REF!</definedName>
    <definedName name="A_impresión_IM" localSheetId="28">'[62]ponder a y p '!$A$1:$N$50</definedName>
    <definedName name="A_impresión_IM" localSheetId="29">'[62]ponder a y p '!$A$1:$N$50</definedName>
    <definedName name="A_impresión_IM" localSheetId="30">#REF!</definedName>
    <definedName name="A_impresión_IM" localSheetId="31">'[62]ponder a y p '!$A$1:$N$50</definedName>
    <definedName name="A_impresión_IM">'[62]ponder a y p '!$A$1:$N$50</definedName>
    <definedName name="aa" localSheetId="3" hidden="1">{FALSE,FALSE,-1.25,-15.5,484.5,276.75,FALSE,FALSE,TRUE,TRUE,0,12,#N/A,46,#N/A,2.93460490463215,15.35,1,FALSE,FALSE,3,TRUE,1,FALSE,100,"Swvu.PLA1.","ACwvu.PLA1.",#N/A,FALSE,FALSE,0,0,0,0,2,"","",TRUE,TRUE,FALSE,FALSE,1,60,#N/A,#N/A,FALSE,FALSE,FALSE,FALSE,FALSE,FALSE,FALSE,9,65532,65532,FALSE,FALSE,TRUE,TRUE,TRUE}</definedName>
    <definedName name="aa" localSheetId="19" hidden="1">{FALSE,FALSE,-1.25,-15.5,484.5,276.75,FALSE,FALSE,TRUE,TRUE,0,12,#N/A,46,#N/A,2.93460490463215,15.35,1,FALSE,FALSE,3,TRUE,1,FALSE,100,"Swvu.PLA1.","ACwvu.PLA1.",#N/A,FALSE,FALSE,0,0,0,0,2,"","",TRUE,TRUE,FALSE,FALSE,1,60,#N/A,#N/A,FALSE,FALSE,FALSE,FALSE,FALSE,FALSE,FALSE,9,65532,65532,FALSE,FALSE,TRUE,TRUE,TRUE}</definedName>
    <definedName name="aa" localSheetId="20" hidden="1">{FALSE,FALSE,-1.25,-15.5,484.5,276.75,FALSE,FALSE,TRUE,TRUE,0,12,#N/A,46,#N/A,2.93460490463215,15.35,1,FALSE,FALSE,3,TRUE,1,FALSE,100,"Swvu.PLA1.","ACwvu.PLA1.",#N/A,FALSE,FALSE,0,0,0,0,2,"","",TRUE,TRUE,FALSE,FALSE,1,60,#N/A,#N/A,FALSE,FALSE,FALSE,FALSE,FALSE,FALSE,FALSE,9,65532,65532,FALSE,FALSE,TRUE,TRUE,TRUE}</definedName>
    <definedName name="aa" localSheetId="23" hidden="1">{FALSE,FALSE,-1.25,-15.5,484.5,276.75,FALSE,FALSE,TRUE,TRUE,0,12,#N/A,46,#N/A,2.93460490463215,15.35,1,FALSE,FALSE,3,TRUE,1,FALSE,100,"Swvu.PLA1.","ACwvu.PLA1.",#N/A,FALSE,FALSE,0,0,0,0,2,"","",TRUE,TRUE,FALSE,FALSE,1,60,#N/A,#N/A,FALSE,FALSE,FALSE,FALSE,FALSE,FALSE,FALSE,9,65532,65532,FALSE,FALSE,TRUE,TRUE,TRUE}</definedName>
    <definedName name="aa" localSheetId="25" hidden="1">{FALSE,FALSE,-1.25,-15.5,484.5,276.75,FALSE,FALSE,TRUE,TRUE,0,12,#N/A,46,#N/A,2.93460490463215,15.35,1,FALSE,FALSE,3,TRUE,1,FALSE,100,"Swvu.PLA1.","ACwvu.PLA1.",#N/A,FALSE,FALSE,0,0,0,0,2,"","",TRUE,TRUE,FALSE,FALSE,1,60,#N/A,#N/A,FALSE,FALSE,FALSE,FALSE,FALSE,FALSE,FALSE,9,65532,65532,FALSE,FALSE,TRUE,TRUE,TRUE}</definedName>
    <definedName name="aa" localSheetId="4" hidden="1">{FALSE,FALSE,-1.25,-15.5,484.5,276.75,FALSE,FALSE,TRUE,TRUE,0,12,#N/A,46,#N/A,2.93460490463215,15.35,1,FALSE,FALSE,3,TRUE,1,FALSE,100,"Swvu.PLA1.","ACwvu.PLA1.",#N/A,FALSE,FALSE,0,0,0,0,2,"","",TRUE,TRUE,FALSE,FALSE,1,60,#N/A,#N/A,FALSE,FALSE,FALSE,FALSE,FALSE,FALSE,FALSE,9,65532,65532,FALSE,FALSE,TRUE,TRUE,TRUE}</definedName>
    <definedName name="aa" localSheetId="89" hidden="1">{FALSE,FALSE,-1.25,-15.5,484.5,276.75,FALSE,FALSE,TRUE,TRUE,0,12,#N/A,46,#N/A,2.93460490463215,15.35,1,FALSE,FALSE,3,TRUE,1,FALSE,100,"Swvu.PLA1.","ACwvu.PLA1.",#N/A,FALSE,FALSE,0,0,0,0,2,"","",TRUE,TRUE,FALSE,FALSE,1,60,#N/A,#N/A,FALSE,FALSE,FALSE,FALSE,FALSE,FALSE,FALSE,9,65532,65532,FALSE,FALSE,TRUE,TRUE,TRUE}</definedName>
    <definedName name="aa" localSheetId="5" hidden="1">{FALSE,FALSE,-1.25,-15.5,484.5,276.75,FALSE,FALSE,TRUE,TRUE,0,12,#N/A,46,#N/A,2.93460490463215,15.35,1,FALSE,FALSE,3,TRUE,1,FALSE,100,"Swvu.PLA1.","ACwvu.PLA1.",#N/A,FALSE,FALSE,0,0,0,0,2,"","",TRUE,TRUE,FALSE,FALSE,1,60,#N/A,#N/A,FALSE,FALSE,FALSE,FALSE,FALSE,FALSE,FALSE,9,65532,65532,FALSE,FALSE,TRUE,TRUE,TRUE}</definedName>
    <definedName name="aa" localSheetId="6" hidden="1">{FALSE,FALSE,-1.25,-15.5,484.5,276.75,FALSE,FALSE,TRUE,TRUE,0,12,#N/A,46,#N/A,2.93460490463215,15.35,1,FALSE,FALSE,3,TRUE,1,FALSE,100,"Swvu.PLA1.","ACwvu.PLA1.",#N/A,FALSE,FALSE,0,0,0,0,2,"","",TRUE,TRUE,FALSE,FALSE,1,60,#N/A,#N/A,FALSE,FALSE,FALSE,FALSE,FALSE,FALSE,FALSE,9,65532,65532,FALSE,FALSE,TRUE,TRUE,TRUE}</definedName>
    <definedName name="aa" localSheetId="8" hidden="1">{FALSE,FALSE,-1.25,-15.5,484.5,276.75,FALSE,FALSE,TRUE,TRUE,0,12,#N/A,46,#N/A,2.93460490463215,15.35,1,FALSE,FALSE,3,TRUE,1,FALSE,100,"Swvu.PLA1.","ACwvu.PLA1.",#N/A,FALSE,FALSE,0,0,0,0,2,"","",TRUE,TRUE,FALSE,FALSE,1,60,#N/A,#N/A,FALSE,FALSE,FALSE,FALSE,FALSE,FALSE,FALSE,9,65532,65532,FALSE,FALSE,TRUE,TRUE,TRUE}</definedName>
    <definedName name="aa" localSheetId="9" hidden="1">{FALSE,FALSE,-1.25,-15.5,484.5,276.75,FALSE,FALSE,TRUE,TRUE,0,12,#N/A,46,#N/A,2.93460490463215,15.35,1,FALSE,FALSE,3,TRUE,1,FALSE,100,"Swvu.PLA1.","ACwvu.PLA1.",#N/A,FALSE,FALSE,0,0,0,0,2,"","",TRUE,TRUE,FALSE,FALSE,1,60,#N/A,#N/A,FALSE,FALSE,FALSE,FALSE,FALSE,FALSE,FALSE,9,65532,65532,FALSE,FALSE,TRUE,TRUE,TRUE}</definedName>
    <definedName name="aa" localSheetId="10" hidden="1">{FALSE,FALSE,-1.25,-15.5,484.5,276.75,FALSE,FALSE,TRUE,TRUE,0,12,#N/A,46,#N/A,2.93460490463215,15.35,1,FALSE,FALSE,3,TRUE,1,FALSE,100,"Swvu.PLA1.","ACwvu.PLA1.",#N/A,FALSE,FALSE,0,0,0,0,2,"","",TRUE,TRUE,FALSE,FALSE,1,60,#N/A,#N/A,FALSE,FALSE,FALSE,FALSE,FALSE,FALSE,FALSE,9,65532,65532,FALSE,FALSE,TRUE,TRUE,TRUE}</definedName>
    <definedName name="aa" localSheetId="13" hidden="1">{FALSE,FALSE,-1.25,-15.5,484.5,276.75,FALSE,FALSE,TRUE,TRUE,0,12,#N/A,46,#N/A,2.93460490463215,15.35,1,FALSE,FALSE,3,TRUE,1,FALSE,100,"Swvu.PLA1.","ACwvu.PLA1.",#N/A,FALSE,FALSE,0,0,0,0,2,"","",TRUE,TRUE,FALSE,FALSE,1,60,#N/A,#N/A,FALSE,FALSE,FALSE,FALSE,FALSE,FALSE,FALSE,9,65532,65532,FALSE,FALSE,TRUE,TRUE,TRUE}</definedName>
    <definedName name="aa" localSheetId="17" hidden="1">{FALSE,FALSE,-1.25,-15.5,484.5,276.75,FALSE,FALSE,TRUE,TRUE,0,12,#N/A,46,#N/A,2.93460490463215,15.35,1,FALSE,FALSE,3,TRUE,1,FALSE,100,"Swvu.PLA1.","ACwvu.PLA1.",#N/A,FALSE,FALSE,0,0,0,0,2,"","",TRUE,TRUE,FALSE,FALSE,1,60,#N/A,#N/A,FALSE,FALSE,FALSE,FALSE,FALSE,FALSE,FALSE,9,65532,65532,FALSE,FALSE,TRUE,TRUE,TRUE}</definedName>
    <definedName name="aa" localSheetId="88" hidden="1">{FALSE,FALSE,-1.25,-15.5,484.5,276.75,FALSE,FALSE,TRUE,TRUE,0,12,#N/A,46,#N/A,2.93460490463215,15.35,1,FALSE,FALSE,3,TRUE,1,FALSE,100,"Swvu.PLA1.","ACwvu.PLA1.",#N/A,FALSE,FALSE,0,0,0,0,2,"","",TRUE,TRUE,FALSE,FALSE,1,60,#N/A,#N/A,FALSE,FALSE,FALSE,FALSE,FALSE,FALSE,FALSE,9,65532,65532,FALSE,FALSE,TRUE,TRUE,TRUE}</definedName>
    <definedName name="aa" localSheetId="18" hidden="1">{FALSE,FALSE,-1.25,-15.5,484.5,276.75,FALSE,FALSE,TRUE,TRUE,0,12,#N/A,46,#N/A,2.93460490463215,15.35,1,FALSE,FALSE,3,TRUE,1,FALSE,100,"Swvu.PLA1.","ACwvu.PLA1.",#N/A,FALSE,FALSE,0,0,0,0,2,"","",TRUE,TRUE,FALSE,FALSE,1,60,#N/A,#N/A,FALSE,FALSE,FALSE,FALSE,FALSE,FALSE,FALSE,9,65532,65532,FALSE,FALSE,TRUE,TRUE,TRUE}</definedName>
    <definedName name="aa" localSheetId="21" hidden="1">{FALSE,FALSE,-1.25,-15.5,484.5,276.75,FALSE,FALSE,TRUE,TRUE,0,12,#N/A,46,#N/A,2.93460490463215,15.35,1,FALSE,FALSE,3,TRUE,1,FALSE,100,"Swvu.PLA1.","ACwvu.PLA1.",#N/A,FALSE,FALSE,0,0,0,0,2,"","",TRUE,TRUE,FALSE,FALSE,1,60,#N/A,#N/A,FALSE,FALSE,FALSE,FALSE,FALSE,FALSE,FALSE,9,65532,65532,FALSE,FALSE,TRUE,TRUE,TRUE}</definedName>
    <definedName name="aa" localSheetId="22" hidden="1">{FALSE,FALSE,-1.25,-15.5,484.5,276.75,FALSE,FALSE,TRUE,TRUE,0,12,#N/A,46,#N/A,2.93460490463215,15.35,1,FALSE,FALSE,3,TRUE,1,FALSE,100,"Swvu.PLA1.","ACwvu.PLA1.",#N/A,FALSE,FALSE,0,0,0,0,2,"","",TRUE,TRUE,FALSE,FALSE,1,60,#N/A,#N/A,FALSE,FALSE,FALSE,FALSE,FALSE,FALSE,FALSE,9,65532,65532,FALSE,FALSE,TRUE,TRUE,TRUE}</definedName>
    <definedName name="aa" localSheetId="24" hidden="1">{FALSE,FALSE,-1.25,-15.5,484.5,276.75,FALSE,FALSE,TRUE,TRUE,0,12,#N/A,46,#N/A,2.93460490463215,15.35,1,FALSE,FALSE,3,TRUE,1,FALSE,100,"Swvu.PLA1.","ACwvu.PLA1.",#N/A,FALSE,FALSE,0,0,0,0,2,"","",TRUE,TRUE,FALSE,FALSE,1,60,#N/A,#N/A,FALSE,FALSE,FALSE,FALSE,FALSE,FALSE,FALSE,9,65532,65532,FALSE,FALSE,TRUE,TRUE,TRUE}</definedName>
    <definedName name="aa" localSheetId="26" hidden="1">{FALSE,FALSE,-1.25,-15.5,484.5,276.75,FALSE,FALSE,TRUE,TRUE,0,12,#N/A,46,#N/A,2.93460490463215,15.35,1,FALSE,FALSE,3,TRUE,1,FALSE,100,"Swvu.PLA1.","ACwvu.PLA1.",#N/A,FALSE,FALSE,0,0,0,0,2,"","",TRUE,TRUE,FALSE,FALSE,1,60,#N/A,#N/A,FALSE,FALSE,FALSE,FALSE,FALSE,FALSE,FALSE,9,65532,65532,FALSE,FALSE,TRUE,TRUE,TRUE}</definedName>
    <definedName name="aa" localSheetId="27" hidden="1">{FALSE,FALSE,-1.25,-15.5,484.5,276.75,FALSE,FALSE,TRUE,TRUE,0,12,#N/A,46,#N/A,2.93460490463215,15.35,1,FALSE,FALSE,3,TRUE,1,FALSE,100,"Swvu.PLA1.","ACwvu.PLA1.",#N/A,FALSE,FALSE,0,0,0,0,2,"","",TRUE,TRUE,FALSE,FALSE,1,60,#N/A,#N/A,FALSE,FALSE,FALSE,FALSE,FALSE,FALSE,FALSE,9,65532,65532,FALSE,FALSE,TRUE,TRUE,TRUE}</definedName>
    <definedName name="aa" localSheetId="28" hidden="1">{FALSE,FALSE,-1.25,-15.5,484.5,276.75,FALSE,FALSE,TRUE,TRUE,0,12,#N/A,46,#N/A,2.93460490463215,15.35,1,FALSE,FALSE,3,TRUE,1,FALSE,100,"Swvu.PLA1.","ACwvu.PLA1.",#N/A,FALSE,FALSE,0,0,0,0,2,"","",TRUE,TRUE,FALSE,FALSE,1,60,#N/A,#N/A,FALSE,FALSE,FALSE,FALSE,FALSE,FALSE,FALSE,9,65532,65532,FALSE,FALSE,TRUE,TRUE,TRUE}</definedName>
    <definedName name="aa" localSheetId="29" hidden="1">{FALSE,FALSE,-1.25,-15.5,484.5,276.75,FALSE,FALSE,TRUE,TRUE,0,12,#N/A,46,#N/A,2.93460490463215,15.35,1,FALSE,FALSE,3,TRUE,1,FALSE,100,"Swvu.PLA1.","ACwvu.PLA1.",#N/A,FALSE,FALSE,0,0,0,0,2,"","",TRUE,TRUE,FALSE,FALSE,1,60,#N/A,#N/A,FALSE,FALSE,FALSE,FALSE,FALSE,FALSE,FALSE,9,65532,65532,FALSE,FALSE,TRUE,TRUE,TRUE}</definedName>
    <definedName name="aa" localSheetId="30" hidden="1">{FALSE,FALSE,-1.25,-15.5,484.5,276.75,FALSE,FALSE,TRUE,TRUE,0,12,#N/A,46,#N/A,2.93460490463215,15.35,1,FALSE,FALSE,3,TRUE,1,FALSE,100,"Swvu.PLA1.","ACwvu.PLA1.",#N/A,FALSE,FALSE,0,0,0,0,2,"","",TRUE,TRUE,FALSE,FALSE,1,60,#N/A,#N/A,FALSE,FALSE,FALSE,FALSE,FALSE,FALSE,FALSE,9,65532,65532,FALSE,FALSE,TRUE,TRUE,TRUE}</definedName>
    <definedName name="aa" localSheetId="31" hidden="1">{FALSE,FALSE,-1.25,-15.5,484.5,276.75,FALSE,FALSE,TRUE,TRUE,0,12,#N/A,46,#N/A,2.93460490463215,15.35,1,FALSE,FALSE,3,TRUE,1,FALSE,100,"Swvu.PLA1.","ACwvu.PLA1.",#N/A,FALSE,FALSE,0,0,0,0,2,"","",TRUE,TRUE,FALSE,FALSE,1,60,#N/A,#N/A,FALSE,FALSE,FALSE,FALSE,FALSE,FALSE,FALSE,9,65532,65532,FALSE,FALSE,TRUE,TRUE,TRUE}</definedName>
    <definedName name="aa" localSheetId="2" hidden="1">{FALSE,FALSE,-1.25,-15.5,484.5,276.75,FALSE,FALSE,TRUE,TRUE,0,12,#N/A,46,#N/A,2.93460490463215,15.35,1,FALSE,FALSE,3,TRUE,1,FALSE,100,"Swvu.PLA1.","ACwvu.PLA1.",#N/A,FALSE,FALSE,0,0,0,0,2,"","",TRUE,TRUE,FALSE,FALSE,1,60,#N/A,#N/A,FALSE,FALSE,FALSE,FALSE,FALSE,FALSE,FALSE,9,65532,65532,FALSE,FALSE,TRUE,TRUE,TRUE}</definedName>
    <definedName name="aa" localSheetId="59" hidden="1">{FALSE,FALSE,-1.25,-15.5,484.5,276.75,FALSE,FALSE,TRUE,TRUE,0,12,#N/A,46,#N/A,2.93460490463215,15.35,1,FALSE,FALSE,3,TRUE,1,FALSE,100,"Swvu.PLA1.","ACwvu.PLA1.",#N/A,FALSE,FALSE,0,0,0,0,2,"","",TRUE,TRUE,FALSE,FALSE,1,60,#N/A,#N/A,FALSE,FALSE,FALSE,FALSE,FALSE,FALSE,FALSE,9,65532,65532,FALSE,FALSE,TRUE,TRUE,TRUE}</definedName>
    <definedName name="aa" localSheetId="60" hidden="1">{FALSE,FALSE,-1.25,-15.5,484.5,276.75,FALSE,FALSE,TRUE,TRUE,0,12,#N/A,46,#N/A,2.93460490463215,15.35,1,FALSE,FALSE,3,TRUE,1,FALSE,100,"Swvu.PLA1.","ACwvu.PLA1.",#N/A,FALSE,FALSE,0,0,0,0,2,"","",TRUE,TRUE,FALSE,FALSE,1,60,#N/A,#N/A,FALSE,FALSE,FALSE,FALSE,FALSE,FALSE,FALSE,9,65532,65532,FALSE,FALSE,TRUE,TRUE,TRUE}</definedName>
    <definedName name="aa" localSheetId="65" hidden="1">{FALSE,FALSE,-1.25,-15.5,484.5,276.75,FALSE,FALSE,TRUE,TRUE,0,12,#N/A,46,#N/A,2.93460490463215,15.35,1,FALSE,FALSE,3,TRUE,1,FALSE,100,"Swvu.PLA1.","ACwvu.PLA1.",#N/A,FALSE,FALSE,0,0,0,0,2,"","",TRUE,TRUE,FALSE,FALSE,1,60,#N/A,#N/A,FALSE,FALSE,FALSE,FALSE,FALSE,FALSE,FALSE,9,65532,65532,FALSE,FALSE,TRUE,TRUE,TRUE}</definedName>
    <definedName name="aa" localSheetId="66" hidden="1">{FALSE,FALSE,-1.25,-15.5,484.5,276.75,FALSE,FALSE,TRUE,TRUE,0,12,#N/A,46,#N/A,2.93460490463215,15.35,1,FALSE,FALSE,3,TRUE,1,FALSE,100,"Swvu.PLA1.","ACwvu.PLA1.",#N/A,FALSE,FALSE,0,0,0,0,2,"","",TRUE,TRUE,FALSE,FALSE,1,60,#N/A,#N/A,FALSE,FALSE,FALSE,FALSE,FALSE,FALSE,FALSE,9,65532,65532,FALSE,FALSE,TRUE,TRUE,TRUE}</definedName>
    <definedName name="aa" localSheetId="7" hidden="1">{FALSE,FALSE,-1.25,-15.5,484.5,276.75,FALSE,FALSE,TRUE,TRUE,0,12,#N/A,46,#N/A,2.93460490463215,15.35,1,FALSE,FALSE,3,TRUE,1,FALSE,100,"Swvu.PLA1.","ACwvu.PLA1.",#N/A,FALSE,FALSE,0,0,0,0,2,"","",TRUE,TRUE,FALSE,FALSE,1,60,#N/A,#N/A,FALSE,FALSE,FALSE,FALSE,FALSE,FALSE,FALSE,9,65532,65532,FALSE,FALSE,TRUE,TRUE,TRUE}</definedName>
    <definedName name="aa" localSheetId="68" hidden="1">{FALSE,FALSE,-1.25,-15.5,484.5,276.75,FALSE,FALSE,TRUE,TRUE,0,12,#N/A,46,#N/A,2.93460490463215,15.35,1,FALSE,FALSE,3,TRUE,1,FALSE,100,"Swvu.PLA1.","ACwvu.PLA1.",#N/A,FALSE,FALSE,0,0,0,0,2,"","",TRUE,TRUE,FALSE,FALSE,1,60,#N/A,#N/A,FALSE,FALSE,FALSE,FALSE,FALSE,FALSE,FALSE,9,65532,65532,FALSE,FALSE,TRUE,TRUE,TRUE}</definedName>
    <definedName name="aa" localSheetId="74" hidden="1">{FALSE,FALSE,-1.25,-15.5,484.5,276.75,FALSE,FALSE,TRUE,TRUE,0,12,#N/A,46,#N/A,2.93460490463215,15.35,1,FALSE,FALSE,3,TRUE,1,FALSE,100,"Swvu.PLA1.","ACwvu.PLA1.",#N/A,FALSE,FALSE,0,0,0,0,2,"","",TRUE,TRUE,FALSE,FALSE,1,60,#N/A,#N/A,FALSE,FALSE,FALSE,FALSE,FALSE,FALSE,FALSE,9,65532,65532,FALSE,FALSE,TRUE,TRUE,TRUE}</definedName>
    <definedName name="aa" localSheetId="75" hidden="1">{FALSE,FALSE,-1.25,-15.5,484.5,276.75,FALSE,FALSE,TRUE,TRUE,0,12,#N/A,46,#N/A,2.93460490463215,15.35,1,FALSE,FALSE,3,TRUE,1,FALSE,100,"Swvu.PLA1.","ACwvu.PLA1.",#N/A,FALSE,FALSE,0,0,0,0,2,"","",TRUE,TRUE,FALSE,FALSE,1,60,#N/A,#N/A,FALSE,FALSE,FALSE,FALSE,FALSE,FALSE,FALSE,9,65532,65532,FALSE,FALSE,TRUE,TRUE,TRUE}</definedName>
    <definedName name="aa" localSheetId="76" hidden="1">{FALSE,FALSE,-1.25,-15.5,484.5,276.75,FALSE,FALSE,TRUE,TRUE,0,12,#N/A,46,#N/A,2.93460490463215,15.35,1,FALSE,FALSE,3,TRUE,1,FALSE,100,"Swvu.PLA1.","ACwvu.PLA1.",#N/A,FALSE,FALSE,0,0,0,0,2,"","",TRUE,TRUE,FALSE,FALSE,1,60,#N/A,#N/A,FALSE,FALSE,FALSE,FALSE,FALSE,FALSE,FALSE,9,65532,65532,FALSE,FALSE,TRUE,TRUE,TRUE}</definedName>
    <definedName name="aa" localSheetId="77" hidden="1">{FALSE,FALSE,-1.25,-15.5,484.5,276.75,FALSE,FALSE,TRUE,TRUE,0,12,#N/A,46,#N/A,2.93460490463215,15.35,1,FALSE,FALSE,3,TRUE,1,FALSE,100,"Swvu.PLA1.","ACwvu.PLA1.",#N/A,FALSE,FALSE,0,0,0,0,2,"","",TRUE,TRUE,FALSE,FALSE,1,60,#N/A,#N/A,FALSE,FALSE,FALSE,FALSE,FALSE,FALSE,FALSE,9,65532,65532,FALSE,FALSE,TRUE,TRUE,TRUE}</definedName>
    <definedName name="aa" localSheetId="11" hidden="1">{FALSE,FALSE,-1.25,-15.5,484.5,276.75,FALSE,FALSE,TRUE,TRUE,0,12,#N/A,46,#N/A,2.93460490463215,15.35,1,FALSE,FALSE,3,TRUE,1,FALSE,100,"Swvu.PLA1.","ACwvu.PLA1.",#N/A,FALSE,FALSE,0,0,0,0,2,"","",TRUE,TRUE,FALSE,FALSE,1,60,#N/A,#N/A,FALSE,FALSE,FALSE,FALSE,FALSE,FALSE,FALSE,9,65532,65532,FALSE,FALSE,TRUE,TRUE,TRUE}</definedName>
    <definedName name="aa" localSheetId="78" hidden="1">{FALSE,FALSE,-1.25,-15.5,484.5,276.75,FALSE,FALSE,TRUE,TRUE,0,12,#N/A,46,#N/A,2.93460490463215,15.35,1,FALSE,FALSE,3,TRUE,1,FALSE,100,"Swvu.PLA1.","ACwvu.PLA1.",#N/A,FALSE,FALSE,0,0,0,0,2,"","",TRUE,TRUE,FALSE,FALSE,1,60,#N/A,#N/A,FALSE,FALSE,FALSE,FALSE,FALSE,FALSE,FALSE,9,65532,65532,FALSE,FALSE,TRUE,TRUE,TRUE}</definedName>
    <definedName name="aa" localSheetId="79" hidden="1">{FALSE,FALSE,-1.25,-15.5,484.5,276.75,FALSE,FALSE,TRUE,TRUE,0,12,#N/A,46,#N/A,2.93460490463215,15.35,1,FALSE,FALSE,3,TRUE,1,FALSE,100,"Swvu.PLA1.","ACwvu.PLA1.",#N/A,FALSE,FALSE,0,0,0,0,2,"","",TRUE,TRUE,FALSE,FALSE,1,60,#N/A,#N/A,FALSE,FALSE,FALSE,FALSE,FALSE,FALSE,FALSE,9,65532,65532,FALSE,FALSE,TRUE,TRUE,TRUE}</definedName>
    <definedName name="aa" localSheetId="80" hidden="1">{FALSE,FALSE,-1.25,-15.5,484.5,276.75,FALSE,FALSE,TRUE,TRUE,0,12,#N/A,46,#N/A,2.93460490463215,15.35,1,FALSE,FALSE,3,TRUE,1,FALSE,100,"Swvu.PLA1.","ACwvu.PLA1.",#N/A,FALSE,FALSE,0,0,0,0,2,"","",TRUE,TRUE,FALSE,FALSE,1,60,#N/A,#N/A,FALSE,FALSE,FALSE,FALSE,FALSE,FALSE,FALSE,9,65532,65532,FALSE,FALSE,TRUE,TRUE,TRUE}</definedName>
    <definedName name="aa" localSheetId="81" hidden="1">{FALSE,FALSE,-1.25,-15.5,484.5,276.75,FALSE,FALSE,TRUE,TRUE,0,12,#N/A,46,#N/A,2.93460490463215,15.35,1,FALSE,FALSE,3,TRUE,1,FALSE,100,"Swvu.PLA1.","ACwvu.PLA1.",#N/A,FALSE,FALSE,0,0,0,0,2,"","",TRUE,TRUE,FALSE,FALSE,1,60,#N/A,#N/A,FALSE,FALSE,FALSE,FALSE,FALSE,FALSE,FALSE,9,65532,65532,FALSE,FALSE,TRUE,TRUE,TRUE}</definedName>
    <definedName name="aa" localSheetId="84" hidden="1">{FALSE,FALSE,-1.25,-15.5,484.5,276.75,FALSE,FALSE,TRUE,TRUE,0,12,#N/A,46,#N/A,2.93460490463215,15.35,1,FALSE,FALSE,3,TRUE,1,FALSE,100,"Swvu.PLA1.","ACwvu.PLA1.",#N/A,FALSE,FALSE,0,0,0,0,2,"","",TRUE,TRUE,FALSE,FALSE,1,60,#N/A,#N/A,FALSE,FALSE,FALSE,FALSE,FALSE,FALSE,FALSE,9,65532,65532,FALSE,FALSE,TRUE,TRUE,TRUE}</definedName>
    <definedName name="aa" localSheetId="85" hidden="1">{FALSE,FALSE,-1.25,-15.5,484.5,276.75,FALSE,FALSE,TRUE,TRUE,0,12,#N/A,46,#N/A,2.93460490463215,15.35,1,FALSE,FALSE,3,TRUE,1,FALSE,100,"Swvu.PLA1.","ACwvu.PLA1.",#N/A,FALSE,FALSE,0,0,0,0,2,"","",TRUE,TRUE,FALSE,FALSE,1,60,#N/A,#N/A,FALSE,FALSE,FALSE,FALSE,FALSE,FALSE,FALSE,9,65532,65532,FALSE,FALSE,TRUE,TRUE,TRUE}</definedName>
    <definedName name="aa" localSheetId="12" hidden="1">{FALSE,FALSE,-1.25,-15.5,484.5,276.75,FALSE,FALSE,TRUE,TRUE,0,12,#N/A,46,#N/A,2.93460490463215,15.35,1,FALSE,FALSE,3,TRUE,1,FALSE,100,"Swvu.PLA1.","ACwvu.PLA1.",#N/A,FALSE,FALSE,0,0,0,0,2,"","",TRUE,TRUE,FALSE,FALSE,1,60,#N/A,#N/A,FALSE,FALSE,FALSE,FALSE,FALSE,FALSE,FALSE,9,65532,65532,FALSE,FALSE,TRUE,TRUE,TRUE}</definedName>
    <definedName name="aa" localSheetId="14" hidden="1">{FALSE,FALSE,-1.25,-15.5,484.5,276.75,FALSE,FALSE,TRUE,TRUE,0,12,#N/A,46,#N/A,2.93460490463215,15.35,1,FALSE,FALSE,3,TRUE,1,FALSE,100,"Swvu.PLA1.","ACwvu.PLA1.",#N/A,FALSE,FALSE,0,0,0,0,2,"","",TRUE,TRUE,FALSE,FALSE,1,60,#N/A,#N/A,FALSE,FALSE,FALSE,FALSE,FALSE,FALSE,FALSE,9,65532,65532,FALSE,FALSE,TRUE,TRUE,TRUE}</definedName>
    <definedName name="aa" localSheetId="15" hidden="1">{FALSE,FALSE,-1.25,-15.5,484.5,276.75,FALSE,FALSE,TRUE,TRUE,0,12,#N/A,46,#N/A,2.93460490463215,15.35,1,FALSE,FALSE,3,TRUE,1,FALSE,100,"Swvu.PLA1.","ACwvu.PLA1.",#N/A,FALSE,FALSE,0,0,0,0,2,"","",TRUE,TRUE,FALSE,FALSE,1,60,#N/A,#N/A,FALSE,FALSE,FALSE,FALSE,FALSE,FALSE,FALSE,9,65532,65532,FALSE,FALSE,TRUE,TRUE,TRUE}</definedName>
    <definedName name="aa" localSheetId="16" hidden="1">{FALSE,FALSE,-1.25,-15.5,484.5,276.75,FALSE,FALSE,TRUE,TRUE,0,12,#N/A,46,#N/A,2.93460490463215,15.35,1,FALSE,FALSE,3,TRUE,1,FALSE,100,"Swvu.PLA1.","ACwvu.PLA1.",#N/A,FALSE,FALSE,0,0,0,0,2,"","",TRUE,TRUE,FALSE,FALSE,1,60,#N/A,#N/A,FALSE,FALSE,FALSE,FALSE,FALSE,FALSE,FALSE,9,65532,65532,FALSE,FALSE,TRUE,TRUE,TRUE}</definedName>
    <definedName name="aa" localSheetId="82" hidden="1">{FALSE,FALSE,-1.25,-15.5,484.5,276.75,FALSE,FALSE,TRUE,TRUE,0,12,#N/A,46,#N/A,2.93460490463215,15.35,1,FALSE,FALSE,3,TRUE,1,FALSE,100,"Swvu.PLA1.","ACwvu.PLA1.",#N/A,FALSE,FALSE,0,0,0,0,2,"","",TRUE,TRUE,FALSE,FALSE,1,60,#N/A,#N/A,FALSE,FALSE,FALSE,FALSE,FALSE,FALSE,FALSE,9,65532,65532,FALSE,FALSE,TRUE,TRUE,TRUE}</definedName>
    <definedName name="aa" localSheetId="83"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3" hidden="1">{"Riqfin97",#N/A,FALSE,"Tran";"Riqfinpro",#N/A,FALSE,"Tran"}</definedName>
    <definedName name="aaa" localSheetId="19" hidden="1">{"Riqfin97",#N/A,FALSE,"Tran";"Riqfinpro",#N/A,FALSE,"Tran"}</definedName>
    <definedName name="aaa" localSheetId="20" hidden="1">{"Riqfin97",#N/A,FALSE,"Tran";"Riqfinpro",#N/A,FALSE,"Tran"}</definedName>
    <definedName name="aaa" localSheetId="23" hidden="1">{"Riqfin97",#N/A,FALSE,"Tran";"Riqfinpro",#N/A,FALSE,"Tran"}</definedName>
    <definedName name="aaa" localSheetId="25" hidden="1">{"Riqfin97",#N/A,FALSE,"Tran";"Riqfinpro",#N/A,FALSE,"Tran"}</definedName>
    <definedName name="aaa" localSheetId="4" hidden="1">{"Riqfin97",#N/A,FALSE,"Tran";"Riqfinpro",#N/A,FALSE,"Tran"}</definedName>
    <definedName name="aaa" localSheetId="89" hidden="1">{"Riqfin97",#N/A,FALSE,"Tran";"Riqfinpro",#N/A,FALSE,"Tran"}</definedName>
    <definedName name="aaa" localSheetId="5" hidden="1">{"Riqfin97",#N/A,FALSE,"Tran";"Riqfinpro",#N/A,FALSE,"Tran"}</definedName>
    <definedName name="aaa" localSheetId="6" hidden="1">{"Riqfin97",#N/A,FALSE,"Tran";"Riqfinpro",#N/A,FALSE,"Tran"}</definedName>
    <definedName name="aaa" localSheetId="8" hidden="1">{"Riqfin97",#N/A,FALSE,"Tran";"Riqfinpro",#N/A,FALSE,"Tran"}</definedName>
    <definedName name="aaa" localSheetId="9" hidden="1">{"Riqfin97",#N/A,FALSE,"Tran";"Riqfinpro",#N/A,FALSE,"Tran"}</definedName>
    <definedName name="aaa" localSheetId="10" hidden="1">{"Riqfin97",#N/A,FALSE,"Tran";"Riqfinpro",#N/A,FALSE,"Tran"}</definedName>
    <definedName name="aaa" localSheetId="13" hidden="1">{"Riqfin97",#N/A,FALSE,"Tran";"Riqfinpro",#N/A,FALSE,"Tran"}</definedName>
    <definedName name="aaa" localSheetId="17" hidden="1">{"Riqfin97",#N/A,FALSE,"Tran";"Riqfinpro",#N/A,FALSE,"Tran"}</definedName>
    <definedName name="aaa" localSheetId="88" hidden="1">{"Riqfin97",#N/A,FALSE,"Tran";"Riqfinpro",#N/A,FALSE,"Tran"}</definedName>
    <definedName name="aaa" localSheetId="18" hidden="1">{"Riqfin97",#N/A,FALSE,"Tran";"Riqfinpro",#N/A,FALSE,"Tran"}</definedName>
    <definedName name="aaa" localSheetId="21" hidden="1">{"Riqfin97",#N/A,FALSE,"Tran";"Riqfinpro",#N/A,FALSE,"Tran"}</definedName>
    <definedName name="aaa" localSheetId="22" hidden="1">{"Riqfin97",#N/A,FALSE,"Tran";"Riqfinpro",#N/A,FALSE,"Tran"}</definedName>
    <definedName name="aaa" localSheetId="24" hidden="1">{"Riqfin97",#N/A,FALSE,"Tran";"Riqfinpro",#N/A,FALSE,"Tran"}</definedName>
    <definedName name="aaa" localSheetId="26" hidden="1">{"Riqfin97",#N/A,FALSE,"Tran";"Riqfinpro",#N/A,FALSE,"Tran"}</definedName>
    <definedName name="aaa" localSheetId="27" hidden="1">{"Riqfin97",#N/A,FALSE,"Tran";"Riqfinpro",#N/A,FALSE,"Tran"}</definedName>
    <definedName name="aaa" localSheetId="28" hidden="1">{"Riqfin97",#N/A,FALSE,"Tran";"Riqfinpro",#N/A,FALSE,"Tran"}</definedName>
    <definedName name="aaa" localSheetId="29" hidden="1">{"Riqfin97",#N/A,FALSE,"Tran";"Riqfinpro",#N/A,FALSE,"Tran"}</definedName>
    <definedName name="aaa" localSheetId="30" hidden="1">{"Riqfin97",#N/A,FALSE,"Tran";"Riqfinpro",#N/A,FALSE,"Tran"}</definedName>
    <definedName name="aaa" localSheetId="31" hidden="1">{"Riqfin97",#N/A,FALSE,"Tran";"Riqfinpro",#N/A,FALSE,"Tran"}</definedName>
    <definedName name="AAA" localSheetId="44">#REF!</definedName>
    <definedName name="AAA" localSheetId="48">#REF!</definedName>
    <definedName name="aaa" localSheetId="2" hidden="1">{"Riqfin97",#N/A,FALSE,"Tran";"Riqfinpro",#N/A,FALSE,"Tran"}</definedName>
    <definedName name="AAA" localSheetId="50">#REF!</definedName>
    <definedName name="AAA" localSheetId="53">#REF!</definedName>
    <definedName name="AAA" localSheetId="54">#REF!</definedName>
    <definedName name="aaa" localSheetId="59" hidden="1">{"Riqfin97",#N/A,FALSE,"Tran";"Riqfinpro",#N/A,FALSE,"Tran"}</definedName>
    <definedName name="aaa" localSheetId="60" hidden="1">{"Riqfin97",#N/A,FALSE,"Tran";"Riqfinpro",#N/A,FALSE,"Tran"}</definedName>
    <definedName name="aaa" localSheetId="65" hidden="1">{"Riqfin97",#N/A,FALSE,"Tran";"Riqfinpro",#N/A,FALSE,"Tran"}</definedName>
    <definedName name="aaa" localSheetId="66" hidden="1">{"Riqfin97",#N/A,FALSE,"Tran";"Riqfinpro",#N/A,FALSE,"Tran"}</definedName>
    <definedName name="aaa" localSheetId="7" hidden="1">{"Riqfin97",#N/A,FALSE,"Tran";"Riqfinpro",#N/A,FALSE,"Tran"}</definedName>
    <definedName name="aaa" localSheetId="68" hidden="1">{"Riqfin97",#N/A,FALSE,"Tran";"Riqfinpro",#N/A,FALSE,"Tran"}</definedName>
    <definedName name="aaa" localSheetId="74" hidden="1">{"Riqfin97",#N/A,FALSE,"Tran";"Riqfinpro",#N/A,FALSE,"Tran"}</definedName>
    <definedName name="aaa" localSheetId="75" hidden="1">{"Riqfin97",#N/A,FALSE,"Tran";"Riqfinpro",#N/A,FALSE,"Tran"}</definedName>
    <definedName name="aaa" localSheetId="76" hidden="1">{"Riqfin97",#N/A,FALSE,"Tran";"Riqfinpro",#N/A,FALSE,"Tran"}</definedName>
    <definedName name="aaa" localSheetId="77" hidden="1">{"Riqfin97",#N/A,FALSE,"Tran";"Riqfinpro",#N/A,FALSE,"Tran"}</definedName>
    <definedName name="aaa" localSheetId="11" hidden="1">{"Riqfin97",#N/A,FALSE,"Tran";"Riqfinpro",#N/A,FALSE,"Tran"}</definedName>
    <definedName name="aaa" localSheetId="78" hidden="1">{"Riqfin97",#N/A,FALSE,"Tran";"Riqfinpro",#N/A,FALSE,"Tran"}</definedName>
    <definedName name="aaa" localSheetId="79" hidden="1">{"Riqfin97",#N/A,FALSE,"Tran";"Riqfinpro",#N/A,FALSE,"Tran"}</definedName>
    <definedName name="aaa" localSheetId="80" hidden="1">{"Riqfin97",#N/A,FALSE,"Tran";"Riqfinpro",#N/A,FALSE,"Tran"}</definedName>
    <definedName name="aaa" localSheetId="81" hidden="1">{"Riqfin97",#N/A,FALSE,"Tran";"Riqfinpro",#N/A,FALSE,"Tran"}</definedName>
    <definedName name="aaa" localSheetId="84" hidden="1">{"Riqfin97",#N/A,FALSE,"Tran";"Riqfinpro",#N/A,FALSE,"Tran"}</definedName>
    <definedName name="aaa" localSheetId="85" hidden="1">{"Riqfin97",#N/A,FALSE,"Tran";"Riqfinpro",#N/A,FALSE,"Tran"}</definedName>
    <definedName name="aaa" localSheetId="12" hidden="1">{"Riqfin97",#N/A,FALSE,"Tran";"Riqfinpro",#N/A,FALSE,"Tran"}</definedName>
    <definedName name="aaa" localSheetId="14" hidden="1">{"Riqfin97",#N/A,FALSE,"Tran";"Riqfinpro",#N/A,FALSE,"Tran"}</definedName>
    <definedName name="aaa" localSheetId="15" hidden="1">{"Riqfin97",#N/A,FALSE,"Tran";"Riqfinpro",#N/A,FALSE,"Tran"}</definedName>
    <definedName name="aaa" localSheetId="16" hidden="1">{"Riqfin97",#N/A,FALSE,"Tran";"Riqfinpro",#N/A,FALSE,"Tran"}</definedName>
    <definedName name="aaa" localSheetId="82" hidden="1">{"Riqfin97",#N/A,FALSE,"Tran";"Riqfinpro",#N/A,FALSE,"Tran"}</definedName>
    <definedName name="aaa" localSheetId="83" hidden="1">{"Riqfin97",#N/A,FALSE,"Tran";"Riqfinpro",#N/A,FALSE,"Tran"}</definedName>
    <definedName name="aaa" hidden="1">{"Riqfin97",#N/A,FALSE,"Tran";"Riqfinpro",#N/A,FALSE,"Tran"}</definedName>
    <definedName name="aaaaaaaaaa">#N/A</definedName>
    <definedName name="ABR._89" localSheetId="23">#REF!</definedName>
    <definedName name="ABR._89" localSheetId="25">#REF!</definedName>
    <definedName name="ABR._89" localSheetId="22">#REF!</definedName>
    <definedName name="ABR._89" localSheetId="24">#REF!</definedName>
    <definedName name="ABR._89" localSheetId="26">#REF!</definedName>
    <definedName name="ABR._89" localSheetId="27">#REF!</definedName>
    <definedName name="ABR._89" localSheetId="28">#REF!</definedName>
    <definedName name="ABR._89" localSheetId="29">#REF!</definedName>
    <definedName name="ABR._89" localSheetId="30">#REF!</definedName>
    <definedName name="ABR._89" localSheetId="31">#REF!</definedName>
    <definedName name="ABR._89">#REF!</definedName>
    <definedName name="abu" localSheetId="3" hidden="1">{FALSE,FALSE,-1.25,-15.5,484.5,276.75,FALSE,FALSE,TRUE,TRUE,0,12,#N/A,46,#N/A,2.93460490463215,15.35,1,FALSE,FALSE,3,TRUE,1,FALSE,100,"Swvu.PLA1.","ACwvu.PLA1.",#N/A,FALSE,FALSE,0,0,0,0,2,"","",TRUE,TRUE,FALSE,FALSE,1,60,#N/A,#N/A,FALSE,FALSE,FALSE,FALSE,FALSE,FALSE,FALSE,9,65532,65532,FALSE,FALSE,TRUE,TRUE,TRUE}</definedName>
    <definedName name="abu" localSheetId="19" hidden="1">{FALSE,FALSE,-1.25,-15.5,484.5,276.75,FALSE,FALSE,TRUE,TRUE,0,12,#N/A,46,#N/A,2.93460490463215,15.35,1,FALSE,FALSE,3,TRUE,1,FALSE,100,"Swvu.PLA1.","ACwvu.PLA1.",#N/A,FALSE,FALSE,0,0,0,0,2,"","",TRUE,TRUE,FALSE,FALSE,1,60,#N/A,#N/A,FALSE,FALSE,FALSE,FALSE,FALSE,FALSE,FALSE,9,65532,65532,FALSE,FALSE,TRUE,TRUE,TRUE}</definedName>
    <definedName name="abu" localSheetId="20" hidden="1">{FALSE,FALSE,-1.25,-15.5,484.5,276.75,FALSE,FALSE,TRUE,TRUE,0,12,#N/A,46,#N/A,2.93460490463215,15.35,1,FALSE,FALSE,3,TRUE,1,FALSE,100,"Swvu.PLA1.","ACwvu.PLA1.",#N/A,FALSE,FALSE,0,0,0,0,2,"","",TRUE,TRUE,FALSE,FALSE,1,60,#N/A,#N/A,FALSE,FALSE,FALSE,FALSE,FALSE,FALSE,FALSE,9,65532,65532,FALSE,FALSE,TRUE,TRUE,TRUE}</definedName>
    <definedName name="abu" localSheetId="23" hidden="1">{FALSE,FALSE,-1.25,-15.5,484.5,276.75,FALSE,FALSE,TRUE,TRUE,0,12,#N/A,46,#N/A,2.93460490463215,15.35,1,FALSE,FALSE,3,TRUE,1,FALSE,100,"Swvu.PLA1.","ACwvu.PLA1.",#N/A,FALSE,FALSE,0,0,0,0,2,"","",TRUE,TRUE,FALSE,FALSE,1,60,#N/A,#N/A,FALSE,FALSE,FALSE,FALSE,FALSE,FALSE,FALSE,9,65532,65532,FALSE,FALSE,TRUE,TRUE,TRUE}</definedName>
    <definedName name="abu" localSheetId="25" hidden="1">{FALSE,FALSE,-1.25,-15.5,484.5,276.75,FALSE,FALSE,TRUE,TRUE,0,12,#N/A,46,#N/A,2.93460490463215,15.35,1,FALSE,FALSE,3,TRUE,1,FALSE,100,"Swvu.PLA1.","ACwvu.PLA1.",#N/A,FALSE,FALSE,0,0,0,0,2,"","",TRUE,TRUE,FALSE,FALSE,1,60,#N/A,#N/A,FALSE,FALSE,FALSE,FALSE,FALSE,FALSE,FALSE,9,65532,65532,FALSE,FALSE,TRUE,TRUE,TRUE}</definedName>
    <definedName name="abu" localSheetId="4" hidden="1">{FALSE,FALSE,-1.25,-15.5,484.5,276.75,FALSE,FALSE,TRUE,TRUE,0,12,#N/A,46,#N/A,2.93460490463215,15.35,1,FALSE,FALSE,3,TRUE,1,FALSE,100,"Swvu.PLA1.","ACwvu.PLA1.",#N/A,FALSE,FALSE,0,0,0,0,2,"","",TRUE,TRUE,FALSE,FALSE,1,60,#N/A,#N/A,FALSE,FALSE,FALSE,FALSE,FALSE,FALSE,FALSE,9,65532,65532,FALSE,FALSE,TRUE,TRUE,TRUE}</definedName>
    <definedName name="abu" localSheetId="89" hidden="1">{FALSE,FALSE,-1.25,-15.5,484.5,276.75,FALSE,FALSE,TRUE,TRUE,0,12,#N/A,46,#N/A,2.93460490463215,15.35,1,FALSE,FALSE,3,TRUE,1,FALSE,100,"Swvu.PLA1.","ACwvu.PLA1.",#N/A,FALSE,FALSE,0,0,0,0,2,"","",TRUE,TRUE,FALSE,FALSE,1,60,#N/A,#N/A,FALSE,FALSE,FALSE,FALSE,FALSE,FALSE,FALSE,9,65532,65532,FALSE,FALSE,TRUE,TRUE,TRUE}</definedName>
    <definedName name="abu" localSheetId="5" hidden="1">{FALSE,FALSE,-1.25,-15.5,484.5,276.75,FALSE,FALSE,TRUE,TRUE,0,12,#N/A,46,#N/A,2.93460490463215,15.35,1,FALSE,FALSE,3,TRUE,1,FALSE,100,"Swvu.PLA1.","ACwvu.PLA1.",#N/A,FALSE,FALSE,0,0,0,0,2,"","",TRUE,TRUE,FALSE,FALSE,1,60,#N/A,#N/A,FALSE,FALSE,FALSE,FALSE,FALSE,FALSE,FALSE,9,65532,65532,FALSE,FALSE,TRUE,TRUE,TRUE}</definedName>
    <definedName name="abu" localSheetId="6" hidden="1">{FALSE,FALSE,-1.25,-15.5,484.5,276.75,FALSE,FALSE,TRUE,TRUE,0,12,#N/A,46,#N/A,2.93460490463215,15.35,1,FALSE,FALSE,3,TRUE,1,FALSE,100,"Swvu.PLA1.","ACwvu.PLA1.",#N/A,FALSE,FALSE,0,0,0,0,2,"","",TRUE,TRUE,FALSE,FALSE,1,60,#N/A,#N/A,FALSE,FALSE,FALSE,FALSE,FALSE,FALSE,FALSE,9,65532,65532,FALSE,FALSE,TRUE,TRUE,TRUE}</definedName>
    <definedName name="abu" localSheetId="8" hidden="1">{FALSE,FALSE,-1.25,-15.5,484.5,276.75,FALSE,FALSE,TRUE,TRUE,0,12,#N/A,46,#N/A,2.93460490463215,15.35,1,FALSE,FALSE,3,TRUE,1,FALSE,100,"Swvu.PLA1.","ACwvu.PLA1.",#N/A,FALSE,FALSE,0,0,0,0,2,"","",TRUE,TRUE,FALSE,FALSE,1,60,#N/A,#N/A,FALSE,FALSE,FALSE,FALSE,FALSE,FALSE,FALSE,9,65532,65532,FALSE,FALSE,TRUE,TRUE,TRUE}</definedName>
    <definedName name="abu" localSheetId="9" hidden="1">{FALSE,FALSE,-1.25,-15.5,484.5,276.75,FALSE,FALSE,TRUE,TRUE,0,12,#N/A,46,#N/A,2.93460490463215,15.35,1,FALSE,FALSE,3,TRUE,1,FALSE,100,"Swvu.PLA1.","ACwvu.PLA1.",#N/A,FALSE,FALSE,0,0,0,0,2,"","",TRUE,TRUE,FALSE,FALSE,1,60,#N/A,#N/A,FALSE,FALSE,FALSE,FALSE,FALSE,FALSE,FALSE,9,65532,65532,FALSE,FALSE,TRUE,TRUE,TRUE}</definedName>
    <definedName name="abu" localSheetId="10" hidden="1">{FALSE,FALSE,-1.25,-15.5,484.5,276.75,FALSE,FALSE,TRUE,TRUE,0,12,#N/A,46,#N/A,2.93460490463215,15.35,1,FALSE,FALSE,3,TRUE,1,FALSE,100,"Swvu.PLA1.","ACwvu.PLA1.",#N/A,FALSE,FALSE,0,0,0,0,2,"","",TRUE,TRUE,FALSE,FALSE,1,60,#N/A,#N/A,FALSE,FALSE,FALSE,FALSE,FALSE,FALSE,FALSE,9,65532,65532,FALSE,FALSE,TRUE,TRUE,TRUE}</definedName>
    <definedName name="abu" localSheetId="13" hidden="1">{FALSE,FALSE,-1.25,-15.5,484.5,276.75,FALSE,FALSE,TRUE,TRUE,0,12,#N/A,46,#N/A,2.93460490463215,15.35,1,FALSE,FALSE,3,TRUE,1,FALSE,100,"Swvu.PLA1.","ACwvu.PLA1.",#N/A,FALSE,FALSE,0,0,0,0,2,"","",TRUE,TRUE,FALSE,FALSE,1,60,#N/A,#N/A,FALSE,FALSE,FALSE,FALSE,FALSE,FALSE,FALSE,9,65532,65532,FALSE,FALSE,TRUE,TRUE,TRUE}</definedName>
    <definedName name="abu" localSheetId="17" hidden="1">{FALSE,FALSE,-1.25,-15.5,484.5,276.75,FALSE,FALSE,TRUE,TRUE,0,12,#N/A,46,#N/A,2.93460490463215,15.35,1,FALSE,FALSE,3,TRUE,1,FALSE,100,"Swvu.PLA1.","ACwvu.PLA1.",#N/A,FALSE,FALSE,0,0,0,0,2,"","",TRUE,TRUE,FALSE,FALSE,1,60,#N/A,#N/A,FALSE,FALSE,FALSE,FALSE,FALSE,FALSE,FALSE,9,65532,65532,FALSE,FALSE,TRUE,TRUE,TRUE}</definedName>
    <definedName name="abu" localSheetId="88" hidden="1">{FALSE,FALSE,-1.25,-15.5,484.5,276.75,FALSE,FALSE,TRUE,TRUE,0,12,#N/A,46,#N/A,2.93460490463215,15.35,1,FALSE,FALSE,3,TRUE,1,FALSE,100,"Swvu.PLA1.","ACwvu.PLA1.",#N/A,FALSE,FALSE,0,0,0,0,2,"","",TRUE,TRUE,FALSE,FALSE,1,60,#N/A,#N/A,FALSE,FALSE,FALSE,FALSE,FALSE,FALSE,FALSE,9,65532,65532,FALSE,FALSE,TRUE,TRUE,TRUE}</definedName>
    <definedName name="abu" localSheetId="18" hidden="1">{FALSE,FALSE,-1.25,-15.5,484.5,276.75,FALSE,FALSE,TRUE,TRUE,0,12,#N/A,46,#N/A,2.93460490463215,15.35,1,FALSE,FALSE,3,TRUE,1,FALSE,100,"Swvu.PLA1.","ACwvu.PLA1.",#N/A,FALSE,FALSE,0,0,0,0,2,"","",TRUE,TRUE,FALSE,FALSE,1,60,#N/A,#N/A,FALSE,FALSE,FALSE,FALSE,FALSE,FALSE,FALSE,9,65532,65532,FALSE,FALSE,TRUE,TRUE,TRUE}</definedName>
    <definedName name="abu" localSheetId="21" hidden="1">{FALSE,FALSE,-1.25,-15.5,484.5,276.75,FALSE,FALSE,TRUE,TRUE,0,12,#N/A,46,#N/A,2.93460490463215,15.35,1,FALSE,FALSE,3,TRUE,1,FALSE,100,"Swvu.PLA1.","ACwvu.PLA1.",#N/A,FALSE,FALSE,0,0,0,0,2,"","",TRUE,TRUE,FALSE,FALSE,1,60,#N/A,#N/A,FALSE,FALSE,FALSE,FALSE,FALSE,FALSE,FALSE,9,65532,65532,FALSE,FALSE,TRUE,TRUE,TRUE}</definedName>
    <definedName name="abu" localSheetId="22" hidden="1">{FALSE,FALSE,-1.25,-15.5,484.5,276.75,FALSE,FALSE,TRUE,TRUE,0,12,#N/A,46,#N/A,2.93460490463215,15.35,1,FALSE,FALSE,3,TRUE,1,FALSE,100,"Swvu.PLA1.","ACwvu.PLA1.",#N/A,FALSE,FALSE,0,0,0,0,2,"","",TRUE,TRUE,FALSE,FALSE,1,60,#N/A,#N/A,FALSE,FALSE,FALSE,FALSE,FALSE,FALSE,FALSE,9,65532,65532,FALSE,FALSE,TRUE,TRUE,TRUE}</definedName>
    <definedName name="abu" localSheetId="24" hidden="1">{FALSE,FALSE,-1.25,-15.5,484.5,276.75,FALSE,FALSE,TRUE,TRUE,0,12,#N/A,46,#N/A,2.93460490463215,15.35,1,FALSE,FALSE,3,TRUE,1,FALSE,100,"Swvu.PLA1.","ACwvu.PLA1.",#N/A,FALSE,FALSE,0,0,0,0,2,"","",TRUE,TRUE,FALSE,FALSE,1,60,#N/A,#N/A,FALSE,FALSE,FALSE,FALSE,FALSE,FALSE,FALSE,9,65532,65532,FALSE,FALSE,TRUE,TRUE,TRUE}</definedName>
    <definedName name="abu" localSheetId="26" hidden="1">{FALSE,FALSE,-1.25,-15.5,484.5,276.75,FALSE,FALSE,TRUE,TRUE,0,12,#N/A,46,#N/A,2.93460490463215,15.35,1,FALSE,FALSE,3,TRUE,1,FALSE,100,"Swvu.PLA1.","ACwvu.PLA1.",#N/A,FALSE,FALSE,0,0,0,0,2,"","",TRUE,TRUE,FALSE,FALSE,1,60,#N/A,#N/A,FALSE,FALSE,FALSE,FALSE,FALSE,FALSE,FALSE,9,65532,65532,FALSE,FALSE,TRUE,TRUE,TRUE}</definedName>
    <definedName name="abu" localSheetId="27" hidden="1">{FALSE,FALSE,-1.25,-15.5,484.5,276.75,FALSE,FALSE,TRUE,TRUE,0,12,#N/A,46,#N/A,2.93460490463215,15.35,1,FALSE,FALSE,3,TRUE,1,FALSE,100,"Swvu.PLA1.","ACwvu.PLA1.",#N/A,FALSE,FALSE,0,0,0,0,2,"","",TRUE,TRUE,FALSE,FALSE,1,60,#N/A,#N/A,FALSE,FALSE,FALSE,FALSE,FALSE,FALSE,FALSE,9,65532,65532,FALSE,FALSE,TRUE,TRUE,TRUE}</definedName>
    <definedName name="abu" localSheetId="28" hidden="1">{FALSE,FALSE,-1.25,-15.5,484.5,276.75,FALSE,FALSE,TRUE,TRUE,0,12,#N/A,46,#N/A,2.93460490463215,15.35,1,FALSE,FALSE,3,TRUE,1,FALSE,100,"Swvu.PLA1.","ACwvu.PLA1.",#N/A,FALSE,FALSE,0,0,0,0,2,"","",TRUE,TRUE,FALSE,FALSE,1,60,#N/A,#N/A,FALSE,FALSE,FALSE,FALSE,FALSE,FALSE,FALSE,9,65532,65532,FALSE,FALSE,TRUE,TRUE,TRUE}</definedName>
    <definedName name="abu" localSheetId="29" hidden="1">{FALSE,FALSE,-1.25,-15.5,484.5,276.75,FALSE,FALSE,TRUE,TRUE,0,12,#N/A,46,#N/A,2.93460490463215,15.35,1,FALSE,FALSE,3,TRUE,1,FALSE,100,"Swvu.PLA1.","ACwvu.PLA1.",#N/A,FALSE,FALSE,0,0,0,0,2,"","",TRUE,TRUE,FALSE,FALSE,1,60,#N/A,#N/A,FALSE,FALSE,FALSE,FALSE,FALSE,FALSE,FALSE,9,65532,65532,FALSE,FALSE,TRUE,TRUE,TRUE}</definedName>
    <definedName name="abu" localSheetId="30" hidden="1">{FALSE,FALSE,-1.25,-15.5,484.5,276.75,FALSE,FALSE,TRUE,TRUE,0,12,#N/A,46,#N/A,2.93460490463215,15.35,1,FALSE,FALSE,3,TRUE,1,FALSE,100,"Swvu.PLA1.","ACwvu.PLA1.",#N/A,FALSE,FALSE,0,0,0,0,2,"","",TRUE,TRUE,FALSE,FALSE,1,60,#N/A,#N/A,FALSE,FALSE,FALSE,FALSE,FALSE,FALSE,FALSE,9,65532,65532,FALSE,FALSE,TRUE,TRUE,TRUE}</definedName>
    <definedName name="abu" localSheetId="31" hidden="1">{FALSE,FALSE,-1.25,-15.5,484.5,276.75,FALSE,FALSE,TRUE,TRUE,0,12,#N/A,46,#N/A,2.93460490463215,15.35,1,FALSE,FALSE,3,TRUE,1,FALSE,100,"Swvu.PLA1.","ACwvu.PLA1.",#N/A,FALSE,FALSE,0,0,0,0,2,"","",TRUE,TRUE,FALSE,FALSE,1,60,#N/A,#N/A,FALSE,FALSE,FALSE,FALSE,FALSE,FALSE,FALSE,9,65532,65532,FALSE,FALSE,TRUE,TRUE,TRUE}</definedName>
    <definedName name="abu" localSheetId="2" hidden="1">{FALSE,FALSE,-1.25,-15.5,484.5,276.75,FALSE,FALSE,TRUE,TRUE,0,12,#N/A,46,#N/A,2.93460490463215,15.35,1,FALSE,FALSE,3,TRUE,1,FALSE,100,"Swvu.PLA1.","ACwvu.PLA1.",#N/A,FALSE,FALSE,0,0,0,0,2,"","",TRUE,TRUE,FALSE,FALSE,1,60,#N/A,#N/A,FALSE,FALSE,FALSE,FALSE,FALSE,FALSE,FALSE,9,65532,65532,FALSE,FALSE,TRUE,TRUE,TRUE}</definedName>
    <definedName name="abu" localSheetId="59" hidden="1">{FALSE,FALSE,-1.25,-15.5,484.5,276.75,FALSE,FALSE,TRUE,TRUE,0,12,#N/A,46,#N/A,2.93460490463215,15.35,1,FALSE,FALSE,3,TRUE,1,FALSE,100,"Swvu.PLA1.","ACwvu.PLA1.",#N/A,FALSE,FALSE,0,0,0,0,2,"","",TRUE,TRUE,FALSE,FALSE,1,60,#N/A,#N/A,FALSE,FALSE,FALSE,FALSE,FALSE,FALSE,FALSE,9,65532,65532,FALSE,FALSE,TRUE,TRUE,TRUE}</definedName>
    <definedName name="abu" localSheetId="60" hidden="1">{FALSE,FALSE,-1.25,-15.5,484.5,276.75,FALSE,FALSE,TRUE,TRUE,0,12,#N/A,46,#N/A,2.93460490463215,15.35,1,FALSE,FALSE,3,TRUE,1,FALSE,100,"Swvu.PLA1.","ACwvu.PLA1.",#N/A,FALSE,FALSE,0,0,0,0,2,"","",TRUE,TRUE,FALSE,FALSE,1,60,#N/A,#N/A,FALSE,FALSE,FALSE,FALSE,FALSE,FALSE,FALSE,9,65532,65532,FALSE,FALSE,TRUE,TRUE,TRUE}</definedName>
    <definedName name="abu" localSheetId="65" hidden="1">{FALSE,FALSE,-1.25,-15.5,484.5,276.75,FALSE,FALSE,TRUE,TRUE,0,12,#N/A,46,#N/A,2.93460490463215,15.35,1,FALSE,FALSE,3,TRUE,1,FALSE,100,"Swvu.PLA1.","ACwvu.PLA1.",#N/A,FALSE,FALSE,0,0,0,0,2,"","",TRUE,TRUE,FALSE,FALSE,1,60,#N/A,#N/A,FALSE,FALSE,FALSE,FALSE,FALSE,FALSE,FALSE,9,65532,65532,FALSE,FALSE,TRUE,TRUE,TRUE}</definedName>
    <definedName name="abu" localSheetId="66" hidden="1">{FALSE,FALSE,-1.25,-15.5,484.5,276.75,FALSE,FALSE,TRUE,TRUE,0,12,#N/A,46,#N/A,2.93460490463215,15.35,1,FALSE,FALSE,3,TRUE,1,FALSE,100,"Swvu.PLA1.","ACwvu.PLA1.",#N/A,FALSE,FALSE,0,0,0,0,2,"","",TRUE,TRUE,FALSE,FALSE,1,60,#N/A,#N/A,FALSE,FALSE,FALSE,FALSE,FALSE,FALSE,FALSE,9,65532,65532,FALSE,FALSE,TRUE,TRUE,TRUE}</definedName>
    <definedName name="abu" localSheetId="7" hidden="1">{FALSE,FALSE,-1.25,-15.5,484.5,276.75,FALSE,FALSE,TRUE,TRUE,0,12,#N/A,46,#N/A,2.93460490463215,15.35,1,FALSE,FALSE,3,TRUE,1,FALSE,100,"Swvu.PLA1.","ACwvu.PLA1.",#N/A,FALSE,FALSE,0,0,0,0,2,"","",TRUE,TRUE,FALSE,FALSE,1,60,#N/A,#N/A,FALSE,FALSE,FALSE,FALSE,FALSE,FALSE,FALSE,9,65532,65532,FALSE,FALSE,TRUE,TRUE,TRUE}</definedName>
    <definedName name="abu" localSheetId="68" hidden="1">{FALSE,FALSE,-1.25,-15.5,484.5,276.75,FALSE,FALSE,TRUE,TRUE,0,12,#N/A,46,#N/A,2.93460490463215,15.35,1,FALSE,FALSE,3,TRUE,1,FALSE,100,"Swvu.PLA1.","ACwvu.PLA1.",#N/A,FALSE,FALSE,0,0,0,0,2,"","",TRUE,TRUE,FALSE,FALSE,1,60,#N/A,#N/A,FALSE,FALSE,FALSE,FALSE,FALSE,FALSE,FALSE,9,65532,65532,FALSE,FALSE,TRUE,TRUE,TRUE}</definedName>
    <definedName name="abu" localSheetId="74" hidden="1">{FALSE,FALSE,-1.25,-15.5,484.5,276.75,FALSE,FALSE,TRUE,TRUE,0,12,#N/A,46,#N/A,2.93460490463215,15.35,1,FALSE,FALSE,3,TRUE,1,FALSE,100,"Swvu.PLA1.","ACwvu.PLA1.",#N/A,FALSE,FALSE,0,0,0,0,2,"","",TRUE,TRUE,FALSE,FALSE,1,60,#N/A,#N/A,FALSE,FALSE,FALSE,FALSE,FALSE,FALSE,FALSE,9,65532,65532,FALSE,FALSE,TRUE,TRUE,TRUE}</definedName>
    <definedName name="abu" localSheetId="75" hidden="1">{FALSE,FALSE,-1.25,-15.5,484.5,276.75,FALSE,FALSE,TRUE,TRUE,0,12,#N/A,46,#N/A,2.93460490463215,15.35,1,FALSE,FALSE,3,TRUE,1,FALSE,100,"Swvu.PLA1.","ACwvu.PLA1.",#N/A,FALSE,FALSE,0,0,0,0,2,"","",TRUE,TRUE,FALSE,FALSE,1,60,#N/A,#N/A,FALSE,FALSE,FALSE,FALSE,FALSE,FALSE,FALSE,9,65532,65532,FALSE,FALSE,TRUE,TRUE,TRUE}</definedName>
    <definedName name="abu" localSheetId="76" hidden="1">{FALSE,FALSE,-1.25,-15.5,484.5,276.75,FALSE,FALSE,TRUE,TRUE,0,12,#N/A,46,#N/A,2.93460490463215,15.35,1,FALSE,FALSE,3,TRUE,1,FALSE,100,"Swvu.PLA1.","ACwvu.PLA1.",#N/A,FALSE,FALSE,0,0,0,0,2,"","",TRUE,TRUE,FALSE,FALSE,1,60,#N/A,#N/A,FALSE,FALSE,FALSE,FALSE,FALSE,FALSE,FALSE,9,65532,65532,FALSE,FALSE,TRUE,TRUE,TRUE}</definedName>
    <definedName name="abu" localSheetId="77" hidden="1">{FALSE,FALSE,-1.25,-15.5,484.5,276.75,FALSE,FALSE,TRUE,TRUE,0,12,#N/A,46,#N/A,2.93460490463215,15.35,1,FALSE,FALSE,3,TRUE,1,FALSE,100,"Swvu.PLA1.","ACwvu.PLA1.",#N/A,FALSE,FALSE,0,0,0,0,2,"","",TRUE,TRUE,FALSE,FALSE,1,60,#N/A,#N/A,FALSE,FALSE,FALSE,FALSE,FALSE,FALSE,FALSE,9,65532,65532,FALSE,FALSE,TRUE,TRUE,TRUE}</definedName>
    <definedName name="abu" localSheetId="11" hidden="1">{FALSE,FALSE,-1.25,-15.5,484.5,276.75,FALSE,FALSE,TRUE,TRUE,0,12,#N/A,46,#N/A,2.93460490463215,15.35,1,FALSE,FALSE,3,TRUE,1,FALSE,100,"Swvu.PLA1.","ACwvu.PLA1.",#N/A,FALSE,FALSE,0,0,0,0,2,"","",TRUE,TRUE,FALSE,FALSE,1,60,#N/A,#N/A,FALSE,FALSE,FALSE,FALSE,FALSE,FALSE,FALSE,9,65532,65532,FALSE,FALSE,TRUE,TRUE,TRUE}</definedName>
    <definedName name="abu" localSheetId="78" hidden="1">{FALSE,FALSE,-1.25,-15.5,484.5,276.75,FALSE,FALSE,TRUE,TRUE,0,12,#N/A,46,#N/A,2.93460490463215,15.35,1,FALSE,FALSE,3,TRUE,1,FALSE,100,"Swvu.PLA1.","ACwvu.PLA1.",#N/A,FALSE,FALSE,0,0,0,0,2,"","",TRUE,TRUE,FALSE,FALSE,1,60,#N/A,#N/A,FALSE,FALSE,FALSE,FALSE,FALSE,FALSE,FALSE,9,65532,65532,FALSE,FALSE,TRUE,TRUE,TRUE}</definedName>
    <definedName name="abu" localSheetId="79" hidden="1">{FALSE,FALSE,-1.25,-15.5,484.5,276.75,FALSE,FALSE,TRUE,TRUE,0,12,#N/A,46,#N/A,2.93460490463215,15.35,1,FALSE,FALSE,3,TRUE,1,FALSE,100,"Swvu.PLA1.","ACwvu.PLA1.",#N/A,FALSE,FALSE,0,0,0,0,2,"","",TRUE,TRUE,FALSE,FALSE,1,60,#N/A,#N/A,FALSE,FALSE,FALSE,FALSE,FALSE,FALSE,FALSE,9,65532,65532,FALSE,FALSE,TRUE,TRUE,TRUE}</definedName>
    <definedName name="abu" localSheetId="80" hidden="1">{FALSE,FALSE,-1.25,-15.5,484.5,276.75,FALSE,FALSE,TRUE,TRUE,0,12,#N/A,46,#N/A,2.93460490463215,15.35,1,FALSE,FALSE,3,TRUE,1,FALSE,100,"Swvu.PLA1.","ACwvu.PLA1.",#N/A,FALSE,FALSE,0,0,0,0,2,"","",TRUE,TRUE,FALSE,FALSE,1,60,#N/A,#N/A,FALSE,FALSE,FALSE,FALSE,FALSE,FALSE,FALSE,9,65532,65532,FALSE,FALSE,TRUE,TRUE,TRUE}</definedName>
    <definedName name="abu" localSheetId="81" hidden="1">{FALSE,FALSE,-1.25,-15.5,484.5,276.75,FALSE,FALSE,TRUE,TRUE,0,12,#N/A,46,#N/A,2.93460490463215,15.35,1,FALSE,FALSE,3,TRUE,1,FALSE,100,"Swvu.PLA1.","ACwvu.PLA1.",#N/A,FALSE,FALSE,0,0,0,0,2,"","",TRUE,TRUE,FALSE,FALSE,1,60,#N/A,#N/A,FALSE,FALSE,FALSE,FALSE,FALSE,FALSE,FALSE,9,65532,65532,FALSE,FALSE,TRUE,TRUE,TRUE}</definedName>
    <definedName name="abu" localSheetId="84" hidden="1">{FALSE,FALSE,-1.25,-15.5,484.5,276.75,FALSE,FALSE,TRUE,TRUE,0,12,#N/A,46,#N/A,2.93460490463215,15.35,1,FALSE,FALSE,3,TRUE,1,FALSE,100,"Swvu.PLA1.","ACwvu.PLA1.",#N/A,FALSE,FALSE,0,0,0,0,2,"","",TRUE,TRUE,FALSE,FALSE,1,60,#N/A,#N/A,FALSE,FALSE,FALSE,FALSE,FALSE,FALSE,FALSE,9,65532,65532,FALSE,FALSE,TRUE,TRUE,TRUE}</definedName>
    <definedName name="abu" localSheetId="85" hidden="1">{FALSE,FALSE,-1.25,-15.5,484.5,276.75,FALSE,FALSE,TRUE,TRUE,0,12,#N/A,46,#N/A,2.93460490463215,15.35,1,FALSE,FALSE,3,TRUE,1,FALSE,100,"Swvu.PLA1.","ACwvu.PLA1.",#N/A,FALSE,FALSE,0,0,0,0,2,"","",TRUE,TRUE,FALSE,FALSE,1,60,#N/A,#N/A,FALSE,FALSE,FALSE,FALSE,FALSE,FALSE,FALSE,9,65532,65532,FALSE,FALSE,TRUE,TRUE,TRUE}</definedName>
    <definedName name="abu" localSheetId="12" hidden="1">{FALSE,FALSE,-1.25,-15.5,484.5,276.75,FALSE,FALSE,TRUE,TRUE,0,12,#N/A,46,#N/A,2.93460490463215,15.35,1,FALSE,FALSE,3,TRUE,1,FALSE,100,"Swvu.PLA1.","ACwvu.PLA1.",#N/A,FALSE,FALSE,0,0,0,0,2,"","",TRUE,TRUE,FALSE,FALSE,1,60,#N/A,#N/A,FALSE,FALSE,FALSE,FALSE,FALSE,FALSE,FALSE,9,65532,65532,FALSE,FALSE,TRUE,TRUE,TRUE}</definedName>
    <definedName name="abu" localSheetId="14" hidden="1">{FALSE,FALSE,-1.25,-15.5,484.5,276.75,FALSE,FALSE,TRUE,TRUE,0,12,#N/A,46,#N/A,2.93460490463215,15.35,1,FALSE,FALSE,3,TRUE,1,FALSE,100,"Swvu.PLA1.","ACwvu.PLA1.",#N/A,FALSE,FALSE,0,0,0,0,2,"","",TRUE,TRUE,FALSE,FALSE,1,60,#N/A,#N/A,FALSE,FALSE,FALSE,FALSE,FALSE,FALSE,FALSE,9,65532,65532,FALSE,FALSE,TRUE,TRUE,TRUE}</definedName>
    <definedName name="abu" localSheetId="15" hidden="1">{FALSE,FALSE,-1.25,-15.5,484.5,276.75,FALSE,FALSE,TRUE,TRUE,0,12,#N/A,46,#N/A,2.93460490463215,15.35,1,FALSE,FALSE,3,TRUE,1,FALSE,100,"Swvu.PLA1.","ACwvu.PLA1.",#N/A,FALSE,FALSE,0,0,0,0,2,"","",TRUE,TRUE,FALSE,FALSE,1,60,#N/A,#N/A,FALSE,FALSE,FALSE,FALSE,FALSE,FALSE,FALSE,9,65532,65532,FALSE,FALSE,TRUE,TRUE,TRUE}</definedName>
    <definedName name="abu" localSheetId="16" hidden="1">{FALSE,FALSE,-1.25,-15.5,484.5,276.75,FALSE,FALSE,TRUE,TRUE,0,12,#N/A,46,#N/A,2.93460490463215,15.35,1,FALSE,FALSE,3,TRUE,1,FALSE,100,"Swvu.PLA1.","ACwvu.PLA1.",#N/A,FALSE,FALSE,0,0,0,0,2,"","",TRUE,TRUE,FALSE,FALSE,1,60,#N/A,#N/A,FALSE,FALSE,FALSE,FALSE,FALSE,FALSE,FALSE,9,65532,65532,FALSE,FALSE,TRUE,TRUE,TRUE}</definedName>
    <definedName name="abu" localSheetId="82" hidden="1">{FALSE,FALSE,-1.25,-15.5,484.5,276.75,FALSE,FALSE,TRUE,TRUE,0,12,#N/A,46,#N/A,2.93460490463215,15.35,1,FALSE,FALSE,3,TRUE,1,FALSE,100,"Swvu.PLA1.","ACwvu.PLA1.",#N/A,FALSE,FALSE,0,0,0,0,2,"","",TRUE,TRUE,FALSE,FALSE,1,60,#N/A,#N/A,FALSE,FALSE,FALSE,FALSE,FALSE,FALSE,FALSE,9,65532,65532,FALSE,FALSE,TRUE,TRUE,TRUE}</definedName>
    <definedName name="abu" localSheetId="83"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bv" localSheetId="3">#REF!</definedName>
    <definedName name="abv" localSheetId="19">#REF!</definedName>
    <definedName name="abv" localSheetId="20">#REF!</definedName>
    <definedName name="abv" localSheetId="23">#REF!</definedName>
    <definedName name="abv" localSheetId="25">#REF!</definedName>
    <definedName name="abv" localSheetId="89">#REF!</definedName>
    <definedName name="abv" localSheetId="5">#REF!</definedName>
    <definedName name="abv" localSheetId="6">#REF!</definedName>
    <definedName name="abv" localSheetId="8">#REF!</definedName>
    <definedName name="abv" localSheetId="10">#REF!</definedName>
    <definedName name="abv" localSheetId="13">#REF!</definedName>
    <definedName name="abv" localSheetId="17">#REF!</definedName>
    <definedName name="abv" localSheetId="88">#REF!</definedName>
    <definedName name="abv" localSheetId="18">#REF!</definedName>
    <definedName name="abv" localSheetId="21">#REF!</definedName>
    <definedName name="abv" localSheetId="22">#REF!</definedName>
    <definedName name="abv" localSheetId="24">#REF!</definedName>
    <definedName name="abv" localSheetId="26">#REF!</definedName>
    <definedName name="abv" localSheetId="27">#REF!</definedName>
    <definedName name="abv" localSheetId="28">#REF!</definedName>
    <definedName name="abv" localSheetId="29">#REF!</definedName>
    <definedName name="abv" localSheetId="30">#REF!</definedName>
    <definedName name="abv" localSheetId="31">#REF!</definedName>
    <definedName name="abv" localSheetId="2">#REF!</definedName>
    <definedName name="abv" localSheetId="59">#REF!</definedName>
    <definedName name="abv" localSheetId="60">#REF!</definedName>
    <definedName name="abv" localSheetId="65">#REF!</definedName>
    <definedName name="abv" localSheetId="66">#REF!</definedName>
    <definedName name="abv" localSheetId="7">#REF!</definedName>
    <definedName name="abv" localSheetId="68">#REF!</definedName>
    <definedName name="abv" localSheetId="74">#REF!</definedName>
    <definedName name="abv" localSheetId="75">#REF!</definedName>
    <definedName name="abv" localSheetId="76">#REF!</definedName>
    <definedName name="abv" localSheetId="77">#REF!</definedName>
    <definedName name="abv" localSheetId="11">#REF!</definedName>
    <definedName name="abv" localSheetId="78">#REF!</definedName>
    <definedName name="abv" localSheetId="79">#REF!</definedName>
    <definedName name="abv" localSheetId="80">#REF!</definedName>
    <definedName name="abv" localSheetId="81">#REF!</definedName>
    <definedName name="abv" localSheetId="85">#REF!</definedName>
    <definedName name="abv" localSheetId="12">#REF!</definedName>
    <definedName name="abv" localSheetId="14">#REF!</definedName>
    <definedName name="abv" localSheetId="15">#REF!</definedName>
    <definedName name="abv" localSheetId="16">#REF!</definedName>
    <definedName name="abv" localSheetId="82">#REF!</definedName>
    <definedName name="abv" localSheetId="83">#REF!</definedName>
    <definedName name="abv">#REF!</definedName>
    <definedName name="abx" localSheetId="3">#REF!</definedName>
    <definedName name="abx" localSheetId="19">#REF!</definedName>
    <definedName name="abx" localSheetId="20">#REF!</definedName>
    <definedName name="abx" localSheetId="23">#REF!</definedName>
    <definedName name="abx" localSheetId="25">#REF!</definedName>
    <definedName name="abx" localSheetId="89">#REF!</definedName>
    <definedName name="abx" localSheetId="5">#REF!</definedName>
    <definedName name="abx" localSheetId="6">#REF!</definedName>
    <definedName name="abx" localSheetId="8">#REF!</definedName>
    <definedName name="abx" localSheetId="10">#REF!</definedName>
    <definedName name="abx" localSheetId="13">#REF!</definedName>
    <definedName name="abx" localSheetId="17">#REF!</definedName>
    <definedName name="abx" localSheetId="88">#REF!</definedName>
    <definedName name="abx" localSheetId="18">#REF!</definedName>
    <definedName name="abx" localSheetId="21">#REF!</definedName>
    <definedName name="abx" localSheetId="22">#REF!</definedName>
    <definedName name="abx" localSheetId="24">#REF!</definedName>
    <definedName name="abx" localSheetId="26">#REF!</definedName>
    <definedName name="abx" localSheetId="27">#REF!</definedName>
    <definedName name="abx" localSheetId="28">#REF!</definedName>
    <definedName name="abx" localSheetId="29">#REF!</definedName>
    <definedName name="abx" localSheetId="30">#REF!</definedName>
    <definedName name="abx" localSheetId="31">#REF!</definedName>
    <definedName name="abx" localSheetId="2">#REF!</definedName>
    <definedName name="abx" localSheetId="65">#REF!</definedName>
    <definedName name="abx" localSheetId="66">#REF!</definedName>
    <definedName name="abx" localSheetId="7">#REF!</definedName>
    <definedName name="abx" localSheetId="74">#REF!</definedName>
    <definedName name="abx" localSheetId="75">#REF!</definedName>
    <definedName name="abx" localSheetId="76">#REF!</definedName>
    <definedName name="abx" localSheetId="77">#REF!</definedName>
    <definedName name="abx" localSheetId="11">#REF!</definedName>
    <definedName name="abx" localSheetId="78">#REF!</definedName>
    <definedName name="abx" localSheetId="79">#REF!</definedName>
    <definedName name="abx" localSheetId="80">#REF!</definedName>
    <definedName name="abx" localSheetId="85">#REF!</definedName>
    <definedName name="abx" localSheetId="12">#REF!</definedName>
    <definedName name="abx" localSheetId="14">#REF!</definedName>
    <definedName name="abx" localSheetId="15">#REF!</definedName>
    <definedName name="abx" localSheetId="16">#REF!</definedName>
    <definedName name="abx">#REF!</definedName>
    <definedName name="AccessDatabase" hidden="1">"\\De2kp-42538\BOLETIN\Claga\CLAGA2000.mdb"</definedName>
    <definedName name="ACENARIO" localSheetId="23">#REF!</definedName>
    <definedName name="ACENARIO" localSheetId="25">#REF!</definedName>
    <definedName name="ACENARIO" localSheetId="22">#REF!</definedName>
    <definedName name="ACENARIO" localSheetId="24">#REF!</definedName>
    <definedName name="ACENARIO" localSheetId="26">#REF!</definedName>
    <definedName name="ACENARIO" localSheetId="27">#REF!</definedName>
    <definedName name="ACENARIO" localSheetId="28">#REF!</definedName>
    <definedName name="ACENARIO" localSheetId="29">#REF!</definedName>
    <definedName name="ACENARIO" localSheetId="30">#REF!</definedName>
    <definedName name="ACENARIO" localSheetId="31">#REF!</definedName>
    <definedName name="ACENARIO">#REF!</definedName>
    <definedName name="acentral" localSheetId="23">#REF!</definedName>
    <definedName name="acentral" localSheetId="25">#REF!</definedName>
    <definedName name="acentral" localSheetId="22">#REF!</definedName>
    <definedName name="acentral" localSheetId="24">#REF!</definedName>
    <definedName name="acentral" localSheetId="26">#REF!</definedName>
    <definedName name="acentral" localSheetId="27">#REF!</definedName>
    <definedName name="acentral" localSheetId="28">#REF!</definedName>
    <definedName name="acentral" localSheetId="29">#REF!</definedName>
    <definedName name="acentral" localSheetId="30">#REF!</definedName>
    <definedName name="acentral" localSheetId="31">#REF!</definedName>
    <definedName name="acentral">#REF!</definedName>
    <definedName name="ACT" localSheetId="23">#REF!</definedName>
    <definedName name="ACT" localSheetId="25">#REF!</definedName>
    <definedName name="ACT" localSheetId="22">#REF!</definedName>
    <definedName name="ACT" localSheetId="24">#REF!</definedName>
    <definedName name="ACT" localSheetId="26">#REF!</definedName>
    <definedName name="ACT" localSheetId="27">#REF!</definedName>
    <definedName name="ACT" localSheetId="28">#REF!</definedName>
    <definedName name="ACT" localSheetId="29">#REF!</definedName>
    <definedName name="ACT" localSheetId="30">#REF!</definedName>
    <definedName name="ACT" localSheetId="31">#REF!</definedName>
    <definedName name="ACT">#REF!</definedName>
    <definedName name="Act.Inmv.Bruto" localSheetId="23">#REF!</definedName>
    <definedName name="Act.Inmv.Bruto" localSheetId="25">#REF!</definedName>
    <definedName name="Act.Inmv.Bruto" localSheetId="22">'[63]Ranking Bancario'!$AX$4:$BB$54</definedName>
    <definedName name="Act.Inmv.Bruto" localSheetId="24">'[63]Ranking Bancario'!$AX$4:$BB$54</definedName>
    <definedName name="Act.Inmv.Bruto" localSheetId="26">#REF!</definedName>
    <definedName name="Act.Inmv.Bruto" localSheetId="27">#REF!</definedName>
    <definedName name="Act.Inmv.Bruto" localSheetId="28">#REF!</definedName>
    <definedName name="Act.Inmv.Bruto" localSheetId="29">'[63]Ranking Bancario'!$AX$4:$BB$54</definedName>
    <definedName name="Act.Inmv.Bruto" localSheetId="30">#REF!</definedName>
    <definedName name="Act.Inmv.Bruto" localSheetId="31">'[63]Ranking Bancario'!$AX$4:$BB$54</definedName>
    <definedName name="Act.Inmv.Bruto">'[63]Ranking Bancario'!$AX$4:$BB$54</definedName>
    <definedName name="Act.Inmv.Neto" localSheetId="23">#REF!</definedName>
    <definedName name="Act.Inmv.Neto" localSheetId="25">#REF!</definedName>
    <definedName name="Act.Inmv.Neto" localSheetId="22">'[63]Ranking Bancario'!$AP$4:$AT$54</definedName>
    <definedName name="Act.Inmv.Neto" localSheetId="24">'[63]Ranking Bancario'!$AP$4:$AT$54</definedName>
    <definedName name="Act.Inmv.Neto" localSheetId="26">#REF!</definedName>
    <definedName name="Act.Inmv.Neto" localSheetId="27">#REF!</definedName>
    <definedName name="Act.Inmv.Neto" localSheetId="28">#REF!</definedName>
    <definedName name="Act.Inmv.Neto" localSheetId="29">'[63]Ranking Bancario'!$AP$4:$AT$54</definedName>
    <definedName name="Act.Inmv.Neto" localSheetId="30">#REF!</definedName>
    <definedName name="Act.Inmv.Neto" localSheetId="31">'[63]Ranking Bancario'!$AP$4:$AT$54</definedName>
    <definedName name="Act.Inmv.Neto">'[63]Ranking Bancario'!$AP$4:$AT$54</definedName>
    <definedName name="ACTIVATE" localSheetId="3">#REF!</definedName>
    <definedName name="ACTIVATE" localSheetId="19">#REF!</definedName>
    <definedName name="ACTIVATE" localSheetId="20">#REF!</definedName>
    <definedName name="ACTIVATE" localSheetId="23">#REF!</definedName>
    <definedName name="ACTIVATE" localSheetId="25">#REF!</definedName>
    <definedName name="ACTIVATE" localSheetId="89">#REF!</definedName>
    <definedName name="ACTIVATE" localSheetId="5">#REF!</definedName>
    <definedName name="ACTIVATE" localSheetId="6">#REF!</definedName>
    <definedName name="ACTIVATE" localSheetId="8">#REF!</definedName>
    <definedName name="ACTIVATE" localSheetId="10">#REF!</definedName>
    <definedName name="ACTIVATE" localSheetId="13">#REF!</definedName>
    <definedName name="ACTIVATE" localSheetId="17">#REF!</definedName>
    <definedName name="ACTIVATE" localSheetId="88">#REF!</definedName>
    <definedName name="ACTIVATE" localSheetId="18">#REF!</definedName>
    <definedName name="ACTIVATE" localSheetId="21">#REF!</definedName>
    <definedName name="ACTIVATE" localSheetId="22">#REF!</definedName>
    <definedName name="ACTIVATE" localSheetId="24">#REF!</definedName>
    <definedName name="ACTIVATE" localSheetId="26">#REF!</definedName>
    <definedName name="ACTIVATE" localSheetId="27">#REF!</definedName>
    <definedName name="ACTIVATE" localSheetId="28">#REF!</definedName>
    <definedName name="ACTIVATE" localSheetId="29">#REF!</definedName>
    <definedName name="ACTIVATE" localSheetId="30">#REF!</definedName>
    <definedName name="ACTIVATE" localSheetId="31">#REF!</definedName>
    <definedName name="ACTIVATE" localSheetId="44">#REF!</definedName>
    <definedName name="ACTIVATE" localSheetId="48">#REF!</definedName>
    <definedName name="ACTIVATE" localSheetId="2">#REF!</definedName>
    <definedName name="ACTIVATE" localSheetId="50">#REF!</definedName>
    <definedName name="ACTIVATE" localSheetId="53">#REF!</definedName>
    <definedName name="ACTIVATE" localSheetId="54">#REF!</definedName>
    <definedName name="ACTIVATE" localSheetId="59">#REF!</definedName>
    <definedName name="ACTIVATE" localSheetId="60">#REF!</definedName>
    <definedName name="ACTIVATE" localSheetId="65">#REF!</definedName>
    <definedName name="ACTIVATE" localSheetId="66">#REF!</definedName>
    <definedName name="ACTIVATE" localSheetId="7">#REF!</definedName>
    <definedName name="ACTIVATE" localSheetId="68">#REF!</definedName>
    <definedName name="ACTIVATE" localSheetId="74">#REF!</definedName>
    <definedName name="ACTIVATE" localSheetId="75">#REF!</definedName>
    <definedName name="ACTIVATE" localSheetId="76">#REF!</definedName>
    <definedName name="ACTIVATE" localSheetId="77">#REF!</definedName>
    <definedName name="ACTIVATE" localSheetId="11">#REF!</definedName>
    <definedName name="ACTIVATE" localSheetId="78">#REF!</definedName>
    <definedName name="ACTIVATE" localSheetId="79">#REF!</definedName>
    <definedName name="ACTIVATE" localSheetId="85">#REF!</definedName>
    <definedName name="ACTIVATE" localSheetId="12">#REF!</definedName>
    <definedName name="ACTIVATE" localSheetId="14">#REF!</definedName>
    <definedName name="ACTIVATE" localSheetId="15">#REF!</definedName>
    <definedName name="ACTIVATE" localSheetId="16">#REF!</definedName>
    <definedName name="ACTIVATE">#REF!</definedName>
    <definedName name="Actual" localSheetId="3">#REF!</definedName>
    <definedName name="Actual" localSheetId="19">#REF!</definedName>
    <definedName name="Actual" localSheetId="20">#REF!</definedName>
    <definedName name="Actual" localSheetId="23">#REF!</definedName>
    <definedName name="Actual" localSheetId="25">#REF!</definedName>
    <definedName name="Actual" localSheetId="5">#REF!</definedName>
    <definedName name="Actual" localSheetId="6">#REF!</definedName>
    <definedName name="Actual" localSheetId="8">#REF!</definedName>
    <definedName name="Actual" localSheetId="10">#REF!</definedName>
    <definedName name="Actual" localSheetId="13">#REF!</definedName>
    <definedName name="Actual" localSheetId="17">#REF!</definedName>
    <definedName name="Actual" localSheetId="18">#REF!</definedName>
    <definedName name="Actual" localSheetId="21">#REF!</definedName>
    <definedName name="Actual" localSheetId="22">#REF!</definedName>
    <definedName name="Actual" localSheetId="24">#REF!</definedName>
    <definedName name="Actual" localSheetId="26">#REF!</definedName>
    <definedName name="Actual" localSheetId="27">#REF!</definedName>
    <definedName name="Actual" localSheetId="28">#REF!</definedName>
    <definedName name="Actual" localSheetId="29">#REF!</definedName>
    <definedName name="Actual" localSheetId="30">#REF!</definedName>
    <definedName name="Actual" localSheetId="31">#REF!</definedName>
    <definedName name="Actual" localSheetId="2">#REF!</definedName>
    <definedName name="Actual" localSheetId="65">#REF!</definedName>
    <definedName name="Actual" localSheetId="66">#REF!</definedName>
    <definedName name="Actual" localSheetId="7">#REF!</definedName>
    <definedName name="Actual" localSheetId="74">#REF!</definedName>
    <definedName name="Actual" localSheetId="75">#REF!</definedName>
    <definedName name="Actual" localSheetId="76">#REF!</definedName>
    <definedName name="Actual" localSheetId="77">#REF!</definedName>
    <definedName name="Actual" localSheetId="11">#REF!</definedName>
    <definedName name="Actual" localSheetId="78">#REF!</definedName>
    <definedName name="Actual" localSheetId="79">#REF!</definedName>
    <definedName name="Actual" localSheetId="80">#REF!</definedName>
    <definedName name="Actual" localSheetId="85">#REF!</definedName>
    <definedName name="Actual" localSheetId="12">#REF!</definedName>
    <definedName name="Actual" localSheetId="14">#REF!</definedName>
    <definedName name="Actual" localSheetId="15">#REF!</definedName>
    <definedName name="Actual" localSheetId="16">#REF!</definedName>
    <definedName name="Actual">#REF!</definedName>
    <definedName name="ACUMULADO">#N/A</definedName>
    <definedName name="ACwvu.PLA1." localSheetId="3" hidden="1">'[64]COP FED'!#REF!</definedName>
    <definedName name="ACwvu.PLA1." localSheetId="19" hidden="1">'[64]COP FED'!#REF!</definedName>
    <definedName name="ACwvu.PLA1." localSheetId="20" hidden="1">'[64]COP FED'!#REF!</definedName>
    <definedName name="ACwvu.PLA1." localSheetId="23" hidden="1">#REF!</definedName>
    <definedName name="ACwvu.PLA1." localSheetId="25" hidden="1">#REF!</definedName>
    <definedName name="ACwvu.PLA1." localSheetId="89" hidden="1">'[64]COP FED'!#REF!</definedName>
    <definedName name="ACwvu.PLA1." localSheetId="10" hidden="1">'[64]COP FED'!#REF!</definedName>
    <definedName name="ACwvu.PLA1." localSheetId="13" hidden="1">'[64]COP FED'!#REF!</definedName>
    <definedName name="ACwvu.PLA1." localSheetId="17" hidden="1">'[64]COP FED'!#REF!</definedName>
    <definedName name="ACwvu.PLA1." localSheetId="88" hidden="1">'[64]COP FED'!#REF!</definedName>
    <definedName name="ACwvu.PLA1." localSheetId="18" hidden="1">'[64]COP FED'!#REF!</definedName>
    <definedName name="ACwvu.PLA1." localSheetId="21" hidden="1">'[64]COP FED'!#REF!</definedName>
    <definedName name="ACwvu.PLA1." localSheetId="22" hidden="1">#REF!</definedName>
    <definedName name="ACwvu.PLA1." localSheetId="24" hidden="1">'[64]COP FED'!#REF!</definedName>
    <definedName name="ACwvu.PLA1." localSheetId="26" hidden="1">'[64]COP FED'!#REF!</definedName>
    <definedName name="ACwvu.PLA1." localSheetId="27" hidden="1">#REF!</definedName>
    <definedName name="ACwvu.PLA1." localSheetId="28" hidden="1">'[64]COP FED'!#REF!</definedName>
    <definedName name="ACwvu.PLA1." localSheetId="29" hidden="1">#REF!</definedName>
    <definedName name="ACwvu.PLA1." localSheetId="30" hidden="1">#REF!</definedName>
    <definedName name="ACwvu.PLA1." localSheetId="31" hidden="1">'[64]COP FED'!#REF!</definedName>
    <definedName name="ACwvu.PLA1." localSheetId="2" hidden="1">'[64]COP FED'!#REF!</definedName>
    <definedName name="ACwvu.PLA1." localSheetId="59" hidden="1">'[64]COP FED'!#REF!</definedName>
    <definedName name="ACwvu.PLA1." localSheetId="60" hidden="1">'[64]COP FED'!#REF!</definedName>
    <definedName name="ACwvu.PLA1." localSheetId="65" hidden="1">'[64]COP FED'!#REF!</definedName>
    <definedName name="ACwvu.PLA1." localSheetId="66" hidden="1">'[64]COP FED'!#REF!</definedName>
    <definedName name="ACwvu.PLA1." localSheetId="7" hidden="1">'[64]COP FED'!#REF!</definedName>
    <definedName name="ACwvu.PLA1." localSheetId="68" hidden="1">'[64]COP FED'!#REF!</definedName>
    <definedName name="ACwvu.PLA1." localSheetId="74" hidden="1">'[64]COP FED'!#REF!</definedName>
    <definedName name="ACwvu.PLA1." localSheetId="76" hidden="1">'[64]COP FED'!#REF!</definedName>
    <definedName name="ACwvu.PLA1." localSheetId="77" hidden="1">'[64]COP FED'!#REF!</definedName>
    <definedName name="ACwvu.PLA1." localSheetId="11" hidden="1">'[64]COP FED'!#REF!</definedName>
    <definedName name="ACwvu.PLA1." localSheetId="78" hidden="1">'[64]COP FED'!#REF!</definedName>
    <definedName name="ACwvu.PLA1." localSheetId="79" hidden="1">'[64]COP FED'!#REF!</definedName>
    <definedName name="ACwvu.PLA1." localSheetId="80" hidden="1">'[64]COP FED'!#REF!</definedName>
    <definedName name="ACwvu.PLA1." localSheetId="81" hidden="1">'[64]COP FED'!#REF!</definedName>
    <definedName name="ACwvu.PLA1." localSheetId="84" hidden="1">'[64]COP FED'!#REF!</definedName>
    <definedName name="ACwvu.PLA1." localSheetId="85" hidden="1">'[64]COP FED'!#REF!</definedName>
    <definedName name="ACwvu.PLA1." localSheetId="12" hidden="1">'[64]COP FED'!#REF!</definedName>
    <definedName name="ACwvu.PLA1." localSheetId="14" hidden="1">'[64]COP FED'!#REF!</definedName>
    <definedName name="ACwvu.PLA1." localSheetId="15" hidden="1">'[64]COP FED'!#REF!</definedName>
    <definedName name="ACwvu.PLA1." localSheetId="16" hidden="1">'[64]COP FED'!#REF!</definedName>
    <definedName name="ACwvu.PLA1." hidden="1">'[64]COP FED'!#REF!</definedName>
    <definedName name="ACwvu.PLA2." localSheetId="23" hidden="1">#REF!</definedName>
    <definedName name="ACwvu.PLA2." localSheetId="25" hidden="1">#REF!</definedName>
    <definedName name="ACwvu.PLA2." localSheetId="22" hidden="1">#REF!</definedName>
    <definedName name="ACwvu.PLA2." localSheetId="24" hidden="1">'[64]COP FED'!$A$1:$N$49</definedName>
    <definedName name="ACwvu.PLA2." localSheetId="26" hidden="1">'[64]COP FED'!$A$1:$N$49</definedName>
    <definedName name="ACwvu.PLA2." localSheetId="27" hidden="1">#REF!</definedName>
    <definedName name="ACwvu.PLA2." localSheetId="28" hidden="1">'[64]COP FED'!$A$1:$N$49</definedName>
    <definedName name="ACwvu.PLA2." localSheetId="29" hidden="1">'[64]COP FED'!$A$1:$N$49</definedName>
    <definedName name="ACwvu.PLA2." localSheetId="30" hidden="1">#REF!</definedName>
    <definedName name="ACwvu.PLA2." localSheetId="31" hidden="1">'[64]COP FED'!$A$1:$N$49</definedName>
    <definedName name="ACwvu.PLA2." hidden="1">'[64]COP FED'!$A$1:$N$49</definedName>
    <definedName name="ad" localSheetId="3" hidden="1">{"Riqfin97",#N/A,FALSE,"Tran";"Riqfinpro",#N/A,FALSE,"Tran"}</definedName>
    <definedName name="ad" localSheetId="19" hidden="1">{"Riqfin97",#N/A,FALSE,"Tran";"Riqfinpro",#N/A,FALSE,"Tran"}</definedName>
    <definedName name="ad" localSheetId="20" hidden="1">{"Riqfin97",#N/A,FALSE,"Tran";"Riqfinpro",#N/A,FALSE,"Tran"}</definedName>
    <definedName name="ad" localSheetId="23" hidden="1">{"Riqfin97",#N/A,FALSE,"Tran";"Riqfinpro",#N/A,FALSE,"Tran"}</definedName>
    <definedName name="ad" localSheetId="25" hidden="1">{"Riqfin97",#N/A,FALSE,"Tran";"Riqfinpro",#N/A,FALSE,"Tran"}</definedName>
    <definedName name="ad" localSheetId="4" hidden="1">{"Riqfin97",#N/A,FALSE,"Tran";"Riqfinpro",#N/A,FALSE,"Tran"}</definedName>
    <definedName name="ad" localSheetId="89" hidden="1">{"Riqfin97",#N/A,FALSE,"Tran";"Riqfinpro",#N/A,FALSE,"Tran"}</definedName>
    <definedName name="ad" localSheetId="5" hidden="1">{"Riqfin97",#N/A,FALSE,"Tran";"Riqfinpro",#N/A,FALSE,"Tran"}</definedName>
    <definedName name="ad" localSheetId="6" hidden="1">{"Riqfin97",#N/A,FALSE,"Tran";"Riqfinpro",#N/A,FALSE,"Tran"}</definedName>
    <definedName name="ad" localSheetId="8" hidden="1">{"Riqfin97",#N/A,FALSE,"Tran";"Riqfinpro",#N/A,FALSE,"Tran"}</definedName>
    <definedName name="ad" localSheetId="9" hidden="1">{"Riqfin97",#N/A,FALSE,"Tran";"Riqfinpro",#N/A,FALSE,"Tran"}</definedName>
    <definedName name="ad" localSheetId="10" hidden="1">{"Riqfin97",#N/A,FALSE,"Tran";"Riqfinpro",#N/A,FALSE,"Tran"}</definedName>
    <definedName name="ad" localSheetId="13" hidden="1">{"Riqfin97",#N/A,FALSE,"Tran";"Riqfinpro",#N/A,FALSE,"Tran"}</definedName>
    <definedName name="ad" localSheetId="17" hidden="1">{"Riqfin97",#N/A,FALSE,"Tran";"Riqfinpro",#N/A,FALSE,"Tran"}</definedName>
    <definedName name="ad" localSheetId="88" hidden="1">{"Riqfin97",#N/A,FALSE,"Tran";"Riqfinpro",#N/A,FALSE,"Tran"}</definedName>
    <definedName name="ad" localSheetId="18" hidden="1">{"Riqfin97",#N/A,FALSE,"Tran";"Riqfinpro",#N/A,FALSE,"Tran"}</definedName>
    <definedName name="ad" localSheetId="21" hidden="1">{"Riqfin97",#N/A,FALSE,"Tran";"Riqfinpro",#N/A,FALSE,"Tran"}</definedName>
    <definedName name="ad" localSheetId="22" hidden="1">{"Riqfin97",#N/A,FALSE,"Tran";"Riqfinpro",#N/A,FALSE,"Tran"}</definedName>
    <definedName name="ad" localSheetId="24" hidden="1">{"Riqfin97",#N/A,FALSE,"Tran";"Riqfinpro",#N/A,FALSE,"Tran"}</definedName>
    <definedName name="ad" localSheetId="26" hidden="1">{"Riqfin97",#N/A,FALSE,"Tran";"Riqfinpro",#N/A,FALSE,"Tran"}</definedName>
    <definedName name="ad" localSheetId="27" hidden="1">{"Riqfin97",#N/A,FALSE,"Tran";"Riqfinpro",#N/A,FALSE,"Tran"}</definedName>
    <definedName name="ad" localSheetId="28" hidden="1">{"Riqfin97",#N/A,FALSE,"Tran";"Riqfinpro",#N/A,FALSE,"Tran"}</definedName>
    <definedName name="ad" localSheetId="29" hidden="1">{"Riqfin97",#N/A,FALSE,"Tran";"Riqfinpro",#N/A,FALSE,"Tran"}</definedName>
    <definedName name="ad" localSheetId="30" hidden="1">{"Riqfin97",#N/A,FALSE,"Tran";"Riqfinpro",#N/A,FALSE,"Tran"}</definedName>
    <definedName name="ad" localSheetId="31" hidden="1">{"Riqfin97",#N/A,FALSE,"Tran";"Riqfinpro",#N/A,FALSE,"Tran"}</definedName>
    <definedName name="ad" localSheetId="2" hidden="1">{"Riqfin97",#N/A,FALSE,"Tran";"Riqfinpro",#N/A,FALSE,"Tran"}</definedName>
    <definedName name="ad" localSheetId="59" hidden="1">{"Riqfin97",#N/A,FALSE,"Tran";"Riqfinpro",#N/A,FALSE,"Tran"}</definedName>
    <definedName name="ad" localSheetId="60" hidden="1">{"Riqfin97",#N/A,FALSE,"Tran";"Riqfinpro",#N/A,FALSE,"Tran"}</definedName>
    <definedName name="ad" localSheetId="65" hidden="1">{"Riqfin97",#N/A,FALSE,"Tran";"Riqfinpro",#N/A,FALSE,"Tran"}</definedName>
    <definedName name="ad" localSheetId="66" hidden="1">{"Riqfin97",#N/A,FALSE,"Tran";"Riqfinpro",#N/A,FALSE,"Tran"}</definedName>
    <definedName name="ad" localSheetId="7" hidden="1">{"Riqfin97",#N/A,FALSE,"Tran";"Riqfinpro",#N/A,FALSE,"Tran"}</definedName>
    <definedName name="ad" localSheetId="68" hidden="1">{"Riqfin97",#N/A,FALSE,"Tran";"Riqfinpro",#N/A,FALSE,"Tran"}</definedName>
    <definedName name="ad" localSheetId="74" hidden="1">{"Riqfin97",#N/A,FALSE,"Tran";"Riqfinpro",#N/A,FALSE,"Tran"}</definedName>
    <definedName name="ad" localSheetId="75" hidden="1">{"Riqfin97",#N/A,FALSE,"Tran";"Riqfinpro",#N/A,FALSE,"Tran"}</definedName>
    <definedName name="ad" localSheetId="76" hidden="1">{"Riqfin97",#N/A,FALSE,"Tran";"Riqfinpro",#N/A,FALSE,"Tran"}</definedName>
    <definedName name="ad" localSheetId="77" hidden="1">{"Riqfin97",#N/A,FALSE,"Tran";"Riqfinpro",#N/A,FALSE,"Tran"}</definedName>
    <definedName name="ad" localSheetId="11" hidden="1">{"Riqfin97",#N/A,FALSE,"Tran";"Riqfinpro",#N/A,FALSE,"Tran"}</definedName>
    <definedName name="ad" localSheetId="78" hidden="1">{"Riqfin97",#N/A,FALSE,"Tran";"Riqfinpro",#N/A,FALSE,"Tran"}</definedName>
    <definedName name="ad" localSheetId="79" hidden="1">{"Riqfin97",#N/A,FALSE,"Tran";"Riqfinpro",#N/A,FALSE,"Tran"}</definedName>
    <definedName name="ad" localSheetId="80" hidden="1">{"Riqfin97",#N/A,FALSE,"Tran";"Riqfinpro",#N/A,FALSE,"Tran"}</definedName>
    <definedName name="ad" localSheetId="81" hidden="1">{"Riqfin97",#N/A,FALSE,"Tran";"Riqfinpro",#N/A,FALSE,"Tran"}</definedName>
    <definedName name="ad" localSheetId="84" hidden="1">{"Riqfin97",#N/A,FALSE,"Tran";"Riqfinpro",#N/A,FALSE,"Tran"}</definedName>
    <definedName name="ad" localSheetId="85" hidden="1">{"Riqfin97",#N/A,FALSE,"Tran";"Riqfinpro",#N/A,FALSE,"Tran"}</definedName>
    <definedName name="ad" localSheetId="12" hidden="1">{"Riqfin97",#N/A,FALSE,"Tran";"Riqfinpro",#N/A,FALSE,"Tran"}</definedName>
    <definedName name="ad" localSheetId="14" hidden="1">{"Riqfin97",#N/A,FALSE,"Tran";"Riqfinpro",#N/A,FALSE,"Tran"}</definedName>
    <definedName name="ad" localSheetId="15" hidden="1">{"Riqfin97",#N/A,FALSE,"Tran";"Riqfinpro",#N/A,FALSE,"Tran"}</definedName>
    <definedName name="ad" localSheetId="16" hidden="1">{"Riqfin97",#N/A,FALSE,"Tran";"Riqfinpro",#N/A,FALSE,"Tran"}</definedName>
    <definedName name="ad" localSheetId="82" hidden="1">{"Riqfin97",#N/A,FALSE,"Tran";"Riqfinpro",#N/A,FALSE,"Tran"}</definedName>
    <definedName name="ad" localSheetId="83" hidden="1">{"Riqfin97",#N/A,FALSE,"Tran";"Riqfinpro",#N/A,FALSE,"Tran"}</definedName>
    <definedName name="ad" hidden="1">{"Riqfin97",#N/A,FALSE,"Tran";"Riqfinpro",#N/A,FALSE,"Tran"}</definedName>
    <definedName name="adaD" localSheetId="3">#REF!</definedName>
    <definedName name="adaD" localSheetId="19">#REF!</definedName>
    <definedName name="adaD" localSheetId="20">#REF!</definedName>
    <definedName name="adaD" localSheetId="23">#REF!</definedName>
    <definedName name="adaD" localSheetId="25">#REF!</definedName>
    <definedName name="adaD" localSheetId="89">#REF!</definedName>
    <definedName name="adaD" localSheetId="5">#REF!</definedName>
    <definedName name="adaD" localSheetId="6">#REF!</definedName>
    <definedName name="adaD" localSheetId="8">#REF!</definedName>
    <definedName name="adaD" localSheetId="10">#REF!</definedName>
    <definedName name="adaD" localSheetId="13">#REF!</definedName>
    <definedName name="adaD" localSheetId="17">#REF!</definedName>
    <definedName name="adaD" localSheetId="88">#REF!</definedName>
    <definedName name="adaD" localSheetId="18">#REF!</definedName>
    <definedName name="adaD" localSheetId="21">#REF!</definedName>
    <definedName name="adaD" localSheetId="22">#REF!</definedName>
    <definedName name="adaD" localSheetId="24">#REF!</definedName>
    <definedName name="adaD" localSheetId="26">#REF!</definedName>
    <definedName name="adaD" localSheetId="27">#REF!</definedName>
    <definedName name="adaD" localSheetId="28">#REF!</definedName>
    <definedName name="adaD" localSheetId="29">#REF!</definedName>
    <definedName name="adaD" localSheetId="30">#REF!</definedName>
    <definedName name="adaD" localSheetId="31">#REF!</definedName>
    <definedName name="adaD" localSheetId="2">#REF!</definedName>
    <definedName name="adaD" localSheetId="59">#REF!</definedName>
    <definedName name="adaD" localSheetId="60">#REF!</definedName>
    <definedName name="adaD" localSheetId="65">#REF!</definedName>
    <definedName name="adaD" localSheetId="66">#REF!</definedName>
    <definedName name="adaD" localSheetId="7">#REF!</definedName>
    <definedName name="adaD" localSheetId="68">#REF!</definedName>
    <definedName name="adaD" localSheetId="74">#REF!</definedName>
    <definedName name="adaD" localSheetId="75">#REF!</definedName>
    <definedName name="adaD" localSheetId="76">#REF!</definedName>
    <definedName name="adaD" localSheetId="77">#REF!</definedName>
    <definedName name="adaD" localSheetId="11">#REF!</definedName>
    <definedName name="adaD" localSheetId="78">#REF!</definedName>
    <definedName name="adaD" localSheetId="79">#REF!</definedName>
    <definedName name="adaD" localSheetId="80">#REF!</definedName>
    <definedName name="adaD" localSheetId="85">#REF!</definedName>
    <definedName name="adaD" localSheetId="12">#REF!</definedName>
    <definedName name="adaD" localSheetId="14">#REF!</definedName>
    <definedName name="adaD" localSheetId="15">#REF!</definedName>
    <definedName name="adaD" localSheetId="16">#REF!</definedName>
    <definedName name="adaD">#REF!</definedName>
    <definedName name="Adb" localSheetId="23">#REF!</definedName>
    <definedName name="Adb" localSheetId="25">#REF!</definedName>
    <definedName name="Adb" localSheetId="22">[65]CIRRs!$C$59</definedName>
    <definedName name="Adb" localSheetId="24">[65]CIRRs!$C$59</definedName>
    <definedName name="Adb" localSheetId="26">#REF!</definedName>
    <definedName name="Adb" localSheetId="27">#REF!</definedName>
    <definedName name="Adb" localSheetId="28">#REF!</definedName>
    <definedName name="Adb" localSheetId="29">[65]CIRRs!$C$59</definedName>
    <definedName name="Adb" localSheetId="30">#REF!</definedName>
    <definedName name="Adb" localSheetId="31">[65]CIRRs!$C$59</definedName>
    <definedName name="Adb">[65]CIRRs!$C$59</definedName>
    <definedName name="Adf" localSheetId="23">#REF!</definedName>
    <definedName name="Adf" localSheetId="25">#REF!</definedName>
    <definedName name="Adf" localSheetId="22">[65]CIRRs!$C$60</definedName>
    <definedName name="Adf" localSheetId="24">[65]CIRRs!$C$60</definedName>
    <definedName name="Adf" localSheetId="26">#REF!</definedName>
    <definedName name="Adf" localSheetId="27">#REF!</definedName>
    <definedName name="Adf" localSheetId="28">#REF!</definedName>
    <definedName name="Adf" localSheetId="29">[65]CIRRs!$C$60</definedName>
    <definedName name="Adf" localSheetId="30">#REF!</definedName>
    <definedName name="Adf" localSheetId="31">[65]CIRRs!$C$60</definedName>
    <definedName name="Adf">[65]CIRRs!$C$60</definedName>
    <definedName name="ADICIONAIS" localSheetId="23">#REF!</definedName>
    <definedName name="ADICIONAIS" localSheetId="25">#REF!</definedName>
    <definedName name="ADICIONAIS" localSheetId="22">#REF!</definedName>
    <definedName name="ADICIONAIS" localSheetId="24">#REF!</definedName>
    <definedName name="ADICIONAIS" localSheetId="26">#REF!</definedName>
    <definedName name="ADICIONAIS" localSheetId="27">#REF!</definedName>
    <definedName name="ADICIONAIS" localSheetId="28">#REF!</definedName>
    <definedName name="ADICIONAIS" localSheetId="29">#REF!</definedName>
    <definedName name="ADICIONAIS" localSheetId="30">#REF!</definedName>
    <definedName name="ADICIONAIS" localSheetId="31">#REF!</definedName>
    <definedName name="ADICIONAIS">#REF!</definedName>
    <definedName name="adrra" localSheetId="3">#REF!</definedName>
    <definedName name="adrra" localSheetId="19">#REF!</definedName>
    <definedName name="adrra" localSheetId="20">#REF!</definedName>
    <definedName name="adrra" localSheetId="23">#REF!</definedName>
    <definedName name="adrra" localSheetId="25">#REF!</definedName>
    <definedName name="adrra" localSheetId="5">#REF!</definedName>
    <definedName name="adrra" localSheetId="6">#REF!</definedName>
    <definedName name="adrra" localSheetId="8">#REF!</definedName>
    <definedName name="adrra" localSheetId="10">#REF!</definedName>
    <definedName name="adrra" localSheetId="13">#REF!</definedName>
    <definedName name="adrra" localSheetId="17">#REF!</definedName>
    <definedName name="adrra" localSheetId="18">#REF!</definedName>
    <definedName name="adrra" localSheetId="21">#REF!</definedName>
    <definedName name="adrra" localSheetId="22">#REF!</definedName>
    <definedName name="adrra" localSheetId="24">#REF!</definedName>
    <definedName name="adrra" localSheetId="26">#REF!</definedName>
    <definedName name="adrra" localSheetId="27">#REF!</definedName>
    <definedName name="adrra" localSheetId="28">#REF!</definedName>
    <definedName name="adrra" localSheetId="29">#REF!</definedName>
    <definedName name="adrra" localSheetId="30">#REF!</definedName>
    <definedName name="adrra" localSheetId="31">#REF!</definedName>
    <definedName name="adrra" localSheetId="2">#REF!</definedName>
    <definedName name="adrra" localSheetId="65">#REF!</definedName>
    <definedName name="adrra" localSheetId="66">#REF!</definedName>
    <definedName name="adrra" localSheetId="7">#REF!</definedName>
    <definedName name="adrra" localSheetId="74">#REF!</definedName>
    <definedName name="adrra" localSheetId="75">#REF!</definedName>
    <definedName name="adrra" localSheetId="76">#REF!</definedName>
    <definedName name="adrra" localSheetId="77">#REF!</definedName>
    <definedName name="adrra" localSheetId="11">#REF!</definedName>
    <definedName name="adrra" localSheetId="78">#REF!</definedName>
    <definedName name="adrra" localSheetId="79">#REF!</definedName>
    <definedName name="adrra" localSheetId="80">#REF!</definedName>
    <definedName name="adrra" localSheetId="85">#REF!</definedName>
    <definedName name="adrra" localSheetId="12">#REF!</definedName>
    <definedName name="adrra" localSheetId="14">#REF!</definedName>
    <definedName name="adrra" localSheetId="15">#REF!</definedName>
    <definedName name="adrra" localSheetId="16">#REF!</definedName>
    <definedName name="adrra">#REF!</definedName>
    <definedName name="adsadrr" localSheetId="3" hidden="1">#REF!</definedName>
    <definedName name="adsadrr" localSheetId="19" hidden="1">#REF!</definedName>
    <definedName name="adsadrr" localSheetId="20" hidden="1">#REF!</definedName>
    <definedName name="adsadrr" localSheetId="23" hidden="1">#REF!</definedName>
    <definedName name="adsadrr" localSheetId="25" hidden="1">#REF!</definedName>
    <definedName name="adsadrr" localSheetId="5" hidden="1">#REF!</definedName>
    <definedName name="adsadrr" localSheetId="6" hidden="1">#REF!</definedName>
    <definedName name="adsadrr" localSheetId="8" hidden="1">#REF!</definedName>
    <definedName name="adsadrr" localSheetId="10" hidden="1">#REF!</definedName>
    <definedName name="adsadrr" localSheetId="13" hidden="1">#REF!</definedName>
    <definedName name="adsadrr" localSheetId="17" hidden="1">#REF!</definedName>
    <definedName name="adsadrr" localSheetId="18" hidden="1">#REF!</definedName>
    <definedName name="adsadrr" localSheetId="21" hidden="1">#REF!</definedName>
    <definedName name="adsadrr" localSheetId="22" hidden="1">#REF!</definedName>
    <definedName name="adsadrr" localSheetId="24" hidden="1">#REF!</definedName>
    <definedName name="adsadrr" localSheetId="26" hidden="1">#REF!</definedName>
    <definedName name="adsadrr" localSheetId="27" hidden="1">#REF!</definedName>
    <definedName name="adsadrr" localSheetId="28" hidden="1">#REF!</definedName>
    <definedName name="adsadrr" localSheetId="29" hidden="1">#REF!</definedName>
    <definedName name="adsadrr" localSheetId="30" hidden="1">#REF!</definedName>
    <definedName name="adsadrr" localSheetId="31" hidden="1">#REF!</definedName>
    <definedName name="adsadrr" localSheetId="2" hidden="1">#REF!</definedName>
    <definedName name="adsadrr" localSheetId="65" hidden="1">#REF!</definedName>
    <definedName name="adsadrr" localSheetId="66" hidden="1">#REF!</definedName>
    <definedName name="adsadrr" localSheetId="7" hidden="1">#REF!</definedName>
    <definedName name="adsadrr" localSheetId="74" hidden="1">#REF!</definedName>
    <definedName name="adsadrr" localSheetId="75" hidden="1">#REF!</definedName>
    <definedName name="adsadrr" localSheetId="76" hidden="1">#REF!</definedName>
    <definedName name="adsadrr" localSheetId="77" hidden="1">#REF!</definedName>
    <definedName name="adsadrr" localSheetId="11" hidden="1">#REF!</definedName>
    <definedName name="adsadrr" localSheetId="78" hidden="1">#REF!</definedName>
    <definedName name="adsadrr" localSheetId="79" hidden="1">#REF!</definedName>
    <definedName name="adsadrr" localSheetId="80" hidden="1">#REF!</definedName>
    <definedName name="adsadrr" localSheetId="85" hidden="1">#REF!</definedName>
    <definedName name="adsadrr" localSheetId="12" hidden="1">#REF!</definedName>
    <definedName name="adsadrr" localSheetId="14" hidden="1">#REF!</definedName>
    <definedName name="adsadrr" localSheetId="15" hidden="1">#REF!</definedName>
    <definedName name="adsadrr" localSheetId="16" hidden="1">#REF!</definedName>
    <definedName name="adsadrr" hidden="1">#REF!</definedName>
    <definedName name="adsftreagtrgtqergt" localSheetId="23">#REF!</definedName>
    <definedName name="adsftreagtrgtqergt" localSheetId="25">#REF!</definedName>
    <definedName name="adsftreagtrgtqergt" localSheetId="22">[5]!adsftreagtrgtqergt</definedName>
    <definedName name="adsftreagtrgtqergt" localSheetId="24">[5]!adsftreagtrgtqergt</definedName>
    <definedName name="adsftreagtrgtqergt" localSheetId="26">#REF!</definedName>
    <definedName name="adsftreagtrgtqergt" localSheetId="27">#REF!</definedName>
    <definedName name="adsftreagtrgtqergt" localSheetId="28">#REF!</definedName>
    <definedName name="adsftreagtrgtqergt" localSheetId="29">[5]!adsftreagtrgtqergt</definedName>
    <definedName name="adsftreagtrgtqergt" localSheetId="30">#REF!</definedName>
    <definedName name="adsftreagtrgtqergt" localSheetId="31">[6]!adsftreagtrgtqergt</definedName>
    <definedName name="adsftreagtrgtqergt">[5]!adsftreagtrgtqergt</definedName>
    <definedName name="af" localSheetId="3" hidden="1">{"Tab1",#N/A,FALSE,"P";"Tab2",#N/A,FALSE,"P"}</definedName>
    <definedName name="af" localSheetId="19" hidden="1">{"Tab1",#N/A,FALSE,"P";"Tab2",#N/A,FALSE,"P"}</definedName>
    <definedName name="af" localSheetId="20" hidden="1">{"Tab1",#N/A,FALSE,"P";"Tab2",#N/A,FALSE,"P"}</definedName>
    <definedName name="af" localSheetId="23" hidden="1">{"Tab1",#N/A,FALSE,"P";"Tab2",#N/A,FALSE,"P"}</definedName>
    <definedName name="af" localSheetId="25" hidden="1">{"Tab1",#N/A,FALSE,"P";"Tab2",#N/A,FALSE,"P"}</definedName>
    <definedName name="af" localSheetId="4" hidden="1">{"Tab1",#N/A,FALSE,"P";"Tab2",#N/A,FALSE,"P"}</definedName>
    <definedName name="af" localSheetId="89" hidden="1">{"Tab1",#N/A,FALSE,"P";"Tab2",#N/A,FALSE,"P"}</definedName>
    <definedName name="af" localSheetId="5" hidden="1">{"Tab1",#N/A,FALSE,"P";"Tab2",#N/A,FALSE,"P"}</definedName>
    <definedName name="af" localSheetId="6" hidden="1">{"Tab1",#N/A,FALSE,"P";"Tab2",#N/A,FALSE,"P"}</definedName>
    <definedName name="af" localSheetId="8" hidden="1">{"Tab1",#N/A,FALSE,"P";"Tab2",#N/A,FALSE,"P"}</definedName>
    <definedName name="af" localSheetId="9" hidden="1">{"Tab1",#N/A,FALSE,"P";"Tab2",#N/A,FALSE,"P"}</definedName>
    <definedName name="af" localSheetId="10" hidden="1">{"Tab1",#N/A,FALSE,"P";"Tab2",#N/A,FALSE,"P"}</definedName>
    <definedName name="af" localSheetId="13" hidden="1">{"Tab1",#N/A,FALSE,"P";"Tab2",#N/A,FALSE,"P"}</definedName>
    <definedName name="af" localSheetId="17" hidden="1">{"Tab1",#N/A,FALSE,"P";"Tab2",#N/A,FALSE,"P"}</definedName>
    <definedName name="af" localSheetId="88" hidden="1">{"Tab1",#N/A,FALSE,"P";"Tab2",#N/A,FALSE,"P"}</definedName>
    <definedName name="af" localSheetId="18" hidden="1">{"Tab1",#N/A,FALSE,"P";"Tab2",#N/A,FALSE,"P"}</definedName>
    <definedName name="af" localSheetId="21" hidden="1">{"Tab1",#N/A,FALSE,"P";"Tab2",#N/A,FALSE,"P"}</definedName>
    <definedName name="af" localSheetId="22" hidden="1">{"Tab1",#N/A,FALSE,"P";"Tab2",#N/A,FALSE,"P"}</definedName>
    <definedName name="af" localSheetId="24" hidden="1">{"Tab1",#N/A,FALSE,"P";"Tab2",#N/A,FALSE,"P"}</definedName>
    <definedName name="af" localSheetId="26" hidden="1">{"Tab1",#N/A,FALSE,"P";"Tab2",#N/A,FALSE,"P"}</definedName>
    <definedName name="af" localSheetId="27" hidden="1">{"Tab1",#N/A,FALSE,"P";"Tab2",#N/A,FALSE,"P"}</definedName>
    <definedName name="af" localSheetId="28" hidden="1">{"Tab1",#N/A,FALSE,"P";"Tab2",#N/A,FALSE,"P"}</definedName>
    <definedName name="af" localSheetId="29" hidden="1">{"Tab1",#N/A,FALSE,"P";"Tab2",#N/A,FALSE,"P"}</definedName>
    <definedName name="af" localSheetId="30" hidden="1">{"Tab1",#N/A,FALSE,"P";"Tab2",#N/A,FALSE,"P"}</definedName>
    <definedName name="af" localSheetId="31" hidden="1">{"Tab1",#N/A,FALSE,"P";"Tab2",#N/A,FALSE,"P"}</definedName>
    <definedName name="af" localSheetId="2" hidden="1">{"Tab1",#N/A,FALSE,"P";"Tab2",#N/A,FALSE,"P"}</definedName>
    <definedName name="af" localSheetId="59" hidden="1">{"Tab1",#N/A,FALSE,"P";"Tab2",#N/A,FALSE,"P"}</definedName>
    <definedName name="af" localSheetId="60" hidden="1">{"Tab1",#N/A,FALSE,"P";"Tab2",#N/A,FALSE,"P"}</definedName>
    <definedName name="af" localSheetId="65" hidden="1">{"Tab1",#N/A,FALSE,"P";"Tab2",#N/A,FALSE,"P"}</definedName>
    <definedName name="af" localSheetId="66" hidden="1">{"Tab1",#N/A,FALSE,"P";"Tab2",#N/A,FALSE,"P"}</definedName>
    <definedName name="af" localSheetId="7" hidden="1">{"Tab1",#N/A,FALSE,"P";"Tab2",#N/A,FALSE,"P"}</definedName>
    <definedName name="af" localSheetId="68" hidden="1">{"Tab1",#N/A,FALSE,"P";"Tab2",#N/A,FALSE,"P"}</definedName>
    <definedName name="af" localSheetId="74" hidden="1">{"Tab1",#N/A,FALSE,"P";"Tab2",#N/A,FALSE,"P"}</definedName>
    <definedName name="af" localSheetId="75" hidden="1">{"Tab1",#N/A,FALSE,"P";"Tab2",#N/A,FALSE,"P"}</definedName>
    <definedName name="af" localSheetId="76" hidden="1">{"Tab1",#N/A,FALSE,"P";"Tab2",#N/A,FALSE,"P"}</definedName>
    <definedName name="af" localSheetId="77" hidden="1">{"Tab1",#N/A,FALSE,"P";"Tab2",#N/A,FALSE,"P"}</definedName>
    <definedName name="af" localSheetId="11" hidden="1">{"Tab1",#N/A,FALSE,"P";"Tab2",#N/A,FALSE,"P"}</definedName>
    <definedName name="af" localSheetId="78" hidden="1">{"Tab1",#N/A,FALSE,"P";"Tab2",#N/A,FALSE,"P"}</definedName>
    <definedName name="af" localSheetId="79" hidden="1">{"Tab1",#N/A,FALSE,"P";"Tab2",#N/A,FALSE,"P"}</definedName>
    <definedName name="af" localSheetId="80" hidden="1">{"Tab1",#N/A,FALSE,"P";"Tab2",#N/A,FALSE,"P"}</definedName>
    <definedName name="af" localSheetId="81" hidden="1">{"Tab1",#N/A,FALSE,"P";"Tab2",#N/A,FALSE,"P"}</definedName>
    <definedName name="af" localSheetId="84" hidden="1">{"Tab1",#N/A,FALSE,"P";"Tab2",#N/A,FALSE,"P"}</definedName>
    <definedName name="af" localSheetId="85" hidden="1">{"Tab1",#N/A,FALSE,"P";"Tab2",#N/A,FALSE,"P"}</definedName>
    <definedName name="af" localSheetId="12" hidden="1">{"Tab1",#N/A,FALSE,"P";"Tab2",#N/A,FALSE,"P"}</definedName>
    <definedName name="af" localSheetId="14" hidden="1">{"Tab1",#N/A,FALSE,"P";"Tab2",#N/A,FALSE,"P"}</definedName>
    <definedName name="af" localSheetId="15" hidden="1">{"Tab1",#N/A,FALSE,"P";"Tab2",#N/A,FALSE,"P"}</definedName>
    <definedName name="af" localSheetId="16" hidden="1">{"Tab1",#N/A,FALSE,"P";"Tab2",#N/A,FALSE,"P"}</definedName>
    <definedName name="af" localSheetId="82" hidden="1">{"Tab1",#N/A,FALSE,"P";"Tab2",#N/A,FALSE,"P"}</definedName>
    <definedName name="af" localSheetId="83" hidden="1">{"Tab1",#N/A,FALSE,"P";"Tab2",#N/A,FALSE,"P"}</definedName>
    <definedName name="af" hidden="1">{"Tab1",#N/A,FALSE,"P";"Tab2",#N/A,FALSE,"P"}</definedName>
    <definedName name="aff" localSheetId="3" hidden="1">{"Tab1",#N/A,FALSE,"P";"Tab2",#N/A,FALSE,"P"}</definedName>
    <definedName name="aff" localSheetId="19" hidden="1">{"Tab1",#N/A,FALSE,"P";"Tab2",#N/A,FALSE,"P"}</definedName>
    <definedName name="aff" localSheetId="20" hidden="1">{"Tab1",#N/A,FALSE,"P";"Tab2",#N/A,FALSE,"P"}</definedName>
    <definedName name="aff" localSheetId="23" hidden="1">{"Tab1",#N/A,FALSE,"P";"Tab2",#N/A,FALSE,"P"}</definedName>
    <definedName name="aff" localSheetId="25" hidden="1">{"Tab1",#N/A,FALSE,"P";"Tab2",#N/A,FALSE,"P"}</definedName>
    <definedName name="aff" localSheetId="4" hidden="1">{"Tab1",#N/A,FALSE,"P";"Tab2",#N/A,FALSE,"P"}</definedName>
    <definedName name="aff" localSheetId="89" hidden="1">{"Tab1",#N/A,FALSE,"P";"Tab2",#N/A,FALSE,"P"}</definedName>
    <definedName name="aff" localSheetId="5" hidden="1">{"Tab1",#N/A,FALSE,"P";"Tab2",#N/A,FALSE,"P"}</definedName>
    <definedName name="aff" localSheetId="6" hidden="1">{"Tab1",#N/A,FALSE,"P";"Tab2",#N/A,FALSE,"P"}</definedName>
    <definedName name="aff" localSheetId="8" hidden="1">{"Tab1",#N/A,FALSE,"P";"Tab2",#N/A,FALSE,"P"}</definedName>
    <definedName name="aff" localSheetId="9" hidden="1">{"Tab1",#N/A,FALSE,"P";"Tab2",#N/A,FALSE,"P"}</definedName>
    <definedName name="aff" localSheetId="10" hidden="1">{"Tab1",#N/A,FALSE,"P";"Tab2",#N/A,FALSE,"P"}</definedName>
    <definedName name="aff" localSheetId="13" hidden="1">{"Tab1",#N/A,FALSE,"P";"Tab2",#N/A,FALSE,"P"}</definedName>
    <definedName name="aff" localSheetId="17" hidden="1">{"Tab1",#N/A,FALSE,"P";"Tab2",#N/A,FALSE,"P"}</definedName>
    <definedName name="aff" localSheetId="88" hidden="1">{"Tab1",#N/A,FALSE,"P";"Tab2",#N/A,FALSE,"P"}</definedName>
    <definedName name="aff" localSheetId="18" hidden="1">{"Tab1",#N/A,FALSE,"P";"Tab2",#N/A,FALSE,"P"}</definedName>
    <definedName name="aff" localSheetId="21" hidden="1">{"Tab1",#N/A,FALSE,"P";"Tab2",#N/A,FALSE,"P"}</definedName>
    <definedName name="aff" localSheetId="22" hidden="1">{"Tab1",#N/A,FALSE,"P";"Tab2",#N/A,FALSE,"P"}</definedName>
    <definedName name="aff" localSheetId="24" hidden="1">{"Tab1",#N/A,FALSE,"P";"Tab2",#N/A,FALSE,"P"}</definedName>
    <definedName name="aff" localSheetId="26" hidden="1">{"Tab1",#N/A,FALSE,"P";"Tab2",#N/A,FALSE,"P"}</definedName>
    <definedName name="aff" localSheetId="27" hidden="1">{"Tab1",#N/A,FALSE,"P";"Tab2",#N/A,FALSE,"P"}</definedName>
    <definedName name="aff" localSheetId="28" hidden="1">{"Tab1",#N/A,FALSE,"P";"Tab2",#N/A,FALSE,"P"}</definedName>
    <definedName name="aff" localSheetId="29" hidden="1">{"Tab1",#N/A,FALSE,"P";"Tab2",#N/A,FALSE,"P"}</definedName>
    <definedName name="aff" localSheetId="30" hidden="1">{"Tab1",#N/A,FALSE,"P";"Tab2",#N/A,FALSE,"P"}</definedName>
    <definedName name="aff" localSheetId="31" hidden="1">{"Tab1",#N/A,FALSE,"P";"Tab2",#N/A,FALSE,"P"}</definedName>
    <definedName name="aff" localSheetId="2" hidden="1">{"Tab1",#N/A,FALSE,"P";"Tab2",#N/A,FALSE,"P"}</definedName>
    <definedName name="aff" localSheetId="59" hidden="1">{"Tab1",#N/A,FALSE,"P";"Tab2",#N/A,FALSE,"P"}</definedName>
    <definedName name="aff" localSheetId="60" hidden="1">{"Tab1",#N/A,FALSE,"P";"Tab2",#N/A,FALSE,"P"}</definedName>
    <definedName name="aff" localSheetId="65" hidden="1">{"Tab1",#N/A,FALSE,"P";"Tab2",#N/A,FALSE,"P"}</definedName>
    <definedName name="aff" localSheetId="66" hidden="1">{"Tab1",#N/A,FALSE,"P";"Tab2",#N/A,FALSE,"P"}</definedName>
    <definedName name="aff" localSheetId="7" hidden="1">{"Tab1",#N/A,FALSE,"P";"Tab2",#N/A,FALSE,"P"}</definedName>
    <definedName name="aff" localSheetId="68" hidden="1">{"Tab1",#N/A,FALSE,"P";"Tab2",#N/A,FALSE,"P"}</definedName>
    <definedName name="aff" localSheetId="74" hidden="1">{"Tab1",#N/A,FALSE,"P";"Tab2",#N/A,FALSE,"P"}</definedName>
    <definedName name="aff" localSheetId="75" hidden="1">{"Tab1",#N/A,FALSE,"P";"Tab2",#N/A,FALSE,"P"}</definedName>
    <definedName name="aff" localSheetId="76" hidden="1">{"Tab1",#N/A,FALSE,"P";"Tab2",#N/A,FALSE,"P"}</definedName>
    <definedName name="aff" localSheetId="77" hidden="1">{"Tab1",#N/A,FALSE,"P";"Tab2",#N/A,FALSE,"P"}</definedName>
    <definedName name="aff" localSheetId="11" hidden="1">{"Tab1",#N/A,FALSE,"P";"Tab2",#N/A,FALSE,"P"}</definedName>
    <definedName name="aff" localSheetId="78" hidden="1">{"Tab1",#N/A,FALSE,"P";"Tab2",#N/A,FALSE,"P"}</definedName>
    <definedName name="aff" localSheetId="79" hidden="1">{"Tab1",#N/A,FALSE,"P";"Tab2",#N/A,FALSE,"P"}</definedName>
    <definedName name="aff" localSheetId="80" hidden="1">{"Tab1",#N/A,FALSE,"P";"Tab2",#N/A,FALSE,"P"}</definedName>
    <definedName name="aff" localSheetId="81" hidden="1">{"Tab1",#N/A,FALSE,"P";"Tab2",#N/A,FALSE,"P"}</definedName>
    <definedName name="aff" localSheetId="84" hidden="1">{"Tab1",#N/A,FALSE,"P";"Tab2",#N/A,FALSE,"P"}</definedName>
    <definedName name="aff" localSheetId="85" hidden="1">{"Tab1",#N/A,FALSE,"P";"Tab2",#N/A,FALSE,"P"}</definedName>
    <definedName name="aff" localSheetId="12" hidden="1">{"Tab1",#N/A,FALSE,"P";"Tab2",#N/A,FALSE,"P"}</definedName>
    <definedName name="aff" localSheetId="14" hidden="1">{"Tab1",#N/A,FALSE,"P";"Tab2",#N/A,FALSE,"P"}</definedName>
    <definedName name="aff" localSheetId="15" hidden="1">{"Tab1",#N/A,FALSE,"P";"Tab2",#N/A,FALSE,"P"}</definedName>
    <definedName name="aff" localSheetId="16" hidden="1">{"Tab1",#N/A,FALSE,"P";"Tab2",#N/A,FALSE,"P"}</definedName>
    <definedName name="aff" localSheetId="82" hidden="1">{"Tab1",#N/A,FALSE,"P";"Tab2",#N/A,FALSE,"P"}</definedName>
    <definedName name="aff" localSheetId="83" hidden="1">{"Tab1",#N/A,FALSE,"P";"Tab2",#N/A,FALSE,"P"}</definedName>
    <definedName name="aff" hidden="1">{"Tab1",#N/A,FALSE,"P";"Tab2",#N/A,FALSE,"P"}</definedName>
    <definedName name="ag" localSheetId="3" hidden="1">{"Tab1",#N/A,FALSE,"P";"Tab2",#N/A,FALSE,"P"}</definedName>
    <definedName name="ag" localSheetId="19" hidden="1">{"Tab1",#N/A,FALSE,"P";"Tab2",#N/A,FALSE,"P"}</definedName>
    <definedName name="ag" localSheetId="20" hidden="1">{"Tab1",#N/A,FALSE,"P";"Tab2",#N/A,FALSE,"P"}</definedName>
    <definedName name="ag" localSheetId="23" hidden="1">{"Tab1",#N/A,FALSE,"P";"Tab2",#N/A,FALSE,"P"}</definedName>
    <definedName name="ag" localSheetId="25" hidden="1">{"Tab1",#N/A,FALSE,"P";"Tab2",#N/A,FALSE,"P"}</definedName>
    <definedName name="ag" localSheetId="4" hidden="1">{"Tab1",#N/A,FALSE,"P";"Tab2",#N/A,FALSE,"P"}</definedName>
    <definedName name="ag" localSheetId="89" hidden="1">{"Tab1",#N/A,FALSE,"P";"Tab2",#N/A,FALSE,"P"}</definedName>
    <definedName name="ag" localSheetId="5" hidden="1">{"Tab1",#N/A,FALSE,"P";"Tab2",#N/A,FALSE,"P"}</definedName>
    <definedName name="ag" localSheetId="6" hidden="1">{"Tab1",#N/A,FALSE,"P";"Tab2",#N/A,FALSE,"P"}</definedName>
    <definedName name="ag" localSheetId="8" hidden="1">{"Tab1",#N/A,FALSE,"P";"Tab2",#N/A,FALSE,"P"}</definedName>
    <definedName name="ag" localSheetId="9" hidden="1">{"Tab1",#N/A,FALSE,"P";"Tab2",#N/A,FALSE,"P"}</definedName>
    <definedName name="ag" localSheetId="10" hidden="1">{"Tab1",#N/A,FALSE,"P";"Tab2",#N/A,FALSE,"P"}</definedName>
    <definedName name="ag" localSheetId="13" hidden="1">{"Tab1",#N/A,FALSE,"P";"Tab2",#N/A,FALSE,"P"}</definedName>
    <definedName name="ag" localSheetId="17" hidden="1">{"Tab1",#N/A,FALSE,"P";"Tab2",#N/A,FALSE,"P"}</definedName>
    <definedName name="ag" localSheetId="88" hidden="1">{"Tab1",#N/A,FALSE,"P";"Tab2",#N/A,FALSE,"P"}</definedName>
    <definedName name="ag" localSheetId="18" hidden="1">{"Tab1",#N/A,FALSE,"P";"Tab2",#N/A,FALSE,"P"}</definedName>
    <definedName name="ag" localSheetId="21" hidden="1">{"Tab1",#N/A,FALSE,"P";"Tab2",#N/A,FALSE,"P"}</definedName>
    <definedName name="ag" localSheetId="22" hidden="1">{"Tab1",#N/A,FALSE,"P";"Tab2",#N/A,FALSE,"P"}</definedName>
    <definedName name="ag" localSheetId="24" hidden="1">{"Tab1",#N/A,FALSE,"P";"Tab2",#N/A,FALSE,"P"}</definedName>
    <definedName name="ag" localSheetId="26" hidden="1">{"Tab1",#N/A,FALSE,"P";"Tab2",#N/A,FALSE,"P"}</definedName>
    <definedName name="ag" localSheetId="27" hidden="1">{"Tab1",#N/A,FALSE,"P";"Tab2",#N/A,FALSE,"P"}</definedName>
    <definedName name="ag" localSheetId="28" hidden="1">{"Tab1",#N/A,FALSE,"P";"Tab2",#N/A,FALSE,"P"}</definedName>
    <definedName name="ag" localSheetId="29" hidden="1">{"Tab1",#N/A,FALSE,"P";"Tab2",#N/A,FALSE,"P"}</definedName>
    <definedName name="ag" localSheetId="30" hidden="1">{"Tab1",#N/A,FALSE,"P";"Tab2",#N/A,FALSE,"P"}</definedName>
    <definedName name="ag" localSheetId="31" hidden="1">{"Tab1",#N/A,FALSE,"P";"Tab2",#N/A,FALSE,"P"}</definedName>
    <definedName name="ag" localSheetId="2" hidden="1">{"Tab1",#N/A,FALSE,"P";"Tab2",#N/A,FALSE,"P"}</definedName>
    <definedName name="ag" localSheetId="59" hidden="1">{"Tab1",#N/A,FALSE,"P";"Tab2",#N/A,FALSE,"P"}</definedName>
    <definedName name="ag" localSheetId="60" hidden="1">{"Tab1",#N/A,FALSE,"P";"Tab2",#N/A,FALSE,"P"}</definedName>
    <definedName name="ag" localSheetId="65" hidden="1">{"Tab1",#N/A,FALSE,"P";"Tab2",#N/A,FALSE,"P"}</definedName>
    <definedName name="ag" localSheetId="66" hidden="1">{"Tab1",#N/A,FALSE,"P";"Tab2",#N/A,FALSE,"P"}</definedName>
    <definedName name="ag" localSheetId="7" hidden="1">{"Tab1",#N/A,FALSE,"P";"Tab2",#N/A,FALSE,"P"}</definedName>
    <definedName name="ag" localSheetId="68" hidden="1">{"Tab1",#N/A,FALSE,"P";"Tab2",#N/A,FALSE,"P"}</definedName>
    <definedName name="ag" localSheetId="74" hidden="1">{"Tab1",#N/A,FALSE,"P";"Tab2",#N/A,FALSE,"P"}</definedName>
    <definedName name="ag" localSheetId="75" hidden="1">{"Tab1",#N/A,FALSE,"P";"Tab2",#N/A,FALSE,"P"}</definedName>
    <definedName name="ag" localSheetId="76" hidden="1">{"Tab1",#N/A,FALSE,"P";"Tab2",#N/A,FALSE,"P"}</definedName>
    <definedName name="ag" localSheetId="77" hidden="1">{"Tab1",#N/A,FALSE,"P";"Tab2",#N/A,FALSE,"P"}</definedName>
    <definedName name="ag" localSheetId="11" hidden="1">{"Tab1",#N/A,FALSE,"P";"Tab2",#N/A,FALSE,"P"}</definedName>
    <definedName name="ag" localSheetId="78" hidden="1">{"Tab1",#N/A,FALSE,"P";"Tab2",#N/A,FALSE,"P"}</definedName>
    <definedName name="ag" localSheetId="79" hidden="1">{"Tab1",#N/A,FALSE,"P";"Tab2",#N/A,FALSE,"P"}</definedName>
    <definedName name="ag" localSheetId="80" hidden="1">{"Tab1",#N/A,FALSE,"P";"Tab2",#N/A,FALSE,"P"}</definedName>
    <definedName name="ag" localSheetId="81" hidden="1">{"Tab1",#N/A,FALSE,"P";"Tab2",#N/A,FALSE,"P"}</definedName>
    <definedName name="ag" localSheetId="84" hidden="1">{"Tab1",#N/A,FALSE,"P";"Tab2",#N/A,FALSE,"P"}</definedName>
    <definedName name="ag" localSheetId="85" hidden="1">{"Tab1",#N/A,FALSE,"P";"Tab2",#N/A,FALSE,"P"}</definedName>
    <definedName name="ag" localSheetId="12" hidden="1">{"Tab1",#N/A,FALSE,"P";"Tab2",#N/A,FALSE,"P"}</definedName>
    <definedName name="ag" localSheetId="14" hidden="1">{"Tab1",#N/A,FALSE,"P";"Tab2",#N/A,FALSE,"P"}</definedName>
    <definedName name="ag" localSheetId="15" hidden="1">{"Tab1",#N/A,FALSE,"P";"Tab2",#N/A,FALSE,"P"}</definedName>
    <definedName name="ag" localSheetId="16" hidden="1">{"Tab1",#N/A,FALSE,"P";"Tab2",#N/A,FALSE,"P"}</definedName>
    <definedName name="ag" localSheetId="82" hidden="1">{"Tab1",#N/A,FALSE,"P";"Tab2",#N/A,FALSE,"P"}</definedName>
    <definedName name="ag" localSheetId="83" hidden="1">{"Tab1",#N/A,FALSE,"P";"Tab2",#N/A,FALSE,"P"}</definedName>
    <definedName name="ag" hidden="1">{"Tab1",#N/A,FALSE,"P";"Tab2",#N/A,FALSE,"P"}</definedName>
    <definedName name="AGO._89" localSheetId="23">#REF!</definedName>
    <definedName name="AGO._89" localSheetId="25">#REF!</definedName>
    <definedName name="AGO._89" localSheetId="22">#REF!</definedName>
    <definedName name="AGO._89" localSheetId="24">#REF!</definedName>
    <definedName name="AGO._89" localSheetId="26">#REF!</definedName>
    <definedName name="AGO._89" localSheetId="27">#REF!</definedName>
    <definedName name="AGO._89" localSheetId="28">#REF!</definedName>
    <definedName name="AGO._89" localSheetId="29">#REF!</definedName>
    <definedName name="AGO._89" localSheetId="30">#REF!</definedName>
    <definedName name="AGO._89" localSheetId="31">#REF!</definedName>
    <definedName name="AGO._89">#REF!</definedName>
    <definedName name="Agregados" localSheetId="23">#REF!</definedName>
    <definedName name="Agregados" localSheetId="25">#REF!</definedName>
    <definedName name="Agregados" localSheetId="22">'[63]Ganancias o Pérdidas BC'!$C$10:$H$34</definedName>
    <definedName name="Agregados" localSheetId="24">'[63]Ganancias o Pérdidas BC'!$C$10:$H$34</definedName>
    <definedName name="Agregados" localSheetId="26">#REF!</definedName>
    <definedName name="Agregados" localSheetId="27">#REF!</definedName>
    <definedName name="Agregados" localSheetId="28">#REF!</definedName>
    <definedName name="Agregados" localSheetId="29">'[63]Ganancias o Pérdidas BC'!$C$10:$H$34</definedName>
    <definedName name="Agregados" localSheetId="30">#REF!</definedName>
    <definedName name="Agregados" localSheetId="31">'[63]Ganancias o Pérdidas BC'!$C$10:$H$34</definedName>
    <definedName name="Agregados">'[63]Ganancias o Pérdidas BC'!$C$10:$H$34</definedName>
    <definedName name="ah" localSheetId="3" hidden="1">{"Riqfin97",#N/A,FALSE,"Tran";"Riqfinpro",#N/A,FALSE,"Tran"}</definedName>
    <definedName name="ah" localSheetId="19" hidden="1">{"Riqfin97",#N/A,FALSE,"Tran";"Riqfinpro",#N/A,FALSE,"Tran"}</definedName>
    <definedName name="ah" localSheetId="20" hidden="1">{"Riqfin97",#N/A,FALSE,"Tran";"Riqfinpro",#N/A,FALSE,"Tran"}</definedName>
    <definedName name="ah" localSheetId="23" hidden="1">{"Riqfin97",#N/A,FALSE,"Tran";"Riqfinpro",#N/A,FALSE,"Tran"}</definedName>
    <definedName name="ah" localSheetId="25" hidden="1">{"Riqfin97",#N/A,FALSE,"Tran";"Riqfinpro",#N/A,FALSE,"Tran"}</definedName>
    <definedName name="ah" localSheetId="4" hidden="1">{"Riqfin97",#N/A,FALSE,"Tran";"Riqfinpro",#N/A,FALSE,"Tran"}</definedName>
    <definedName name="ah" localSheetId="89" hidden="1">{"Riqfin97",#N/A,FALSE,"Tran";"Riqfinpro",#N/A,FALSE,"Tran"}</definedName>
    <definedName name="ah" localSheetId="5" hidden="1">{"Riqfin97",#N/A,FALSE,"Tran";"Riqfinpro",#N/A,FALSE,"Tran"}</definedName>
    <definedName name="ah" localSheetId="6" hidden="1">{"Riqfin97",#N/A,FALSE,"Tran";"Riqfinpro",#N/A,FALSE,"Tran"}</definedName>
    <definedName name="ah" localSheetId="8" hidden="1">{"Riqfin97",#N/A,FALSE,"Tran";"Riqfinpro",#N/A,FALSE,"Tran"}</definedName>
    <definedName name="ah" localSheetId="9" hidden="1">{"Riqfin97",#N/A,FALSE,"Tran";"Riqfinpro",#N/A,FALSE,"Tran"}</definedName>
    <definedName name="ah" localSheetId="10" hidden="1">{"Riqfin97",#N/A,FALSE,"Tran";"Riqfinpro",#N/A,FALSE,"Tran"}</definedName>
    <definedName name="ah" localSheetId="13" hidden="1">{"Riqfin97",#N/A,FALSE,"Tran";"Riqfinpro",#N/A,FALSE,"Tran"}</definedName>
    <definedName name="ah" localSheetId="17" hidden="1">{"Riqfin97",#N/A,FALSE,"Tran";"Riqfinpro",#N/A,FALSE,"Tran"}</definedName>
    <definedName name="ah" localSheetId="88" hidden="1">{"Riqfin97",#N/A,FALSE,"Tran";"Riqfinpro",#N/A,FALSE,"Tran"}</definedName>
    <definedName name="ah" localSheetId="18" hidden="1">{"Riqfin97",#N/A,FALSE,"Tran";"Riqfinpro",#N/A,FALSE,"Tran"}</definedName>
    <definedName name="ah" localSheetId="21" hidden="1">{"Riqfin97",#N/A,FALSE,"Tran";"Riqfinpro",#N/A,FALSE,"Tran"}</definedName>
    <definedName name="ah" localSheetId="22" hidden="1">{"Riqfin97",#N/A,FALSE,"Tran";"Riqfinpro",#N/A,FALSE,"Tran"}</definedName>
    <definedName name="ah" localSheetId="24" hidden="1">{"Riqfin97",#N/A,FALSE,"Tran";"Riqfinpro",#N/A,FALSE,"Tran"}</definedName>
    <definedName name="ah" localSheetId="26" hidden="1">{"Riqfin97",#N/A,FALSE,"Tran";"Riqfinpro",#N/A,FALSE,"Tran"}</definedName>
    <definedName name="ah" localSheetId="27" hidden="1">{"Riqfin97",#N/A,FALSE,"Tran";"Riqfinpro",#N/A,FALSE,"Tran"}</definedName>
    <definedName name="ah" localSheetId="28" hidden="1">{"Riqfin97",#N/A,FALSE,"Tran";"Riqfinpro",#N/A,FALSE,"Tran"}</definedName>
    <definedName name="ah" localSheetId="29" hidden="1">{"Riqfin97",#N/A,FALSE,"Tran";"Riqfinpro",#N/A,FALSE,"Tran"}</definedName>
    <definedName name="ah" localSheetId="30" hidden="1">{"Riqfin97",#N/A,FALSE,"Tran";"Riqfinpro",#N/A,FALSE,"Tran"}</definedName>
    <definedName name="ah" localSheetId="31" hidden="1">{"Riqfin97",#N/A,FALSE,"Tran";"Riqfinpro",#N/A,FALSE,"Tran"}</definedName>
    <definedName name="ah" localSheetId="2" hidden="1">{"Riqfin97",#N/A,FALSE,"Tran";"Riqfinpro",#N/A,FALSE,"Tran"}</definedName>
    <definedName name="ah" localSheetId="59" hidden="1">{"Riqfin97",#N/A,FALSE,"Tran";"Riqfinpro",#N/A,FALSE,"Tran"}</definedName>
    <definedName name="ah" localSheetId="60" hidden="1">{"Riqfin97",#N/A,FALSE,"Tran";"Riqfinpro",#N/A,FALSE,"Tran"}</definedName>
    <definedName name="ah" localSheetId="65" hidden="1">{"Riqfin97",#N/A,FALSE,"Tran";"Riqfinpro",#N/A,FALSE,"Tran"}</definedName>
    <definedName name="ah" localSheetId="66" hidden="1">{"Riqfin97",#N/A,FALSE,"Tran";"Riqfinpro",#N/A,FALSE,"Tran"}</definedName>
    <definedName name="ah" localSheetId="7" hidden="1">{"Riqfin97",#N/A,FALSE,"Tran";"Riqfinpro",#N/A,FALSE,"Tran"}</definedName>
    <definedName name="ah" localSheetId="68" hidden="1">{"Riqfin97",#N/A,FALSE,"Tran";"Riqfinpro",#N/A,FALSE,"Tran"}</definedName>
    <definedName name="ah" localSheetId="74" hidden="1">{"Riqfin97",#N/A,FALSE,"Tran";"Riqfinpro",#N/A,FALSE,"Tran"}</definedName>
    <definedName name="ah" localSheetId="75" hidden="1">{"Riqfin97",#N/A,FALSE,"Tran";"Riqfinpro",#N/A,FALSE,"Tran"}</definedName>
    <definedName name="ah" localSheetId="76" hidden="1">{"Riqfin97",#N/A,FALSE,"Tran";"Riqfinpro",#N/A,FALSE,"Tran"}</definedName>
    <definedName name="ah" localSheetId="77" hidden="1">{"Riqfin97",#N/A,FALSE,"Tran";"Riqfinpro",#N/A,FALSE,"Tran"}</definedName>
    <definedName name="ah" localSheetId="11" hidden="1">{"Riqfin97",#N/A,FALSE,"Tran";"Riqfinpro",#N/A,FALSE,"Tran"}</definedName>
    <definedName name="ah" localSheetId="78" hidden="1">{"Riqfin97",#N/A,FALSE,"Tran";"Riqfinpro",#N/A,FALSE,"Tran"}</definedName>
    <definedName name="ah" localSheetId="79" hidden="1">{"Riqfin97",#N/A,FALSE,"Tran";"Riqfinpro",#N/A,FALSE,"Tran"}</definedName>
    <definedName name="ah" localSheetId="80" hidden="1">{"Riqfin97",#N/A,FALSE,"Tran";"Riqfinpro",#N/A,FALSE,"Tran"}</definedName>
    <definedName name="ah" localSheetId="81" hidden="1">{"Riqfin97",#N/A,FALSE,"Tran";"Riqfinpro",#N/A,FALSE,"Tran"}</definedName>
    <definedName name="ah" localSheetId="84" hidden="1">{"Riqfin97",#N/A,FALSE,"Tran";"Riqfinpro",#N/A,FALSE,"Tran"}</definedName>
    <definedName name="ah" localSheetId="85" hidden="1">{"Riqfin97",#N/A,FALSE,"Tran";"Riqfinpro",#N/A,FALSE,"Tran"}</definedName>
    <definedName name="ah" localSheetId="12" hidden="1">{"Riqfin97",#N/A,FALSE,"Tran";"Riqfinpro",#N/A,FALSE,"Tran"}</definedName>
    <definedName name="ah" localSheetId="14" hidden="1">{"Riqfin97",#N/A,FALSE,"Tran";"Riqfinpro",#N/A,FALSE,"Tran"}</definedName>
    <definedName name="ah" localSheetId="15" hidden="1">{"Riqfin97",#N/A,FALSE,"Tran";"Riqfinpro",#N/A,FALSE,"Tran"}</definedName>
    <definedName name="ah" localSheetId="16" hidden="1">{"Riqfin97",#N/A,FALSE,"Tran";"Riqfinpro",#N/A,FALSE,"Tran"}</definedName>
    <definedName name="ah" localSheetId="82" hidden="1">{"Riqfin97",#N/A,FALSE,"Tran";"Riqfinpro",#N/A,FALSE,"Tran"}</definedName>
    <definedName name="ah" localSheetId="83" hidden="1">{"Riqfin97",#N/A,FALSE,"Tran";"Riqfinpro",#N/A,FALSE,"Tran"}</definedName>
    <definedName name="ah" hidden="1">{"Riqfin97",#N/A,FALSE,"Tran";"Riqfinpro",#N/A,FALSE,"Tran"}</definedName>
    <definedName name="AI" localSheetId="23">#REF!</definedName>
    <definedName name="AI" localSheetId="25">#REF!</definedName>
    <definedName name="AI" localSheetId="22">'[66]Expenditure &amp; Saving'!$AF$1:$AF$65536</definedName>
    <definedName name="AI" localSheetId="24">'[66]Expenditure &amp; Saving'!$AF$1:$AF$65536</definedName>
    <definedName name="AI" localSheetId="26">#REF!</definedName>
    <definedName name="AI" localSheetId="27">#REF!</definedName>
    <definedName name="AI" localSheetId="28">#REF!</definedName>
    <definedName name="AI" localSheetId="29">'[66]Expenditure &amp; Saving'!$AF$1:$AF$65536</definedName>
    <definedName name="AI" localSheetId="30">#REF!</definedName>
    <definedName name="AI" localSheetId="31">'[67]Expenditure &amp; Saving'!$AF$1:$AF$65536</definedName>
    <definedName name="AI">'[66]Expenditure &amp; Saving'!$AF$1:$AF$65536</definedName>
    <definedName name="aj" localSheetId="3" hidden="1">{"Riqfin97",#N/A,FALSE,"Tran";"Riqfinpro",#N/A,FALSE,"Tran"}</definedName>
    <definedName name="aj" localSheetId="19" hidden="1">{"Riqfin97",#N/A,FALSE,"Tran";"Riqfinpro",#N/A,FALSE,"Tran"}</definedName>
    <definedName name="aj" localSheetId="20" hidden="1">{"Riqfin97",#N/A,FALSE,"Tran";"Riqfinpro",#N/A,FALSE,"Tran"}</definedName>
    <definedName name="aj" localSheetId="23" hidden="1">{"Riqfin97",#N/A,FALSE,"Tran";"Riqfinpro",#N/A,FALSE,"Tran"}</definedName>
    <definedName name="aj" localSheetId="25" hidden="1">{"Riqfin97",#N/A,FALSE,"Tran";"Riqfinpro",#N/A,FALSE,"Tran"}</definedName>
    <definedName name="aj" localSheetId="4" hidden="1">{"Riqfin97",#N/A,FALSE,"Tran";"Riqfinpro",#N/A,FALSE,"Tran"}</definedName>
    <definedName name="aj" localSheetId="89" hidden="1">{"Riqfin97",#N/A,FALSE,"Tran";"Riqfinpro",#N/A,FALSE,"Tran"}</definedName>
    <definedName name="aj" localSheetId="5" hidden="1">{"Riqfin97",#N/A,FALSE,"Tran";"Riqfinpro",#N/A,FALSE,"Tran"}</definedName>
    <definedName name="aj" localSheetId="6" hidden="1">{"Riqfin97",#N/A,FALSE,"Tran";"Riqfinpro",#N/A,FALSE,"Tran"}</definedName>
    <definedName name="aj" localSheetId="8" hidden="1">{"Riqfin97",#N/A,FALSE,"Tran";"Riqfinpro",#N/A,FALSE,"Tran"}</definedName>
    <definedName name="aj" localSheetId="9" hidden="1">{"Riqfin97",#N/A,FALSE,"Tran";"Riqfinpro",#N/A,FALSE,"Tran"}</definedName>
    <definedName name="aj" localSheetId="10" hidden="1">{"Riqfin97",#N/A,FALSE,"Tran";"Riqfinpro",#N/A,FALSE,"Tran"}</definedName>
    <definedName name="aj" localSheetId="13" hidden="1">{"Riqfin97",#N/A,FALSE,"Tran";"Riqfinpro",#N/A,FALSE,"Tran"}</definedName>
    <definedName name="aj" localSheetId="17" hidden="1">{"Riqfin97",#N/A,FALSE,"Tran";"Riqfinpro",#N/A,FALSE,"Tran"}</definedName>
    <definedName name="aj" localSheetId="88" hidden="1">{"Riqfin97",#N/A,FALSE,"Tran";"Riqfinpro",#N/A,FALSE,"Tran"}</definedName>
    <definedName name="aj" localSheetId="18" hidden="1">{"Riqfin97",#N/A,FALSE,"Tran";"Riqfinpro",#N/A,FALSE,"Tran"}</definedName>
    <definedName name="aj" localSheetId="21" hidden="1">{"Riqfin97",#N/A,FALSE,"Tran";"Riqfinpro",#N/A,FALSE,"Tran"}</definedName>
    <definedName name="aj" localSheetId="22" hidden="1">{"Riqfin97",#N/A,FALSE,"Tran";"Riqfinpro",#N/A,FALSE,"Tran"}</definedName>
    <definedName name="aj" localSheetId="24" hidden="1">{"Riqfin97",#N/A,FALSE,"Tran";"Riqfinpro",#N/A,FALSE,"Tran"}</definedName>
    <definedName name="aj" localSheetId="26" hidden="1">{"Riqfin97",#N/A,FALSE,"Tran";"Riqfinpro",#N/A,FALSE,"Tran"}</definedName>
    <definedName name="aj" localSheetId="27" hidden="1">{"Riqfin97",#N/A,FALSE,"Tran";"Riqfinpro",#N/A,FALSE,"Tran"}</definedName>
    <definedName name="aj" localSheetId="28" hidden="1">{"Riqfin97",#N/A,FALSE,"Tran";"Riqfinpro",#N/A,FALSE,"Tran"}</definedName>
    <definedName name="aj" localSheetId="29" hidden="1">{"Riqfin97",#N/A,FALSE,"Tran";"Riqfinpro",#N/A,FALSE,"Tran"}</definedName>
    <definedName name="aj" localSheetId="30" hidden="1">{"Riqfin97",#N/A,FALSE,"Tran";"Riqfinpro",#N/A,FALSE,"Tran"}</definedName>
    <definedName name="aj" localSheetId="31" hidden="1">{"Riqfin97",#N/A,FALSE,"Tran";"Riqfinpro",#N/A,FALSE,"Tran"}</definedName>
    <definedName name="aj" localSheetId="2" hidden="1">{"Riqfin97",#N/A,FALSE,"Tran";"Riqfinpro",#N/A,FALSE,"Tran"}</definedName>
    <definedName name="aj" localSheetId="59" hidden="1">{"Riqfin97",#N/A,FALSE,"Tran";"Riqfinpro",#N/A,FALSE,"Tran"}</definedName>
    <definedName name="aj" localSheetId="60" hidden="1">{"Riqfin97",#N/A,FALSE,"Tran";"Riqfinpro",#N/A,FALSE,"Tran"}</definedName>
    <definedName name="aj" localSheetId="65" hidden="1">{"Riqfin97",#N/A,FALSE,"Tran";"Riqfinpro",#N/A,FALSE,"Tran"}</definedName>
    <definedName name="aj" localSheetId="66" hidden="1">{"Riqfin97",#N/A,FALSE,"Tran";"Riqfinpro",#N/A,FALSE,"Tran"}</definedName>
    <definedName name="aj" localSheetId="7" hidden="1">{"Riqfin97",#N/A,FALSE,"Tran";"Riqfinpro",#N/A,FALSE,"Tran"}</definedName>
    <definedName name="aj" localSheetId="68" hidden="1">{"Riqfin97",#N/A,FALSE,"Tran";"Riqfinpro",#N/A,FALSE,"Tran"}</definedName>
    <definedName name="aj" localSheetId="74" hidden="1">{"Riqfin97",#N/A,FALSE,"Tran";"Riqfinpro",#N/A,FALSE,"Tran"}</definedName>
    <definedName name="aj" localSheetId="75" hidden="1">{"Riqfin97",#N/A,FALSE,"Tran";"Riqfinpro",#N/A,FALSE,"Tran"}</definedName>
    <definedName name="aj" localSheetId="76" hidden="1">{"Riqfin97",#N/A,FALSE,"Tran";"Riqfinpro",#N/A,FALSE,"Tran"}</definedName>
    <definedName name="aj" localSheetId="77" hidden="1">{"Riqfin97",#N/A,FALSE,"Tran";"Riqfinpro",#N/A,FALSE,"Tran"}</definedName>
    <definedName name="aj" localSheetId="11" hidden="1">{"Riqfin97",#N/A,FALSE,"Tran";"Riqfinpro",#N/A,FALSE,"Tran"}</definedName>
    <definedName name="aj" localSheetId="78" hidden="1">{"Riqfin97",#N/A,FALSE,"Tran";"Riqfinpro",#N/A,FALSE,"Tran"}</definedName>
    <definedName name="aj" localSheetId="79" hidden="1">{"Riqfin97",#N/A,FALSE,"Tran";"Riqfinpro",#N/A,FALSE,"Tran"}</definedName>
    <definedName name="aj" localSheetId="80" hidden="1">{"Riqfin97",#N/A,FALSE,"Tran";"Riqfinpro",#N/A,FALSE,"Tran"}</definedName>
    <definedName name="aj" localSheetId="81" hidden="1">{"Riqfin97",#N/A,FALSE,"Tran";"Riqfinpro",#N/A,FALSE,"Tran"}</definedName>
    <definedName name="aj" localSheetId="84" hidden="1">{"Riqfin97",#N/A,FALSE,"Tran";"Riqfinpro",#N/A,FALSE,"Tran"}</definedName>
    <definedName name="aj" localSheetId="85" hidden="1">{"Riqfin97",#N/A,FALSE,"Tran";"Riqfinpro",#N/A,FALSE,"Tran"}</definedName>
    <definedName name="aj" localSheetId="12" hidden="1">{"Riqfin97",#N/A,FALSE,"Tran";"Riqfinpro",#N/A,FALSE,"Tran"}</definedName>
    <definedName name="aj" localSheetId="14" hidden="1">{"Riqfin97",#N/A,FALSE,"Tran";"Riqfinpro",#N/A,FALSE,"Tran"}</definedName>
    <definedName name="aj" localSheetId="15" hidden="1">{"Riqfin97",#N/A,FALSE,"Tran";"Riqfinpro",#N/A,FALSE,"Tran"}</definedName>
    <definedName name="aj" localSheetId="16" hidden="1">{"Riqfin97",#N/A,FALSE,"Tran";"Riqfinpro",#N/A,FALSE,"Tran"}</definedName>
    <definedName name="aj" localSheetId="82" hidden="1">{"Riqfin97",#N/A,FALSE,"Tran";"Riqfinpro",#N/A,FALSE,"Tran"}</definedName>
    <definedName name="aj" localSheetId="83" hidden="1">{"Riqfin97",#N/A,FALSE,"Tran";"Riqfinpro",#N/A,FALSE,"Tran"}</definedName>
    <definedName name="aj" hidden="1">{"Riqfin97",#N/A,FALSE,"Tran";"Riqfinpro",#N/A,FALSE,"Tran"}</definedName>
    <definedName name="AJU00" localSheetId="23">#REF!</definedName>
    <definedName name="AJU00" localSheetId="25">#REF!</definedName>
    <definedName name="AJU00" localSheetId="22">#REF!</definedName>
    <definedName name="AJU00" localSheetId="24">#REF!</definedName>
    <definedName name="AJU00" localSheetId="26">#REF!</definedName>
    <definedName name="AJU00" localSheetId="27">#REF!</definedName>
    <definedName name="AJU00" localSheetId="28">#REF!</definedName>
    <definedName name="AJU00" localSheetId="29">#REF!</definedName>
    <definedName name="AJU00" localSheetId="30">#REF!</definedName>
    <definedName name="AJU00" localSheetId="31">#REF!</definedName>
    <definedName name="AJU00">#REF!</definedName>
    <definedName name="AJUSTE" localSheetId="23">#REF!</definedName>
    <definedName name="AJUSTE" localSheetId="25">#REF!</definedName>
    <definedName name="AJUSTE" localSheetId="22">[68]GYP!$A$2</definedName>
    <definedName name="AJUSTE" localSheetId="24">[68]GYP!$A$2</definedName>
    <definedName name="AJUSTE" localSheetId="26">#REF!</definedName>
    <definedName name="AJUSTE" localSheetId="27">#REF!</definedName>
    <definedName name="AJUSTE" localSheetId="28">#REF!</definedName>
    <definedName name="AJUSTE" localSheetId="29">[68]GYP!$A$2</definedName>
    <definedName name="AJUSTE" localSheetId="30">#REF!</definedName>
    <definedName name="AJUSTE" localSheetId="31">[68]GYP!$A$2</definedName>
    <definedName name="AJUSTE">[68]GYP!$A$2</definedName>
    <definedName name="AJUSTE2" localSheetId="23">#REF!</definedName>
    <definedName name="AJUSTE2" localSheetId="25">#REF!</definedName>
    <definedName name="AJUSTE2" localSheetId="22">[69]GYP!$A$2</definedName>
    <definedName name="AJUSTE2" localSheetId="24">[69]GYP!$A$2</definedName>
    <definedName name="AJUSTE2" localSheetId="26">#REF!</definedName>
    <definedName name="AJUSTE2" localSheetId="27">#REF!</definedName>
    <definedName name="AJUSTE2" localSheetId="28">#REF!</definedName>
    <definedName name="AJUSTE2" localSheetId="29">[69]GYP!$A$2</definedName>
    <definedName name="AJUSTE2" localSheetId="30">#REF!</definedName>
    <definedName name="AJUSTE2" localSheetId="31">[70]GYP!$A$2</definedName>
    <definedName name="AJUSTE2">[69]GYP!$A$2</definedName>
    <definedName name="AJUV00" localSheetId="23">#REF!</definedName>
    <definedName name="AJUV00" localSheetId="25">#REF!</definedName>
    <definedName name="AJUV00" localSheetId="22">#REF!</definedName>
    <definedName name="AJUV00" localSheetId="24">#REF!</definedName>
    <definedName name="AJUV00" localSheetId="26">#REF!</definedName>
    <definedName name="AJUV00" localSheetId="27">#REF!</definedName>
    <definedName name="AJUV00" localSheetId="28">#REF!</definedName>
    <definedName name="AJUV00" localSheetId="29">#REF!</definedName>
    <definedName name="AJUV00" localSheetId="30">#REF!</definedName>
    <definedName name="AJUV00" localSheetId="31">#REF!</definedName>
    <definedName name="AJUV00">#REF!</definedName>
    <definedName name="AJUV97" localSheetId="23">#REF!</definedName>
    <definedName name="AJUV97" localSheetId="25">#REF!</definedName>
    <definedName name="AJUV97" localSheetId="22">#REF!</definedName>
    <definedName name="AJUV97" localSheetId="24">#REF!</definedName>
    <definedName name="AJUV97" localSheetId="26">#REF!</definedName>
    <definedName name="AJUV97" localSheetId="27">#REF!</definedName>
    <definedName name="AJUV97" localSheetId="28">#REF!</definedName>
    <definedName name="AJUV97" localSheetId="29">#REF!</definedName>
    <definedName name="AJUV97" localSheetId="30">#REF!</definedName>
    <definedName name="AJUV97" localSheetId="31">#REF!</definedName>
    <definedName name="AJUV97">#REF!</definedName>
    <definedName name="AJUV98" localSheetId="23">#REF!</definedName>
    <definedName name="AJUV98" localSheetId="25">#REF!</definedName>
    <definedName name="AJUV98" localSheetId="22">#REF!</definedName>
    <definedName name="AJUV98" localSheetId="24">#REF!</definedName>
    <definedName name="AJUV98" localSheetId="26">#REF!</definedName>
    <definedName name="AJUV98" localSheetId="27">#REF!</definedName>
    <definedName name="AJUV98" localSheetId="28">#REF!</definedName>
    <definedName name="AJUV98" localSheetId="29">#REF!</definedName>
    <definedName name="AJUV98" localSheetId="30">#REF!</definedName>
    <definedName name="AJUV98" localSheetId="31">#REF!</definedName>
    <definedName name="AJUV98">#REF!</definedName>
    <definedName name="AJUV99" localSheetId="23">#REF!</definedName>
    <definedName name="AJUV99" localSheetId="25">#REF!</definedName>
    <definedName name="AJUV99" localSheetId="22">#REF!</definedName>
    <definedName name="AJUV99" localSheetId="24">#REF!</definedName>
    <definedName name="AJUV99" localSheetId="26">#REF!</definedName>
    <definedName name="AJUV99" localSheetId="27">#REF!</definedName>
    <definedName name="AJUV99" localSheetId="28">#REF!</definedName>
    <definedName name="AJUV99" localSheetId="29">#REF!</definedName>
    <definedName name="AJUV99" localSheetId="30">#REF!</definedName>
    <definedName name="AJUV99" localSheetId="31">#REF!</definedName>
    <definedName name="AJUV99">#REF!</definedName>
    <definedName name="al" localSheetId="3" hidden="1">{"Riqfin97",#N/A,FALSE,"Tran";"Riqfinpro",#N/A,FALSE,"Tran"}</definedName>
    <definedName name="al" localSheetId="19" hidden="1">{"Riqfin97",#N/A,FALSE,"Tran";"Riqfinpro",#N/A,FALSE,"Tran"}</definedName>
    <definedName name="al" localSheetId="20" hidden="1">{"Riqfin97",#N/A,FALSE,"Tran";"Riqfinpro",#N/A,FALSE,"Tran"}</definedName>
    <definedName name="al" localSheetId="23" hidden="1">{"Riqfin97",#N/A,FALSE,"Tran";"Riqfinpro",#N/A,FALSE,"Tran"}</definedName>
    <definedName name="al" localSheetId="25" hidden="1">{"Riqfin97",#N/A,FALSE,"Tran";"Riqfinpro",#N/A,FALSE,"Tran"}</definedName>
    <definedName name="al" localSheetId="4" hidden="1">{"Riqfin97",#N/A,FALSE,"Tran";"Riqfinpro",#N/A,FALSE,"Tran"}</definedName>
    <definedName name="al" localSheetId="89" hidden="1">{"Riqfin97",#N/A,FALSE,"Tran";"Riqfinpro",#N/A,FALSE,"Tran"}</definedName>
    <definedName name="al" localSheetId="5" hidden="1">{"Riqfin97",#N/A,FALSE,"Tran";"Riqfinpro",#N/A,FALSE,"Tran"}</definedName>
    <definedName name="al" localSheetId="6" hidden="1">{"Riqfin97",#N/A,FALSE,"Tran";"Riqfinpro",#N/A,FALSE,"Tran"}</definedName>
    <definedName name="al" localSheetId="8" hidden="1">{"Riqfin97",#N/A,FALSE,"Tran";"Riqfinpro",#N/A,FALSE,"Tran"}</definedName>
    <definedName name="al" localSheetId="9" hidden="1">{"Riqfin97",#N/A,FALSE,"Tran";"Riqfinpro",#N/A,FALSE,"Tran"}</definedName>
    <definedName name="al" localSheetId="10" hidden="1">{"Riqfin97",#N/A,FALSE,"Tran";"Riqfinpro",#N/A,FALSE,"Tran"}</definedName>
    <definedName name="al" localSheetId="13" hidden="1">{"Riqfin97",#N/A,FALSE,"Tran";"Riqfinpro",#N/A,FALSE,"Tran"}</definedName>
    <definedName name="al" localSheetId="17" hidden="1">{"Riqfin97",#N/A,FALSE,"Tran";"Riqfinpro",#N/A,FALSE,"Tran"}</definedName>
    <definedName name="al" localSheetId="88" hidden="1">{"Riqfin97",#N/A,FALSE,"Tran";"Riqfinpro",#N/A,FALSE,"Tran"}</definedName>
    <definedName name="al" localSheetId="18" hidden="1">{"Riqfin97",#N/A,FALSE,"Tran";"Riqfinpro",#N/A,FALSE,"Tran"}</definedName>
    <definedName name="al" localSheetId="21" hidden="1">{"Riqfin97",#N/A,FALSE,"Tran";"Riqfinpro",#N/A,FALSE,"Tran"}</definedName>
    <definedName name="al" localSheetId="22" hidden="1">{"Riqfin97",#N/A,FALSE,"Tran";"Riqfinpro",#N/A,FALSE,"Tran"}</definedName>
    <definedName name="al" localSheetId="24" hidden="1">{"Riqfin97",#N/A,FALSE,"Tran";"Riqfinpro",#N/A,FALSE,"Tran"}</definedName>
    <definedName name="al" localSheetId="26" hidden="1">{"Riqfin97",#N/A,FALSE,"Tran";"Riqfinpro",#N/A,FALSE,"Tran"}</definedName>
    <definedName name="al" localSheetId="27" hidden="1">{"Riqfin97",#N/A,FALSE,"Tran";"Riqfinpro",#N/A,FALSE,"Tran"}</definedName>
    <definedName name="al" localSheetId="28" hidden="1">{"Riqfin97",#N/A,FALSE,"Tran";"Riqfinpro",#N/A,FALSE,"Tran"}</definedName>
    <definedName name="al" localSheetId="29" hidden="1">{"Riqfin97",#N/A,FALSE,"Tran";"Riqfinpro",#N/A,FALSE,"Tran"}</definedName>
    <definedName name="al" localSheetId="30" hidden="1">{"Riqfin97",#N/A,FALSE,"Tran";"Riqfinpro",#N/A,FALSE,"Tran"}</definedName>
    <definedName name="al" localSheetId="31" hidden="1">{"Riqfin97",#N/A,FALSE,"Tran";"Riqfinpro",#N/A,FALSE,"Tran"}</definedName>
    <definedName name="al" localSheetId="2" hidden="1">{"Riqfin97",#N/A,FALSE,"Tran";"Riqfinpro",#N/A,FALSE,"Tran"}</definedName>
    <definedName name="al" localSheetId="59" hidden="1">{"Riqfin97",#N/A,FALSE,"Tran";"Riqfinpro",#N/A,FALSE,"Tran"}</definedName>
    <definedName name="al" localSheetId="60" hidden="1">{"Riqfin97",#N/A,FALSE,"Tran";"Riqfinpro",#N/A,FALSE,"Tran"}</definedName>
    <definedName name="al" localSheetId="65" hidden="1">{"Riqfin97",#N/A,FALSE,"Tran";"Riqfinpro",#N/A,FALSE,"Tran"}</definedName>
    <definedName name="al" localSheetId="66" hidden="1">{"Riqfin97",#N/A,FALSE,"Tran";"Riqfinpro",#N/A,FALSE,"Tran"}</definedName>
    <definedName name="al" localSheetId="7" hidden="1">{"Riqfin97",#N/A,FALSE,"Tran";"Riqfinpro",#N/A,FALSE,"Tran"}</definedName>
    <definedName name="al" localSheetId="68" hidden="1">{"Riqfin97",#N/A,FALSE,"Tran";"Riqfinpro",#N/A,FALSE,"Tran"}</definedName>
    <definedName name="al" localSheetId="74" hidden="1">{"Riqfin97",#N/A,FALSE,"Tran";"Riqfinpro",#N/A,FALSE,"Tran"}</definedName>
    <definedName name="al" localSheetId="75" hidden="1">{"Riqfin97",#N/A,FALSE,"Tran";"Riqfinpro",#N/A,FALSE,"Tran"}</definedName>
    <definedName name="al" localSheetId="76" hidden="1">{"Riqfin97",#N/A,FALSE,"Tran";"Riqfinpro",#N/A,FALSE,"Tran"}</definedName>
    <definedName name="al" localSheetId="77" hidden="1">{"Riqfin97",#N/A,FALSE,"Tran";"Riqfinpro",#N/A,FALSE,"Tran"}</definedName>
    <definedName name="al" localSheetId="11" hidden="1">{"Riqfin97",#N/A,FALSE,"Tran";"Riqfinpro",#N/A,FALSE,"Tran"}</definedName>
    <definedName name="al" localSheetId="78" hidden="1">{"Riqfin97",#N/A,FALSE,"Tran";"Riqfinpro",#N/A,FALSE,"Tran"}</definedName>
    <definedName name="al" localSheetId="79" hidden="1">{"Riqfin97",#N/A,FALSE,"Tran";"Riqfinpro",#N/A,FALSE,"Tran"}</definedName>
    <definedName name="al" localSheetId="80" hidden="1">{"Riqfin97",#N/A,FALSE,"Tran";"Riqfinpro",#N/A,FALSE,"Tran"}</definedName>
    <definedName name="al" localSheetId="81" hidden="1">{"Riqfin97",#N/A,FALSE,"Tran";"Riqfinpro",#N/A,FALSE,"Tran"}</definedName>
    <definedName name="al" localSheetId="84" hidden="1">{"Riqfin97",#N/A,FALSE,"Tran";"Riqfinpro",#N/A,FALSE,"Tran"}</definedName>
    <definedName name="al" localSheetId="85" hidden="1">{"Riqfin97",#N/A,FALSE,"Tran";"Riqfinpro",#N/A,FALSE,"Tran"}</definedName>
    <definedName name="al" localSheetId="12" hidden="1">{"Riqfin97",#N/A,FALSE,"Tran";"Riqfinpro",#N/A,FALSE,"Tran"}</definedName>
    <definedName name="al" localSheetId="14" hidden="1">{"Riqfin97",#N/A,FALSE,"Tran";"Riqfinpro",#N/A,FALSE,"Tran"}</definedName>
    <definedName name="al" localSheetId="15" hidden="1">{"Riqfin97",#N/A,FALSE,"Tran";"Riqfinpro",#N/A,FALSE,"Tran"}</definedName>
    <definedName name="al" localSheetId="16" hidden="1">{"Riqfin97",#N/A,FALSE,"Tran";"Riqfinpro",#N/A,FALSE,"Tran"}</definedName>
    <definedName name="al" localSheetId="82" hidden="1">{"Riqfin97",#N/A,FALSE,"Tran";"Riqfinpro",#N/A,FALSE,"Tran"}</definedName>
    <definedName name="al" localSheetId="83" hidden="1">{"Riqfin97",#N/A,FALSE,"Tran";"Riqfinpro",#N/A,FALSE,"Tran"}</definedName>
    <definedName name="al" hidden="1">{"Riqfin97",#N/A,FALSE,"Tran";"Riqfinpro",#N/A,FALSE,"Tran"}</definedName>
    <definedName name="alimento">#N/A</definedName>
    <definedName name="alj" localSheetId="3" hidden="1">{"Riqfin97",#N/A,FALSE,"Tran";"Riqfinpro",#N/A,FALSE,"Tran"}</definedName>
    <definedName name="alj" localSheetId="19" hidden="1">{"Riqfin97",#N/A,FALSE,"Tran";"Riqfinpro",#N/A,FALSE,"Tran"}</definedName>
    <definedName name="alj" localSheetId="20" hidden="1">{"Riqfin97",#N/A,FALSE,"Tran";"Riqfinpro",#N/A,FALSE,"Tran"}</definedName>
    <definedName name="alj" localSheetId="23" hidden="1">{"Riqfin97",#N/A,FALSE,"Tran";"Riqfinpro",#N/A,FALSE,"Tran"}</definedName>
    <definedName name="alj" localSheetId="25" hidden="1">{"Riqfin97",#N/A,FALSE,"Tran";"Riqfinpro",#N/A,FALSE,"Tran"}</definedName>
    <definedName name="alj" localSheetId="4" hidden="1">{"Riqfin97",#N/A,FALSE,"Tran";"Riqfinpro",#N/A,FALSE,"Tran"}</definedName>
    <definedName name="alj" localSheetId="89" hidden="1">{"Riqfin97",#N/A,FALSE,"Tran";"Riqfinpro",#N/A,FALSE,"Tran"}</definedName>
    <definedName name="alj" localSheetId="5" hidden="1">{"Riqfin97",#N/A,FALSE,"Tran";"Riqfinpro",#N/A,FALSE,"Tran"}</definedName>
    <definedName name="alj" localSheetId="6" hidden="1">{"Riqfin97",#N/A,FALSE,"Tran";"Riqfinpro",#N/A,FALSE,"Tran"}</definedName>
    <definedName name="alj" localSheetId="8" hidden="1">{"Riqfin97",#N/A,FALSE,"Tran";"Riqfinpro",#N/A,FALSE,"Tran"}</definedName>
    <definedName name="alj" localSheetId="9" hidden="1">{"Riqfin97",#N/A,FALSE,"Tran";"Riqfinpro",#N/A,FALSE,"Tran"}</definedName>
    <definedName name="alj" localSheetId="10" hidden="1">{"Riqfin97",#N/A,FALSE,"Tran";"Riqfinpro",#N/A,FALSE,"Tran"}</definedName>
    <definedName name="alj" localSheetId="13" hidden="1">{"Riqfin97",#N/A,FALSE,"Tran";"Riqfinpro",#N/A,FALSE,"Tran"}</definedName>
    <definedName name="alj" localSheetId="17" hidden="1">{"Riqfin97",#N/A,FALSE,"Tran";"Riqfinpro",#N/A,FALSE,"Tran"}</definedName>
    <definedName name="alj" localSheetId="88" hidden="1">{"Riqfin97",#N/A,FALSE,"Tran";"Riqfinpro",#N/A,FALSE,"Tran"}</definedName>
    <definedName name="alj" localSheetId="18" hidden="1">{"Riqfin97",#N/A,FALSE,"Tran";"Riqfinpro",#N/A,FALSE,"Tran"}</definedName>
    <definedName name="alj" localSheetId="21" hidden="1">{"Riqfin97",#N/A,FALSE,"Tran";"Riqfinpro",#N/A,FALSE,"Tran"}</definedName>
    <definedName name="alj" localSheetId="22" hidden="1">{"Riqfin97",#N/A,FALSE,"Tran";"Riqfinpro",#N/A,FALSE,"Tran"}</definedName>
    <definedName name="alj" localSheetId="24" hidden="1">{"Riqfin97",#N/A,FALSE,"Tran";"Riqfinpro",#N/A,FALSE,"Tran"}</definedName>
    <definedName name="alj" localSheetId="26" hidden="1">{"Riqfin97",#N/A,FALSE,"Tran";"Riqfinpro",#N/A,FALSE,"Tran"}</definedName>
    <definedName name="alj" localSheetId="27" hidden="1">{"Riqfin97",#N/A,FALSE,"Tran";"Riqfinpro",#N/A,FALSE,"Tran"}</definedName>
    <definedName name="alj" localSheetId="28" hidden="1">{"Riqfin97",#N/A,FALSE,"Tran";"Riqfinpro",#N/A,FALSE,"Tran"}</definedName>
    <definedName name="alj" localSheetId="29" hidden="1">{"Riqfin97",#N/A,FALSE,"Tran";"Riqfinpro",#N/A,FALSE,"Tran"}</definedName>
    <definedName name="alj" localSheetId="30" hidden="1">{"Riqfin97",#N/A,FALSE,"Tran";"Riqfinpro",#N/A,FALSE,"Tran"}</definedName>
    <definedName name="alj" localSheetId="31" hidden="1">{"Riqfin97",#N/A,FALSE,"Tran";"Riqfinpro",#N/A,FALSE,"Tran"}</definedName>
    <definedName name="alj" localSheetId="2" hidden="1">{"Riqfin97",#N/A,FALSE,"Tran";"Riqfinpro",#N/A,FALSE,"Tran"}</definedName>
    <definedName name="alj" localSheetId="59" hidden="1">{"Riqfin97",#N/A,FALSE,"Tran";"Riqfinpro",#N/A,FALSE,"Tran"}</definedName>
    <definedName name="alj" localSheetId="60" hidden="1">{"Riqfin97",#N/A,FALSE,"Tran";"Riqfinpro",#N/A,FALSE,"Tran"}</definedName>
    <definedName name="alj" localSheetId="65" hidden="1">{"Riqfin97",#N/A,FALSE,"Tran";"Riqfinpro",#N/A,FALSE,"Tran"}</definedName>
    <definedName name="alj" localSheetId="66" hidden="1">{"Riqfin97",#N/A,FALSE,"Tran";"Riqfinpro",#N/A,FALSE,"Tran"}</definedName>
    <definedName name="alj" localSheetId="7" hidden="1">{"Riqfin97",#N/A,FALSE,"Tran";"Riqfinpro",#N/A,FALSE,"Tran"}</definedName>
    <definedName name="alj" localSheetId="68" hidden="1">{"Riqfin97",#N/A,FALSE,"Tran";"Riqfinpro",#N/A,FALSE,"Tran"}</definedName>
    <definedName name="alj" localSheetId="74" hidden="1">{"Riqfin97",#N/A,FALSE,"Tran";"Riqfinpro",#N/A,FALSE,"Tran"}</definedName>
    <definedName name="alj" localSheetId="75" hidden="1">{"Riqfin97",#N/A,FALSE,"Tran";"Riqfinpro",#N/A,FALSE,"Tran"}</definedName>
    <definedName name="alj" localSheetId="76" hidden="1">{"Riqfin97",#N/A,FALSE,"Tran";"Riqfinpro",#N/A,FALSE,"Tran"}</definedName>
    <definedName name="alj" localSheetId="77" hidden="1">{"Riqfin97",#N/A,FALSE,"Tran";"Riqfinpro",#N/A,FALSE,"Tran"}</definedName>
    <definedName name="alj" localSheetId="11" hidden="1">{"Riqfin97",#N/A,FALSE,"Tran";"Riqfinpro",#N/A,FALSE,"Tran"}</definedName>
    <definedName name="alj" localSheetId="78" hidden="1">{"Riqfin97",#N/A,FALSE,"Tran";"Riqfinpro",#N/A,FALSE,"Tran"}</definedName>
    <definedName name="alj" localSheetId="79" hidden="1">{"Riqfin97",#N/A,FALSE,"Tran";"Riqfinpro",#N/A,FALSE,"Tran"}</definedName>
    <definedName name="alj" localSheetId="80" hidden="1">{"Riqfin97",#N/A,FALSE,"Tran";"Riqfinpro",#N/A,FALSE,"Tran"}</definedName>
    <definedName name="alj" localSheetId="81" hidden="1">{"Riqfin97",#N/A,FALSE,"Tran";"Riqfinpro",#N/A,FALSE,"Tran"}</definedName>
    <definedName name="alj" localSheetId="84" hidden="1">{"Riqfin97",#N/A,FALSE,"Tran";"Riqfinpro",#N/A,FALSE,"Tran"}</definedName>
    <definedName name="alj" localSheetId="85" hidden="1">{"Riqfin97",#N/A,FALSE,"Tran";"Riqfinpro",#N/A,FALSE,"Tran"}</definedName>
    <definedName name="alj" localSheetId="12" hidden="1">{"Riqfin97",#N/A,FALSE,"Tran";"Riqfinpro",#N/A,FALSE,"Tran"}</definedName>
    <definedName name="alj" localSheetId="14" hidden="1">{"Riqfin97",#N/A,FALSE,"Tran";"Riqfinpro",#N/A,FALSE,"Tran"}</definedName>
    <definedName name="alj" localSheetId="15" hidden="1">{"Riqfin97",#N/A,FALSE,"Tran";"Riqfinpro",#N/A,FALSE,"Tran"}</definedName>
    <definedName name="alj" localSheetId="16" hidden="1">{"Riqfin97",#N/A,FALSE,"Tran";"Riqfinpro",#N/A,FALSE,"Tran"}</definedName>
    <definedName name="alj" localSheetId="82" hidden="1">{"Riqfin97",#N/A,FALSE,"Tran";"Riqfinpro",#N/A,FALSE,"Tran"}</definedName>
    <definedName name="alj" localSheetId="83" hidden="1">{"Riqfin97",#N/A,FALSE,"Tran";"Riqfinpro",#N/A,FALSE,"Tran"}</definedName>
    <definedName name="alj" hidden="1">{"Riqfin97",#N/A,FALSE,"Tran";"Riqfinpro",#N/A,FALSE,"Tran"}</definedName>
    <definedName name="ALL" localSheetId="23">#REF!</definedName>
    <definedName name="ALL" localSheetId="25">#REF!</definedName>
    <definedName name="ALL" localSheetId="22">#REF!</definedName>
    <definedName name="ALL" localSheetId="24">'[3]Imp:DSA output'!$C$9:$R$464</definedName>
    <definedName name="ALL" localSheetId="26">'[3]Imp:DSA output'!$C$9:$R$464</definedName>
    <definedName name="ALL" localSheetId="27">#REF!</definedName>
    <definedName name="ALL" localSheetId="28">'[3]Imp:DSA output'!$C$9:$R$464</definedName>
    <definedName name="ALL" localSheetId="29">'[3]Imp:DSA output'!$C$9:$R$464</definedName>
    <definedName name="ALL" localSheetId="30">#REF!</definedName>
    <definedName name="ALL" localSheetId="31">'[3]Imp:DSA output'!$C$9:$R$464</definedName>
    <definedName name="ALL">'[3]Imp:DSA output'!$C$9:$R$464</definedName>
    <definedName name="ALLBIRR" localSheetId="3">#REF!</definedName>
    <definedName name="ALLBIRR" localSheetId="19">#REF!</definedName>
    <definedName name="ALLBIRR" localSheetId="20">#REF!</definedName>
    <definedName name="ALLBIRR" localSheetId="23">#REF!</definedName>
    <definedName name="ALLBIRR" localSheetId="25">#REF!</definedName>
    <definedName name="ALLBIRR" localSheetId="89">#REF!</definedName>
    <definedName name="ALLBIRR" localSheetId="5">#REF!</definedName>
    <definedName name="ALLBIRR" localSheetId="6">#REF!</definedName>
    <definedName name="ALLBIRR" localSheetId="8">#REF!</definedName>
    <definedName name="ALLBIRR" localSheetId="10">#REF!</definedName>
    <definedName name="ALLBIRR" localSheetId="13">#REF!</definedName>
    <definedName name="ALLBIRR" localSheetId="17">#REF!</definedName>
    <definedName name="ALLBIRR" localSheetId="88">#REF!</definedName>
    <definedName name="ALLBIRR" localSheetId="18">#REF!</definedName>
    <definedName name="ALLBIRR" localSheetId="21">#REF!</definedName>
    <definedName name="ALLBIRR" localSheetId="22">#REF!</definedName>
    <definedName name="ALLBIRR" localSheetId="24">#REF!</definedName>
    <definedName name="ALLBIRR" localSheetId="26">#REF!</definedName>
    <definedName name="ALLBIRR" localSheetId="27">#REF!</definedName>
    <definedName name="ALLBIRR" localSheetId="28">#REF!</definedName>
    <definedName name="ALLBIRR" localSheetId="29">#REF!</definedName>
    <definedName name="ALLBIRR" localSheetId="30">#REF!</definedName>
    <definedName name="ALLBIRR" localSheetId="31">#REF!</definedName>
    <definedName name="ALLBIRR" localSheetId="2">#REF!</definedName>
    <definedName name="ALLBIRR" localSheetId="59">#REF!</definedName>
    <definedName name="ALLBIRR" localSheetId="60">#REF!</definedName>
    <definedName name="ALLBIRR" localSheetId="65">#REF!</definedName>
    <definedName name="ALLBIRR" localSheetId="66">#REF!</definedName>
    <definedName name="ALLBIRR" localSheetId="7">#REF!</definedName>
    <definedName name="ALLBIRR" localSheetId="68">#REF!</definedName>
    <definedName name="ALLBIRR" localSheetId="74">#REF!</definedName>
    <definedName name="ALLBIRR" localSheetId="75">#REF!</definedName>
    <definedName name="ALLBIRR" localSheetId="76">#REF!</definedName>
    <definedName name="ALLBIRR" localSheetId="77">#REF!</definedName>
    <definedName name="ALLBIRR" localSheetId="11">#REF!</definedName>
    <definedName name="ALLBIRR" localSheetId="78">#REF!</definedName>
    <definedName name="ALLBIRR" localSheetId="79">#REF!</definedName>
    <definedName name="ALLBIRR" localSheetId="80">#REF!</definedName>
    <definedName name="ALLBIRR" localSheetId="85">#REF!</definedName>
    <definedName name="ALLBIRR" localSheetId="12">#REF!</definedName>
    <definedName name="ALLBIRR" localSheetId="14">#REF!</definedName>
    <definedName name="ALLBIRR" localSheetId="15">#REF!</definedName>
    <definedName name="ALLBIRR" localSheetId="16">#REF!</definedName>
    <definedName name="ALLBIRR">#REF!</definedName>
    <definedName name="AllData" localSheetId="3">#REF!</definedName>
    <definedName name="AllData" localSheetId="19">#REF!</definedName>
    <definedName name="AllData" localSheetId="20">#REF!</definedName>
    <definedName name="AllData" localSheetId="23">#REF!</definedName>
    <definedName name="AllData" localSheetId="25">#REF!</definedName>
    <definedName name="AllData" localSheetId="5">#REF!</definedName>
    <definedName name="AllData" localSheetId="6">#REF!</definedName>
    <definedName name="AllData" localSheetId="8">#REF!</definedName>
    <definedName name="AllData" localSheetId="10">#REF!</definedName>
    <definedName name="AllData" localSheetId="13">#REF!</definedName>
    <definedName name="AllData" localSheetId="17">#REF!</definedName>
    <definedName name="AllData" localSheetId="18">#REF!</definedName>
    <definedName name="AllData" localSheetId="21">#REF!</definedName>
    <definedName name="AllData" localSheetId="22">#REF!</definedName>
    <definedName name="AllData" localSheetId="24">#REF!</definedName>
    <definedName name="AllData" localSheetId="26">#REF!</definedName>
    <definedName name="AllData" localSheetId="27">#REF!</definedName>
    <definedName name="AllData" localSheetId="28">#REF!</definedName>
    <definedName name="AllData" localSheetId="29">#REF!</definedName>
    <definedName name="AllData" localSheetId="30">#REF!</definedName>
    <definedName name="AllData" localSheetId="31">#REF!</definedName>
    <definedName name="AllData" localSheetId="2">#REF!</definedName>
    <definedName name="AllData" localSheetId="65">#REF!</definedName>
    <definedName name="AllData" localSheetId="66">#REF!</definedName>
    <definedName name="AllData" localSheetId="7">#REF!</definedName>
    <definedName name="AllData" localSheetId="74">#REF!</definedName>
    <definedName name="AllData" localSheetId="75">#REF!</definedName>
    <definedName name="AllData" localSheetId="76">#REF!</definedName>
    <definedName name="AllData" localSheetId="77">#REF!</definedName>
    <definedName name="AllData" localSheetId="11">#REF!</definedName>
    <definedName name="AllData" localSheetId="78">#REF!</definedName>
    <definedName name="AllData" localSheetId="79">#REF!</definedName>
    <definedName name="AllData" localSheetId="80">#REF!</definedName>
    <definedName name="AllData" localSheetId="85">#REF!</definedName>
    <definedName name="AllData" localSheetId="12">#REF!</definedName>
    <definedName name="AllData" localSheetId="14">#REF!</definedName>
    <definedName name="AllData" localSheetId="15">#REF!</definedName>
    <definedName name="AllData" localSheetId="16">#REF!</definedName>
    <definedName name="AllData">#REF!</definedName>
    <definedName name="ALLSDR" localSheetId="3">#REF!</definedName>
    <definedName name="ALLSDR" localSheetId="19">#REF!</definedName>
    <definedName name="ALLSDR" localSheetId="20">#REF!</definedName>
    <definedName name="ALLSDR" localSheetId="23">#REF!</definedName>
    <definedName name="ALLSDR" localSheetId="25">#REF!</definedName>
    <definedName name="ALLSDR" localSheetId="5">#REF!</definedName>
    <definedName name="ALLSDR" localSheetId="6">#REF!</definedName>
    <definedName name="ALLSDR" localSheetId="8">#REF!</definedName>
    <definedName name="ALLSDR" localSheetId="10">#REF!</definedName>
    <definedName name="ALLSDR" localSheetId="13">#REF!</definedName>
    <definedName name="ALLSDR" localSheetId="17">#REF!</definedName>
    <definedName name="ALLSDR" localSheetId="18">#REF!</definedName>
    <definedName name="ALLSDR" localSheetId="21">#REF!</definedName>
    <definedName name="ALLSDR" localSheetId="22">#REF!</definedName>
    <definedName name="ALLSDR" localSheetId="24">#REF!</definedName>
    <definedName name="ALLSDR" localSheetId="26">#REF!</definedName>
    <definedName name="ALLSDR" localSheetId="27">#REF!</definedName>
    <definedName name="ALLSDR" localSheetId="28">#REF!</definedName>
    <definedName name="ALLSDR" localSheetId="29">#REF!</definedName>
    <definedName name="ALLSDR" localSheetId="30">#REF!</definedName>
    <definedName name="ALLSDR" localSheetId="31">#REF!</definedName>
    <definedName name="ALLSDR" localSheetId="2">#REF!</definedName>
    <definedName name="ALLSDR" localSheetId="65">#REF!</definedName>
    <definedName name="ALLSDR" localSheetId="66">#REF!</definedName>
    <definedName name="ALLSDR" localSheetId="7">#REF!</definedName>
    <definedName name="ALLSDR" localSheetId="74">#REF!</definedName>
    <definedName name="ALLSDR" localSheetId="75">#REF!</definedName>
    <definedName name="ALLSDR" localSheetId="76">#REF!</definedName>
    <definedName name="ALLSDR" localSheetId="77">#REF!</definedName>
    <definedName name="ALLSDR" localSheetId="11">#REF!</definedName>
    <definedName name="ALLSDR" localSheetId="78">#REF!</definedName>
    <definedName name="ALLSDR" localSheetId="79">#REF!</definedName>
    <definedName name="ALLSDR" localSheetId="80">#REF!</definedName>
    <definedName name="ALLSDR" localSheetId="85">#REF!</definedName>
    <definedName name="ALLSDR" localSheetId="12">#REF!</definedName>
    <definedName name="ALLSDR" localSheetId="14">#REF!</definedName>
    <definedName name="ALLSDR" localSheetId="15">#REF!</definedName>
    <definedName name="ALLSDR" localSheetId="16">#REF!</definedName>
    <definedName name="ALLSDR">#REF!</definedName>
    <definedName name="alpha" localSheetId="23">#REF!</definedName>
    <definedName name="alpha" localSheetId="25">#REF!</definedName>
    <definedName name="alpha" localSheetId="22">#REF!</definedName>
    <definedName name="alpha" localSheetId="24">'[71]Int rate table spreads'!$C$7</definedName>
    <definedName name="alpha" localSheetId="26">'[71]Int rate table spreads'!$C$7</definedName>
    <definedName name="alpha" localSheetId="27">#REF!</definedName>
    <definedName name="alpha" localSheetId="28">'[71]Int rate table spreads'!$C$7</definedName>
    <definedName name="alpha" localSheetId="29">'[71]Int rate table spreads'!$C$7</definedName>
    <definedName name="alpha" localSheetId="30">#REF!</definedName>
    <definedName name="alpha" localSheetId="31">'[71]Int rate table spreads'!$C$7</definedName>
    <definedName name="alpha">'[71]Int rate table spreads'!$C$7</definedName>
    <definedName name="ALRM" localSheetId="23">#REF!</definedName>
    <definedName name="ALRM" localSheetId="25">#REF!</definedName>
    <definedName name="ALRM" localSheetId="22">#REF!</definedName>
    <definedName name="ALRM" localSheetId="24">#REF!</definedName>
    <definedName name="ALRM" localSheetId="26">#REF!</definedName>
    <definedName name="ALRM" localSheetId="27">#REF!</definedName>
    <definedName name="ALRM" localSheetId="28">#REF!</definedName>
    <definedName name="ALRM" localSheetId="29">#REF!</definedName>
    <definedName name="ALRM" localSheetId="30">#REF!</definedName>
    <definedName name="ALRM" localSheetId="31">#REF!</definedName>
    <definedName name="ALRM">#REF!</definedName>
    <definedName name="alter3a" localSheetId="23">#REF!</definedName>
    <definedName name="alter3a" localSheetId="25">#REF!</definedName>
    <definedName name="alter3a" localSheetId="22">#REF!</definedName>
    <definedName name="alter3a" localSheetId="24">#REF!</definedName>
    <definedName name="alter3a" localSheetId="26">#REF!</definedName>
    <definedName name="alter3a" localSheetId="27">#REF!</definedName>
    <definedName name="alter3a" localSheetId="28">#REF!</definedName>
    <definedName name="alter3a" localSheetId="29">#REF!</definedName>
    <definedName name="alter3a" localSheetId="30">#REF!</definedName>
    <definedName name="alter3a" localSheetId="31">#REF!</definedName>
    <definedName name="alter3a">#REF!</definedName>
    <definedName name="alter3b" localSheetId="23">#REF!</definedName>
    <definedName name="alter3b" localSheetId="25">#REF!</definedName>
    <definedName name="alter3b" localSheetId="22">#REF!</definedName>
    <definedName name="alter3b" localSheetId="24">#REF!</definedName>
    <definedName name="alter3b" localSheetId="26">#REF!</definedName>
    <definedName name="alter3b" localSheetId="27">#REF!</definedName>
    <definedName name="alter3b" localSheetId="28">#REF!</definedName>
    <definedName name="alter3b" localSheetId="29">#REF!</definedName>
    <definedName name="alter3b" localSheetId="30">#REF!</definedName>
    <definedName name="alter3b" localSheetId="31">#REF!</definedName>
    <definedName name="alter3b">#REF!</definedName>
    <definedName name="ALTNGDP_R" localSheetId="23">#REF!</definedName>
    <definedName name="ALTNGDP_R" localSheetId="25">#REF!</definedName>
    <definedName name="ALTNGDP_R" localSheetId="22">[72]Q1!#REF!</definedName>
    <definedName name="ALTNGDP_R" localSheetId="24">[72]Q1!#REF!</definedName>
    <definedName name="ALTNGDP_R" localSheetId="26">#REF!</definedName>
    <definedName name="ALTNGDP_R" localSheetId="27">#REF!</definedName>
    <definedName name="ALTNGDP_R" localSheetId="28">#REF!</definedName>
    <definedName name="ALTNGDP_R" localSheetId="29">[72]Q1!#REF!</definedName>
    <definedName name="ALTNGDP_R" localSheetId="30">#REF!</definedName>
    <definedName name="ALTNGDP_R" localSheetId="31">[73]Q1!#REF!</definedName>
    <definedName name="ALTNGDP_R">[72]Q1!#REF!</definedName>
    <definedName name="ALTPCPI" localSheetId="23">#REF!</definedName>
    <definedName name="ALTPCPI" localSheetId="25">#REF!</definedName>
    <definedName name="ALTPCPI" localSheetId="22">[72]Q3!#REF!</definedName>
    <definedName name="ALTPCPI" localSheetId="24">[72]Q3!#REF!</definedName>
    <definedName name="ALTPCPI" localSheetId="26">#REF!</definedName>
    <definedName name="ALTPCPI" localSheetId="27">#REF!</definedName>
    <definedName name="ALTPCPI" localSheetId="28">#REF!</definedName>
    <definedName name="ALTPCPI" localSheetId="29">[72]Q3!#REF!</definedName>
    <definedName name="ALTPCPI" localSheetId="30">#REF!</definedName>
    <definedName name="ALTPCPI" localSheetId="31">[73]Q3!#REF!</definedName>
    <definedName name="ALTPCPI">[72]Q3!#REF!</definedName>
    <definedName name="amort" localSheetId="23">#REF!</definedName>
    <definedName name="amort" localSheetId="25">#REF!</definedName>
    <definedName name="amort" localSheetId="22">#REF!</definedName>
    <definedName name="amort" localSheetId="24">#REF!</definedName>
    <definedName name="amort" localSheetId="26">#REF!</definedName>
    <definedName name="amort" localSheetId="27">#REF!</definedName>
    <definedName name="amort" localSheetId="28">#REF!</definedName>
    <definedName name="amort" localSheetId="29">#REF!</definedName>
    <definedName name="amort" localSheetId="30">#REF!</definedName>
    <definedName name="amort" localSheetId="31">#REF!</definedName>
    <definedName name="amort">#REF!</definedName>
    <definedName name="AMORTI" localSheetId="3">#REF!</definedName>
    <definedName name="AMORTI" localSheetId="19">#REF!</definedName>
    <definedName name="AMORTI" localSheetId="20">#REF!</definedName>
    <definedName name="AMORTI" localSheetId="23">#REF!</definedName>
    <definedName name="AMORTI" localSheetId="25">#REF!</definedName>
    <definedName name="AMORTI" localSheetId="89">#REF!</definedName>
    <definedName name="AMORTI" localSheetId="5">#REF!</definedName>
    <definedName name="AMORTI" localSheetId="6">#REF!</definedName>
    <definedName name="AMORTI" localSheetId="8">#REF!</definedName>
    <definedName name="AMORTI" localSheetId="10">#REF!</definedName>
    <definedName name="AMORTI" localSheetId="13">#REF!</definedName>
    <definedName name="AMORTI" localSheetId="17">#REF!</definedName>
    <definedName name="AMORTI" localSheetId="88">#REF!</definedName>
    <definedName name="AMORTI" localSheetId="18">#REF!</definedName>
    <definedName name="AMORTI" localSheetId="21">#REF!</definedName>
    <definedName name="AMORTI" localSheetId="22">#REF!</definedName>
    <definedName name="AMORTI" localSheetId="24">#REF!</definedName>
    <definedName name="AMORTI" localSheetId="26">#REF!</definedName>
    <definedName name="AMORTI" localSheetId="27">#REF!</definedName>
    <definedName name="AMORTI" localSheetId="28">#REF!</definedName>
    <definedName name="AMORTI" localSheetId="29">#REF!</definedName>
    <definedName name="AMORTI" localSheetId="30">#REF!</definedName>
    <definedName name="AMORTI" localSheetId="31">#REF!</definedName>
    <definedName name="AMORTI" localSheetId="2">#REF!</definedName>
    <definedName name="AMORTI" localSheetId="59">#REF!</definedName>
    <definedName name="AMORTI" localSheetId="60">#REF!</definedName>
    <definedName name="AMORTI" localSheetId="65">#REF!</definedName>
    <definedName name="AMORTI" localSheetId="66">#REF!</definedName>
    <definedName name="AMORTI" localSheetId="7">#REF!</definedName>
    <definedName name="AMORTI" localSheetId="68">#REF!</definedName>
    <definedName name="AMORTI" localSheetId="74">#REF!</definedName>
    <definedName name="AMORTI" localSheetId="75">#REF!</definedName>
    <definedName name="AMORTI" localSheetId="76">#REF!</definedName>
    <definedName name="AMORTI" localSheetId="77">#REF!</definedName>
    <definedName name="AMORTI" localSheetId="11">#REF!</definedName>
    <definedName name="AMORTI" localSheetId="78">#REF!</definedName>
    <definedName name="AMORTI" localSheetId="79">#REF!</definedName>
    <definedName name="AMORTI" localSheetId="80">#REF!</definedName>
    <definedName name="AMORTI" localSheetId="85">#REF!</definedName>
    <definedName name="AMORTI" localSheetId="12">#REF!</definedName>
    <definedName name="AMORTI" localSheetId="14">#REF!</definedName>
    <definedName name="AMORTI" localSheetId="15">#REF!</definedName>
    <definedName name="AMORTI" localSheetId="16">#REF!</definedName>
    <definedName name="AMORTI">#REF!</definedName>
    <definedName name="AMPO5">"Gráfico 8"</definedName>
    <definedName name="AMTZ_NEW" localSheetId="23">#REF!</definedName>
    <definedName name="AMTZ_NEW" localSheetId="25">#REF!</definedName>
    <definedName name="AMTZ_NEW" localSheetId="22">[74]Debt!#REF!</definedName>
    <definedName name="AMTZ_NEW" localSheetId="24">[74]Debt!#REF!</definedName>
    <definedName name="AMTZ_NEW" localSheetId="26">#REF!</definedName>
    <definedName name="AMTZ_NEW" localSheetId="27">#REF!</definedName>
    <definedName name="AMTZ_NEW" localSheetId="28">#REF!</definedName>
    <definedName name="AMTZ_NEW" localSheetId="29">[74]Debt!#REF!</definedName>
    <definedName name="AMTZ_NEW" localSheetId="30">#REF!</definedName>
    <definedName name="AMTZ_NEW" localSheetId="31">[74]Debt!#REF!</definedName>
    <definedName name="AMTZ_NEW">[74]Debt!#REF!</definedName>
    <definedName name="AMTZ_OLD" localSheetId="23">#REF!</definedName>
    <definedName name="AMTZ_OLD" localSheetId="25">#REF!</definedName>
    <definedName name="AMTZ_OLD" localSheetId="22">[74]Debt!#REF!</definedName>
    <definedName name="AMTZ_OLD" localSheetId="24">[74]Debt!#REF!</definedName>
    <definedName name="AMTZ_OLD" localSheetId="26">#REF!</definedName>
    <definedName name="AMTZ_OLD" localSheetId="27">#REF!</definedName>
    <definedName name="AMTZ_OLD" localSheetId="28">#REF!</definedName>
    <definedName name="AMTZ_OLD" localSheetId="29">[74]Debt!#REF!</definedName>
    <definedName name="AMTZ_OLD" localSheetId="30">#REF!</definedName>
    <definedName name="AMTZ_OLD" localSheetId="31">[74]Debt!#REF!</definedName>
    <definedName name="AMTZ_OLD">[74]Debt!#REF!</definedName>
    <definedName name="AMTZ_TOT" localSheetId="23">#REF!</definedName>
    <definedName name="AMTZ_TOT" localSheetId="25">#REF!</definedName>
    <definedName name="AMTZ_TOT" localSheetId="22">[74]Debt!#REF!</definedName>
    <definedName name="AMTZ_TOT" localSheetId="24">[74]Debt!#REF!</definedName>
    <definedName name="AMTZ_TOT" localSheetId="26">#REF!</definedName>
    <definedName name="AMTZ_TOT" localSheetId="27">#REF!</definedName>
    <definedName name="AMTZ_TOT" localSheetId="28">#REF!</definedName>
    <definedName name="AMTZ_TOT" localSheetId="29">[74]Debt!#REF!</definedName>
    <definedName name="AMTZ_TOT" localSheetId="30">#REF!</definedName>
    <definedName name="AMTZ_TOT" localSheetId="31">[74]Debt!#REF!</definedName>
    <definedName name="AMTZ_TOT">[74]Debt!#REF!</definedName>
    <definedName name="ANEXO2" localSheetId="3">[75]BCP!#REF!</definedName>
    <definedName name="ANEXO2" localSheetId="19">[75]BCP!#REF!</definedName>
    <definedName name="ANEXO2" localSheetId="20">[75]BCP!#REF!</definedName>
    <definedName name="ANEXO2" localSheetId="23">#REF!</definedName>
    <definedName name="ANEXO2" localSheetId="25">#REF!</definedName>
    <definedName name="ANEXO2" localSheetId="89">[75]BCP!#REF!</definedName>
    <definedName name="ANEXO2" localSheetId="10">[75]BCP!#REF!</definedName>
    <definedName name="ANEXO2" localSheetId="13">[75]BCP!#REF!</definedName>
    <definedName name="ANEXO2" localSheetId="17">[75]BCP!#REF!</definedName>
    <definedName name="ANEXO2" localSheetId="88">[75]BCP!#REF!</definedName>
    <definedName name="ANEXO2" localSheetId="18">[75]BCP!#REF!</definedName>
    <definedName name="ANEXO2" localSheetId="21">[75]BCP!#REF!</definedName>
    <definedName name="ANEXO2" localSheetId="22">#REF!</definedName>
    <definedName name="ANEXO2" localSheetId="24">[75]BCP!#REF!</definedName>
    <definedName name="ANEXO2" localSheetId="26">[75]BCP!#REF!</definedName>
    <definedName name="ANEXO2" localSheetId="27">#REF!</definedName>
    <definedName name="ANEXO2" localSheetId="28">[75]BCP!#REF!</definedName>
    <definedName name="ANEXO2" localSheetId="29">#REF!</definedName>
    <definedName name="ANEXO2" localSheetId="30">#REF!</definedName>
    <definedName name="ANEXO2" localSheetId="31">[75]BCP!#REF!</definedName>
    <definedName name="ANEXO2" localSheetId="44">[75]BCP!#REF!</definedName>
    <definedName name="ANEXO2" localSheetId="48">[75]BCP!#REF!</definedName>
    <definedName name="ANEXO2" localSheetId="2">[75]BCP!#REF!</definedName>
    <definedName name="ANEXO2" localSheetId="50">[75]BCP!#REF!</definedName>
    <definedName name="ANEXO2" localSheetId="53">[75]BCP!#REF!</definedName>
    <definedName name="ANEXO2" localSheetId="54">[75]BCP!#REF!</definedName>
    <definedName name="ANEXO2" localSheetId="59">[75]BCP!#REF!</definedName>
    <definedName name="ANEXO2" localSheetId="60">[75]BCP!#REF!</definedName>
    <definedName name="ANEXO2" localSheetId="65">[75]BCP!#REF!</definedName>
    <definedName name="ANEXO2" localSheetId="66">[75]BCP!#REF!</definedName>
    <definedName name="ANEXO2" localSheetId="7">[75]BCP!#REF!</definedName>
    <definedName name="ANEXO2" localSheetId="68">[75]BCP!#REF!</definedName>
    <definedName name="ANEXO2" localSheetId="74">[75]BCP!#REF!</definedName>
    <definedName name="ANEXO2" localSheetId="76">[75]BCP!#REF!</definedName>
    <definedName name="ANEXO2" localSheetId="77">[75]BCP!#REF!</definedName>
    <definedName name="ANEXO2" localSheetId="11">[75]BCP!#REF!</definedName>
    <definedName name="ANEXO2" localSheetId="78">[75]BCP!#REF!</definedName>
    <definedName name="ANEXO2" localSheetId="79">[75]BCP!#REF!</definedName>
    <definedName name="ANEXO2" localSheetId="85">[75]BCP!#REF!</definedName>
    <definedName name="ANEXO2" localSheetId="12">[75]BCP!#REF!</definedName>
    <definedName name="ANEXO2" localSheetId="14">[75]BCP!#REF!</definedName>
    <definedName name="ANEXO2" localSheetId="15">[75]BCP!#REF!</definedName>
    <definedName name="ANEXO2" localSheetId="16">[75]BCP!#REF!</definedName>
    <definedName name="ANEXO2">[75]BCP!#REF!</definedName>
    <definedName name="ANEXO3">#N/A</definedName>
    <definedName name="ANEXO4">#N/A</definedName>
    <definedName name="ANEXO5">#N/A</definedName>
    <definedName name="ANEXO6">#N/A</definedName>
    <definedName name="annual" localSheetId="23">#REF!</definedName>
    <definedName name="annual" localSheetId="25">#REF!</definedName>
    <definedName name="annual" localSheetId="22">[76]Contribution!$C$326:$DC$340</definedName>
    <definedName name="annual" localSheetId="24">[76]Contribution!$C$326:$DC$340</definedName>
    <definedName name="annual" localSheetId="26">#REF!</definedName>
    <definedName name="annual" localSheetId="27">#REF!</definedName>
    <definedName name="annual" localSheetId="28">#REF!</definedName>
    <definedName name="annual" localSheetId="29">[76]Contribution!$C$326:$DC$340</definedName>
    <definedName name="annual" localSheetId="30">#REF!</definedName>
    <definedName name="annual" localSheetId="31">[77]Contribution!$C$326:$DC$340</definedName>
    <definedName name="annual">[76]Contribution!$C$326:$DC$340</definedName>
    <definedName name="AÑO" localSheetId="23">#REF!</definedName>
    <definedName name="AÑO" localSheetId="25">#REF!</definedName>
    <definedName name="AÑO" localSheetId="22">'[78]Federal-r'!$HE$5487</definedName>
    <definedName name="AÑO" localSheetId="24">'[78]Federal-r'!$HE$5487</definedName>
    <definedName name="AÑO" localSheetId="26">#REF!</definedName>
    <definedName name="AÑO" localSheetId="27">#REF!</definedName>
    <definedName name="AÑO" localSheetId="28">#REF!</definedName>
    <definedName name="AÑO" localSheetId="29">'[78]Federal-r'!$HE$5487</definedName>
    <definedName name="AÑO" localSheetId="30">#REF!</definedName>
    <definedName name="AÑO" localSheetId="31">'[78]Federal-r'!$HE$5487</definedName>
    <definedName name="AÑO">'[78]Federal-r'!$HE$5487</definedName>
    <definedName name="ANO00" localSheetId="23">#REF!</definedName>
    <definedName name="ANO00" localSheetId="25">#REF!</definedName>
    <definedName name="ANO00" localSheetId="22">#REF!</definedName>
    <definedName name="ANO00" localSheetId="24">#REF!</definedName>
    <definedName name="ANO00" localSheetId="26">#REF!</definedName>
    <definedName name="ANO00" localSheetId="27">#REF!</definedName>
    <definedName name="ANO00" localSheetId="28">#REF!</definedName>
    <definedName name="ANO00" localSheetId="29">#REF!</definedName>
    <definedName name="ANO00" localSheetId="30">#REF!</definedName>
    <definedName name="ANO00" localSheetId="31">#REF!</definedName>
    <definedName name="ANO00">#REF!</definedName>
    <definedName name="ANO00A" localSheetId="23">#REF!</definedName>
    <definedName name="ANO00A" localSheetId="25">#REF!</definedName>
    <definedName name="ANO00A" localSheetId="22">#REF!</definedName>
    <definedName name="ANO00A" localSheetId="24">#REF!</definedName>
    <definedName name="ANO00A" localSheetId="26">#REF!</definedName>
    <definedName name="ANO00A" localSheetId="27">#REF!</definedName>
    <definedName name="ANO00A" localSheetId="28">#REF!</definedName>
    <definedName name="ANO00A" localSheetId="29">#REF!</definedName>
    <definedName name="ANO00A" localSheetId="30">#REF!</definedName>
    <definedName name="ANO00A" localSheetId="31">#REF!</definedName>
    <definedName name="ANO00A">#REF!</definedName>
    <definedName name="ANO00B" localSheetId="23">#REF!</definedName>
    <definedName name="ANO00B" localSheetId="25">#REF!</definedName>
    <definedName name="ANO00B" localSheetId="22">#REF!</definedName>
    <definedName name="ANO00B" localSheetId="24">#REF!</definedName>
    <definedName name="ANO00B" localSheetId="26">#REF!</definedName>
    <definedName name="ANO00B" localSheetId="27">#REF!</definedName>
    <definedName name="ANO00B" localSheetId="28">#REF!</definedName>
    <definedName name="ANO00B" localSheetId="29">#REF!</definedName>
    <definedName name="ANO00B" localSheetId="30">#REF!</definedName>
    <definedName name="ANO00B" localSheetId="31">#REF!</definedName>
    <definedName name="ANO00B">#REF!</definedName>
    <definedName name="ANO97A" localSheetId="23">#REF!</definedName>
    <definedName name="ANO97A" localSheetId="25">#REF!</definedName>
    <definedName name="ANO97A" localSheetId="22">#REF!</definedName>
    <definedName name="ANO97A" localSheetId="24">#REF!</definedName>
    <definedName name="ANO97A" localSheetId="26">#REF!</definedName>
    <definedName name="ANO97A" localSheetId="27">#REF!</definedName>
    <definedName name="ANO97A" localSheetId="28">#REF!</definedName>
    <definedName name="ANO97A" localSheetId="29">#REF!</definedName>
    <definedName name="ANO97A" localSheetId="30">#REF!</definedName>
    <definedName name="ANO97A" localSheetId="31">#REF!</definedName>
    <definedName name="ANO97A">#REF!</definedName>
    <definedName name="ANO97B" localSheetId="23">#REF!</definedName>
    <definedName name="ANO97B" localSheetId="25">#REF!</definedName>
    <definedName name="ANO97B" localSheetId="22">#REF!</definedName>
    <definedName name="ANO97B" localSheetId="24">#REF!</definedName>
    <definedName name="ANO97B" localSheetId="26">#REF!</definedName>
    <definedName name="ANO97B" localSheetId="27">#REF!</definedName>
    <definedName name="ANO97B" localSheetId="28">#REF!</definedName>
    <definedName name="ANO97B" localSheetId="29">#REF!</definedName>
    <definedName name="ANO97B" localSheetId="30">#REF!</definedName>
    <definedName name="ANO97B" localSheetId="31">#REF!</definedName>
    <definedName name="ANO97B">#REF!</definedName>
    <definedName name="ANO98A" localSheetId="23">#REF!</definedName>
    <definedName name="ANO98A" localSheetId="25">#REF!</definedName>
    <definedName name="ANO98A" localSheetId="22">#REF!</definedName>
    <definedName name="ANO98A" localSheetId="24">#REF!</definedName>
    <definedName name="ANO98A" localSheetId="26">#REF!</definedName>
    <definedName name="ANO98A" localSheetId="27">#REF!</definedName>
    <definedName name="ANO98A" localSheetId="28">#REF!</definedName>
    <definedName name="ANO98A" localSheetId="29">#REF!</definedName>
    <definedName name="ANO98A" localSheetId="30">#REF!</definedName>
    <definedName name="ANO98A" localSheetId="31">#REF!</definedName>
    <definedName name="ANO98A">#REF!</definedName>
    <definedName name="ANO98B" localSheetId="23">#REF!</definedName>
    <definedName name="ANO98B" localSheetId="25">#REF!</definedName>
    <definedName name="ANO98B" localSheetId="22">#REF!</definedName>
    <definedName name="ANO98B" localSheetId="24">#REF!</definedName>
    <definedName name="ANO98B" localSheetId="26">#REF!</definedName>
    <definedName name="ANO98B" localSheetId="27">#REF!</definedName>
    <definedName name="ANO98B" localSheetId="28">#REF!</definedName>
    <definedName name="ANO98B" localSheetId="29">#REF!</definedName>
    <definedName name="ANO98B" localSheetId="30">#REF!</definedName>
    <definedName name="ANO98B" localSheetId="31">#REF!</definedName>
    <definedName name="ANO98B">#REF!</definedName>
    <definedName name="ANO99A" localSheetId="23">#REF!</definedName>
    <definedName name="ANO99A" localSheetId="25">#REF!</definedName>
    <definedName name="ANO99A" localSheetId="22">#REF!</definedName>
    <definedName name="ANO99A" localSheetId="24">#REF!</definedName>
    <definedName name="ANO99A" localSheetId="26">#REF!</definedName>
    <definedName name="ANO99A" localSheetId="27">#REF!</definedName>
    <definedName name="ANO99A" localSheetId="28">#REF!</definedName>
    <definedName name="ANO99A" localSheetId="29">#REF!</definedName>
    <definedName name="ANO99A" localSheetId="30">#REF!</definedName>
    <definedName name="ANO99A" localSheetId="31">#REF!</definedName>
    <definedName name="ANO99A">#REF!</definedName>
    <definedName name="ANO99B" localSheetId="23">#REF!</definedName>
    <definedName name="ANO99B" localSheetId="25">#REF!</definedName>
    <definedName name="ANO99B" localSheetId="22">#REF!</definedName>
    <definedName name="ANO99B" localSheetId="24">#REF!</definedName>
    <definedName name="ANO99B" localSheetId="26">#REF!</definedName>
    <definedName name="ANO99B" localSheetId="27">#REF!</definedName>
    <definedName name="ANO99B" localSheetId="28">#REF!</definedName>
    <definedName name="ANO99B" localSheetId="29">#REF!</definedName>
    <definedName name="ANO99B" localSheetId="30">#REF!</definedName>
    <definedName name="ANO99B" localSheetId="31">#REF!</definedName>
    <definedName name="ANO99B">#REF!</definedName>
    <definedName name="anual1">#N/A</definedName>
    <definedName name="Apalancamiento" localSheetId="23">#REF!</definedName>
    <definedName name="Apalancamiento" localSheetId="25">#REF!</definedName>
    <definedName name="Apalancamiento" localSheetId="22">'[63]Ranking Bancario'!$R$6:$V$54</definedName>
    <definedName name="Apalancamiento" localSheetId="24">'[63]Ranking Bancario'!$R$6:$V$54</definedName>
    <definedName name="Apalancamiento" localSheetId="26">#REF!</definedName>
    <definedName name="Apalancamiento" localSheetId="27">#REF!</definedName>
    <definedName name="Apalancamiento" localSheetId="28">#REF!</definedName>
    <definedName name="Apalancamiento" localSheetId="29">'[63]Ranking Bancario'!$R$6:$V$54</definedName>
    <definedName name="Apalancamiento" localSheetId="30">#REF!</definedName>
    <definedName name="Apalancamiento" localSheetId="31">'[63]Ranking Bancario'!$R$6:$V$54</definedName>
    <definedName name="Apalancamiento">'[63]Ranking Bancario'!$R$6:$V$54</definedName>
    <definedName name="apigraphs">#N/A</definedName>
    <definedName name="appendix" localSheetId="23">#REF!,#REF!,#REF!</definedName>
    <definedName name="appendix" localSheetId="25">#REF!,#REF!,#REF!</definedName>
    <definedName name="appendix" localSheetId="22">#REF!,#REF!,#REF!</definedName>
    <definedName name="appendix" localSheetId="24">[40]QNEWLOR!$J$3:$AU$7,[40]QNEWLOR!$J$21:$AU$77,[40]QNEWLOR!$J$91:$AU$149</definedName>
    <definedName name="appendix" localSheetId="26">[40]QNEWLOR!$J$3:$AU$7,[40]QNEWLOR!$J$21:$AU$77,[40]QNEWLOR!$J$91:$AU$149</definedName>
    <definedName name="appendix" localSheetId="27">#REF!,#REF!,#REF!</definedName>
    <definedName name="appendix" localSheetId="28">[40]QNEWLOR!$J$3:$AU$7,[40]QNEWLOR!$J$21:$AU$77,[40]QNEWLOR!$J$91:$AU$149</definedName>
    <definedName name="appendix" localSheetId="29">[40]QNEWLOR!$J$3:$AU$7,[40]QNEWLOR!$J$21:$AU$77,[40]QNEWLOR!$J$91:$AU$149</definedName>
    <definedName name="appendix" localSheetId="30">#REF!,#REF!,#REF!</definedName>
    <definedName name="appendix" localSheetId="31">[40]QNEWLOR!$J$3:$AU$7,[40]QNEWLOR!$J$21:$AU$77,[40]QNEWLOR!$J$91:$AU$149</definedName>
    <definedName name="appendix">[40]QNEWLOR!$J$3:$AU$7,[40]QNEWLOR!$J$21:$AU$77,[40]QNEWLOR!$J$91:$AU$149</definedName>
    <definedName name="APU" localSheetId="23">#REF!</definedName>
    <definedName name="APU" localSheetId="25">#REF!</definedName>
    <definedName name="APU" localSheetId="22">#REF!</definedName>
    <definedName name="APU" localSheetId="24">#REF!</definedName>
    <definedName name="APU" localSheetId="26">#REF!</definedName>
    <definedName name="APU" localSheetId="27">#REF!</definedName>
    <definedName name="APU" localSheetId="28">#REF!</definedName>
    <definedName name="APU" localSheetId="29">#REF!</definedName>
    <definedName name="APU" localSheetId="30">#REF!</definedName>
    <definedName name="APU" localSheetId="31">#REF!</definedName>
    <definedName name="APU">#REF!</definedName>
    <definedName name="AR" localSheetId="23">#REF!</definedName>
    <definedName name="AR" localSheetId="25">#REF!</definedName>
    <definedName name="AR" localSheetId="22">[79]ARBOL!$C$3</definedName>
    <definedName name="AR" localSheetId="24">[79]ARBOL!$C$3</definedName>
    <definedName name="AR" localSheetId="26">#REF!</definedName>
    <definedName name="AR" localSheetId="27">#REF!</definedName>
    <definedName name="AR" localSheetId="28">#REF!</definedName>
    <definedName name="AR" localSheetId="29">[79]ARBOL!$C$3</definedName>
    <definedName name="AR" localSheetId="30">#REF!</definedName>
    <definedName name="AR" localSheetId="31">[79]ARBOL!$C$3</definedName>
    <definedName name="AR">[79]ARBOL!$C$3</definedName>
    <definedName name="Arbol" localSheetId="23">#REF!</definedName>
    <definedName name="Arbol" localSheetId="25">#REF!</definedName>
    <definedName name="Arbol" localSheetId="22">'[63]Arbol Rentabilidad'!$B$6:$H$68</definedName>
    <definedName name="Arbol" localSheetId="24">'[63]Arbol Rentabilidad'!$B$6:$H$68</definedName>
    <definedName name="Arbol" localSheetId="26">#REF!</definedName>
    <definedName name="Arbol" localSheetId="27">#REF!</definedName>
    <definedName name="Arbol" localSheetId="28">#REF!</definedName>
    <definedName name="Arbol" localSheetId="29">'[63]Arbol Rentabilidad'!$B$6:$H$68</definedName>
    <definedName name="Arbol" localSheetId="30">#REF!</definedName>
    <definedName name="Arbol" localSheetId="31">'[63]Arbol Rentabilidad'!$B$6:$H$68</definedName>
    <definedName name="Arbol">'[63]Arbol Rentabilidad'!$B$6:$H$68</definedName>
    <definedName name="_xlnm.Print_Area" localSheetId="23">#REF!,#REF!,#REF!,#REF!,#REF!,#REF!,#REF!</definedName>
    <definedName name="_xlnm.Print_Area" localSheetId="25">#REF!,#REF!,#REF!,#REF!,#REF!,#REF!,#REF!</definedName>
    <definedName name="_xlnm.Print_Area" localSheetId="22">#REF!,#REF!,#REF!,#REF!,#REF!,#REF!,#REF!</definedName>
    <definedName name="_xlnm.Print_Area" localSheetId="24">[80]MONTHLY!$A$2:$U$25,[80]MONTHLY!$A$29:$U$66,[80]MONTHLY!$A$71:$U$124,[80]MONTHLY!$A$127:$U$180,[80]MONTHLY!$A$183:$U$238,[80]MONTHLY!$A$244:$U$287,[80]MONTHLY!$A$291:$U$330</definedName>
    <definedName name="_xlnm.Print_Area" localSheetId="26">[80]MONTHLY!$A$2:$U$25,[80]MONTHLY!$A$29:$U$66,[80]MONTHLY!$A$71:$U$124,[80]MONTHLY!$A$127:$U$180,[80]MONTHLY!$A$183:$U$238,[80]MONTHLY!$A$244:$U$287,[80]MONTHLY!$A$291:$U$330</definedName>
    <definedName name="_xlnm.Print_Area" localSheetId="27">#REF!,#REF!,#REF!,#REF!,#REF!,#REF!,#REF!</definedName>
    <definedName name="_xlnm.Print_Area" localSheetId="28">[80]MONTHLY!$A$2:$U$25,[80]MONTHLY!$A$29:$U$66,[80]MONTHLY!$A$71:$U$124,[80]MONTHLY!$A$127:$U$180,[80]MONTHLY!$A$183:$U$238,[80]MONTHLY!$A$244:$U$287,[80]MONTHLY!$A$291:$U$330</definedName>
    <definedName name="_xlnm.Print_Area" localSheetId="29">[80]MONTHLY!$A$2:$U$25,[80]MONTHLY!$A$29:$U$66,[80]MONTHLY!$A$71:$U$124,[80]MONTHLY!$A$127:$U$180,[80]MONTHLY!$A$183:$U$238,[80]MONTHLY!$A$244:$U$287,[80]MONTHLY!$A$291:$U$330</definedName>
    <definedName name="_xlnm.Print_Area" localSheetId="30">#REF!,#REF!,#REF!,#REF!,#REF!,#REF!,#REF!</definedName>
    <definedName name="_xlnm.Print_Area" localSheetId="31">[80]MONTHLY!$A$2:$U$25,[80]MONTHLY!$A$29:$U$66,[80]MONTHLY!$A$71:$U$124,[80]MONTHLY!$A$127:$U$180,[80]MONTHLY!$A$183:$U$238,[80]MONTHLY!$A$244:$U$287,[80]MONTHLY!$A$291:$U$330</definedName>
    <definedName name="_xlnm.Print_Area" localSheetId="44">'[81]Table 1'!#REF!</definedName>
    <definedName name="_xlnm.Print_Area" localSheetId="46">'Tabla 27'!$B$7:$G$9</definedName>
    <definedName name="_xlnm.Print_Area" localSheetId="47">'Tabla 28'!#REF!</definedName>
    <definedName name="_xlnm.Print_Area" localSheetId="48">'Tabla 29'!$B$6:$G$53</definedName>
    <definedName name="_xlnm.Print_Area" localSheetId="51">'Tabla 32'!$B$5:$E$103</definedName>
    <definedName name="_xlnm.Print_Area" localSheetId="52">'Tabla 33'!#REF!</definedName>
    <definedName name="_xlnm.Print_Area" localSheetId="53">'Tabla 34'!$B$6:$J$53</definedName>
    <definedName name="_xlnm.Print_Area">[80]MONTHLY!$A$2:$U$25,[80]MONTHLY!$A$29:$U$66,[80]MONTHLY!$A$71:$U$124,[80]MONTHLY!$A$127:$U$180,[80]MONTHLY!$A$183:$U$238,[80]MONTHLY!$A$244:$U$287,[80]MONTHLY!$A$291:$U$330</definedName>
    <definedName name="area_de_impressaoEST" localSheetId="23">#REF!</definedName>
    <definedName name="area_de_impressaoEST" localSheetId="25">#REF!</definedName>
    <definedName name="area_de_impressaoEST" localSheetId="22">#REF!</definedName>
    <definedName name="area_de_impressaoEST" localSheetId="24">#REF!</definedName>
    <definedName name="area_de_impressaoEST" localSheetId="26">#REF!</definedName>
    <definedName name="area_de_impressaoEST" localSheetId="27">#REF!</definedName>
    <definedName name="area_de_impressaoEST" localSheetId="28">#REF!</definedName>
    <definedName name="area_de_impressaoEST" localSheetId="29">#REF!</definedName>
    <definedName name="area_de_impressaoEST" localSheetId="30">#REF!</definedName>
    <definedName name="area_de_impressaoEST" localSheetId="31">#REF!</definedName>
    <definedName name="area_de_impressaoEST">#REF!</definedName>
    <definedName name="Área_impressão_DIR" localSheetId="23">#REF!</definedName>
    <definedName name="Área_impressão_DIR" localSheetId="25">#REF!</definedName>
    <definedName name="Área_impressão_DIR" localSheetId="22">#REF!</definedName>
    <definedName name="Área_impressão_DIR" localSheetId="24">#REF!</definedName>
    <definedName name="Área_impressão_DIR" localSheetId="26">#REF!</definedName>
    <definedName name="Área_impressão_DIR" localSheetId="27">#REF!</definedName>
    <definedName name="Área_impressão_DIR" localSheetId="28">#REF!</definedName>
    <definedName name="Área_impressão_DIR" localSheetId="29">#REF!</definedName>
    <definedName name="Área_impressão_DIR" localSheetId="30">#REF!</definedName>
    <definedName name="Área_impressão_DIR" localSheetId="31">#REF!</definedName>
    <definedName name="Área_impressão_DIR">#REF!</definedName>
    <definedName name="AREACONSTRUCCIO" localSheetId="3">#REF!</definedName>
    <definedName name="AREACONSTRUCCIO" localSheetId="19">#REF!</definedName>
    <definedName name="AREACONSTRUCCIO" localSheetId="20">#REF!</definedName>
    <definedName name="AREACONSTRUCCIO" localSheetId="23">#REF!</definedName>
    <definedName name="AREACONSTRUCCIO" localSheetId="25">#REF!</definedName>
    <definedName name="AREACONSTRUCCIO" localSheetId="89">#REF!</definedName>
    <definedName name="AREACONSTRUCCIO" localSheetId="5">#REF!</definedName>
    <definedName name="AREACONSTRUCCIO" localSheetId="6">#REF!</definedName>
    <definedName name="AREACONSTRUCCIO" localSheetId="8">#REF!</definedName>
    <definedName name="AREACONSTRUCCIO" localSheetId="10">#REF!</definedName>
    <definedName name="AREACONSTRUCCIO" localSheetId="13">#REF!</definedName>
    <definedName name="AREACONSTRUCCIO" localSheetId="17">#REF!</definedName>
    <definedName name="AREACONSTRUCCIO" localSheetId="88">#REF!</definedName>
    <definedName name="AREACONSTRUCCIO" localSheetId="18">#REF!</definedName>
    <definedName name="AREACONSTRUCCIO" localSheetId="21">#REF!</definedName>
    <definedName name="AREACONSTRUCCIO" localSheetId="22">#REF!</definedName>
    <definedName name="AREACONSTRUCCIO" localSheetId="24">#REF!</definedName>
    <definedName name="AREACONSTRUCCIO" localSheetId="26">#REF!</definedName>
    <definedName name="AREACONSTRUCCIO" localSheetId="27">#REF!</definedName>
    <definedName name="AREACONSTRUCCIO" localSheetId="28">#REF!</definedName>
    <definedName name="AREACONSTRUCCIO" localSheetId="29">#REF!</definedName>
    <definedName name="AREACONSTRUCCIO" localSheetId="30">#REF!</definedName>
    <definedName name="AREACONSTRUCCIO" localSheetId="31">#REF!</definedName>
    <definedName name="AREACONSTRUCCIO" localSheetId="44">#REF!</definedName>
    <definedName name="AREACONSTRUCCIO" localSheetId="48">#REF!</definedName>
    <definedName name="AREACONSTRUCCIO" localSheetId="2">#REF!</definedName>
    <definedName name="AREACONSTRUCCIO" localSheetId="50">#REF!</definedName>
    <definedName name="AREACONSTRUCCIO" localSheetId="53">#REF!</definedName>
    <definedName name="AREACONSTRUCCIO" localSheetId="54">#REF!</definedName>
    <definedName name="AREACONSTRUCCIO" localSheetId="59">#REF!</definedName>
    <definedName name="AREACONSTRUCCIO" localSheetId="60">#REF!</definedName>
    <definedName name="AREACONSTRUCCIO" localSheetId="65">#REF!</definedName>
    <definedName name="AREACONSTRUCCIO" localSheetId="66">#REF!</definedName>
    <definedName name="AREACONSTRUCCIO" localSheetId="7">#REF!</definedName>
    <definedName name="AREACONSTRUCCIO" localSheetId="68">#REF!</definedName>
    <definedName name="AREACONSTRUCCIO" localSheetId="74">#REF!</definedName>
    <definedName name="AREACONSTRUCCIO" localSheetId="75">#REF!</definedName>
    <definedName name="AREACONSTRUCCIO" localSheetId="76">#REF!</definedName>
    <definedName name="AREACONSTRUCCIO" localSheetId="77">#REF!</definedName>
    <definedName name="AREACONSTRUCCIO" localSheetId="11">#REF!</definedName>
    <definedName name="AREACONSTRUCCIO" localSheetId="78">#REF!</definedName>
    <definedName name="AREACONSTRUCCIO" localSheetId="79">#REF!</definedName>
    <definedName name="AREACONSTRUCCIO" localSheetId="85">#REF!</definedName>
    <definedName name="AREACONSTRUCCIO" localSheetId="12">#REF!</definedName>
    <definedName name="AREACONSTRUCCIO" localSheetId="14">#REF!</definedName>
    <definedName name="AREACONSTRUCCIO" localSheetId="15">#REF!</definedName>
    <definedName name="AREACONSTRUCCIO" localSheetId="16">#REF!</definedName>
    <definedName name="AREACONSTRUCCIO">#REF!</definedName>
    <definedName name="ARREC98" localSheetId="23">#REF!</definedName>
    <definedName name="ARREC98" localSheetId="25">#REF!</definedName>
    <definedName name="ARREC98" localSheetId="22">#REF!</definedName>
    <definedName name="ARREC98" localSheetId="24">#REF!</definedName>
    <definedName name="ARREC98" localSheetId="26">#REF!</definedName>
    <definedName name="ARREC98" localSheetId="27">#REF!</definedName>
    <definedName name="ARREC98" localSheetId="28">#REF!</definedName>
    <definedName name="ARREC98" localSheetId="29">#REF!</definedName>
    <definedName name="ARREC98" localSheetId="30">#REF!</definedName>
    <definedName name="ARREC98" localSheetId="31">#REF!</definedName>
    <definedName name="ARREC98">#REF!</definedName>
    <definedName name="ARREC99" localSheetId="23">#REF!</definedName>
    <definedName name="ARREC99" localSheetId="25">#REF!</definedName>
    <definedName name="ARREC99" localSheetId="22">#REF!</definedName>
    <definedName name="ARREC99" localSheetId="24">#REF!</definedName>
    <definedName name="ARREC99" localSheetId="26">#REF!</definedName>
    <definedName name="ARREC99" localSheetId="27">#REF!</definedName>
    <definedName name="ARREC99" localSheetId="28">#REF!</definedName>
    <definedName name="ARREC99" localSheetId="29">#REF!</definedName>
    <definedName name="ARREC99" localSheetId="30">#REF!</definedName>
    <definedName name="ARREC99" localSheetId="31">#REF!</definedName>
    <definedName name="ARREC99">#REF!</definedName>
    <definedName name="as" localSheetId="3" hidden="1">'[82]Fax a enviar'!#REF!</definedName>
    <definedName name="as" localSheetId="23" hidden="1">#REF!</definedName>
    <definedName name="as" localSheetId="25" hidden="1">#REF!</definedName>
    <definedName name="as" localSheetId="89" hidden="1">'[82]Fax a enviar'!#REF!</definedName>
    <definedName name="as" localSheetId="10" hidden="1">'[82]Fax a enviar'!#REF!</definedName>
    <definedName name="as" localSheetId="13" hidden="1">'[82]Fax a enviar'!#REF!</definedName>
    <definedName name="as" localSheetId="17" hidden="1">'[82]Fax a enviar'!#REF!</definedName>
    <definedName name="as" localSheetId="88" hidden="1">'[82]Fax a enviar'!#REF!</definedName>
    <definedName name="as" localSheetId="18" hidden="1">'[82]Fax a enviar'!#REF!</definedName>
    <definedName name="as" localSheetId="21" hidden="1">'[82]Fax a enviar'!#REF!</definedName>
    <definedName name="as" localSheetId="22" hidden="1">#REF!</definedName>
    <definedName name="as" localSheetId="24" hidden="1">'[82]Fax a enviar'!#REF!</definedName>
    <definedName name="as" localSheetId="26" hidden="1">'[82]Fax a enviar'!#REF!</definedName>
    <definedName name="as" localSheetId="27" hidden="1">#REF!</definedName>
    <definedName name="as" localSheetId="28" hidden="1">'[82]Fax a enviar'!#REF!</definedName>
    <definedName name="as" localSheetId="29" hidden="1">#REF!</definedName>
    <definedName name="as" localSheetId="30" hidden="1">#REF!</definedName>
    <definedName name="as" localSheetId="31" hidden="1">'[82]Fax a enviar'!#REF!</definedName>
    <definedName name="as" localSheetId="2" hidden="1">'[82]Fax a enviar'!#REF!</definedName>
    <definedName name="as" localSheetId="59" hidden="1">'[82]Fax a enviar'!#REF!</definedName>
    <definedName name="as" localSheetId="60" hidden="1">'[82]Fax a enviar'!#REF!</definedName>
    <definedName name="as" localSheetId="65" hidden="1">'[82]Fax a enviar'!#REF!</definedName>
    <definedName name="as" localSheetId="66" hidden="1">'[82]Fax a enviar'!#REF!</definedName>
    <definedName name="as" localSheetId="7" hidden="1">'[82]Fax a enviar'!#REF!</definedName>
    <definedName name="as" localSheetId="68" hidden="1">'[82]Fax a enviar'!#REF!</definedName>
    <definedName name="as" localSheetId="74" hidden="1">'[82]Fax a enviar'!#REF!</definedName>
    <definedName name="as" localSheetId="76" hidden="1">'[82]Fax a enviar'!#REF!</definedName>
    <definedName name="as" localSheetId="77" hidden="1">'[82]Fax a enviar'!#REF!</definedName>
    <definedName name="as" localSheetId="11" hidden="1">'[82]Fax a enviar'!#REF!</definedName>
    <definedName name="as" localSheetId="78" hidden="1">'[82]Fax a enviar'!#REF!</definedName>
    <definedName name="as" localSheetId="79" hidden="1">'[82]Fax a enviar'!#REF!</definedName>
    <definedName name="as" localSheetId="80" hidden="1">'[82]Fax a enviar'!#REF!</definedName>
    <definedName name="as" localSheetId="85" hidden="1">'[82]Fax a enviar'!#REF!</definedName>
    <definedName name="as" localSheetId="12" hidden="1">'[82]Fax a enviar'!#REF!</definedName>
    <definedName name="as" localSheetId="14" hidden="1">'[82]Fax a enviar'!#REF!</definedName>
    <definedName name="as" localSheetId="15" hidden="1">'[82]Fax a enviar'!#REF!</definedName>
    <definedName name="as" localSheetId="16" hidden="1">'[82]Fax a enviar'!#REF!</definedName>
    <definedName name="as" hidden="1">'[82]Fax a enviar'!#REF!</definedName>
    <definedName name="ASAU" localSheetId="3">#REF!</definedName>
    <definedName name="ASAU" localSheetId="19">#REF!</definedName>
    <definedName name="ASAU" localSheetId="20">#REF!</definedName>
    <definedName name="ASAU" localSheetId="23">#REF!</definedName>
    <definedName name="ASAU" localSheetId="25">#REF!</definedName>
    <definedName name="ASAU" localSheetId="89">#REF!</definedName>
    <definedName name="ASAU" localSheetId="5">#REF!</definedName>
    <definedName name="ASAU" localSheetId="6">#REF!</definedName>
    <definedName name="ASAU" localSheetId="8">#REF!</definedName>
    <definedName name="ASAU" localSheetId="10">#REF!</definedName>
    <definedName name="ASAU" localSheetId="13">#REF!</definedName>
    <definedName name="ASAU" localSheetId="17">#REF!</definedName>
    <definedName name="ASAU" localSheetId="88">#REF!</definedName>
    <definedName name="ASAU" localSheetId="18">#REF!</definedName>
    <definedName name="ASAU" localSheetId="21">#REF!</definedName>
    <definedName name="ASAU" localSheetId="22">#REF!</definedName>
    <definedName name="ASAU" localSheetId="24">#REF!</definedName>
    <definedName name="ASAU" localSheetId="26">#REF!</definedName>
    <definedName name="ASAU" localSheetId="27">#REF!</definedName>
    <definedName name="ASAU" localSheetId="28">#REF!</definedName>
    <definedName name="ASAU" localSheetId="29">#REF!</definedName>
    <definedName name="ASAU" localSheetId="30">#REF!</definedName>
    <definedName name="ASAU" localSheetId="31">#REF!</definedName>
    <definedName name="ASAU" localSheetId="2">#REF!</definedName>
    <definedName name="ASAU" localSheetId="59">#REF!</definedName>
    <definedName name="ASAU" localSheetId="60">#REF!</definedName>
    <definedName name="ASAU" localSheetId="65">#REF!</definedName>
    <definedName name="ASAU" localSheetId="66">#REF!</definedName>
    <definedName name="ASAU" localSheetId="7">#REF!</definedName>
    <definedName name="ASAU" localSheetId="68">#REF!</definedName>
    <definedName name="ASAU" localSheetId="74">#REF!</definedName>
    <definedName name="ASAU" localSheetId="75">#REF!</definedName>
    <definedName name="ASAU" localSheetId="76">#REF!</definedName>
    <definedName name="ASAU" localSheetId="77">#REF!</definedName>
    <definedName name="ASAU" localSheetId="11">#REF!</definedName>
    <definedName name="ASAU" localSheetId="78">#REF!</definedName>
    <definedName name="ASAU" localSheetId="79">#REF!</definedName>
    <definedName name="ASAU" localSheetId="80">#REF!</definedName>
    <definedName name="ASAU" localSheetId="85">#REF!</definedName>
    <definedName name="ASAU" localSheetId="12">#REF!</definedName>
    <definedName name="ASAU" localSheetId="14">#REF!</definedName>
    <definedName name="ASAU" localSheetId="15">#REF!</definedName>
    <definedName name="ASAU" localSheetId="16">#REF!</definedName>
    <definedName name="ASAU">#REF!</definedName>
    <definedName name="ASAU1" localSheetId="3">#REF!</definedName>
    <definedName name="ASAU1" localSheetId="19">#REF!</definedName>
    <definedName name="ASAU1" localSheetId="20">#REF!</definedName>
    <definedName name="ASAU1" localSheetId="23">#REF!</definedName>
    <definedName name="ASAU1" localSheetId="25">#REF!</definedName>
    <definedName name="ASAU1" localSheetId="5">#REF!</definedName>
    <definedName name="ASAU1" localSheetId="6">#REF!</definedName>
    <definedName name="ASAU1" localSheetId="8">#REF!</definedName>
    <definedName name="ASAU1" localSheetId="10">#REF!</definedName>
    <definedName name="ASAU1" localSheetId="13">#REF!</definedName>
    <definedName name="ASAU1" localSheetId="17">#REF!</definedName>
    <definedName name="ASAU1" localSheetId="18">#REF!</definedName>
    <definedName name="ASAU1" localSheetId="21">#REF!</definedName>
    <definedName name="ASAU1" localSheetId="22">#REF!</definedName>
    <definedName name="ASAU1" localSheetId="24">#REF!</definedName>
    <definedName name="ASAU1" localSheetId="26">#REF!</definedName>
    <definedName name="ASAU1" localSheetId="27">#REF!</definedName>
    <definedName name="ASAU1" localSheetId="28">#REF!</definedName>
    <definedName name="ASAU1" localSheetId="29">#REF!</definedName>
    <definedName name="ASAU1" localSheetId="30">#REF!</definedName>
    <definedName name="ASAU1" localSheetId="31">#REF!</definedName>
    <definedName name="ASAU1" localSheetId="2">#REF!</definedName>
    <definedName name="ASAU1" localSheetId="65">#REF!</definedName>
    <definedName name="ASAU1" localSheetId="66">#REF!</definedName>
    <definedName name="ASAU1" localSheetId="7">#REF!</definedName>
    <definedName name="ASAU1" localSheetId="74">#REF!</definedName>
    <definedName name="ASAU1" localSheetId="75">#REF!</definedName>
    <definedName name="ASAU1" localSheetId="76">#REF!</definedName>
    <definedName name="ASAU1" localSheetId="77">#REF!</definedName>
    <definedName name="ASAU1" localSheetId="11">#REF!</definedName>
    <definedName name="ASAU1" localSheetId="78">#REF!</definedName>
    <definedName name="ASAU1" localSheetId="79">#REF!</definedName>
    <definedName name="ASAU1" localSheetId="80">#REF!</definedName>
    <definedName name="ASAU1" localSheetId="85">#REF!</definedName>
    <definedName name="ASAU1" localSheetId="12">#REF!</definedName>
    <definedName name="ASAU1" localSheetId="14">#REF!</definedName>
    <definedName name="ASAU1" localSheetId="15">#REF!</definedName>
    <definedName name="ASAU1" localSheetId="16">#REF!</definedName>
    <definedName name="ASAU1">#REF!</definedName>
    <definedName name="asd" localSheetId="3">#REF!</definedName>
    <definedName name="asd" localSheetId="19">#REF!</definedName>
    <definedName name="asd" localSheetId="20">#REF!</definedName>
    <definedName name="asd" localSheetId="23">#REF!</definedName>
    <definedName name="asd" localSheetId="25">#REF!</definedName>
    <definedName name="asd" localSheetId="5">#REF!</definedName>
    <definedName name="asd" localSheetId="6">#REF!</definedName>
    <definedName name="asd" localSheetId="8">#REF!</definedName>
    <definedName name="asd" localSheetId="10">#REF!</definedName>
    <definedName name="asd" localSheetId="13">#REF!</definedName>
    <definedName name="asd" localSheetId="17">#REF!</definedName>
    <definedName name="asd" localSheetId="18">#REF!</definedName>
    <definedName name="asd" localSheetId="21">#REF!</definedName>
    <definedName name="asd" localSheetId="22">#REF!</definedName>
    <definedName name="asd" localSheetId="24">#REF!</definedName>
    <definedName name="asd" localSheetId="26">#REF!</definedName>
    <definedName name="asd" localSheetId="27">#REF!</definedName>
    <definedName name="asd" localSheetId="28">#REF!</definedName>
    <definedName name="asd" localSheetId="29">#REF!</definedName>
    <definedName name="asd" localSheetId="30">#REF!</definedName>
    <definedName name="asd" localSheetId="31">#REF!</definedName>
    <definedName name="asd" localSheetId="47">'[83]SPNF Acuerdo Incl. Int.'!asd</definedName>
    <definedName name="asd" localSheetId="48">'[83]SPNF Acuerdo Incl. Int.'!asd</definedName>
    <definedName name="asd" localSheetId="2">#REF!</definedName>
    <definedName name="asd" localSheetId="50">'[83]SPNF Acuerdo Incl. Int.'!asd</definedName>
    <definedName name="asd" localSheetId="52">'[83]SPNF Acuerdo Incl. Int.'!asd</definedName>
    <definedName name="asd" localSheetId="53">'[83]SPNF Acuerdo Incl. Int.'!asd</definedName>
    <definedName name="asd" localSheetId="54">'[83]SPNF Acuerdo Incl. Int.'!asd</definedName>
    <definedName name="asd" localSheetId="7">#REF!</definedName>
    <definedName name="asd" localSheetId="74">#REF!</definedName>
    <definedName name="asd" localSheetId="75">#REF!</definedName>
    <definedName name="asd" localSheetId="76">#REF!</definedName>
    <definedName name="asd" localSheetId="77">#REF!</definedName>
    <definedName name="asd" localSheetId="11">#REF!</definedName>
    <definedName name="asd" localSheetId="78">#REF!</definedName>
    <definedName name="asd" localSheetId="79">#REF!</definedName>
    <definedName name="asd" localSheetId="80">#REF!</definedName>
    <definedName name="asd" localSheetId="85">#REF!</definedName>
    <definedName name="asd" localSheetId="12">#REF!</definedName>
    <definedName name="asd" localSheetId="14">#REF!</definedName>
    <definedName name="asd" localSheetId="15">#REF!</definedName>
    <definedName name="asd" localSheetId="16">#REF!</definedName>
    <definedName name="asd">#REF!</definedName>
    <definedName name="ASDF" localSheetId="23">#REF!</definedName>
    <definedName name="ASDF" localSheetId="25">#REF!</definedName>
    <definedName name="ASDF" localSheetId="22">#REF!</definedName>
    <definedName name="ASDF" localSheetId="24">#REF!</definedName>
    <definedName name="ASDF" localSheetId="26">#REF!</definedName>
    <definedName name="ASDF" localSheetId="27">#REF!</definedName>
    <definedName name="ASDF" localSheetId="28">#REF!</definedName>
    <definedName name="ASDF" localSheetId="29">#REF!</definedName>
    <definedName name="ASDF" localSheetId="30">#REF!</definedName>
    <definedName name="ASDF" localSheetId="31">#REF!</definedName>
    <definedName name="ASDF">#REF!</definedName>
    <definedName name="ASDFG" localSheetId="23">#REF!</definedName>
    <definedName name="ASDFG" localSheetId="25">#REF!</definedName>
    <definedName name="ASDFG" localSheetId="22">#REF!</definedName>
    <definedName name="ASDFG" localSheetId="24">#REF!</definedName>
    <definedName name="ASDFG" localSheetId="26">#REF!</definedName>
    <definedName name="ASDFG" localSheetId="27">#REF!</definedName>
    <definedName name="ASDFG" localSheetId="28">#REF!</definedName>
    <definedName name="ASDFG" localSheetId="29">#REF!</definedName>
    <definedName name="ASDFG" localSheetId="30">#REF!</definedName>
    <definedName name="ASDFG" localSheetId="31">#REF!</definedName>
    <definedName name="ASDFG">#REF!</definedName>
    <definedName name="asdrae" localSheetId="3" hidden="1">#REF!</definedName>
    <definedName name="asdrae" localSheetId="19" hidden="1">#REF!</definedName>
    <definedName name="asdrae" localSheetId="20" hidden="1">#REF!</definedName>
    <definedName name="asdrae" localSheetId="23" hidden="1">#REF!</definedName>
    <definedName name="asdrae" localSheetId="25" hidden="1">#REF!</definedName>
    <definedName name="asdrae" localSheetId="5" hidden="1">#REF!</definedName>
    <definedName name="asdrae" localSheetId="6" hidden="1">#REF!</definedName>
    <definedName name="asdrae" localSheetId="8" hidden="1">#REF!</definedName>
    <definedName name="asdrae" localSheetId="10" hidden="1">#REF!</definedName>
    <definedName name="asdrae" localSheetId="13" hidden="1">#REF!</definedName>
    <definedName name="asdrae" localSheetId="17" hidden="1">#REF!</definedName>
    <definedName name="asdrae" localSheetId="18" hidden="1">#REF!</definedName>
    <definedName name="asdrae" localSheetId="21" hidden="1">#REF!</definedName>
    <definedName name="asdrae" localSheetId="22" hidden="1">#REF!</definedName>
    <definedName name="asdrae" localSheetId="24" hidden="1">#REF!</definedName>
    <definedName name="asdrae" localSheetId="26" hidden="1">#REF!</definedName>
    <definedName name="asdrae" localSheetId="27" hidden="1">#REF!</definedName>
    <definedName name="asdrae" localSheetId="28" hidden="1">#REF!</definedName>
    <definedName name="asdrae" localSheetId="29" hidden="1">#REF!</definedName>
    <definedName name="asdrae" localSheetId="30" hidden="1">#REF!</definedName>
    <definedName name="asdrae" localSheetId="31" hidden="1">#REF!</definedName>
    <definedName name="asdrae" localSheetId="2" hidden="1">#REF!</definedName>
    <definedName name="asdrae" localSheetId="7" hidden="1">#REF!</definedName>
    <definedName name="asdrae" localSheetId="75" hidden="1">#REF!</definedName>
    <definedName name="asdrae" localSheetId="11" hidden="1">#REF!</definedName>
    <definedName name="asdrae" localSheetId="85" hidden="1">#REF!</definedName>
    <definedName name="asdrae" localSheetId="12" hidden="1">#REF!</definedName>
    <definedName name="asdrae" localSheetId="14" hidden="1">#REF!</definedName>
    <definedName name="asdrae" localSheetId="15" hidden="1">#REF!</definedName>
    <definedName name="asdrae" localSheetId="16" hidden="1">#REF!</definedName>
    <definedName name="asdrae" hidden="1">#REF!</definedName>
    <definedName name="asdrra" localSheetId="3">#REF!</definedName>
    <definedName name="asdrra" localSheetId="19">#REF!</definedName>
    <definedName name="asdrra" localSheetId="20">#REF!</definedName>
    <definedName name="asdrra" localSheetId="23">#REF!</definedName>
    <definedName name="asdrra" localSheetId="25">#REF!</definedName>
    <definedName name="asdrra" localSheetId="5">#REF!</definedName>
    <definedName name="asdrra" localSheetId="6">#REF!</definedName>
    <definedName name="asdrra" localSheetId="8">#REF!</definedName>
    <definedName name="asdrra" localSheetId="10">#REF!</definedName>
    <definedName name="asdrra" localSheetId="13">#REF!</definedName>
    <definedName name="asdrra" localSheetId="17">#REF!</definedName>
    <definedName name="asdrra" localSheetId="18">#REF!</definedName>
    <definedName name="asdrra" localSheetId="21">#REF!</definedName>
    <definedName name="asdrra" localSheetId="22">#REF!</definedName>
    <definedName name="asdrra" localSheetId="24">#REF!</definedName>
    <definedName name="asdrra" localSheetId="26">#REF!</definedName>
    <definedName name="asdrra" localSheetId="27">#REF!</definedName>
    <definedName name="asdrra" localSheetId="28">#REF!</definedName>
    <definedName name="asdrra" localSheetId="29">#REF!</definedName>
    <definedName name="asdrra" localSheetId="30">#REF!</definedName>
    <definedName name="asdrra" localSheetId="31">#REF!</definedName>
    <definedName name="asdrra" localSheetId="2">#REF!</definedName>
    <definedName name="asdrra" localSheetId="7">#REF!</definedName>
    <definedName name="asdrra" localSheetId="75">#REF!</definedName>
    <definedName name="asdrra" localSheetId="11">#REF!</definedName>
    <definedName name="asdrra" localSheetId="85">#REF!</definedName>
    <definedName name="asdrra" localSheetId="12">#REF!</definedName>
    <definedName name="asdrra" localSheetId="14">#REF!</definedName>
    <definedName name="asdrra" localSheetId="15">#REF!</definedName>
    <definedName name="asdrra" localSheetId="16">#REF!</definedName>
    <definedName name="asdrra">#REF!</definedName>
    <definedName name="ase" localSheetId="3">#REF!</definedName>
    <definedName name="ase" localSheetId="19">#REF!</definedName>
    <definedName name="ase" localSheetId="20">#REF!</definedName>
    <definedName name="ase" localSheetId="23">#REF!</definedName>
    <definedName name="ase" localSheetId="25">#REF!</definedName>
    <definedName name="ase" localSheetId="5">#REF!</definedName>
    <definedName name="ase" localSheetId="6">#REF!</definedName>
    <definedName name="ase" localSheetId="8">#REF!</definedName>
    <definedName name="ase" localSheetId="10">#REF!</definedName>
    <definedName name="ase" localSheetId="13">#REF!</definedName>
    <definedName name="ase" localSheetId="17">#REF!</definedName>
    <definedName name="ase" localSheetId="18">#REF!</definedName>
    <definedName name="ase" localSheetId="21">#REF!</definedName>
    <definedName name="ase" localSheetId="22">#REF!</definedName>
    <definedName name="ase" localSheetId="24">#REF!</definedName>
    <definedName name="ase" localSheetId="26">#REF!</definedName>
    <definedName name="ase" localSheetId="27">#REF!</definedName>
    <definedName name="ase" localSheetId="28">#REF!</definedName>
    <definedName name="ase" localSheetId="29">#REF!</definedName>
    <definedName name="ase" localSheetId="30">#REF!</definedName>
    <definedName name="ase" localSheetId="31">#REF!</definedName>
    <definedName name="ase" localSheetId="2">#REF!</definedName>
    <definedName name="ase" localSheetId="7">#REF!</definedName>
    <definedName name="ase" localSheetId="75">#REF!</definedName>
    <definedName name="ase" localSheetId="11">#REF!</definedName>
    <definedName name="ase" localSheetId="85">#REF!</definedName>
    <definedName name="ase" localSheetId="12">#REF!</definedName>
    <definedName name="ase" localSheetId="14">#REF!</definedName>
    <definedName name="ase" localSheetId="15">#REF!</definedName>
    <definedName name="ase" localSheetId="16">#REF!</definedName>
    <definedName name="ase">#REF!</definedName>
    <definedName name="aser" localSheetId="3">#REF!</definedName>
    <definedName name="aser" localSheetId="19">#REF!</definedName>
    <definedName name="aser" localSheetId="20">#REF!</definedName>
    <definedName name="aser" localSheetId="23">#REF!</definedName>
    <definedName name="aser" localSheetId="25">#REF!</definedName>
    <definedName name="aser" localSheetId="5">#REF!</definedName>
    <definedName name="aser" localSheetId="6">#REF!</definedName>
    <definedName name="aser" localSheetId="8">#REF!</definedName>
    <definedName name="aser" localSheetId="10">#REF!</definedName>
    <definedName name="aser" localSheetId="13">#REF!</definedName>
    <definedName name="aser" localSheetId="17">#REF!</definedName>
    <definedName name="aser" localSheetId="18">#REF!</definedName>
    <definedName name="aser" localSheetId="21">#REF!</definedName>
    <definedName name="aser" localSheetId="22">#REF!</definedName>
    <definedName name="aser" localSheetId="24">#REF!</definedName>
    <definedName name="aser" localSheetId="26">#REF!</definedName>
    <definedName name="aser" localSheetId="27">#REF!</definedName>
    <definedName name="aser" localSheetId="28">#REF!</definedName>
    <definedName name="aser" localSheetId="29">#REF!</definedName>
    <definedName name="aser" localSheetId="30">#REF!</definedName>
    <definedName name="aser" localSheetId="31">#REF!</definedName>
    <definedName name="aser" localSheetId="2">#REF!</definedName>
    <definedName name="aser" localSheetId="7">#REF!</definedName>
    <definedName name="aser" localSheetId="75">#REF!</definedName>
    <definedName name="aser" localSheetId="11">#REF!</definedName>
    <definedName name="aser" localSheetId="85">#REF!</definedName>
    <definedName name="aser" localSheetId="12">#REF!</definedName>
    <definedName name="aser" localSheetId="14">#REF!</definedName>
    <definedName name="aser" localSheetId="15">#REF!</definedName>
    <definedName name="aser" localSheetId="16">#REF!</definedName>
    <definedName name="aser">#REF!</definedName>
    <definedName name="AsignadoA" localSheetId="3">#REF!</definedName>
    <definedName name="AsignadoA" localSheetId="19">#REF!</definedName>
    <definedName name="AsignadoA" localSheetId="20">#REF!</definedName>
    <definedName name="AsignadoA" localSheetId="23">#REF!</definedName>
    <definedName name="AsignadoA" localSheetId="25">#REF!</definedName>
    <definedName name="AsignadoA" localSheetId="5">#REF!</definedName>
    <definedName name="AsignadoA" localSheetId="6">#REF!</definedName>
    <definedName name="AsignadoA" localSheetId="8">#REF!</definedName>
    <definedName name="AsignadoA" localSheetId="10">#REF!</definedName>
    <definedName name="AsignadoA" localSheetId="13">#REF!</definedName>
    <definedName name="AsignadoA" localSheetId="17">#REF!</definedName>
    <definedName name="AsignadoA" localSheetId="18">#REF!</definedName>
    <definedName name="AsignadoA" localSheetId="21">#REF!</definedName>
    <definedName name="AsignadoA" localSheetId="22">#REF!</definedName>
    <definedName name="AsignadoA" localSheetId="24">#REF!</definedName>
    <definedName name="AsignadoA" localSheetId="26">#REF!</definedName>
    <definedName name="AsignadoA" localSheetId="27">#REF!</definedName>
    <definedName name="AsignadoA" localSheetId="28">#REF!</definedName>
    <definedName name="AsignadoA" localSheetId="29">#REF!</definedName>
    <definedName name="AsignadoA" localSheetId="30">#REF!</definedName>
    <definedName name="AsignadoA" localSheetId="31">#REF!</definedName>
    <definedName name="AsignadoA" localSheetId="2">#REF!</definedName>
    <definedName name="AsignadoA" localSheetId="60">#REF!</definedName>
    <definedName name="AsignadoA" localSheetId="7">#REF!</definedName>
    <definedName name="AsignadoA" localSheetId="68">#REF!</definedName>
    <definedName name="AsignadoA" localSheetId="75">#REF!</definedName>
    <definedName name="AsignadoA" localSheetId="11">#REF!</definedName>
    <definedName name="AsignadoA" localSheetId="80">#REF!</definedName>
    <definedName name="AsignadoA" localSheetId="12">#REF!</definedName>
    <definedName name="AsignadoA" localSheetId="14">#REF!</definedName>
    <definedName name="AsignadoA" localSheetId="15">#REF!</definedName>
    <definedName name="AsignadoA" localSheetId="16">#REF!</definedName>
    <definedName name="AsignadoA">#REF!</definedName>
    <definedName name="ASO" localSheetId="3">#REF!</definedName>
    <definedName name="ASO" localSheetId="19">#REF!</definedName>
    <definedName name="ASO" localSheetId="20">#REF!</definedName>
    <definedName name="ASO" localSheetId="23">#REF!</definedName>
    <definedName name="ASO" localSheetId="25">#REF!</definedName>
    <definedName name="ASO" localSheetId="5">#REF!</definedName>
    <definedName name="ASO" localSheetId="6">#REF!</definedName>
    <definedName name="ASO" localSheetId="8">#REF!</definedName>
    <definedName name="ASO" localSheetId="10">#REF!</definedName>
    <definedName name="ASO" localSheetId="13">#REF!</definedName>
    <definedName name="ASO" localSheetId="17">#REF!</definedName>
    <definedName name="ASO" localSheetId="18">#REF!</definedName>
    <definedName name="ASO" localSheetId="21">#REF!</definedName>
    <definedName name="ASO" localSheetId="22">#REF!</definedName>
    <definedName name="ASO" localSheetId="24">#REF!</definedName>
    <definedName name="ASO" localSheetId="26">#REF!</definedName>
    <definedName name="ASO" localSheetId="27">#REF!</definedName>
    <definedName name="ASO" localSheetId="28">#REF!</definedName>
    <definedName name="ASO" localSheetId="29">#REF!</definedName>
    <definedName name="ASO" localSheetId="30">#REF!</definedName>
    <definedName name="ASO" localSheetId="31">#REF!</definedName>
    <definedName name="ASO" localSheetId="44">#REF!</definedName>
    <definedName name="ASO" localSheetId="48">#REF!</definedName>
    <definedName name="ASO" localSheetId="2">#REF!</definedName>
    <definedName name="ASO" localSheetId="50">#REF!</definedName>
    <definedName name="ASO" localSheetId="53">#REF!</definedName>
    <definedName name="ASO" localSheetId="54">#REF!</definedName>
    <definedName name="ASO" localSheetId="7">#REF!</definedName>
    <definedName name="ASO" localSheetId="75">#REF!</definedName>
    <definedName name="ASO" localSheetId="11">#REF!</definedName>
    <definedName name="ASO" localSheetId="85">#REF!</definedName>
    <definedName name="ASO" localSheetId="12">#REF!</definedName>
    <definedName name="ASO" localSheetId="14">#REF!</definedName>
    <definedName name="ASO" localSheetId="15">#REF!</definedName>
    <definedName name="ASO" localSheetId="16">#REF!</definedName>
    <definedName name="ASO">#REF!</definedName>
    <definedName name="asraa" localSheetId="3">#REF!</definedName>
    <definedName name="asraa" localSheetId="19">#REF!</definedName>
    <definedName name="asraa" localSheetId="20">#REF!</definedName>
    <definedName name="asraa" localSheetId="23">#REF!</definedName>
    <definedName name="asraa" localSheetId="25">#REF!</definedName>
    <definedName name="asraa" localSheetId="5">#REF!</definedName>
    <definedName name="asraa" localSheetId="6">#REF!</definedName>
    <definedName name="asraa" localSheetId="8">#REF!</definedName>
    <definedName name="asraa" localSheetId="10">#REF!</definedName>
    <definedName name="asraa" localSheetId="13">#REF!</definedName>
    <definedName name="asraa" localSheetId="17">#REF!</definedName>
    <definedName name="asraa" localSheetId="18">#REF!</definedName>
    <definedName name="asraa" localSheetId="21">#REF!</definedName>
    <definedName name="asraa" localSheetId="22">#REF!</definedName>
    <definedName name="asraa" localSheetId="24">#REF!</definedName>
    <definedName name="asraa" localSheetId="26">#REF!</definedName>
    <definedName name="asraa" localSheetId="27">#REF!</definedName>
    <definedName name="asraa" localSheetId="28">#REF!</definedName>
    <definedName name="asraa" localSheetId="29">#REF!</definedName>
    <definedName name="asraa" localSheetId="30">#REF!</definedName>
    <definedName name="asraa" localSheetId="31">#REF!</definedName>
    <definedName name="asraa" localSheetId="2">#REF!</definedName>
    <definedName name="asraa" localSheetId="7">#REF!</definedName>
    <definedName name="asraa" localSheetId="75">#REF!</definedName>
    <definedName name="asraa" localSheetId="11">#REF!</definedName>
    <definedName name="asraa" localSheetId="85">#REF!</definedName>
    <definedName name="asraa" localSheetId="12">#REF!</definedName>
    <definedName name="asraa" localSheetId="14">#REF!</definedName>
    <definedName name="asraa" localSheetId="15">#REF!</definedName>
    <definedName name="asraa" localSheetId="16">#REF!</definedName>
    <definedName name="asraa">#REF!</definedName>
    <definedName name="asrraa44" localSheetId="3">#REF!</definedName>
    <definedName name="asrraa44" localSheetId="19">#REF!</definedName>
    <definedName name="asrraa44" localSheetId="20">#REF!</definedName>
    <definedName name="asrraa44" localSheetId="23">#REF!</definedName>
    <definedName name="asrraa44" localSheetId="25">#REF!</definedName>
    <definedName name="asrraa44" localSheetId="5">#REF!</definedName>
    <definedName name="asrraa44" localSheetId="6">#REF!</definedName>
    <definedName name="asrraa44" localSheetId="8">#REF!</definedName>
    <definedName name="asrraa44" localSheetId="10">#REF!</definedName>
    <definedName name="asrraa44" localSheetId="13">#REF!</definedName>
    <definedName name="asrraa44" localSheetId="17">#REF!</definedName>
    <definedName name="asrraa44" localSheetId="18">#REF!</definedName>
    <definedName name="asrraa44" localSheetId="21">#REF!</definedName>
    <definedName name="asrraa44" localSheetId="22">#REF!</definedName>
    <definedName name="asrraa44" localSheetId="24">#REF!</definedName>
    <definedName name="asrraa44" localSheetId="26">#REF!</definedName>
    <definedName name="asrraa44" localSheetId="27">#REF!</definedName>
    <definedName name="asrraa44" localSheetId="28">#REF!</definedName>
    <definedName name="asrraa44" localSheetId="29">#REF!</definedName>
    <definedName name="asrraa44" localSheetId="30">#REF!</definedName>
    <definedName name="asrraa44" localSheetId="31">#REF!</definedName>
    <definedName name="asrraa44" localSheetId="2">#REF!</definedName>
    <definedName name="asrraa44" localSheetId="7">#REF!</definedName>
    <definedName name="asrraa44" localSheetId="75">#REF!</definedName>
    <definedName name="asrraa44" localSheetId="11">#REF!</definedName>
    <definedName name="asrraa44" localSheetId="85">#REF!</definedName>
    <definedName name="asrraa44" localSheetId="12">#REF!</definedName>
    <definedName name="asrraa44" localSheetId="14">#REF!</definedName>
    <definedName name="asrraa44" localSheetId="15">#REF!</definedName>
    <definedName name="asrraa44" localSheetId="16">#REF!</definedName>
    <definedName name="asrraa44">#REF!</definedName>
    <definedName name="ass">#N/A</definedName>
    <definedName name="ASSET" localSheetId="23">#REF!</definedName>
    <definedName name="ASSET" localSheetId="25">#REF!</definedName>
    <definedName name="ASSET" localSheetId="22">[79]SOLVENCIA!$D$48</definedName>
    <definedName name="ASSET" localSheetId="24">[79]SOLVENCIA!$D$48</definedName>
    <definedName name="ASSET" localSheetId="26">#REF!</definedName>
    <definedName name="ASSET" localSheetId="27">#REF!</definedName>
    <definedName name="ASSET" localSheetId="28">#REF!</definedName>
    <definedName name="ASSET" localSheetId="29">[79]SOLVENCIA!$D$48</definedName>
    <definedName name="ASSET" localSheetId="30">#REF!</definedName>
    <definedName name="ASSET" localSheetId="31">[79]SOLVENCIA!$D$48</definedName>
    <definedName name="ASSET">[79]SOLVENCIA!$D$48</definedName>
    <definedName name="Assistance" localSheetId="23">#REF!</definedName>
    <definedName name="Assistance" localSheetId="25">#REF!</definedName>
    <definedName name="Assistance" localSheetId="22">[84]Sheet1!$B$2:$T$56</definedName>
    <definedName name="Assistance" localSheetId="24">[84]Sheet1!$B$2:$T$56</definedName>
    <definedName name="Assistance" localSheetId="26">#REF!</definedName>
    <definedName name="Assistance" localSheetId="27">#REF!</definedName>
    <definedName name="Assistance" localSheetId="28">#REF!</definedName>
    <definedName name="Assistance" localSheetId="29">[84]Sheet1!$B$2:$T$56</definedName>
    <definedName name="Assistance" localSheetId="30">#REF!</definedName>
    <definedName name="Assistance" localSheetId="31">[84]Sheet1!$B$2:$T$56</definedName>
    <definedName name="Assistance">[84]Sheet1!$B$2:$T$56</definedName>
    <definedName name="ASSUM" localSheetId="3">#REF!</definedName>
    <definedName name="ASSUM" localSheetId="19">#REF!</definedName>
    <definedName name="ASSUM" localSheetId="20">#REF!</definedName>
    <definedName name="ASSUM" localSheetId="23">#REF!</definedName>
    <definedName name="ASSUM" localSheetId="25">#REF!</definedName>
    <definedName name="ASSUM" localSheetId="89">#REF!</definedName>
    <definedName name="ASSUM" localSheetId="5">#REF!</definedName>
    <definedName name="ASSUM" localSheetId="6">#REF!</definedName>
    <definedName name="ASSUM" localSheetId="8">#REF!</definedName>
    <definedName name="ASSUM" localSheetId="10">#REF!</definedName>
    <definedName name="ASSUM" localSheetId="13">#REF!</definedName>
    <definedName name="ASSUM" localSheetId="17">#REF!</definedName>
    <definedName name="ASSUM" localSheetId="88">#REF!</definedName>
    <definedName name="ASSUM" localSheetId="18">#REF!</definedName>
    <definedName name="ASSUM" localSheetId="21">#REF!</definedName>
    <definedName name="ASSUM" localSheetId="22">#REF!</definedName>
    <definedName name="ASSUM" localSheetId="24">#REF!</definedName>
    <definedName name="ASSUM" localSheetId="26">#REF!</definedName>
    <definedName name="ASSUM" localSheetId="27">#REF!</definedName>
    <definedName name="ASSUM" localSheetId="28">#REF!</definedName>
    <definedName name="ASSUM" localSheetId="29">#REF!</definedName>
    <definedName name="ASSUM" localSheetId="30">#REF!</definedName>
    <definedName name="ASSUM" localSheetId="31">#REF!</definedName>
    <definedName name="ASSUM" localSheetId="2">#REF!</definedName>
    <definedName name="ASSUM" localSheetId="59">#REF!</definedName>
    <definedName name="ASSUM" localSheetId="60">#REF!</definedName>
    <definedName name="ASSUM" localSheetId="65">#REF!</definedName>
    <definedName name="ASSUM" localSheetId="66">#REF!</definedName>
    <definedName name="ASSUM" localSheetId="7">#REF!</definedName>
    <definedName name="ASSUM" localSheetId="68">#REF!</definedName>
    <definedName name="ASSUM" localSheetId="74">#REF!</definedName>
    <definedName name="ASSUM" localSheetId="75">#REF!</definedName>
    <definedName name="ASSUM" localSheetId="76">#REF!</definedName>
    <definedName name="ASSUM" localSheetId="77">#REF!</definedName>
    <definedName name="ASSUM" localSheetId="11">#REF!</definedName>
    <definedName name="ASSUM" localSheetId="78">#REF!</definedName>
    <definedName name="ASSUM" localSheetId="79">#REF!</definedName>
    <definedName name="ASSUM" localSheetId="80">#REF!</definedName>
    <definedName name="ASSUM" localSheetId="85">#REF!</definedName>
    <definedName name="ASSUM" localSheetId="12">#REF!</definedName>
    <definedName name="ASSUM" localSheetId="14">#REF!</definedName>
    <definedName name="ASSUM" localSheetId="15">#REF!</definedName>
    <definedName name="ASSUM" localSheetId="16">#REF!</definedName>
    <definedName name="ASSUM">#REF!</definedName>
    <definedName name="ASSUMPB" localSheetId="23">#REF!</definedName>
    <definedName name="ASSUMPB" localSheetId="25">#REF!</definedName>
    <definedName name="ASSUMPB" localSheetId="22">#REF!</definedName>
    <definedName name="ASSUMPB" localSheetId="24">#REF!</definedName>
    <definedName name="ASSUMPB" localSheetId="26">#REF!</definedName>
    <definedName name="ASSUMPB" localSheetId="27">#REF!</definedName>
    <definedName name="ASSUMPB" localSheetId="28">#REF!</definedName>
    <definedName name="ASSUMPB" localSheetId="29">#REF!</definedName>
    <definedName name="ASSUMPB" localSheetId="30">#REF!</definedName>
    <definedName name="ASSUMPB" localSheetId="31">#REF!</definedName>
    <definedName name="ASSUMPB">#REF!</definedName>
    <definedName name="atlantic" localSheetId="23">#REF!</definedName>
    <definedName name="atlantic" localSheetId="25">#REF!</definedName>
    <definedName name="atlantic" localSheetId="22">#REF!</definedName>
    <definedName name="atlantic" localSheetId="24">[85]nonopec!$D$424:$D$433</definedName>
    <definedName name="atlantic" localSheetId="26">[85]nonopec!$D$424:$D$433</definedName>
    <definedName name="atlantic" localSheetId="27">#REF!</definedName>
    <definedName name="atlantic" localSheetId="28">[85]nonopec!$D$424:$D$433</definedName>
    <definedName name="atlantic" localSheetId="29">[85]nonopec!$D$424:$D$433</definedName>
    <definedName name="atlantic" localSheetId="30">#REF!</definedName>
    <definedName name="atlantic" localSheetId="31">[85]nonopec!$D$424:$D$433</definedName>
    <definedName name="atlantic">[85]nonopec!$D$424:$D$433</definedName>
    <definedName name="atrade" localSheetId="3">[23]!atrade</definedName>
    <definedName name="atrade" localSheetId="23">#REF!</definedName>
    <definedName name="atrade" localSheetId="25">#REF!</definedName>
    <definedName name="atrade" localSheetId="40">[23]!atrade</definedName>
    <definedName name="atrade" localSheetId="41">[23]!atrade</definedName>
    <definedName name="atrade" localSheetId="42">[23]!atrade</definedName>
    <definedName name="atrade" localSheetId="43">[23]!atrade</definedName>
    <definedName name="atrade" localSheetId="5">[23]!atrade</definedName>
    <definedName name="atrade" localSheetId="6">[23]!atrade</definedName>
    <definedName name="atrade" localSheetId="22">#REF!</definedName>
    <definedName name="atrade" localSheetId="24">[23]!atrade</definedName>
    <definedName name="atrade" localSheetId="26">[23]!atrade</definedName>
    <definedName name="atrade" localSheetId="27">#REF!</definedName>
    <definedName name="atrade" localSheetId="28">[23]!atrade</definedName>
    <definedName name="atrade" localSheetId="29">#REF!</definedName>
    <definedName name="atrade" localSheetId="30">#REF!</definedName>
    <definedName name="atrade" localSheetId="31">[23]!atrade</definedName>
    <definedName name="atrade" localSheetId="47">[23]!atrade</definedName>
    <definedName name="atrade" localSheetId="48">[23]!atrade</definedName>
    <definedName name="atrade" localSheetId="50">[23]!atrade</definedName>
    <definedName name="atrade" localSheetId="52">[23]!atrade</definedName>
    <definedName name="atrade" localSheetId="53">[23]!atrade</definedName>
    <definedName name="atrade" localSheetId="54">[23]!atrade</definedName>
    <definedName name="atrade" localSheetId="7">[23]!atrade</definedName>
    <definedName name="atrade" localSheetId="76">[23]!atrade</definedName>
    <definedName name="atrade" localSheetId="82">[23]!atrade</definedName>
    <definedName name="atrade" localSheetId="83">[23]!atrade</definedName>
    <definedName name="atrade">[23]!atrade</definedName>
    <definedName name="ATS" localSheetId="23">#REF!</definedName>
    <definedName name="ATS" localSheetId="25">#REF!</definedName>
    <definedName name="ATS" localSheetId="22">#REF!</definedName>
    <definedName name="ATS" localSheetId="24">#REF!</definedName>
    <definedName name="ATS" localSheetId="26">#REF!</definedName>
    <definedName name="ATS" localSheetId="27">#REF!</definedName>
    <definedName name="ATS" localSheetId="28">#REF!</definedName>
    <definedName name="ATS" localSheetId="29">#REF!</definedName>
    <definedName name="ATS" localSheetId="30">#REF!</definedName>
    <definedName name="ATS" localSheetId="31">#REF!</definedName>
    <definedName name="ATS">#REF!</definedName>
    <definedName name="AUS" localSheetId="3">#REF!</definedName>
    <definedName name="AUS" localSheetId="19">#REF!</definedName>
    <definedName name="AUS" localSheetId="20">#REF!</definedName>
    <definedName name="AUS" localSheetId="23">#REF!</definedName>
    <definedName name="AUS" localSheetId="25">#REF!</definedName>
    <definedName name="AUS" localSheetId="89">#REF!</definedName>
    <definedName name="AUS" localSheetId="5">#REF!</definedName>
    <definedName name="AUS" localSheetId="6">#REF!</definedName>
    <definedName name="AUS" localSheetId="8">#REF!</definedName>
    <definedName name="AUS" localSheetId="10">#REF!</definedName>
    <definedName name="AUS" localSheetId="13">#REF!</definedName>
    <definedName name="AUS" localSheetId="17">#REF!</definedName>
    <definedName name="AUS" localSheetId="88">#REF!</definedName>
    <definedName name="AUS" localSheetId="18">#REF!</definedName>
    <definedName name="AUS" localSheetId="21">#REF!</definedName>
    <definedName name="AUS" localSheetId="22">#REF!</definedName>
    <definedName name="AUS" localSheetId="24">#REF!</definedName>
    <definedName name="AUS" localSheetId="26">#REF!</definedName>
    <definedName name="AUS" localSheetId="27">#REF!</definedName>
    <definedName name="AUS" localSheetId="28">#REF!</definedName>
    <definedName name="AUS" localSheetId="29">#REF!</definedName>
    <definedName name="AUS" localSheetId="30">#REF!</definedName>
    <definedName name="AUS" localSheetId="31">#REF!</definedName>
    <definedName name="AUS" localSheetId="2">#REF!</definedName>
    <definedName name="AUS" localSheetId="59">#REF!</definedName>
    <definedName name="AUS" localSheetId="60">#REF!</definedName>
    <definedName name="AUS" localSheetId="65">#REF!</definedName>
    <definedName name="AUS" localSheetId="66">#REF!</definedName>
    <definedName name="AUS" localSheetId="7">#REF!</definedName>
    <definedName name="AUS" localSheetId="68">#REF!</definedName>
    <definedName name="AUS" localSheetId="74">#REF!</definedName>
    <definedName name="AUS" localSheetId="75">#REF!</definedName>
    <definedName name="AUS" localSheetId="76">#REF!</definedName>
    <definedName name="AUS" localSheetId="77">#REF!</definedName>
    <definedName name="AUS" localSheetId="11">#REF!</definedName>
    <definedName name="AUS" localSheetId="78">#REF!</definedName>
    <definedName name="AUS" localSheetId="79">#REF!</definedName>
    <definedName name="AUS" localSheetId="80">#REF!</definedName>
    <definedName name="AUS" localSheetId="85">#REF!</definedName>
    <definedName name="AUS" localSheetId="12">#REF!</definedName>
    <definedName name="AUS" localSheetId="14">#REF!</definedName>
    <definedName name="AUS" localSheetId="15">#REF!</definedName>
    <definedName name="AUS" localSheetId="16">#REF!</definedName>
    <definedName name="AUS">#REF!</definedName>
    <definedName name="Australia_wt" localSheetId="23">#REF!</definedName>
    <definedName name="Australia_wt" localSheetId="25">#REF!</definedName>
    <definedName name="Australia_wt" localSheetId="22">'[86]OECD wgt'!$B$13</definedName>
    <definedName name="Australia_wt" localSheetId="24">'[86]OECD wgt'!$B$13</definedName>
    <definedName name="Australia_wt" localSheetId="26">#REF!</definedName>
    <definedName name="Australia_wt" localSheetId="27">#REF!</definedName>
    <definedName name="Australia_wt" localSheetId="28">#REF!</definedName>
    <definedName name="Australia_wt" localSheetId="29">'[86]OECD wgt'!$B$13</definedName>
    <definedName name="Australia_wt" localSheetId="30">#REF!</definedName>
    <definedName name="Australia_wt" localSheetId="31">'[86]OECD wgt'!$B$13</definedName>
    <definedName name="Australia_wt">'[86]OECD wgt'!$B$13</definedName>
    <definedName name="Austria_wt" localSheetId="23">#REF!</definedName>
    <definedName name="Austria_wt" localSheetId="25">#REF!</definedName>
    <definedName name="Austria_wt" localSheetId="22">'[86]OECD wgt'!$B$14</definedName>
    <definedName name="Austria_wt" localSheetId="24">'[86]OECD wgt'!$B$14</definedName>
    <definedName name="Austria_wt" localSheetId="26">#REF!</definedName>
    <definedName name="Austria_wt" localSheetId="27">#REF!</definedName>
    <definedName name="Austria_wt" localSheetId="28">#REF!</definedName>
    <definedName name="Austria_wt" localSheetId="29">'[86]OECD wgt'!$B$14</definedName>
    <definedName name="Austria_wt" localSheetId="30">#REF!</definedName>
    <definedName name="Austria_wt" localSheetId="31">'[86]OECD wgt'!$B$14</definedName>
    <definedName name="Austria_wt">'[86]OECD wgt'!$B$14</definedName>
    <definedName name="Average_Daily_Depreciation" localSheetId="23">#REF!</definedName>
    <definedName name="Average_Daily_Depreciation" localSheetId="25">#REF!</definedName>
    <definedName name="Average_Daily_Depreciation" localSheetId="22">#REF!</definedName>
    <definedName name="Average_Daily_Depreciation" localSheetId="24">'[87]Inter-Bank'!$G$5</definedName>
    <definedName name="Average_Daily_Depreciation" localSheetId="26">'[87]Inter-Bank'!$G$5</definedName>
    <definedName name="Average_Daily_Depreciation" localSheetId="27">#REF!</definedName>
    <definedName name="Average_Daily_Depreciation" localSheetId="28">'[87]Inter-Bank'!$G$5</definedName>
    <definedName name="Average_Daily_Depreciation" localSheetId="29">'[87]Inter-Bank'!$G$5</definedName>
    <definedName name="Average_Daily_Depreciation" localSheetId="30">#REF!</definedName>
    <definedName name="Average_Daily_Depreciation" localSheetId="31">'[87]Inter-Bank'!$G$5</definedName>
    <definedName name="Average_Daily_Depreciation">'[87]Inter-Bank'!$G$5</definedName>
    <definedName name="Average_Weekly_Depreciation" localSheetId="23">#REF!</definedName>
    <definedName name="Average_Weekly_Depreciation" localSheetId="25">#REF!</definedName>
    <definedName name="Average_Weekly_Depreciation" localSheetId="22">#REF!</definedName>
    <definedName name="Average_Weekly_Depreciation" localSheetId="24">'[87]Inter-Bank'!$K$5</definedName>
    <definedName name="Average_Weekly_Depreciation" localSheetId="26">'[87]Inter-Bank'!$K$5</definedName>
    <definedName name="Average_Weekly_Depreciation" localSheetId="27">#REF!</definedName>
    <definedName name="Average_Weekly_Depreciation" localSheetId="28">'[87]Inter-Bank'!$K$5</definedName>
    <definedName name="Average_Weekly_Depreciation" localSheetId="29">'[87]Inter-Bank'!$K$5</definedName>
    <definedName name="Average_Weekly_Depreciation" localSheetId="30">#REF!</definedName>
    <definedName name="Average_Weekly_Depreciation" localSheetId="31">'[87]Inter-Bank'!$K$5</definedName>
    <definedName name="Average_Weekly_Depreciation">'[87]Inter-Bank'!$K$5</definedName>
    <definedName name="Average_Weekly_Inter_Bank_Exchange_Rate" localSheetId="23">#REF!</definedName>
    <definedName name="Average_Weekly_Inter_Bank_Exchange_Rate" localSheetId="25">#REF!</definedName>
    <definedName name="Average_Weekly_Inter_Bank_Exchange_Rate" localSheetId="22">#REF!</definedName>
    <definedName name="Average_Weekly_Inter_Bank_Exchange_Rate" localSheetId="24">'[87]Inter-Bank'!$H$5</definedName>
    <definedName name="Average_Weekly_Inter_Bank_Exchange_Rate" localSheetId="26">'[87]Inter-Bank'!$H$5</definedName>
    <definedName name="Average_Weekly_Inter_Bank_Exchange_Rate" localSheetId="27">#REF!</definedName>
    <definedName name="Average_Weekly_Inter_Bank_Exchange_Rate" localSheetId="28">'[87]Inter-Bank'!$H$5</definedName>
    <definedName name="Average_Weekly_Inter_Bank_Exchange_Rate" localSheetId="29">'[87]Inter-Bank'!$H$5</definedName>
    <definedName name="Average_Weekly_Inter_Bank_Exchange_Rate" localSheetId="30">#REF!</definedName>
    <definedName name="Average_Weekly_Inter_Bank_Exchange_Rate" localSheetId="31">'[87]Inter-Bank'!$H$5</definedName>
    <definedName name="Average_Weekly_Inter_Bank_Exchange_Rate">'[87]Inter-Bank'!$H$5</definedName>
    <definedName name="AVISO" localSheetId="3">#REF!</definedName>
    <definedName name="AVISO" localSheetId="19">#REF!</definedName>
    <definedName name="AVISO" localSheetId="20">#REF!</definedName>
    <definedName name="AVISO" localSheetId="23">#REF!</definedName>
    <definedName name="AVISO" localSheetId="25">#REF!</definedName>
    <definedName name="AVISO" localSheetId="89">#REF!</definedName>
    <definedName name="AVISO" localSheetId="5">#REF!</definedName>
    <definedName name="AVISO" localSheetId="6">#REF!</definedName>
    <definedName name="AVISO" localSheetId="8">#REF!</definedName>
    <definedName name="AVISO" localSheetId="10">#REF!</definedName>
    <definedName name="AVISO" localSheetId="13">#REF!</definedName>
    <definedName name="AVISO" localSheetId="17">#REF!</definedName>
    <definedName name="AVISO" localSheetId="88">#REF!</definedName>
    <definedName name="AVISO" localSheetId="18">#REF!</definedName>
    <definedName name="AVISO" localSheetId="21">#REF!</definedName>
    <definedName name="AVISO" localSheetId="22">#REF!</definedName>
    <definedName name="AVISO" localSheetId="24">#REF!</definedName>
    <definedName name="AVISO" localSheetId="26">#REF!</definedName>
    <definedName name="AVISO" localSheetId="27">#REF!</definedName>
    <definedName name="AVISO" localSheetId="28">#REF!</definedName>
    <definedName name="AVISO" localSheetId="29">#REF!</definedName>
    <definedName name="AVISO" localSheetId="30">#REF!</definedName>
    <definedName name="AVISO" localSheetId="31">#REF!</definedName>
    <definedName name="AVISO" localSheetId="2">#REF!</definedName>
    <definedName name="AVISO" localSheetId="59">#REF!</definedName>
    <definedName name="AVISO" localSheetId="60">#REF!</definedName>
    <definedName name="AVISO" localSheetId="65">#REF!</definedName>
    <definedName name="AVISO" localSheetId="66">#REF!</definedName>
    <definedName name="AVISO" localSheetId="7">#REF!</definedName>
    <definedName name="AVISO" localSheetId="68">#REF!</definedName>
    <definedName name="AVISO" localSheetId="74">#REF!</definedName>
    <definedName name="AVISO" localSheetId="75">#REF!</definedName>
    <definedName name="AVISO" localSheetId="76">#REF!</definedName>
    <definedName name="AVISO" localSheetId="77">#REF!</definedName>
    <definedName name="AVISO" localSheetId="11">#REF!</definedName>
    <definedName name="AVISO" localSheetId="78">#REF!</definedName>
    <definedName name="AVISO" localSheetId="79">#REF!</definedName>
    <definedName name="AVISO" localSheetId="80">#REF!</definedName>
    <definedName name="AVISO" localSheetId="85">#REF!</definedName>
    <definedName name="AVISO" localSheetId="12">#REF!</definedName>
    <definedName name="AVISO" localSheetId="14">#REF!</definedName>
    <definedName name="AVISO" localSheetId="15">#REF!</definedName>
    <definedName name="AVISO" localSheetId="16">#REF!</definedName>
    <definedName name="AVISO">#REF!</definedName>
    <definedName name="AZUA1.1.00___Administración_General" localSheetId="23">#REF!</definedName>
    <definedName name="AZUA1.1.00___Administración_General" localSheetId="25">#REF!</definedName>
    <definedName name="AZUA1.1.00___Administración_General" localSheetId="26">#REF!</definedName>
    <definedName name="AZUA1.1.00___Administración_General" localSheetId="27">#REF!</definedName>
    <definedName name="AZUA1.1.00___Administración_General" localSheetId="28">#REF!</definedName>
    <definedName name="AZUA1.1.00___Administración_General" localSheetId="29">#REF!</definedName>
    <definedName name="AZUA1.1.00___Administración_General" localSheetId="30">#REF!</definedName>
    <definedName name="AZUA1.1.00___Administración_General">#REF!</definedName>
    <definedName name="AZUA2.1.00___Asuntos_económicos__comerciales_y_laborales" localSheetId="23">#REF!</definedName>
    <definedName name="AZUA2.1.00___Asuntos_económicos__comerciales_y_laborales" localSheetId="25">#REF!</definedName>
    <definedName name="AZUA2.1.00___Asuntos_económicos__comerciales_y_laborales" localSheetId="26">#REF!</definedName>
    <definedName name="AZUA2.1.00___Asuntos_económicos__comerciales_y_laborales" localSheetId="27">#REF!</definedName>
    <definedName name="AZUA2.1.00___Asuntos_económicos__comerciales_y_laborales" localSheetId="28">#REF!</definedName>
    <definedName name="AZUA2.1.00___Asuntos_económicos__comerciales_y_laborales" localSheetId="29">#REF!</definedName>
    <definedName name="AZUA2.1.00___Asuntos_económicos__comerciales_y_laborales" localSheetId="30">#REF!</definedName>
    <definedName name="AZUA2.1.00___Asuntos_económicos__comerciales_y_laborales">#REF!</definedName>
    <definedName name="B" localSheetId="3">#REF!</definedName>
    <definedName name="B" localSheetId="19">#REF!</definedName>
    <definedName name="B" localSheetId="20">#REF!</definedName>
    <definedName name="B" localSheetId="23">#REF!</definedName>
    <definedName name="B" localSheetId="25">#REF!</definedName>
    <definedName name="B" localSheetId="5">#REF!</definedName>
    <definedName name="B" localSheetId="6">#REF!</definedName>
    <definedName name="B" localSheetId="8">#REF!</definedName>
    <definedName name="B" localSheetId="10">#REF!</definedName>
    <definedName name="B" localSheetId="13">#REF!</definedName>
    <definedName name="B" localSheetId="17">#REF!</definedName>
    <definedName name="B" localSheetId="18">#REF!</definedName>
    <definedName name="B" localSheetId="21">#REF!</definedName>
    <definedName name="B" localSheetId="22">#REF!</definedName>
    <definedName name="B" localSheetId="24">#REF!</definedName>
    <definedName name="B" localSheetId="26">#REF!</definedName>
    <definedName name="B" localSheetId="27">#REF!</definedName>
    <definedName name="B" localSheetId="28">#REF!</definedName>
    <definedName name="B" localSheetId="29">#REF!</definedName>
    <definedName name="B" localSheetId="30">#REF!</definedName>
    <definedName name="B" localSheetId="31">#REF!</definedName>
    <definedName name="B" localSheetId="2">#REF!</definedName>
    <definedName name="B" localSheetId="65">#REF!</definedName>
    <definedName name="B" localSheetId="66">#REF!</definedName>
    <definedName name="B" localSheetId="7">#REF!</definedName>
    <definedName name="B" localSheetId="74">#REF!</definedName>
    <definedName name="B" localSheetId="75">#REF!</definedName>
    <definedName name="B" localSheetId="76">#REF!</definedName>
    <definedName name="B" localSheetId="77">#REF!</definedName>
    <definedName name="B" localSheetId="11">#REF!</definedName>
    <definedName name="B" localSheetId="78">#REF!</definedName>
    <definedName name="B" localSheetId="79">#REF!</definedName>
    <definedName name="B" localSheetId="80">#REF!</definedName>
    <definedName name="B" localSheetId="85">#REF!</definedName>
    <definedName name="B" localSheetId="12">#REF!</definedName>
    <definedName name="B" localSheetId="14">#REF!</definedName>
    <definedName name="B" localSheetId="15">#REF!</definedName>
    <definedName name="B" localSheetId="16">#REF!</definedName>
    <definedName name="B">#REF!</definedName>
    <definedName name="b1std" localSheetId="23">#REF!</definedName>
    <definedName name="b1std" localSheetId="25">#REF!</definedName>
    <definedName name="b1std" localSheetId="22">#REF!</definedName>
    <definedName name="b1std" localSheetId="24">#REF!</definedName>
    <definedName name="b1std" localSheetId="26">#REF!</definedName>
    <definedName name="b1std" localSheetId="27">#REF!</definedName>
    <definedName name="b1std" localSheetId="28">#REF!</definedName>
    <definedName name="b1std" localSheetId="29">#REF!</definedName>
    <definedName name="b1std" localSheetId="30">#REF!</definedName>
    <definedName name="b1std" localSheetId="31">#REF!</definedName>
    <definedName name="b1std">#REF!</definedName>
    <definedName name="b2std" localSheetId="23">#REF!</definedName>
    <definedName name="b2std" localSheetId="25">#REF!</definedName>
    <definedName name="b2std" localSheetId="22">#REF!</definedName>
    <definedName name="b2std" localSheetId="24">#REF!</definedName>
    <definedName name="b2std" localSheetId="26">#REF!</definedName>
    <definedName name="b2std" localSheetId="27">#REF!</definedName>
    <definedName name="b2std" localSheetId="28">#REF!</definedName>
    <definedName name="b2std" localSheetId="29">#REF!</definedName>
    <definedName name="b2std" localSheetId="30">#REF!</definedName>
    <definedName name="b2std" localSheetId="31">#REF!</definedName>
    <definedName name="b2std">#REF!</definedName>
    <definedName name="ba">#N/A</definedName>
    <definedName name="Badea" localSheetId="23">#REF!</definedName>
    <definedName name="Badea" localSheetId="25">#REF!</definedName>
    <definedName name="Badea" localSheetId="22">[65]CIRRs!$C$67</definedName>
    <definedName name="Badea" localSheetId="24">[65]CIRRs!$C$67</definedName>
    <definedName name="Badea" localSheetId="26">#REF!</definedName>
    <definedName name="Badea" localSheetId="27">#REF!</definedName>
    <definedName name="Badea" localSheetId="28">#REF!</definedName>
    <definedName name="Badea" localSheetId="29">[65]CIRRs!$C$67</definedName>
    <definedName name="Badea" localSheetId="30">#REF!</definedName>
    <definedName name="Badea" localSheetId="31">[65]CIRRs!$C$67</definedName>
    <definedName name="Badea">[65]CIRRs!$C$67</definedName>
    <definedName name="BAL" localSheetId="3">#REF!</definedName>
    <definedName name="BAL" localSheetId="19">#REF!</definedName>
    <definedName name="BAL" localSheetId="20">#REF!</definedName>
    <definedName name="BAL" localSheetId="23">#REF!</definedName>
    <definedName name="BAL" localSheetId="25">#REF!</definedName>
    <definedName name="BAL" localSheetId="5">#REF!</definedName>
    <definedName name="BAL" localSheetId="6">#REF!</definedName>
    <definedName name="BAL" localSheetId="8">#REF!</definedName>
    <definedName name="BAL" localSheetId="10">#REF!</definedName>
    <definedName name="BAL" localSheetId="13">#REF!</definedName>
    <definedName name="BAL" localSheetId="17">#REF!</definedName>
    <definedName name="BAL" localSheetId="18">#REF!</definedName>
    <definedName name="BAL" localSheetId="21">#REF!</definedName>
    <definedName name="BAL" localSheetId="22">#REF!</definedName>
    <definedName name="BAL" localSheetId="24">#REF!</definedName>
    <definedName name="BAL" localSheetId="26">#REF!</definedName>
    <definedName name="BAL" localSheetId="27">#REF!</definedName>
    <definedName name="BAL" localSheetId="28">#REF!</definedName>
    <definedName name="BAL" localSheetId="29">#REF!</definedName>
    <definedName name="BAL" localSheetId="30">#REF!</definedName>
    <definedName name="BAL" localSheetId="31">#REF!</definedName>
    <definedName name="BAL" localSheetId="44">#REF!</definedName>
    <definedName name="BAL" localSheetId="48">#REF!</definedName>
    <definedName name="BAL" localSheetId="2">#REF!</definedName>
    <definedName name="BAL" localSheetId="50">#REF!</definedName>
    <definedName name="BAL" localSheetId="53">#REF!</definedName>
    <definedName name="BAL" localSheetId="54">#REF!</definedName>
    <definedName name="BAL" localSheetId="7">#REF!</definedName>
    <definedName name="BAL" localSheetId="74">#REF!</definedName>
    <definedName name="BAL" localSheetId="75">#REF!</definedName>
    <definedName name="BAL" localSheetId="76">#REF!</definedName>
    <definedName name="BAL" localSheetId="77">#REF!</definedName>
    <definedName name="BAL" localSheetId="11">#REF!</definedName>
    <definedName name="BAL" localSheetId="78">#REF!</definedName>
    <definedName name="BAL" localSheetId="79">#REF!</definedName>
    <definedName name="BAL" localSheetId="85">#REF!</definedName>
    <definedName name="BAL" localSheetId="12">#REF!</definedName>
    <definedName name="BAL" localSheetId="14">#REF!</definedName>
    <definedName name="BAL" localSheetId="15">#REF!</definedName>
    <definedName name="BAL" localSheetId="16">#REF!</definedName>
    <definedName name="BAL">#REF!</definedName>
    <definedName name="bALANCE" localSheetId="3" hidden="1">{"Minpmon",#N/A,FALSE,"Monthinput"}</definedName>
    <definedName name="bALANCE" localSheetId="19" hidden="1">{"Minpmon",#N/A,FALSE,"Monthinput"}</definedName>
    <definedName name="bALANCE" localSheetId="20" hidden="1">{"Minpmon",#N/A,FALSE,"Monthinput"}</definedName>
    <definedName name="bALANCE" localSheetId="23" hidden="1">{"Minpmon",#N/A,FALSE,"Monthinput"}</definedName>
    <definedName name="bALANCE" localSheetId="25" hidden="1">{"Minpmon",#N/A,FALSE,"Monthinput"}</definedName>
    <definedName name="bALANCE" localSheetId="4" hidden="1">{"Minpmon",#N/A,FALSE,"Monthinput"}</definedName>
    <definedName name="bALANCE" localSheetId="89" hidden="1">{"Minpmon",#N/A,FALSE,"Monthinput"}</definedName>
    <definedName name="bALANCE" localSheetId="5" hidden="1">{"Minpmon",#N/A,FALSE,"Monthinput"}</definedName>
    <definedName name="bALANCE" localSheetId="6" hidden="1">{"Minpmon",#N/A,FALSE,"Monthinput"}</definedName>
    <definedName name="bALANCE" localSheetId="8" hidden="1">{"Minpmon",#N/A,FALSE,"Monthinput"}</definedName>
    <definedName name="bALANCE" localSheetId="9" hidden="1">{"Minpmon",#N/A,FALSE,"Monthinput"}</definedName>
    <definedName name="bALANCE" localSheetId="10" hidden="1">{"Minpmon",#N/A,FALSE,"Monthinput"}</definedName>
    <definedName name="bALANCE" localSheetId="13" hidden="1">{"Minpmon",#N/A,FALSE,"Monthinput"}</definedName>
    <definedName name="bALANCE" localSheetId="17" hidden="1">{"Minpmon",#N/A,FALSE,"Monthinput"}</definedName>
    <definedName name="bALANCE" localSheetId="88" hidden="1">{"Minpmon",#N/A,FALSE,"Monthinput"}</definedName>
    <definedName name="bALANCE" localSheetId="18" hidden="1">{"Minpmon",#N/A,FALSE,"Monthinput"}</definedName>
    <definedName name="bALANCE" localSheetId="21" hidden="1">{"Minpmon",#N/A,FALSE,"Monthinput"}</definedName>
    <definedName name="bALANCE" localSheetId="22" hidden="1">{"Minpmon",#N/A,FALSE,"Monthinput"}</definedName>
    <definedName name="bALANCE" localSheetId="24" hidden="1">{"Minpmon",#N/A,FALSE,"Monthinput"}</definedName>
    <definedName name="bALANCE" localSheetId="26" hidden="1">{"Minpmon",#N/A,FALSE,"Monthinput"}</definedName>
    <definedName name="bALANCE" localSheetId="27" hidden="1">{"Minpmon",#N/A,FALSE,"Monthinput"}</definedName>
    <definedName name="bALANCE" localSheetId="28" hidden="1">{"Minpmon",#N/A,FALSE,"Monthinput"}</definedName>
    <definedName name="bALANCE" localSheetId="29" hidden="1">{"Minpmon",#N/A,FALSE,"Monthinput"}</definedName>
    <definedName name="bALANCE" localSheetId="30" hidden="1">{"Minpmon",#N/A,FALSE,"Monthinput"}</definedName>
    <definedName name="bALANCE" localSheetId="31" hidden="1">{"Minpmon",#N/A,FALSE,"Monthinput"}</definedName>
    <definedName name="bALANCE" localSheetId="2" hidden="1">{"Minpmon",#N/A,FALSE,"Monthinput"}</definedName>
    <definedName name="bALANCE" localSheetId="59" hidden="1">{"Minpmon",#N/A,FALSE,"Monthinput"}</definedName>
    <definedName name="bALANCE" localSheetId="60" hidden="1">{"Minpmon",#N/A,FALSE,"Monthinput"}</definedName>
    <definedName name="bALANCE" localSheetId="65" hidden="1">{"Minpmon",#N/A,FALSE,"Monthinput"}</definedName>
    <definedName name="bALANCE" localSheetId="66" hidden="1">{"Minpmon",#N/A,FALSE,"Monthinput"}</definedName>
    <definedName name="bALANCE" localSheetId="7" hidden="1">{"Minpmon",#N/A,FALSE,"Monthinput"}</definedName>
    <definedName name="bALANCE" localSheetId="68" hidden="1">{"Minpmon",#N/A,FALSE,"Monthinput"}</definedName>
    <definedName name="bALANCE" localSheetId="74" hidden="1">{"Minpmon",#N/A,FALSE,"Monthinput"}</definedName>
    <definedName name="bALANCE" localSheetId="75" hidden="1">{"Minpmon",#N/A,FALSE,"Monthinput"}</definedName>
    <definedName name="bALANCE" localSheetId="76" hidden="1">{"Minpmon",#N/A,FALSE,"Monthinput"}</definedName>
    <definedName name="bALANCE" localSheetId="77" hidden="1">{"Minpmon",#N/A,FALSE,"Monthinput"}</definedName>
    <definedName name="bALANCE" localSheetId="11" hidden="1">{"Minpmon",#N/A,FALSE,"Monthinput"}</definedName>
    <definedName name="bALANCE" localSheetId="78" hidden="1">{"Minpmon",#N/A,FALSE,"Monthinput"}</definedName>
    <definedName name="bALANCE" localSheetId="79" hidden="1">{"Minpmon",#N/A,FALSE,"Monthinput"}</definedName>
    <definedName name="bALANCE" localSheetId="80" hidden="1">{"Minpmon",#N/A,FALSE,"Monthinput"}</definedName>
    <definedName name="bALANCE" localSheetId="81" hidden="1">{"Minpmon",#N/A,FALSE,"Monthinput"}</definedName>
    <definedName name="bALANCE" localSheetId="84" hidden="1">{"Minpmon",#N/A,FALSE,"Monthinput"}</definedName>
    <definedName name="bALANCE" localSheetId="85" hidden="1">{"Minpmon",#N/A,FALSE,"Monthinput"}</definedName>
    <definedName name="bALANCE" localSheetId="12" hidden="1">{"Minpmon",#N/A,FALSE,"Monthinput"}</definedName>
    <definedName name="bALANCE" localSheetId="14" hidden="1">{"Minpmon",#N/A,FALSE,"Monthinput"}</definedName>
    <definedName name="bALANCE" localSheetId="15" hidden="1">{"Minpmon",#N/A,FALSE,"Monthinput"}</definedName>
    <definedName name="bALANCE" localSheetId="16" hidden="1">{"Minpmon",#N/A,FALSE,"Monthinput"}</definedName>
    <definedName name="bALANCE" localSheetId="82" hidden="1">{"Minpmon",#N/A,FALSE,"Monthinput"}</definedName>
    <definedName name="bALANCE" localSheetId="83" hidden="1">{"Minpmon",#N/A,FALSE,"Monthinput"}</definedName>
    <definedName name="bALANCE" hidden="1">{"Minpmon",#N/A,FALSE,"Monthinput"}</definedName>
    <definedName name="BANCOS" localSheetId="3">#REF!</definedName>
    <definedName name="BANCOS" localSheetId="19">#REF!</definedName>
    <definedName name="BANCOS" localSheetId="20">#REF!</definedName>
    <definedName name="BANCOS" localSheetId="23">#REF!</definedName>
    <definedName name="BANCOS" localSheetId="25">#REF!</definedName>
    <definedName name="BANCOS" localSheetId="89">#REF!</definedName>
    <definedName name="BANCOS" localSheetId="5">#REF!</definedName>
    <definedName name="BANCOS" localSheetId="6">#REF!</definedName>
    <definedName name="BANCOS" localSheetId="8">#REF!</definedName>
    <definedName name="BANCOS" localSheetId="10">#REF!</definedName>
    <definedName name="BANCOS" localSheetId="13">#REF!</definedName>
    <definedName name="BANCOS" localSheetId="17">#REF!</definedName>
    <definedName name="BANCOS" localSheetId="88">#REF!</definedName>
    <definedName name="BANCOS" localSheetId="18">#REF!</definedName>
    <definedName name="BANCOS" localSheetId="21">#REF!</definedName>
    <definedName name="BANCOS" localSheetId="22">#REF!</definedName>
    <definedName name="BANCOS" localSheetId="24">#REF!</definedName>
    <definedName name="BANCOS" localSheetId="26">#REF!</definedName>
    <definedName name="BANCOS" localSheetId="27">#REF!</definedName>
    <definedName name="BANCOS" localSheetId="28">#REF!</definedName>
    <definedName name="BANCOS" localSheetId="29">#REF!</definedName>
    <definedName name="BANCOS" localSheetId="30">#REF!</definedName>
    <definedName name="BANCOS" localSheetId="31">#REF!</definedName>
    <definedName name="BANCOS" localSheetId="2">#REF!</definedName>
    <definedName name="BANCOS" localSheetId="59">#REF!</definedName>
    <definedName name="BANCOS" localSheetId="60">#REF!</definedName>
    <definedName name="BANCOS" localSheetId="65">#REF!</definedName>
    <definedName name="BANCOS" localSheetId="66">#REF!</definedName>
    <definedName name="BANCOS" localSheetId="7">#REF!</definedName>
    <definedName name="BANCOS" localSheetId="68">#REF!</definedName>
    <definedName name="BANCOS" localSheetId="74">#REF!</definedName>
    <definedName name="BANCOS" localSheetId="75">#REF!</definedName>
    <definedName name="BANCOS" localSheetId="76">#REF!</definedName>
    <definedName name="BANCOS" localSheetId="77">#REF!</definedName>
    <definedName name="BANCOS" localSheetId="11">#REF!</definedName>
    <definedName name="BANCOS" localSheetId="78">#REF!</definedName>
    <definedName name="BANCOS" localSheetId="79">#REF!</definedName>
    <definedName name="BANCOS" localSheetId="80">#REF!</definedName>
    <definedName name="BANCOS" localSheetId="85">#REF!</definedName>
    <definedName name="BANCOS" localSheetId="12">#REF!</definedName>
    <definedName name="BANCOS" localSheetId="14">#REF!</definedName>
    <definedName name="BANCOS" localSheetId="15">#REF!</definedName>
    <definedName name="BANCOS" localSheetId="16">#REF!</definedName>
    <definedName name="BANCOS">#REF!</definedName>
    <definedName name="banks1" localSheetId="23">#REF!</definedName>
    <definedName name="banks1" localSheetId="25">#REF!</definedName>
    <definedName name="banks1" localSheetId="22">#REF!</definedName>
    <definedName name="banks1" localSheetId="24">#REF!</definedName>
    <definedName name="banks1" localSheetId="26">#REF!</definedName>
    <definedName name="banks1" localSheetId="27">#REF!</definedName>
    <definedName name="banks1" localSheetId="28">#REF!</definedName>
    <definedName name="banks1" localSheetId="29">#REF!</definedName>
    <definedName name="banks1" localSheetId="30">#REF!</definedName>
    <definedName name="banks1" localSheetId="31">#REF!</definedName>
    <definedName name="banks1">#REF!</definedName>
    <definedName name="banks2" localSheetId="23">#REF!</definedName>
    <definedName name="banks2" localSheetId="25">#REF!</definedName>
    <definedName name="banks2" localSheetId="22">#REF!</definedName>
    <definedName name="banks2" localSheetId="24">#REF!</definedName>
    <definedName name="banks2" localSheetId="26">#REF!</definedName>
    <definedName name="banks2" localSheetId="27">#REF!</definedName>
    <definedName name="banks2" localSheetId="28">#REF!</definedName>
    <definedName name="banks2" localSheetId="29">#REF!</definedName>
    <definedName name="banks2" localSheetId="30">#REF!</definedName>
    <definedName name="banks2" localSheetId="31">#REF!</definedName>
    <definedName name="banks2">#REF!</definedName>
    <definedName name="baron" localSheetId="23" hidden="1">#REF!</definedName>
    <definedName name="baron" localSheetId="25" hidden="1">#REF!</definedName>
    <definedName name="baron" localSheetId="22" hidden="1">#REF!</definedName>
    <definedName name="baron" localSheetId="24" hidden="1">#REF!</definedName>
    <definedName name="baron" localSheetId="26" hidden="1">#REF!</definedName>
    <definedName name="baron" localSheetId="27" hidden="1">#REF!</definedName>
    <definedName name="baron" localSheetId="28" hidden="1">#REF!</definedName>
    <definedName name="baron" localSheetId="29" hidden="1">#REF!</definedName>
    <definedName name="baron" localSheetId="30" hidden="1">#REF!</definedName>
    <definedName name="baron" localSheetId="31" hidden="1">#REF!</definedName>
    <definedName name="baron" hidden="1">#REF!</definedName>
    <definedName name="BASDAT" localSheetId="23">#REF!</definedName>
    <definedName name="BASDAT" localSheetId="25">#REF!</definedName>
    <definedName name="BASDAT" localSheetId="22">'[50]Annual Tables'!#REF!</definedName>
    <definedName name="BASDAT" localSheetId="24">'[50]Annual Tables'!#REF!</definedName>
    <definedName name="BASDAT" localSheetId="26">#REF!</definedName>
    <definedName name="BASDAT" localSheetId="27">#REF!</definedName>
    <definedName name="BASDAT" localSheetId="28">#REF!</definedName>
    <definedName name="BASDAT" localSheetId="29">'[50]Annual Tables'!#REF!</definedName>
    <definedName name="BASDAT" localSheetId="30">#REF!</definedName>
    <definedName name="BASDAT" localSheetId="31">'[50]Annual Tables'!#REF!</definedName>
    <definedName name="BASDAT">'[50]Annual Tables'!#REF!</definedName>
    <definedName name="base" localSheetId="23">#REF!</definedName>
    <definedName name="base" localSheetId="25">#REF!</definedName>
    <definedName name="base" localSheetId="22">'[88]K. IMF Base'!$A$170:$CI$255</definedName>
    <definedName name="base" localSheetId="24">'[88]K. IMF Base'!$A$170:$CI$255</definedName>
    <definedName name="base" localSheetId="26">#REF!</definedName>
    <definedName name="base" localSheetId="27">#REF!</definedName>
    <definedName name="base" localSheetId="28">#REF!</definedName>
    <definedName name="base" localSheetId="29">'[88]K. IMF Base'!$A$170:$CI$255</definedName>
    <definedName name="base" localSheetId="30">#REF!</definedName>
    <definedName name="base" localSheetId="31">'[88]K. IMF Base'!$A$170:$CI$255</definedName>
    <definedName name="base">'[88]K. IMF Base'!$A$170:$CI$255</definedName>
    <definedName name="_xlnm.Database" localSheetId="3">#REF!</definedName>
    <definedName name="_xlnm.Database" localSheetId="19">#REF!</definedName>
    <definedName name="_xlnm.Database" localSheetId="20">#REF!</definedName>
    <definedName name="_xlnm.Database" localSheetId="23">#REF!</definedName>
    <definedName name="_xlnm.Database" localSheetId="25">#REF!</definedName>
    <definedName name="_xlnm.Database" localSheetId="5">#REF!</definedName>
    <definedName name="_xlnm.Database" localSheetId="6">#REF!</definedName>
    <definedName name="_xlnm.Database" localSheetId="8">#REF!</definedName>
    <definedName name="_xlnm.Database" localSheetId="10">#REF!</definedName>
    <definedName name="_xlnm.Database" localSheetId="13">#REF!</definedName>
    <definedName name="_xlnm.Database" localSheetId="17">#REF!</definedName>
    <definedName name="_xlnm.Database" localSheetId="18">#REF!</definedName>
    <definedName name="_xlnm.Database" localSheetId="21">#REF!</definedName>
    <definedName name="_xlnm.Database" localSheetId="22">#REF!</definedName>
    <definedName name="_xlnm.Database" localSheetId="24">#REF!</definedName>
    <definedName name="_xlnm.Database" localSheetId="26">#REF!</definedName>
    <definedName name="_xlnm.Database" localSheetId="27">#REF!</definedName>
    <definedName name="_xlnm.Database" localSheetId="28">#REF!</definedName>
    <definedName name="_xlnm.Database" localSheetId="29">#REF!</definedName>
    <definedName name="_xlnm.Database" localSheetId="30">#REF!</definedName>
    <definedName name="_xlnm.Database" localSheetId="31">#REF!</definedName>
    <definedName name="_xlnm.Database" localSheetId="48">#REF!</definedName>
    <definedName name="_xlnm.Database" localSheetId="2">#REF!</definedName>
    <definedName name="_xlnm.Database" localSheetId="50">#REF!</definedName>
    <definedName name="_xlnm.Database" localSheetId="53">#REF!</definedName>
    <definedName name="_xlnm.Database" localSheetId="54">#REF!</definedName>
    <definedName name="_xlnm.Database" localSheetId="60">#REF!</definedName>
    <definedName name="_xlnm.Database" localSheetId="65">#REF!</definedName>
    <definedName name="_xlnm.Database" localSheetId="66">#REF!</definedName>
    <definedName name="_xlnm.Database" localSheetId="7">#REF!</definedName>
    <definedName name="_xlnm.Database" localSheetId="68">#REF!</definedName>
    <definedName name="_xlnm.Database" localSheetId="74">#REF!</definedName>
    <definedName name="_xlnm.Database" localSheetId="75">#REF!</definedName>
    <definedName name="_xlnm.Database" localSheetId="76">#REF!</definedName>
    <definedName name="_xlnm.Database" localSheetId="77">#REF!</definedName>
    <definedName name="_xlnm.Database" localSheetId="11">#REF!</definedName>
    <definedName name="_xlnm.Database" localSheetId="78">#REF!</definedName>
    <definedName name="_xlnm.Database" localSheetId="79">#REF!</definedName>
    <definedName name="_xlnm.Database" localSheetId="80">#REF!</definedName>
    <definedName name="_xlnm.Database" localSheetId="85">#REF!</definedName>
    <definedName name="_xlnm.Database" localSheetId="12">#REF!</definedName>
    <definedName name="_xlnm.Database" localSheetId="14">#REF!</definedName>
    <definedName name="_xlnm.Database" localSheetId="15">#REF!</definedName>
    <definedName name="_xlnm.Database" localSheetId="16">#REF!</definedName>
    <definedName name="_xlnm.Database">#REF!</definedName>
    <definedName name="baseflow" localSheetId="23">#REF!</definedName>
    <definedName name="baseflow" localSheetId="25">#REF!</definedName>
    <definedName name="baseflow" localSheetId="22">'[88]K. IMF Base'!#REF!</definedName>
    <definedName name="baseflow" localSheetId="24">'[88]K. IMF Base'!#REF!</definedName>
    <definedName name="baseflow" localSheetId="26">#REF!</definedName>
    <definedName name="baseflow" localSheetId="27">#REF!</definedName>
    <definedName name="baseflow" localSheetId="28">#REF!</definedName>
    <definedName name="baseflow" localSheetId="29">'[88]K. IMF Base'!#REF!</definedName>
    <definedName name="baseflow" localSheetId="30">#REF!</definedName>
    <definedName name="baseflow" localSheetId="31">'[88]K. IMF Base'!#REF!</definedName>
    <definedName name="baseflow">'[88]K. IMF Base'!#REF!</definedName>
    <definedName name="BaseYear" localSheetId="23">#REF!</definedName>
    <definedName name="BaseYear" localSheetId="25">#REF!</definedName>
    <definedName name="BaseYear" localSheetId="22">#REF!</definedName>
    <definedName name="BaseYear" localSheetId="24">#REF!</definedName>
    <definedName name="BaseYear" localSheetId="26">#REF!</definedName>
    <definedName name="BaseYear" localSheetId="27">#REF!</definedName>
    <definedName name="BaseYear" localSheetId="28">#REF!</definedName>
    <definedName name="BaseYear" localSheetId="29">#REF!</definedName>
    <definedName name="BaseYear" localSheetId="30">#REF!</definedName>
    <definedName name="BaseYear" localSheetId="31">#REF!</definedName>
    <definedName name="BaseYear">#REF!</definedName>
    <definedName name="Basic_Data" localSheetId="23">#REF!</definedName>
    <definedName name="Basic_Data" localSheetId="25">#REF!</definedName>
    <definedName name="Basic_Data" localSheetId="22">#REF!</definedName>
    <definedName name="Basic_Data" localSheetId="24">#REF!</definedName>
    <definedName name="Basic_Data" localSheetId="26">#REF!</definedName>
    <definedName name="Basic_Data" localSheetId="27">#REF!</definedName>
    <definedName name="Basic_Data" localSheetId="28">#REF!</definedName>
    <definedName name="Basic_Data" localSheetId="29">#REF!</definedName>
    <definedName name="Basic_Data" localSheetId="30">#REF!</definedName>
    <definedName name="Basic_Data" localSheetId="31">#REF!</definedName>
    <definedName name="Basic_Data">#REF!</definedName>
    <definedName name="BASOMA" localSheetId="23">#REF!</definedName>
    <definedName name="BASOMA" localSheetId="25">#REF!</definedName>
    <definedName name="BASOMA" localSheetId="22">#REF!</definedName>
    <definedName name="BASOMA" localSheetId="24">#REF!</definedName>
    <definedName name="BASOMA" localSheetId="26">#REF!</definedName>
    <definedName name="BASOMA" localSheetId="27">#REF!</definedName>
    <definedName name="BASOMA" localSheetId="28">#REF!</definedName>
    <definedName name="BASOMA" localSheetId="29">#REF!</definedName>
    <definedName name="BASOMA" localSheetId="30">#REF!</definedName>
    <definedName name="BASOMA" localSheetId="31">#REF!</definedName>
    <definedName name="BASOMA">#REF!</definedName>
    <definedName name="Batumi_debt" localSheetId="3">#REF!</definedName>
    <definedName name="Batumi_debt" localSheetId="19">#REF!</definedName>
    <definedName name="Batumi_debt" localSheetId="20">#REF!</definedName>
    <definedName name="Batumi_debt" localSheetId="23">#REF!</definedName>
    <definedName name="Batumi_debt" localSheetId="25">#REF!</definedName>
    <definedName name="Batumi_debt" localSheetId="5">#REF!</definedName>
    <definedName name="Batumi_debt" localSheetId="6">#REF!</definedName>
    <definedName name="Batumi_debt" localSheetId="8">#REF!</definedName>
    <definedName name="Batumi_debt" localSheetId="10">#REF!</definedName>
    <definedName name="Batumi_debt" localSheetId="13">#REF!</definedName>
    <definedName name="Batumi_debt" localSheetId="17">#REF!</definedName>
    <definedName name="Batumi_debt" localSheetId="18">#REF!</definedName>
    <definedName name="Batumi_debt" localSheetId="21">#REF!</definedName>
    <definedName name="Batumi_debt" localSheetId="22">#REF!</definedName>
    <definedName name="Batumi_debt" localSheetId="24">#REF!</definedName>
    <definedName name="Batumi_debt" localSheetId="26">#REF!</definedName>
    <definedName name="Batumi_debt" localSheetId="27">#REF!</definedName>
    <definedName name="Batumi_debt" localSheetId="28">#REF!</definedName>
    <definedName name="Batumi_debt" localSheetId="29">#REF!</definedName>
    <definedName name="Batumi_debt" localSheetId="30">#REF!</definedName>
    <definedName name="Batumi_debt" localSheetId="31">#REF!</definedName>
    <definedName name="Batumi_debt" localSheetId="48">#REF!</definedName>
    <definedName name="Batumi_debt" localSheetId="2">#REF!</definedName>
    <definedName name="Batumi_debt" localSheetId="50">#REF!</definedName>
    <definedName name="Batumi_debt" localSheetId="53">#REF!</definedName>
    <definedName name="Batumi_debt" localSheetId="54">#REF!</definedName>
    <definedName name="Batumi_debt" localSheetId="65">#REF!</definedName>
    <definedName name="Batumi_debt" localSheetId="66">#REF!</definedName>
    <definedName name="Batumi_debt" localSheetId="7">#REF!</definedName>
    <definedName name="Batumi_debt" localSheetId="74">#REF!</definedName>
    <definedName name="Batumi_debt" localSheetId="75">#REF!</definedName>
    <definedName name="Batumi_debt" localSheetId="76">#REF!</definedName>
    <definedName name="Batumi_debt" localSheetId="77">#REF!</definedName>
    <definedName name="Batumi_debt" localSheetId="11">#REF!</definedName>
    <definedName name="Batumi_debt" localSheetId="78">#REF!</definedName>
    <definedName name="Batumi_debt" localSheetId="79">#REF!</definedName>
    <definedName name="Batumi_debt" localSheetId="85">#REF!</definedName>
    <definedName name="Batumi_debt" localSheetId="12">#REF!</definedName>
    <definedName name="Batumi_debt" localSheetId="14">#REF!</definedName>
    <definedName name="Batumi_debt" localSheetId="15">#REF!</definedName>
    <definedName name="Batumi_debt" localSheetId="16">#REF!</definedName>
    <definedName name="Batumi_debt">#REF!</definedName>
    <definedName name="Bave" localSheetId="23">#REF!</definedName>
    <definedName name="Bave" localSheetId="25">#REF!</definedName>
    <definedName name="Bave" localSheetId="22">#REF!</definedName>
    <definedName name="Bave" localSheetId="24">#REF!</definedName>
    <definedName name="Bave" localSheetId="26">#REF!</definedName>
    <definedName name="Bave" localSheetId="27">#REF!</definedName>
    <definedName name="Bave" localSheetId="28">#REF!</definedName>
    <definedName name="Bave" localSheetId="29">#REF!</definedName>
    <definedName name="Bave" localSheetId="30">#REF!</definedName>
    <definedName name="Bave" localSheetId="31">#REF!</definedName>
    <definedName name="Bave">#REF!</definedName>
    <definedName name="bb" localSheetId="3" hidden="1">{"Riqfin97",#N/A,FALSE,"Tran";"Riqfinpro",#N/A,FALSE,"Tran"}</definedName>
    <definedName name="bb" localSheetId="19" hidden="1">{"Riqfin97",#N/A,FALSE,"Tran";"Riqfinpro",#N/A,FALSE,"Tran"}</definedName>
    <definedName name="bb" localSheetId="20" hidden="1">{"Riqfin97",#N/A,FALSE,"Tran";"Riqfinpro",#N/A,FALSE,"Tran"}</definedName>
    <definedName name="bb" localSheetId="23" hidden="1">{"Riqfin97",#N/A,FALSE,"Tran";"Riqfinpro",#N/A,FALSE,"Tran"}</definedName>
    <definedName name="bb" localSheetId="25" hidden="1">{"Riqfin97",#N/A,FALSE,"Tran";"Riqfinpro",#N/A,FALSE,"Tran"}</definedName>
    <definedName name="bb" localSheetId="4" hidden="1">{"Riqfin97",#N/A,FALSE,"Tran";"Riqfinpro",#N/A,FALSE,"Tran"}</definedName>
    <definedName name="bb" localSheetId="89" hidden="1">{"Riqfin97",#N/A,FALSE,"Tran";"Riqfinpro",#N/A,FALSE,"Tran"}</definedName>
    <definedName name="bb" localSheetId="5" hidden="1">{"Riqfin97",#N/A,FALSE,"Tran";"Riqfinpro",#N/A,FALSE,"Tran"}</definedName>
    <definedName name="bb" localSheetId="6" hidden="1">{"Riqfin97",#N/A,FALSE,"Tran";"Riqfinpro",#N/A,FALSE,"Tran"}</definedName>
    <definedName name="bb" localSheetId="8" hidden="1">{"Riqfin97",#N/A,FALSE,"Tran";"Riqfinpro",#N/A,FALSE,"Tran"}</definedName>
    <definedName name="bb" localSheetId="9" hidden="1">{"Riqfin97",#N/A,FALSE,"Tran";"Riqfinpro",#N/A,FALSE,"Tran"}</definedName>
    <definedName name="bb" localSheetId="10" hidden="1">{"Riqfin97",#N/A,FALSE,"Tran";"Riqfinpro",#N/A,FALSE,"Tran"}</definedName>
    <definedName name="bb" localSheetId="13" hidden="1">{"Riqfin97",#N/A,FALSE,"Tran";"Riqfinpro",#N/A,FALSE,"Tran"}</definedName>
    <definedName name="bb" localSheetId="17" hidden="1">{"Riqfin97",#N/A,FALSE,"Tran";"Riqfinpro",#N/A,FALSE,"Tran"}</definedName>
    <definedName name="bb" localSheetId="88" hidden="1">{"Riqfin97",#N/A,FALSE,"Tran";"Riqfinpro",#N/A,FALSE,"Tran"}</definedName>
    <definedName name="bb" localSheetId="18" hidden="1">{"Riqfin97",#N/A,FALSE,"Tran";"Riqfinpro",#N/A,FALSE,"Tran"}</definedName>
    <definedName name="bb" localSheetId="21" hidden="1">{"Riqfin97",#N/A,FALSE,"Tran";"Riqfinpro",#N/A,FALSE,"Tran"}</definedName>
    <definedName name="bb" localSheetId="22" hidden="1">{"Riqfin97",#N/A,FALSE,"Tran";"Riqfinpro",#N/A,FALSE,"Tran"}</definedName>
    <definedName name="bb" localSheetId="24" hidden="1">{"Riqfin97",#N/A,FALSE,"Tran";"Riqfinpro",#N/A,FALSE,"Tran"}</definedName>
    <definedName name="bb" localSheetId="26" hidden="1">{"Riqfin97",#N/A,FALSE,"Tran";"Riqfinpro",#N/A,FALSE,"Tran"}</definedName>
    <definedName name="bb" localSheetId="27" hidden="1">{"Riqfin97",#N/A,FALSE,"Tran";"Riqfinpro",#N/A,FALSE,"Tran"}</definedName>
    <definedName name="bb" localSheetId="28" hidden="1">{"Riqfin97",#N/A,FALSE,"Tran";"Riqfinpro",#N/A,FALSE,"Tran"}</definedName>
    <definedName name="bb" localSheetId="29" hidden="1">{"Riqfin97",#N/A,FALSE,"Tran";"Riqfinpro",#N/A,FALSE,"Tran"}</definedName>
    <definedName name="bb" localSheetId="30" hidden="1">{"Riqfin97",#N/A,FALSE,"Tran";"Riqfinpro",#N/A,FALSE,"Tran"}</definedName>
    <definedName name="bb" localSheetId="31" hidden="1">{"Riqfin97",#N/A,FALSE,"Tran";"Riqfinpro",#N/A,FALSE,"Tran"}</definedName>
    <definedName name="bb" localSheetId="2" hidden="1">{"Riqfin97",#N/A,FALSE,"Tran";"Riqfinpro",#N/A,FALSE,"Tran"}</definedName>
    <definedName name="bb" localSheetId="59" hidden="1">{"Riqfin97",#N/A,FALSE,"Tran";"Riqfinpro",#N/A,FALSE,"Tran"}</definedName>
    <definedName name="bb" localSheetId="60" hidden="1">{"Riqfin97",#N/A,FALSE,"Tran";"Riqfinpro",#N/A,FALSE,"Tran"}</definedName>
    <definedName name="bb" localSheetId="65" hidden="1">{"Riqfin97",#N/A,FALSE,"Tran";"Riqfinpro",#N/A,FALSE,"Tran"}</definedName>
    <definedName name="bb" localSheetId="66" hidden="1">{"Riqfin97",#N/A,FALSE,"Tran";"Riqfinpro",#N/A,FALSE,"Tran"}</definedName>
    <definedName name="bb" localSheetId="7" hidden="1">{"Riqfin97",#N/A,FALSE,"Tran";"Riqfinpro",#N/A,FALSE,"Tran"}</definedName>
    <definedName name="bb" localSheetId="68" hidden="1">{"Riqfin97",#N/A,FALSE,"Tran";"Riqfinpro",#N/A,FALSE,"Tran"}</definedName>
    <definedName name="bb" localSheetId="74" hidden="1">{"Riqfin97",#N/A,FALSE,"Tran";"Riqfinpro",#N/A,FALSE,"Tran"}</definedName>
    <definedName name="bb" localSheetId="75" hidden="1">{"Riqfin97",#N/A,FALSE,"Tran";"Riqfinpro",#N/A,FALSE,"Tran"}</definedName>
    <definedName name="bb" localSheetId="76" hidden="1">{"Riqfin97",#N/A,FALSE,"Tran";"Riqfinpro",#N/A,FALSE,"Tran"}</definedName>
    <definedName name="bb" localSheetId="77" hidden="1">{"Riqfin97",#N/A,FALSE,"Tran";"Riqfinpro",#N/A,FALSE,"Tran"}</definedName>
    <definedName name="bb" localSheetId="11" hidden="1">{"Riqfin97",#N/A,FALSE,"Tran";"Riqfinpro",#N/A,FALSE,"Tran"}</definedName>
    <definedName name="bb" localSheetId="78" hidden="1">{"Riqfin97",#N/A,FALSE,"Tran";"Riqfinpro",#N/A,FALSE,"Tran"}</definedName>
    <definedName name="bb" localSheetId="79" hidden="1">{"Riqfin97",#N/A,FALSE,"Tran";"Riqfinpro",#N/A,FALSE,"Tran"}</definedName>
    <definedName name="bb" localSheetId="80" hidden="1">{"Riqfin97",#N/A,FALSE,"Tran";"Riqfinpro",#N/A,FALSE,"Tran"}</definedName>
    <definedName name="bb" localSheetId="81" hidden="1">{"Riqfin97",#N/A,FALSE,"Tran";"Riqfinpro",#N/A,FALSE,"Tran"}</definedName>
    <definedName name="bb" localSheetId="84" hidden="1">{"Riqfin97",#N/A,FALSE,"Tran";"Riqfinpro",#N/A,FALSE,"Tran"}</definedName>
    <definedName name="bb" localSheetId="85" hidden="1">{"Riqfin97",#N/A,FALSE,"Tran";"Riqfinpro",#N/A,FALSE,"Tran"}</definedName>
    <definedName name="bb" localSheetId="12" hidden="1">{"Riqfin97",#N/A,FALSE,"Tran";"Riqfinpro",#N/A,FALSE,"Tran"}</definedName>
    <definedName name="bb" localSheetId="14" hidden="1">{"Riqfin97",#N/A,FALSE,"Tran";"Riqfinpro",#N/A,FALSE,"Tran"}</definedName>
    <definedName name="bb" localSheetId="15" hidden="1">{"Riqfin97",#N/A,FALSE,"Tran";"Riqfinpro",#N/A,FALSE,"Tran"}</definedName>
    <definedName name="bb" localSheetId="16" hidden="1">{"Riqfin97",#N/A,FALSE,"Tran";"Riqfinpro",#N/A,FALSE,"Tran"}</definedName>
    <definedName name="bb" localSheetId="82" hidden="1">{"Riqfin97",#N/A,FALSE,"Tran";"Riqfinpro",#N/A,FALSE,"Tran"}</definedName>
    <definedName name="bb" localSheetId="83" hidden="1">{"Riqfin97",#N/A,FALSE,"Tran";"Riqfinpro",#N/A,FALSE,"Tran"}</definedName>
    <definedName name="bb" hidden="1">{"Riqfin97",#N/A,FALSE,"Tran";"Riqfinpro",#N/A,FALSE,"Tran"}</definedName>
    <definedName name="BBB" localSheetId="3">#REF!</definedName>
    <definedName name="BBB" localSheetId="19">#REF!</definedName>
    <definedName name="BBB" localSheetId="20">#REF!</definedName>
    <definedName name="BBB" localSheetId="23">#REF!</definedName>
    <definedName name="BBB" localSheetId="25">#REF!</definedName>
    <definedName name="BBB" localSheetId="89">#REF!</definedName>
    <definedName name="BBB" localSheetId="5">#REF!</definedName>
    <definedName name="BBB" localSheetId="6">#REF!</definedName>
    <definedName name="BBB" localSheetId="8">#REF!</definedName>
    <definedName name="BBB" localSheetId="10">#REF!</definedName>
    <definedName name="BBB" localSheetId="13">#REF!</definedName>
    <definedName name="BBB" localSheetId="17">#REF!</definedName>
    <definedName name="BBB" localSheetId="88">#REF!</definedName>
    <definedName name="BBB" localSheetId="18">#REF!</definedName>
    <definedName name="BBB" localSheetId="21">#REF!</definedName>
    <definedName name="BBB" localSheetId="22">#REF!</definedName>
    <definedName name="BBB" localSheetId="24">#REF!</definedName>
    <definedName name="BBB" localSheetId="26">#REF!</definedName>
    <definedName name="BBB" localSheetId="27">#REF!</definedName>
    <definedName name="BBB" localSheetId="28">#REF!</definedName>
    <definedName name="BBB" localSheetId="29">#REF!</definedName>
    <definedName name="BBB" localSheetId="30">#REF!</definedName>
    <definedName name="BBB" localSheetId="31">#REF!</definedName>
    <definedName name="BBB" localSheetId="48">#REF!</definedName>
    <definedName name="BBB" localSheetId="2">#REF!</definedName>
    <definedName name="BBB" localSheetId="50">#REF!</definedName>
    <definedName name="BBB" localSheetId="53">#REF!</definedName>
    <definedName name="BBB" localSheetId="54">#REF!</definedName>
    <definedName name="BBB" localSheetId="59">#REF!</definedName>
    <definedName name="BBB" localSheetId="60">#REF!</definedName>
    <definedName name="BBB" localSheetId="65">#REF!</definedName>
    <definedName name="BBB" localSheetId="66">#REF!</definedName>
    <definedName name="BBB" localSheetId="7">#REF!</definedName>
    <definedName name="BBB" localSheetId="68">#REF!</definedName>
    <definedName name="BBB" localSheetId="74">#REF!</definedName>
    <definedName name="BBB" localSheetId="75">#REF!</definedName>
    <definedName name="BBB" localSheetId="76">#REF!</definedName>
    <definedName name="BBB" localSheetId="77">#REF!</definedName>
    <definedName name="BBB" localSheetId="11">#REF!</definedName>
    <definedName name="BBB" localSheetId="78">#REF!</definedName>
    <definedName name="BBB" localSheetId="79">#REF!</definedName>
    <definedName name="BBB" localSheetId="85">#REF!</definedName>
    <definedName name="BBB" localSheetId="12">#REF!</definedName>
    <definedName name="BBB" localSheetId="14">#REF!</definedName>
    <definedName name="BBB" localSheetId="15">#REF!</definedName>
    <definedName name="BBB" localSheetId="16">#REF!</definedName>
    <definedName name="BBB">#REF!</definedName>
    <definedName name="bbbb" localSheetId="3" hidden="1">{"Minpmon",#N/A,FALSE,"Monthinput"}</definedName>
    <definedName name="bbbb" localSheetId="19" hidden="1">{"Minpmon",#N/A,FALSE,"Monthinput"}</definedName>
    <definedName name="bbbb" localSheetId="20" hidden="1">{"Minpmon",#N/A,FALSE,"Monthinput"}</definedName>
    <definedName name="bbbb" localSheetId="23" hidden="1">{"Minpmon",#N/A,FALSE,"Monthinput"}</definedName>
    <definedName name="bbbb" localSheetId="25" hidden="1">{"Minpmon",#N/A,FALSE,"Monthinput"}</definedName>
    <definedName name="bbbb" localSheetId="4" hidden="1">{"Minpmon",#N/A,FALSE,"Monthinput"}</definedName>
    <definedName name="bbbb" localSheetId="89" hidden="1">{"Minpmon",#N/A,FALSE,"Monthinput"}</definedName>
    <definedName name="bbbb" localSheetId="5" hidden="1">{"Minpmon",#N/A,FALSE,"Monthinput"}</definedName>
    <definedName name="bbbb" localSheetId="6" hidden="1">{"Minpmon",#N/A,FALSE,"Monthinput"}</definedName>
    <definedName name="bbbb" localSheetId="8" hidden="1">{"Minpmon",#N/A,FALSE,"Monthinput"}</definedName>
    <definedName name="bbbb" localSheetId="9" hidden="1">{"Minpmon",#N/A,FALSE,"Monthinput"}</definedName>
    <definedName name="bbbb" localSheetId="10" hidden="1">{"Minpmon",#N/A,FALSE,"Monthinput"}</definedName>
    <definedName name="bbbb" localSheetId="13" hidden="1">{"Minpmon",#N/A,FALSE,"Monthinput"}</definedName>
    <definedName name="bbbb" localSheetId="17" hidden="1">{"Minpmon",#N/A,FALSE,"Monthinput"}</definedName>
    <definedName name="bbbb" localSheetId="88" hidden="1">{"Minpmon",#N/A,FALSE,"Monthinput"}</definedName>
    <definedName name="bbbb" localSheetId="18" hidden="1">{"Minpmon",#N/A,FALSE,"Monthinput"}</definedName>
    <definedName name="bbbb" localSheetId="21" hidden="1">{"Minpmon",#N/A,FALSE,"Monthinput"}</definedName>
    <definedName name="bbbb" localSheetId="22" hidden="1">{"Minpmon",#N/A,FALSE,"Monthinput"}</definedName>
    <definedName name="bbbb" localSheetId="24" hidden="1">{"Minpmon",#N/A,FALSE,"Monthinput"}</definedName>
    <definedName name="bbbb" localSheetId="26" hidden="1">{"Minpmon",#N/A,FALSE,"Monthinput"}</definedName>
    <definedName name="bbbb" localSheetId="27" hidden="1">{"Minpmon",#N/A,FALSE,"Monthinput"}</definedName>
    <definedName name="bbbb" localSheetId="28" hidden="1">{"Minpmon",#N/A,FALSE,"Monthinput"}</definedName>
    <definedName name="bbbb" localSheetId="29" hidden="1">{"Minpmon",#N/A,FALSE,"Monthinput"}</definedName>
    <definedName name="bbbb" localSheetId="30" hidden="1">{"Minpmon",#N/A,FALSE,"Monthinput"}</definedName>
    <definedName name="bbbb" localSheetId="31" hidden="1">{"Minpmon",#N/A,FALSE,"Monthinput"}</definedName>
    <definedName name="bbbb" localSheetId="2" hidden="1">{"Minpmon",#N/A,FALSE,"Monthinput"}</definedName>
    <definedName name="bbbb" localSheetId="59" hidden="1">{"Minpmon",#N/A,FALSE,"Monthinput"}</definedName>
    <definedName name="bbbb" localSheetId="60" hidden="1">{"Minpmon",#N/A,FALSE,"Monthinput"}</definedName>
    <definedName name="bbbb" localSheetId="65" hidden="1">{"Minpmon",#N/A,FALSE,"Monthinput"}</definedName>
    <definedName name="bbbb" localSheetId="66" hidden="1">{"Minpmon",#N/A,FALSE,"Monthinput"}</definedName>
    <definedName name="bbbb" localSheetId="7" hidden="1">{"Minpmon",#N/A,FALSE,"Monthinput"}</definedName>
    <definedName name="bbbb" localSheetId="68" hidden="1">{"Minpmon",#N/A,FALSE,"Monthinput"}</definedName>
    <definedName name="bbbb" localSheetId="74" hidden="1">{"Minpmon",#N/A,FALSE,"Monthinput"}</definedName>
    <definedName name="bbbb" localSheetId="75" hidden="1">{"Minpmon",#N/A,FALSE,"Monthinput"}</definedName>
    <definedName name="bbbb" localSheetId="76" hidden="1">{"Minpmon",#N/A,FALSE,"Monthinput"}</definedName>
    <definedName name="bbbb" localSheetId="77" hidden="1">{"Minpmon",#N/A,FALSE,"Monthinput"}</definedName>
    <definedName name="bbbb" localSheetId="11" hidden="1">{"Minpmon",#N/A,FALSE,"Monthinput"}</definedName>
    <definedName name="bbbb" localSheetId="78" hidden="1">{"Minpmon",#N/A,FALSE,"Monthinput"}</definedName>
    <definedName name="bbbb" localSheetId="79" hidden="1">{"Minpmon",#N/A,FALSE,"Monthinput"}</definedName>
    <definedName name="bbbb" localSheetId="80" hidden="1">{"Minpmon",#N/A,FALSE,"Monthinput"}</definedName>
    <definedName name="bbbb" localSheetId="81" hidden="1">{"Minpmon",#N/A,FALSE,"Monthinput"}</definedName>
    <definedName name="bbbb" localSheetId="84" hidden="1">{"Minpmon",#N/A,FALSE,"Monthinput"}</definedName>
    <definedName name="bbbb" localSheetId="85" hidden="1">{"Minpmon",#N/A,FALSE,"Monthinput"}</definedName>
    <definedName name="bbbb" localSheetId="12" hidden="1">{"Minpmon",#N/A,FALSE,"Monthinput"}</definedName>
    <definedName name="bbbb" localSheetId="14" hidden="1">{"Minpmon",#N/A,FALSE,"Monthinput"}</definedName>
    <definedName name="bbbb" localSheetId="15" hidden="1">{"Minpmon",#N/A,FALSE,"Monthinput"}</definedName>
    <definedName name="bbbb" localSheetId="16" hidden="1">{"Minpmon",#N/A,FALSE,"Monthinput"}</definedName>
    <definedName name="bbbb" localSheetId="82" hidden="1">{"Minpmon",#N/A,FALSE,"Monthinput"}</definedName>
    <definedName name="bbbb" localSheetId="83" hidden="1">{"Minpmon",#N/A,FALSE,"Monthinput"}</definedName>
    <definedName name="bbbb" hidden="1">{"Minpmon",#N/A,FALSE,"Monthinput"}</definedName>
    <definedName name="bbbbbbbbbbbbb" localSheetId="3" hidden="1">{"Tab1",#N/A,FALSE,"P";"Tab2",#N/A,FALSE,"P"}</definedName>
    <definedName name="bbbbbbbbbbbbb" localSheetId="19" hidden="1">{"Tab1",#N/A,FALSE,"P";"Tab2",#N/A,FALSE,"P"}</definedName>
    <definedName name="bbbbbbbbbbbbb" localSheetId="20" hidden="1">{"Tab1",#N/A,FALSE,"P";"Tab2",#N/A,FALSE,"P"}</definedName>
    <definedName name="bbbbbbbbbbbbb" localSheetId="23" hidden="1">{"Tab1",#N/A,FALSE,"P";"Tab2",#N/A,FALSE,"P"}</definedName>
    <definedName name="bbbbbbbbbbbbb" localSheetId="25" hidden="1">{"Tab1",#N/A,FALSE,"P";"Tab2",#N/A,FALSE,"P"}</definedName>
    <definedName name="bbbbbbbbbbbbb" localSheetId="4" hidden="1">{"Tab1",#N/A,FALSE,"P";"Tab2",#N/A,FALSE,"P"}</definedName>
    <definedName name="bbbbbbbbbbbbb" localSheetId="89" hidden="1">{"Tab1",#N/A,FALSE,"P";"Tab2",#N/A,FALSE,"P"}</definedName>
    <definedName name="bbbbbbbbbbbbb" localSheetId="5" hidden="1">{"Tab1",#N/A,FALSE,"P";"Tab2",#N/A,FALSE,"P"}</definedName>
    <definedName name="bbbbbbbbbbbbb" localSheetId="6" hidden="1">{"Tab1",#N/A,FALSE,"P";"Tab2",#N/A,FALSE,"P"}</definedName>
    <definedName name="bbbbbbbbbbbbb" localSheetId="8" hidden="1">{"Tab1",#N/A,FALSE,"P";"Tab2",#N/A,FALSE,"P"}</definedName>
    <definedName name="bbbbbbbbbbbbb" localSheetId="9" hidden="1">{"Tab1",#N/A,FALSE,"P";"Tab2",#N/A,FALSE,"P"}</definedName>
    <definedName name="bbbbbbbbbbbbb" localSheetId="10" hidden="1">{"Tab1",#N/A,FALSE,"P";"Tab2",#N/A,FALSE,"P"}</definedName>
    <definedName name="bbbbbbbbbbbbb" localSheetId="13" hidden="1">{"Tab1",#N/A,FALSE,"P";"Tab2",#N/A,FALSE,"P"}</definedName>
    <definedName name="bbbbbbbbbbbbb" localSheetId="17" hidden="1">{"Tab1",#N/A,FALSE,"P";"Tab2",#N/A,FALSE,"P"}</definedName>
    <definedName name="bbbbbbbbbbbbb" localSheetId="88" hidden="1">{"Tab1",#N/A,FALSE,"P";"Tab2",#N/A,FALSE,"P"}</definedName>
    <definedName name="bbbbbbbbbbbbb" localSheetId="18" hidden="1">{"Tab1",#N/A,FALSE,"P";"Tab2",#N/A,FALSE,"P"}</definedName>
    <definedName name="bbbbbbbbbbbbb" localSheetId="21" hidden="1">{"Tab1",#N/A,FALSE,"P";"Tab2",#N/A,FALSE,"P"}</definedName>
    <definedName name="bbbbbbbbbbbbb" localSheetId="22" hidden="1">{"Tab1",#N/A,FALSE,"P";"Tab2",#N/A,FALSE,"P"}</definedName>
    <definedName name="bbbbbbbbbbbbb" localSheetId="24" hidden="1">{"Tab1",#N/A,FALSE,"P";"Tab2",#N/A,FALSE,"P"}</definedName>
    <definedName name="bbbbbbbbbbbbb" localSheetId="26" hidden="1">{"Tab1",#N/A,FALSE,"P";"Tab2",#N/A,FALSE,"P"}</definedName>
    <definedName name="bbbbbbbbbbbbb" localSheetId="27" hidden="1">{"Tab1",#N/A,FALSE,"P";"Tab2",#N/A,FALSE,"P"}</definedName>
    <definedName name="bbbbbbbbbbbbb" localSheetId="28" hidden="1">{"Tab1",#N/A,FALSE,"P";"Tab2",#N/A,FALSE,"P"}</definedName>
    <definedName name="bbbbbbbbbbbbb" localSheetId="29" hidden="1">{"Tab1",#N/A,FALSE,"P";"Tab2",#N/A,FALSE,"P"}</definedName>
    <definedName name="bbbbbbbbbbbbb" localSheetId="30" hidden="1">{"Tab1",#N/A,FALSE,"P";"Tab2",#N/A,FALSE,"P"}</definedName>
    <definedName name="bbbbbbbbbbbbb" localSheetId="31" hidden="1">{"Tab1",#N/A,FALSE,"P";"Tab2",#N/A,FALSE,"P"}</definedName>
    <definedName name="bbbbbbbbbbbbb" localSheetId="2" hidden="1">{"Tab1",#N/A,FALSE,"P";"Tab2",#N/A,FALSE,"P"}</definedName>
    <definedName name="bbbbbbbbbbbbb" localSheetId="59" hidden="1">{"Tab1",#N/A,FALSE,"P";"Tab2",#N/A,FALSE,"P"}</definedName>
    <definedName name="bbbbbbbbbbbbb" localSheetId="60" hidden="1">{"Tab1",#N/A,FALSE,"P";"Tab2",#N/A,FALSE,"P"}</definedName>
    <definedName name="bbbbbbbbbbbbb" localSheetId="65" hidden="1">{"Tab1",#N/A,FALSE,"P";"Tab2",#N/A,FALSE,"P"}</definedName>
    <definedName name="bbbbbbbbbbbbb" localSheetId="66" hidden="1">{"Tab1",#N/A,FALSE,"P";"Tab2",#N/A,FALSE,"P"}</definedName>
    <definedName name="bbbbbbbbbbbbb" localSheetId="7" hidden="1">{"Tab1",#N/A,FALSE,"P";"Tab2",#N/A,FALSE,"P"}</definedName>
    <definedName name="bbbbbbbbbbbbb" localSheetId="68" hidden="1">{"Tab1",#N/A,FALSE,"P";"Tab2",#N/A,FALSE,"P"}</definedName>
    <definedName name="bbbbbbbbbbbbb" localSheetId="74" hidden="1">{"Tab1",#N/A,FALSE,"P";"Tab2",#N/A,FALSE,"P"}</definedName>
    <definedName name="bbbbbbbbbbbbb" localSheetId="75" hidden="1">{"Tab1",#N/A,FALSE,"P";"Tab2",#N/A,FALSE,"P"}</definedName>
    <definedName name="bbbbbbbbbbbbb" localSheetId="76" hidden="1">{"Tab1",#N/A,FALSE,"P";"Tab2",#N/A,FALSE,"P"}</definedName>
    <definedName name="bbbbbbbbbbbbb" localSheetId="77" hidden="1">{"Tab1",#N/A,FALSE,"P";"Tab2",#N/A,FALSE,"P"}</definedName>
    <definedName name="bbbbbbbbbbbbb" localSheetId="11" hidden="1">{"Tab1",#N/A,FALSE,"P";"Tab2",#N/A,FALSE,"P"}</definedName>
    <definedName name="bbbbbbbbbbbbb" localSheetId="78" hidden="1">{"Tab1",#N/A,FALSE,"P";"Tab2",#N/A,FALSE,"P"}</definedName>
    <definedName name="bbbbbbbbbbbbb" localSheetId="79" hidden="1">{"Tab1",#N/A,FALSE,"P";"Tab2",#N/A,FALSE,"P"}</definedName>
    <definedName name="bbbbbbbbbbbbb" localSheetId="80" hidden="1">{"Tab1",#N/A,FALSE,"P";"Tab2",#N/A,FALSE,"P"}</definedName>
    <definedName name="bbbbbbbbbbbbb" localSheetId="81" hidden="1">{"Tab1",#N/A,FALSE,"P";"Tab2",#N/A,FALSE,"P"}</definedName>
    <definedName name="bbbbbbbbbbbbb" localSheetId="84" hidden="1">{"Tab1",#N/A,FALSE,"P";"Tab2",#N/A,FALSE,"P"}</definedName>
    <definedName name="bbbbbbbbbbbbb" localSheetId="85" hidden="1">{"Tab1",#N/A,FALSE,"P";"Tab2",#N/A,FALSE,"P"}</definedName>
    <definedName name="bbbbbbbbbbbbb" localSheetId="12" hidden="1">{"Tab1",#N/A,FALSE,"P";"Tab2",#N/A,FALSE,"P"}</definedName>
    <definedName name="bbbbbbbbbbbbb" localSheetId="14" hidden="1">{"Tab1",#N/A,FALSE,"P";"Tab2",#N/A,FALSE,"P"}</definedName>
    <definedName name="bbbbbbbbbbbbb" localSheetId="15" hidden="1">{"Tab1",#N/A,FALSE,"P";"Tab2",#N/A,FALSE,"P"}</definedName>
    <definedName name="bbbbbbbbbbbbb" localSheetId="16" hidden="1">{"Tab1",#N/A,FALSE,"P";"Tab2",#N/A,FALSE,"P"}</definedName>
    <definedName name="bbbbbbbbbbbbb" localSheetId="82" hidden="1">{"Tab1",#N/A,FALSE,"P";"Tab2",#N/A,FALSE,"P"}</definedName>
    <definedName name="bbbbbbbbbbbbb" localSheetId="83" hidden="1">{"Tab1",#N/A,FALSE,"P";"Tab2",#N/A,FALSE,"P"}</definedName>
    <definedName name="bbbbbbbbbbbbb" hidden="1">{"Tab1",#N/A,FALSE,"P";"Tab2",#N/A,FALSE,"P"}</definedName>
    <definedName name="BC" localSheetId="3">#REF!</definedName>
    <definedName name="BC" localSheetId="19">#REF!</definedName>
    <definedName name="BC" localSheetId="20">#REF!</definedName>
    <definedName name="BC" localSheetId="23">#REF!</definedName>
    <definedName name="BC" localSheetId="25">#REF!</definedName>
    <definedName name="BC" localSheetId="89">#REF!</definedName>
    <definedName name="BC" localSheetId="5">#REF!</definedName>
    <definedName name="BC" localSheetId="6">#REF!</definedName>
    <definedName name="BC" localSheetId="8">#REF!</definedName>
    <definedName name="BC" localSheetId="10">#REF!</definedName>
    <definedName name="BC" localSheetId="13">#REF!</definedName>
    <definedName name="BC" localSheetId="17">#REF!</definedName>
    <definedName name="BC" localSheetId="88">#REF!</definedName>
    <definedName name="BC" localSheetId="18">#REF!</definedName>
    <definedName name="BC" localSheetId="21">#REF!</definedName>
    <definedName name="BC" localSheetId="22">#REF!</definedName>
    <definedName name="BC" localSheetId="24">#REF!</definedName>
    <definedName name="BC" localSheetId="26">#REF!</definedName>
    <definedName name="BC" localSheetId="27">#REF!</definedName>
    <definedName name="BC" localSheetId="28">#REF!</definedName>
    <definedName name="BC" localSheetId="29">#REF!</definedName>
    <definedName name="BC" localSheetId="30">#REF!</definedName>
    <definedName name="BC" localSheetId="31">#REF!</definedName>
    <definedName name="bc" localSheetId="48" hidden="1">'[13]Crédito SPNF (fiscal)'!#REF!</definedName>
    <definedName name="BC" localSheetId="2">#REF!</definedName>
    <definedName name="bc" localSheetId="50" hidden="1">'[13]Crédito SPNF (fiscal)'!#REF!</definedName>
    <definedName name="bc" localSheetId="53" hidden="1">'[13]Crédito SPNF (fiscal)'!#REF!</definedName>
    <definedName name="bc" localSheetId="54" hidden="1">'[13]Crédito SPNF (fiscal)'!#REF!</definedName>
    <definedName name="BC" localSheetId="59">#REF!</definedName>
    <definedName name="BC" localSheetId="60">#REF!</definedName>
    <definedName name="BC" localSheetId="65">#REF!</definedName>
    <definedName name="BC" localSheetId="66">#REF!</definedName>
    <definedName name="BC" localSheetId="7">#REF!</definedName>
    <definedName name="BC" localSheetId="68">#REF!</definedName>
    <definedName name="BC" localSheetId="74">#REF!</definedName>
    <definedName name="BC" localSheetId="75">#REF!</definedName>
    <definedName name="BC" localSheetId="76">#REF!</definedName>
    <definedName name="BC" localSheetId="77">#REF!</definedName>
    <definedName name="BC" localSheetId="11">#REF!</definedName>
    <definedName name="BC" localSheetId="78">#REF!</definedName>
    <definedName name="BC" localSheetId="79">#REF!</definedName>
    <definedName name="BC" localSheetId="80">#REF!</definedName>
    <definedName name="BC" localSheetId="85">#REF!</definedName>
    <definedName name="BC" localSheetId="12">#REF!</definedName>
    <definedName name="BC" localSheetId="14">#REF!</definedName>
    <definedName name="BC" localSheetId="15">#REF!</definedName>
    <definedName name="BC" localSheetId="16">#REF!</definedName>
    <definedName name="BC">#REF!</definedName>
    <definedName name="BCA">#N/A</definedName>
    <definedName name="BCA_GDP">#N/A</definedName>
    <definedName name="BCA_NGDP" localSheetId="3">#REF!</definedName>
    <definedName name="BCA_NGDP" localSheetId="19">#REF!</definedName>
    <definedName name="BCA_NGDP" localSheetId="20">#REF!</definedName>
    <definedName name="BCA_NGDP" localSheetId="23">#REF!</definedName>
    <definedName name="BCA_NGDP" localSheetId="25">#REF!</definedName>
    <definedName name="BCA_NGDP" localSheetId="89">#REF!</definedName>
    <definedName name="BCA_NGDP" localSheetId="5">#REF!</definedName>
    <definedName name="BCA_NGDP" localSheetId="6">#REF!</definedName>
    <definedName name="BCA_NGDP" localSheetId="8">#REF!</definedName>
    <definedName name="BCA_NGDP" localSheetId="10">#REF!</definedName>
    <definedName name="BCA_NGDP" localSheetId="13">#REF!</definedName>
    <definedName name="BCA_NGDP" localSheetId="17">#REF!</definedName>
    <definedName name="BCA_NGDP" localSheetId="88">#REF!</definedName>
    <definedName name="BCA_NGDP" localSheetId="18">#REF!</definedName>
    <definedName name="BCA_NGDP" localSheetId="21">#REF!</definedName>
    <definedName name="BCA_NGDP" localSheetId="22">#REF!</definedName>
    <definedName name="BCA_NGDP" localSheetId="24">#REF!</definedName>
    <definedName name="BCA_NGDP" localSheetId="26">#REF!</definedName>
    <definedName name="BCA_NGDP" localSheetId="27">#REF!</definedName>
    <definedName name="BCA_NGDP" localSheetId="28">#REF!</definedName>
    <definedName name="BCA_NGDP" localSheetId="29">#REF!</definedName>
    <definedName name="BCA_NGDP" localSheetId="30">#REF!</definedName>
    <definedName name="BCA_NGDP" localSheetId="31">#REF!</definedName>
    <definedName name="BCA_NGDP" localSheetId="44">#REF!</definedName>
    <definedName name="BCA_NGDP" localSheetId="48">#REF!</definedName>
    <definedName name="BCA_NGDP" localSheetId="2">#REF!</definedName>
    <definedName name="BCA_NGDP" localSheetId="50">#REF!</definedName>
    <definedName name="BCA_NGDP" localSheetId="53">#REF!</definedName>
    <definedName name="BCA_NGDP" localSheetId="54">#REF!</definedName>
    <definedName name="BCA_NGDP" localSheetId="59">#REF!</definedName>
    <definedName name="BCA_NGDP" localSheetId="60">#REF!</definedName>
    <definedName name="BCA_NGDP" localSheetId="65">#REF!</definedName>
    <definedName name="BCA_NGDP" localSheetId="66">#REF!</definedName>
    <definedName name="BCA_NGDP" localSheetId="7">#REF!</definedName>
    <definedName name="BCA_NGDP" localSheetId="68">#REF!</definedName>
    <definedName name="BCA_NGDP" localSheetId="74">#REF!</definedName>
    <definedName name="BCA_NGDP" localSheetId="75">#REF!</definedName>
    <definedName name="BCA_NGDP" localSheetId="76">#REF!</definedName>
    <definedName name="BCA_NGDP" localSheetId="77">#REF!</definedName>
    <definedName name="BCA_NGDP" localSheetId="11">#REF!</definedName>
    <definedName name="BCA_NGDP" localSheetId="78">#REF!</definedName>
    <definedName name="BCA_NGDP" localSheetId="79">#REF!</definedName>
    <definedName name="BCA_NGDP" localSheetId="85">#REF!</definedName>
    <definedName name="BCA_NGDP" localSheetId="12">#REF!</definedName>
    <definedName name="BCA_NGDP" localSheetId="14">#REF!</definedName>
    <definedName name="BCA_NGDP" localSheetId="15">#REF!</definedName>
    <definedName name="BCA_NGDP" localSheetId="16">#REF!</definedName>
    <definedName name="BCA_NGDP">#REF!</definedName>
    <definedName name="BCEProg" localSheetId="23">#REF!</definedName>
    <definedName name="BCEProg" localSheetId="25">#REF!</definedName>
    <definedName name="BCEProg" localSheetId="22">#REF!</definedName>
    <definedName name="BCEProg" localSheetId="24">#REF!</definedName>
    <definedName name="BCEProg" localSheetId="26">#REF!</definedName>
    <definedName name="BCEProg" localSheetId="27">#REF!</definedName>
    <definedName name="BCEProg" localSheetId="28">#REF!</definedName>
    <definedName name="BCEProg" localSheetId="29">#REF!</definedName>
    <definedName name="BCEProg" localSheetId="30">#REF!</definedName>
    <definedName name="BCEProg" localSheetId="31">#REF!</definedName>
    <definedName name="BCEProg">#REF!</definedName>
    <definedName name="BCH" localSheetId="3">#REF!</definedName>
    <definedName name="BCH" localSheetId="19">#REF!</definedName>
    <definedName name="BCH" localSheetId="20">#REF!</definedName>
    <definedName name="BCH" localSheetId="23">#REF!</definedName>
    <definedName name="BCH" localSheetId="25">#REF!</definedName>
    <definedName name="BCH" localSheetId="5">#REF!</definedName>
    <definedName name="BCH" localSheetId="6">#REF!</definedName>
    <definedName name="BCH" localSheetId="8">#REF!</definedName>
    <definedName name="BCH" localSheetId="10">#REF!</definedName>
    <definedName name="BCH" localSheetId="13">#REF!</definedName>
    <definedName name="BCH" localSheetId="17">#REF!</definedName>
    <definedName name="BCH" localSheetId="18">#REF!</definedName>
    <definedName name="BCH" localSheetId="21">#REF!</definedName>
    <definedName name="BCH" localSheetId="22">#REF!</definedName>
    <definedName name="BCH" localSheetId="24">#REF!</definedName>
    <definedName name="BCH" localSheetId="26">#REF!</definedName>
    <definedName name="BCH" localSheetId="27">#REF!</definedName>
    <definedName name="BCH" localSheetId="28">#REF!</definedName>
    <definedName name="BCH" localSheetId="29">#REF!</definedName>
    <definedName name="BCH" localSheetId="30">#REF!</definedName>
    <definedName name="BCH" localSheetId="31">#REF!</definedName>
    <definedName name="BCH" localSheetId="48">#REF!</definedName>
    <definedName name="BCH" localSheetId="2">#REF!</definedName>
    <definedName name="BCH" localSheetId="50">#REF!</definedName>
    <definedName name="BCH" localSheetId="53">#REF!</definedName>
    <definedName name="BCH" localSheetId="54">#REF!</definedName>
    <definedName name="BCH" localSheetId="65">#REF!</definedName>
    <definedName name="BCH" localSheetId="66">#REF!</definedName>
    <definedName name="BCH" localSheetId="7">#REF!</definedName>
    <definedName name="BCH" localSheetId="74">#REF!</definedName>
    <definedName name="BCH" localSheetId="75">#REF!</definedName>
    <definedName name="BCH" localSheetId="76">#REF!</definedName>
    <definedName name="BCH" localSheetId="77">#REF!</definedName>
    <definedName name="BCH" localSheetId="11">#REF!</definedName>
    <definedName name="BCH" localSheetId="78">#REF!</definedName>
    <definedName name="BCH" localSheetId="79">#REF!</definedName>
    <definedName name="BCH" localSheetId="85">#REF!</definedName>
    <definedName name="BCH" localSheetId="12">#REF!</definedName>
    <definedName name="BCH" localSheetId="14">#REF!</definedName>
    <definedName name="BCH" localSheetId="15">#REF!</definedName>
    <definedName name="BCH" localSheetId="16">#REF!</definedName>
    <definedName name="BCH">#REF!</definedName>
    <definedName name="BCH_10G" localSheetId="3">#REF!</definedName>
    <definedName name="BCH_10G" localSheetId="19">#REF!</definedName>
    <definedName name="BCH_10G" localSheetId="20">#REF!</definedName>
    <definedName name="BCH_10G" localSheetId="23">#REF!</definedName>
    <definedName name="BCH_10G" localSheetId="25">#REF!</definedName>
    <definedName name="BCH_10G" localSheetId="5">#REF!</definedName>
    <definedName name="BCH_10G" localSheetId="6">#REF!</definedName>
    <definedName name="BCH_10G" localSheetId="8">#REF!</definedName>
    <definedName name="BCH_10G" localSheetId="10">#REF!</definedName>
    <definedName name="BCH_10G" localSheetId="13">#REF!</definedName>
    <definedName name="BCH_10G" localSheetId="17">#REF!</definedName>
    <definedName name="BCH_10G" localSheetId="18">#REF!</definedName>
    <definedName name="BCH_10G" localSheetId="21">#REF!</definedName>
    <definedName name="BCH_10G" localSheetId="22">#REF!</definedName>
    <definedName name="BCH_10G" localSheetId="24">#REF!</definedName>
    <definedName name="BCH_10G" localSheetId="26">#REF!</definedName>
    <definedName name="BCH_10G" localSheetId="27">#REF!</definedName>
    <definedName name="BCH_10G" localSheetId="28">#REF!</definedName>
    <definedName name="BCH_10G" localSheetId="29">#REF!</definedName>
    <definedName name="BCH_10G" localSheetId="30">#REF!</definedName>
    <definedName name="BCH_10G" localSheetId="31">#REF!</definedName>
    <definedName name="BCH_10G" localSheetId="48">#REF!</definedName>
    <definedName name="BCH_10G" localSheetId="2">#REF!</definedName>
    <definedName name="BCH_10G" localSheetId="50">#REF!</definedName>
    <definedName name="BCH_10G" localSheetId="53">#REF!</definedName>
    <definedName name="BCH_10G" localSheetId="54">#REF!</definedName>
    <definedName name="BCH_10G" localSheetId="7">#REF!</definedName>
    <definedName name="BCH_10G" localSheetId="75">#REF!</definedName>
    <definedName name="BCH_10G" localSheetId="76">#REF!</definedName>
    <definedName name="BCH_10G" localSheetId="77">#REF!</definedName>
    <definedName name="BCH_10G" localSheetId="11">#REF!</definedName>
    <definedName name="BCH_10G" localSheetId="78">#REF!</definedName>
    <definedName name="BCH_10G" localSheetId="79">#REF!</definedName>
    <definedName name="BCH_10G" localSheetId="85">#REF!</definedName>
    <definedName name="BCH_10G" localSheetId="12">#REF!</definedName>
    <definedName name="BCH_10G" localSheetId="14">#REF!</definedName>
    <definedName name="BCH_10G" localSheetId="15">#REF!</definedName>
    <definedName name="BCH_10G" localSheetId="16">#REF!</definedName>
    <definedName name="BCH_10G">#REF!</definedName>
    <definedName name="BCH_10R" localSheetId="3">#REF!</definedName>
    <definedName name="BCH_10R" localSheetId="19">#REF!</definedName>
    <definedName name="BCH_10R" localSheetId="20">#REF!</definedName>
    <definedName name="BCH_10R" localSheetId="23">#REF!</definedName>
    <definedName name="BCH_10R" localSheetId="25">#REF!</definedName>
    <definedName name="BCH_10R" localSheetId="5">#REF!</definedName>
    <definedName name="BCH_10R" localSheetId="6">#REF!</definedName>
    <definedName name="BCH_10R" localSheetId="8">#REF!</definedName>
    <definedName name="BCH_10R" localSheetId="10">#REF!</definedName>
    <definedName name="BCH_10R" localSheetId="13">#REF!</definedName>
    <definedName name="BCH_10R" localSheetId="17">#REF!</definedName>
    <definedName name="BCH_10R" localSheetId="18">#REF!</definedName>
    <definedName name="BCH_10R" localSheetId="21">#REF!</definedName>
    <definedName name="BCH_10R" localSheetId="22">#REF!</definedName>
    <definedName name="BCH_10R" localSheetId="24">#REF!</definedName>
    <definedName name="BCH_10R" localSheetId="26">#REF!</definedName>
    <definedName name="BCH_10R" localSheetId="27">#REF!</definedName>
    <definedName name="BCH_10R" localSheetId="28">#REF!</definedName>
    <definedName name="BCH_10R" localSheetId="29">#REF!</definedName>
    <definedName name="BCH_10R" localSheetId="30">#REF!</definedName>
    <definedName name="BCH_10R" localSheetId="31">#REF!</definedName>
    <definedName name="BCH_10R" localSheetId="48">#REF!</definedName>
    <definedName name="BCH_10R" localSheetId="2">#REF!</definedName>
    <definedName name="BCH_10R" localSheetId="50">#REF!</definedName>
    <definedName name="BCH_10R" localSheetId="53">#REF!</definedName>
    <definedName name="BCH_10R" localSheetId="54">#REF!</definedName>
    <definedName name="BCH_10R" localSheetId="7">#REF!</definedName>
    <definedName name="BCH_10R" localSheetId="75">#REF!</definedName>
    <definedName name="BCH_10R" localSheetId="11">#REF!</definedName>
    <definedName name="BCH_10R" localSheetId="85">#REF!</definedName>
    <definedName name="BCH_10R" localSheetId="12">#REF!</definedName>
    <definedName name="BCH_10R" localSheetId="14">#REF!</definedName>
    <definedName name="BCH_10R" localSheetId="15">#REF!</definedName>
    <definedName name="BCH_10R" localSheetId="16">#REF!</definedName>
    <definedName name="BCH_10R">#REF!</definedName>
    <definedName name="Bcos_Com_20G" localSheetId="3">#REF!</definedName>
    <definedName name="Bcos_Com_20G" localSheetId="19">#REF!</definedName>
    <definedName name="Bcos_Com_20G" localSheetId="20">#REF!</definedName>
    <definedName name="Bcos_Com_20G" localSheetId="23">#REF!</definedName>
    <definedName name="Bcos_Com_20G" localSheetId="25">#REF!</definedName>
    <definedName name="Bcos_Com_20G" localSheetId="5">#REF!</definedName>
    <definedName name="Bcos_Com_20G" localSheetId="6">#REF!</definedName>
    <definedName name="Bcos_Com_20G" localSheetId="8">#REF!</definedName>
    <definedName name="Bcos_Com_20G" localSheetId="10">#REF!</definedName>
    <definedName name="Bcos_Com_20G" localSheetId="13">#REF!</definedName>
    <definedName name="Bcos_Com_20G" localSheetId="17">#REF!</definedName>
    <definedName name="Bcos_Com_20G" localSheetId="18">#REF!</definedName>
    <definedName name="Bcos_Com_20G" localSheetId="21">#REF!</definedName>
    <definedName name="Bcos_Com_20G" localSheetId="22">#REF!</definedName>
    <definedName name="Bcos_Com_20G" localSheetId="24">#REF!</definedName>
    <definedName name="Bcos_Com_20G" localSheetId="26">#REF!</definedName>
    <definedName name="Bcos_Com_20G" localSheetId="27">#REF!</definedName>
    <definedName name="Bcos_Com_20G" localSheetId="28">#REF!</definedName>
    <definedName name="Bcos_Com_20G" localSheetId="29">#REF!</definedName>
    <definedName name="Bcos_Com_20G" localSheetId="30">#REF!</definedName>
    <definedName name="Bcos_Com_20G" localSheetId="31">#REF!</definedName>
    <definedName name="Bcos_Com_20G" localSheetId="48">#REF!</definedName>
    <definedName name="Bcos_Com_20G" localSheetId="2">#REF!</definedName>
    <definedName name="Bcos_Com_20G" localSheetId="50">#REF!</definedName>
    <definedName name="Bcos_Com_20G" localSheetId="53">#REF!</definedName>
    <definedName name="Bcos_Com_20G" localSheetId="54">#REF!</definedName>
    <definedName name="Bcos_Com_20G" localSheetId="7">#REF!</definedName>
    <definedName name="Bcos_Com_20G" localSheetId="75">#REF!</definedName>
    <definedName name="Bcos_Com_20G" localSheetId="11">#REF!</definedName>
    <definedName name="Bcos_Com_20G" localSheetId="85">#REF!</definedName>
    <definedName name="Bcos_Com_20G" localSheetId="12">#REF!</definedName>
    <definedName name="Bcos_Com_20G" localSheetId="14">#REF!</definedName>
    <definedName name="Bcos_Com_20G" localSheetId="15">#REF!</definedName>
    <definedName name="Bcos_Com_20G" localSheetId="16">#REF!</definedName>
    <definedName name="Bcos_Com_20G">#REF!</definedName>
    <definedName name="Bcos_Com20R" localSheetId="3">#REF!</definedName>
    <definedName name="Bcos_Com20R" localSheetId="19">#REF!</definedName>
    <definedName name="Bcos_Com20R" localSheetId="20">#REF!</definedName>
    <definedName name="Bcos_Com20R" localSheetId="23">#REF!</definedName>
    <definedName name="Bcos_Com20R" localSheetId="25">#REF!</definedName>
    <definedName name="Bcos_Com20R" localSheetId="5">#REF!</definedName>
    <definedName name="Bcos_Com20R" localSheetId="6">#REF!</definedName>
    <definedName name="Bcos_Com20R" localSheetId="8">#REF!</definedName>
    <definedName name="Bcos_Com20R" localSheetId="10">#REF!</definedName>
    <definedName name="Bcos_Com20R" localSheetId="13">#REF!</definedName>
    <definedName name="Bcos_Com20R" localSheetId="17">#REF!</definedName>
    <definedName name="Bcos_Com20R" localSheetId="18">#REF!</definedName>
    <definedName name="Bcos_Com20R" localSheetId="21">#REF!</definedName>
    <definedName name="Bcos_Com20R" localSheetId="22">#REF!</definedName>
    <definedName name="Bcos_Com20R" localSheetId="24">#REF!</definedName>
    <definedName name="Bcos_Com20R" localSheetId="26">#REF!</definedName>
    <definedName name="Bcos_Com20R" localSheetId="27">#REF!</definedName>
    <definedName name="Bcos_Com20R" localSheetId="28">#REF!</definedName>
    <definedName name="Bcos_Com20R" localSheetId="29">#REF!</definedName>
    <definedName name="Bcos_Com20R" localSheetId="30">#REF!</definedName>
    <definedName name="Bcos_Com20R" localSheetId="31">#REF!</definedName>
    <definedName name="Bcos_Com20R" localSheetId="48">#REF!</definedName>
    <definedName name="Bcos_Com20R" localSheetId="2">#REF!</definedName>
    <definedName name="Bcos_Com20R" localSheetId="50">#REF!</definedName>
    <definedName name="Bcos_Com20R" localSheetId="53">#REF!</definedName>
    <definedName name="Bcos_Com20R" localSheetId="54">#REF!</definedName>
    <definedName name="Bcos_Com20R" localSheetId="7">#REF!</definedName>
    <definedName name="Bcos_Com20R" localSheetId="75">#REF!</definedName>
    <definedName name="Bcos_Com20R" localSheetId="11">#REF!</definedName>
    <definedName name="Bcos_Com20R" localSheetId="85">#REF!</definedName>
    <definedName name="Bcos_Com20R" localSheetId="12">#REF!</definedName>
    <definedName name="Bcos_Com20R" localSheetId="14">#REF!</definedName>
    <definedName name="Bcos_Com20R" localSheetId="15">#REF!</definedName>
    <definedName name="Bcos_Com20R" localSheetId="16">#REF!</definedName>
    <definedName name="Bcos_Com20R">#REF!</definedName>
    <definedName name="BCRD15" localSheetId="3" hidden="1">'[13]Crédito SPNF (fiscal)'!#REF!</definedName>
    <definedName name="BCRD15" localSheetId="23" hidden="1">#REF!</definedName>
    <definedName name="BCRD15" localSheetId="25" hidden="1">#REF!</definedName>
    <definedName name="BCRD15" localSheetId="5" hidden="1">'[13]Crédito SPNF (fiscal)'!#REF!</definedName>
    <definedName name="BCRD15" localSheetId="6" hidden="1">'[13]Crédito SPNF (fiscal)'!#REF!</definedName>
    <definedName name="BCRD15" localSheetId="22" hidden="1">#REF!</definedName>
    <definedName name="BCRD15" localSheetId="24" hidden="1">'[13]Crédito SPNF (fiscal)'!#REF!</definedName>
    <definedName name="BCRD15" localSheetId="26" hidden="1">'[13]Crédito SPNF (fiscal)'!#REF!</definedName>
    <definedName name="BCRD15" localSheetId="27" hidden="1">#REF!</definedName>
    <definedName name="BCRD15" localSheetId="28" hidden="1">'[13]Crédito SPNF (fiscal)'!#REF!</definedName>
    <definedName name="BCRD15" localSheetId="29" hidden="1">'[13]Crédito SPNF (fiscal)'!#REF!</definedName>
    <definedName name="BCRD15" localSheetId="30" hidden="1">#REF!</definedName>
    <definedName name="BCRD15" localSheetId="31" hidden="1">'[13]Crédito SPNF (fiscal)'!#REF!</definedName>
    <definedName name="BCRD15" localSheetId="48" hidden="1">'[13]Crédito SPNF (fiscal)'!#REF!</definedName>
    <definedName name="BCRD15" localSheetId="50" hidden="1">'[13]Crédito SPNF (fiscal)'!#REF!</definedName>
    <definedName name="BCRD15" localSheetId="53" hidden="1">'[13]Crédito SPNF (fiscal)'!#REF!</definedName>
    <definedName name="BCRD15" localSheetId="54" hidden="1">'[13]Crédito SPNF (fiscal)'!#REF!</definedName>
    <definedName name="BCRD15" localSheetId="60" hidden="1">'[13]Crédito SPNF (fiscal)'!#REF!</definedName>
    <definedName name="BCRD15" localSheetId="7" hidden="1">'[13]Crédito SPNF (fiscal)'!#REF!</definedName>
    <definedName name="BCRD15" localSheetId="68" hidden="1">'[13]Crédito SPNF (fiscal)'!#REF!</definedName>
    <definedName name="BCRD15" localSheetId="75" hidden="1">'[13]Crédito SPNF (fiscal)'!#REF!</definedName>
    <definedName name="BCRD15" localSheetId="80" hidden="1">'[13]Crédito SPNF (fiscal)'!#REF!</definedName>
    <definedName name="BCRD15" hidden="1">'[13]Crédito SPNF (fiscal)'!#REF!</definedName>
    <definedName name="BDEAC" localSheetId="23">#REF!</definedName>
    <definedName name="BDEAC" localSheetId="25">#REF!</definedName>
    <definedName name="BDEAC" localSheetId="22">[65]CIRRs!$C$70</definedName>
    <definedName name="BDEAC" localSheetId="24">[65]CIRRs!$C$70</definedName>
    <definedName name="BDEAC" localSheetId="26">#REF!</definedName>
    <definedName name="BDEAC" localSheetId="27">#REF!</definedName>
    <definedName name="BDEAC" localSheetId="28">#REF!</definedName>
    <definedName name="BDEAC" localSheetId="29">[65]CIRRs!$C$70</definedName>
    <definedName name="BDEAC" localSheetId="30">#REF!</definedName>
    <definedName name="BDEAC" localSheetId="31">[65]CIRRs!$C$70</definedName>
    <definedName name="BDEAC">[65]CIRRs!$C$70</definedName>
    <definedName name="BE">#N/A</definedName>
    <definedName name="BEA" localSheetId="3">#REF!</definedName>
    <definedName name="BEA" localSheetId="19">#REF!</definedName>
    <definedName name="BEA" localSheetId="20">#REF!</definedName>
    <definedName name="BEA" localSheetId="23">#REF!</definedName>
    <definedName name="BEA" localSheetId="25">#REF!</definedName>
    <definedName name="BEA" localSheetId="89">#REF!</definedName>
    <definedName name="BEA" localSheetId="5">#REF!</definedName>
    <definedName name="BEA" localSheetId="6">#REF!</definedName>
    <definedName name="BEA" localSheetId="8">#REF!</definedName>
    <definedName name="BEA" localSheetId="10">#REF!</definedName>
    <definedName name="BEA" localSheetId="13">#REF!</definedName>
    <definedName name="BEA" localSheetId="17">#REF!</definedName>
    <definedName name="BEA" localSheetId="88">#REF!</definedName>
    <definedName name="BEA" localSheetId="18">#REF!</definedName>
    <definedName name="BEA" localSheetId="21">#REF!</definedName>
    <definedName name="BEA" localSheetId="22">#REF!</definedName>
    <definedName name="BEA" localSheetId="24">#REF!</definedName>
    <definedName name="BEA" localSheetId="26">#REF!</definedName>
    <definedName name="BEA" localSheetId="27">#REF!</definedName>
    <definedName name="BEA" localSheetId="28">#REF!</definedName>
    <definedName name="BEA" localSheetId="29">#REF!</definedName>
    <definedName name="BEA" localSheetId="30">#REF!</definedName>
    <definedName name="BEA" localSheetId="31">#REF!</definedName>
    <definedName name="BEA" localSheetId="44">#REF!</definedName>
    <definedName name="BEA" localSheetId="48">#REF!</definedName>
    <definedName name="BEA" localSheetId="2">#REF!</definedName>
    <definedName name="BEA" localSheetId="50">#REF!</definedName>
    <definedName name="BEA" localSheetId="53">#REF!</definedName>
    <definedName name="BEA" localSheetId="54">#REF!</definedName>
    <definedName name="BEA" localSheetId="59">#REF!</definedName>
    <definedName name="BEA" localSheetId="60">#REF!</definedName>
    <definedName name="BEA" localSheetId="65">#REF!</definedName>
    <definedName name="BEA" localSheetId="66">#REF!</definedName>
    <definedName name="BEA" localSheetId="7">#REF!</definedName>
    <definedName name="BEA" localSheetId="68">#REF!</definedName>
    <definedName name="BEA" localSheetId="74">#REF!</definedName>
    <definedName name="BEA" localSheetId="75">#REF!</definedName>
    <definedName name="BEA" localSheetId="76">#REF!</definedName>
    <definedName name="BEA" localSheetId="77">#REF!</definedName>
    <definedName name="BEA" localSheetId="11">#REF!</definedName>
    <definedName name="BEA" localSheetId="78">#REF!</definedName>
    <definedName name="BEA" localSheetId="79">#REF!</definedName>
    <definedName name="BEA" localSheetId="85">#REF!</definedName>
    <definedName name="BEA" localSheetId="12">#REF!</definedName>
    <definedName name="BEA" localSheetId="14">#REF!</definedName>
    <definedName name="BEA" localSheetId="15">#REF!</definedName>
    <definedName name="BEA" localSheetId="16">#REF!</definedName>
    <definedName name="BEA">#REF!</definedName>
    <definedName name="BEABA" localSheetId="23">#REF!</definedName>
    <definedName name="BEABA" localSheetId="25">#REF!</definedName>
    <definedName name="BEABA" localSheetId="22">#REF!</definedName>
    <definedName name="BEABA" localSheetId="24">#REF!</definedName>
    <definedName name="BEABA" localSheetId="26">#REF!</definedName>
    <definedName name="BEABA" localSheetId="27">#REF!</definedName>
    <definedName name="BEABA" localSheetId="28">#REF!</definedName>
    <definedName name="BEABA" localSheetId="29">#REF!</definedName>
    <definedName name="BEABA" localSheetId="30">#REF!</definedName>
    <definedName name="BEABA" localSheetId="31">#REF!</definedName>
    <definedName name="BEABA">#REF!</definedName>
    <definedName name="BEABI" localSheetId="23">#REF!</definedName>
    <definedName name="BEABI" localSheetId="25">#REF!</definedName>
    <definedName name="BEABI" localSheetId="22">#REF!</definedName>
    <definedName name="BEABI" localSheetId="24">#REF!</definedName>
    <definedName name="BEABI" localSheetId="26">#REF!</definedName>
    <definedName name="BEABI" localSheetId="27">#REF!</definedName>
    <definedName name="BEABI" localSheetId="28">#REF!</definedName>
    <definedName name="BEABI" localSheetId="29">#REF!</definedName>
    <definedName name="BEABI" localSheetId="30">#REF!</definedName>
    <definedName name="BEABI" localSheetId="31">#REF!</definedName>
    <definedName name="BEABI">#REF!</definedName>
    <definedName name="BEAI">#N/A</definedName>
    <definedName name="BEAIB">#N/A</definedName>
    <definedName name="BEAIG">#N/A</definedName>
    <definedName name="BEAMU" localSheetId="23">#REF!</definedName>
    <definedName name="BEAMU" localSheetId="25">#REF!</definedName>
    <definedName name="BEAMU" localSheetId="22">#REF!</definedName>
    <definedName name="BEAMU" localSheetId="24">#REF!</definedName>
    <definedName name="BEAMU" localSheetId="26">#REF!</definedName>
    <definedName name="BEAMU" localSheetId="27">#REF!</definedName>
    <definedName name="BEAMU" localSheetId="28">#REF!</definedName>
    <definedName name="BEAMU" localSheetId="29">#REF!</definedName>
    <definedName name="BEAMU" localSheetId="30">#REF!</definedName>
    <definedName name="BEAMU" localSheetId="31">#REF!</definedName>
    <definedName name="BEAMU">#REF!</definedName>
    <definedName name="BEAP">#N/A</definedName>
    <definedName name="BEAPB">#N/A</definedName>
    <definedName name="BEAPG">#N/A</definedName>
    <definedName name="BEC" localSheetId="23">#REF!</definedName>
    <definedName name="BEC" localSheetId="25">#REF!</definedName>
    <definedName name="BEC" localSheetId="22">#REF!</definedName>
    <definedName name="BEC" localSheetId="24">#REF!</definedName>
    <definedName name="BEC" localSheetId="26">#REF!</definedName>
    <definedName name="BEC" localSheetId="27">#REF!</definedName>
    <definedName name="BEC" localSheetId="28">#REF!</definedName>
    <definedName name="BEC" localSheetId="29">#REF!</definedName>
    <definedName name="BEC" localSheetId="30">#REF!</definedName>
    <definedName name="BEC" localSheetId="31">#REF!</definedName>
    <definedName name="BEC">#REF!</definedName>
    <definedName name="BED" localSheetId="3">#REF!</definedName>
    <definedName name="BED" localSheetId="19">#REF!</definedName>
    <definedName name="BED" localSheetId="20">#REF!</definedName>
    <definedName name="BED" localSheetId="23">#REF!</definedName>
    <definedName name="BED" localSheetId="25">#REF!</definedName>
    <definedName name="BED" localSheetId="89">#REF!</definedName>
    <definedName name="BED" localSheetId="5">#REF!</definedName>
    <definedName name="BED" localSheetId="6">#REF!</definedName>
    <definedName name="BED" localSheetId="8">#REF!</definedName>
    <definedName name="BED" localSheetId="10">#REF!</definedName>
    <definedName name="BED" localSheetId="13">#REF!</definedName>
    <definedName name="BED" localSheetId="17">#REF!</definedName>
    <definedName name="BED" localSheetId="88">#REF!</definedName>
    <definedName name="BED" localSheetId="18">#REF!</definedName>
    <definedName name="BED" localSheetId="21">#REF!</definedName>
    <definedName name="BED" localSheetId="22">#REF!</definedName>
    <definedName name="BED" localSheetId="24">#REF!</definedName>
    <definedName name="BED" localSheetId="26">#REF!</definedName>
    <definedName name="BED" localSheetId="27">#REF!</definedName>
    <definedName name="BED" localSheetId="28">#REF!</definedName>
    <definedName name="BED" localSheetId="29">#REF!</definedName>
    <definedName name="BED" localSheetId="30">#REF!</definedName>
    <definedName name="BED" localSheetId="31">#REF!</definedName>
    <definedName name="BED" localSheetId="44">#REF!</definedName>
    <definedName name="BED" localSheetId="48">#REF!</definedName>
    <definedName name="BED" localSheetId="2">#REF!</definedName>
    <definedName name="BED" localSheetId="50">#REF!</definedName>
    <definedName name="BED" localSheetId="53">#REF!</definedName>
    <definedName name="BED" localSheetId="54">#REF!</definedName>
    <definedName name="BED" localSheetId="59">#REF!</definedName>
    <definedName name="BED" localSheetId="60">#REF!</definedName>
    <definedName name="BED" localSheetId="65">#REF!</definedName>
    <definedName name="BED" localSheetId="66">#REF!</definedName>
    <definedName name="BED" localSheetId="7">#REF!</definedName>
    <definedName name="BED" localSheetId="68">#REF!</definedName>
    <definedName name="BED" localSheetId="74">#REF!</definedName>
    <definedName name="BED" localSheetId="75">#REF!</definedName>
    <definedName name="BED" localSheetId="76">#REF!</definedName>
    <definedName name="BED" localSheetId="77">#REF!</definedName>
    <definedName name="BED" localSheetId="11">#REF!</definedName>
    <definedName name="BED" localSheetId="78">#REF!</definedName>
    <definedName name="BED" localSheetId="79">#REF!</definedName>
    <definedName name="BED" localSheetId="85">#REF!</definedName>
    <definedName name="BED" localSheetId="12">#REF!</definedName>
    <definedName name="BED" localSheetId="14">#REF!</definedName>
    <definedName name="BED" localSheetId="15">#REF!</definedName>
    <definedName name="BED" localSheetId="16">#REF!</definedName>
    <definedName name="BED">#REF!</definedName>
    <definedName name="BED_6" localSheetId="3">#REF!</definedName>
    <definedName name="BED_6" localSheetId="19">#REF!</definedName>
    <definedName name="BED_6" localSheetId="20">#REF!</definedName>
    <definedName name="BED_6" localSheetId="23">#REF!</definedName>
    <definedName name="BED_6" localSheetId="25">#REF!</definedName>
    <definedName name="BED_6" localSheetId="5">#REF!</definedName>
    <definedName name="BED_6" localSheetId="6">#REF!</definedName>
    <definedName name="BED_6" localSheetId="8">#REF!</definedName>
    <definedName name="BED_6" localSheetId="10">#REF!</definedName>
    <definedName name="BED_6" localSheetId="13">#REF!</definedName>
    <definedName name="BED_6" localSheetId="17">#REF!</definedName>
    <definedName name="BED_6" localSheetId="18">#REF!</definedName>
    <definedName name="BED_6" localSheetId="21">#REF!</definedName>
    <definedName name="BED_6" localSheetId="22">#REF!</definedName>
    <definedName name="BED_6" localSheetId="24">#REF!</definedName>
    <definedName name="BED_6" localSheetId="26">#REF!</definedName>
    <definedName name="BED_6" localSheetId="27">#REF!</definedName>
    <definedName name="BED_6" localSheetId="28">#REF!</definedName>
    <definedName name="BED_6" localSheetId="29">#REF!</definedName>
    <definedName name="BED_6" localSheetId="30">#REF!</definedName>
    <definedName name="BED_6" localSheetId="31">#REF!</definedName>
    <definedName name="BED_6" localSheetId="48">#REF!</definedName>
    <definedName name="BED_6" localSheetId="2">#REF!</definedName>
    <definedName name="BED_6" localSheetId="50">#REF!</definedName>
    <definedName name="BED_6" localSheetId="53">#REF!</definedName>
    <definedName name="BED_6" localSheetId="54">#REF!</definedName>
    <definedName name="BED_6" localSheetId="65">#REF!</definedName>
    <definedName name="BED_6" localSheetId="66">#REF!</definedName>
    <definedName name="BED_6" localSheetId="7">#REF!</definedName>
    <definedName name="BED_6" localSheetId="74">#REF!</definedName>
    <definedName name="BED_6" localSheetId="75">#REF!</definedName>
    <definedName name="BED_6" localSheetId="76">#REF!</definedName>
    <definedName name="BED_6" localSheetId="77">#REF!</definedName>
    <definedName name="BED_6" localSheetId="11">#REF!</definedName>
    <definedName name="BED_6" localSheetId="78">#REF!</definedName>
    <definedName name="BED_6" localSheetId="79">#REF!</definedName>
    <definedName name="BED_6" localSheetId="85">#REF!</definedName>
    <definedName name="BED_6" localSheetId="12">#REF!</definedName>
    <definedName name="BED_6" localSheetId="14">#REF!</definedName>
    <definedName name="BED_6" localSheetId="15">#REF!</definedName>
    <definedName name="BED_6" localSheetId="16">#REF!</definedName>
    <definedName name="BED_6">#REF!</definedName>
    <definedName name="BEDE" localSheetId="23">#REF!</definedName>
    <definedName name="BEDE" localSheetId="25">#REF!</definedName>
    <definedName name="BEDE" localSheetId="22">#REF!</definedName>
    <definedName name="BEDE" localSheetId="24">#REF!</definedName>
    <definedName name="BEDE" localSheetId="26">#REF!</definedName>
    <definedName name="BEDE" localSheetId="27">#REF!</definedName>
    <definedName name="BEDE" localSheetId="28">#REF!</definedName>
    <definedName name="BEDE" localSheetId="29">#REF!</definedName>
    <definedName name="BEDE" localSheetId="30">#REF!</definedName>
    <definedName name="BEDE" localSheetId="31">#REF!</definedName>
    <definedName name="BEDE">#REF!</definedName>
    <definedName name="BEF" localSheetId="23">#REF!</definedName>
    <definedName name="BEF" localSheetId="25">#REF!</definedName>
    <definedName name="BEF" localSheetId="22">[65]CIRRs!$C$79</definedName>
    <definedName name="BEF" localSheetId="24">[65]CIRRs!$C$79</definedName>
    <definedName name="BEF" localSheetId="26">#REF!</definedName>
    <definedName name="BEF" localSheetId="27">#REF!</definedName>
    <definedName name="BEF" localSheetId="28">#REF!</definedName>
    <definedName name="BEF" localSheetId="29">[65]CIRRs!$C$79</definedName>
    <definedName name="BEF" localSheetId="30">#REF!</definedName>
    <definedName name="BEF" localSheetId="31">[65]CIRRs!$C$79</definedName>
    <definedName name="BEF">[65]CIRRs!$C$79</definedName>
    <definedName name="Bei" localSheetId="23">#REF!</definedName>
    <definedName name="Bei" localSheetId="25">#REF!</definedName>
    <definedName name="Bei" localSheetId="22">[89]terms!#REF!</definedName>
    <definedName name="Bei" localSheetId="24">[89]terms!#REF!</definedName>
    <definedName name="Bei" localSheetId="26">#REF!</definedName>
    <definedName name="Bei" localSheetId="27">#REF!</definedName>
    <definedName name="Bei" localSheetId="28">#REF!</definedName>
    <definedName name="Bei" localSheetId="29">[89]terms!#REF!</definedName>
    <definedName name="Bei" localSheetId="30">#REF!</definedName>
    <definedName name="Bei" localSheetId="31">[89]terms!#REF!</definedName>
    <definedName name="Bei">[89]terms!#REF!</definedName>
    <definedName name="Belgium_wt" localSheetId="23">#REF!</definedName>
    <definedName name="Belgium_wt" localSheetId="25">#REF!</definedName>
    <definedName name="Belgium_wt" localSheetId="22">'[86]OECD wgt'!$B$15</definedName>
    <definedName name="Belgium_wt" localSheetId="24">'[86]OECD wgt'!$B$15</definedName>
    <definedName name="Belgium_wt" localSheetId="26">#REF!</definedName>
    <definedName name="Belgium_wt" localSheetId="27">#REF!</definedName>
    <definedName name="Belgium_wt" localSheetId="28">#REF!</definedName>
    <definedName name="Belgium_wt" localSheetId="29">'[86]OECD wgt'!$B$15</definedName>
    <definedName name="Belgium_wt" localSheetId="30">#REF!</definedName>
    <definedName name="Belgium_wt" localSheetId="31">'[86]OECD wgt'!$B$15</definedName>
    <definedName name="Belgium_wt">'[86]OECD wgt'!$B$15</definedName>
    <definedName name="BENEF98" localSheetId="23">#REF!</definedName>
    <definedName name="BENEF98" localSheetId="25">#REF!</definedName>
    <definedName name="BENEF98" localSheetId="22">#REF!</definedName>
    <definedName name="BENEF98" localSheetId="24">#REF!</definedName>
    <definedName name="BENEF98" localSheetId="26">#REF!</definedName>
    <definedName name="BENEF98" localSheetId="27">#REF!</definedName>
    <definedName name="BENEF98" localSheetId="28">#REF!</definedName>
    <definedName name="BENEF98" localSheetId="29">#REF!</definedName>
    <definedName name="BENEF98" localSheetId="30">#REF!</definedName>
    <definedName name="BENEF98" localSheetId="31">#REF!</definedName>
    <definedName name="BENEF98">#REF!</definedName>
    <definedName name="BENEF99" localSheetId="23">#REF!</definedName>
    <definedName name="BENEF99" localSheetId="25">#REF!</definedName>
    <definedName name="BENEF99" localSheetId="22">#REF!</definedName>
    <definedName name="BENEF99" localSheetId="24">#REF!</definedName>
    <definedName name="BENEF99" localSheetId="26">#REF!</definedName>
    <definedName name="BENEF99" localSheetId="27">#REF!</definedName>
    <definedName name="BENEF99" localSheetId="28">#REF!</definedName>
    <definedName name="BENEF99" localSheetId="29">#REF!</definedName>
    <definedName name="BENEF99" localSheetId="30">#REF!</definedName>
    <definedName name="BENEF99" localSheetId="31">#REF!</definedName>
    <definedName name="BENEF99">#REF!</definedName>
    <definedName name="BeneficioNetoY3" localSheetId="23">#REF!</definedName>
    <definedName name="BeneficioNetoY3" localSheetId="25">#REF!</definedName>
    <definedName name="BeneficioNetoY3" localSheetId="22">'[90]Vaciado 1'!$F$153</definedName>
    <definedName name="BeneficioNetoY3" localSheetId="24">'[90]Vaciado 1'!$F$153</definedName>
    <definedName name="BeneficioNetoY3" localSheetId="26">#REF!</definedName>
    <definedName name="BeneficioNetoY3" localSheetId="27">#REF!</definedName>
    <definedName name="BeneficioNetoY3" localSheetId="28">#REF!</definedName>
    <definedName name="BeneficioNetoY3" localSheetId="29">'[90]Vaciado 1'!$F$153</definedName>
    <definedName name="BeneficioNetoY3" localSheetId="30">#REF!</definedName>
    <definedName name="BeneficioNetoY3" localSheetId="31">'[90]Vaciado 1'!$F$153</definedName>
    <definedName name="BeneficioNetoY3">'[90]Vaciado 1'!$F$153</definedName>
    <definedName name="BEO" localSheetId="3">#REF!</definedName>
    <definedName name="BEO" localSheetId="19">#REF!</definedName>
    <definedName name="BEO" localSheetId="20">#REF!</definedName>
    <definedName name="BEO" localSheetId="23">#REF!</definedName>
    <definedName name="BEO" localSheetId="25">#REF!</definedName>
    <definedName name="BEO" localSheetId="5">#REF!</definedName>
    <definedName name="BEO" localSheetId="6">#REF!</definedName>
    <definedName name="BEO" localSheetId="8">#REF!</definedName>
    <definedName name="BEO" localSheetId="10">#REF!</definedName>
    <definedName name="BEO" localSheetId="13">#REF!</definedName>
    <definedName name="BEO" localSheetId="17">#REF!</definedName>
    <definedName name="BEO" localSheetId="18">#REF!</definedName>
    <definedName name="BEO" localSheetId="21">#REF!</definedName>
    <definedName name="BEO" localSheetId="22">#REF!</definedName>
    <definedName name="BEO" localSheetId="24">#REF!</definedName>
    <definedName name="BEO" localSheetId="26">#REF!</definedName>
    <definedName name="BEO" localSheetId="27">#REF!</definedName>
    <definedName name="BEO" localSheetId="28">#REF!</definedName>
    <definedName name="BEO" localSheetId="29">#REF!</definedName>
    <definedName name="BEO" localSheetId="30">#REF!</definedName>
    <definedName name="BEO" localSheetId="31">#REF!</definedName>
    <definedName name="BEO" localSheetId="48">#REF!</definedName>
    <definedName name="BEO" localSheetId="2">#REF!</definedName>
    <definedName name="BEO" localSheetId="50">#REF!</definedName>
    <definedName name="BEO" localSheetId="53">#REF!</definedName>
    <definedName name="BEO" localSheetId="54">#REF!</definedName>
    <definedName name="BEO" localSheetId="65">#REF!</definedName>
    <definedName name="BEO" localSheetId="66">#REF!</definedName>
    <definedName name="BEO" localSheetId="7">#REF!</definedName>
    <definedName name="BEO" localSheetId="74">#REF!</definedName>
    <definedName name="BEO" localSheetId="75">#REF!</definedName>
    <definedName name="BEO" localSheetId="76">#REF!</definedName>
    <definedName name="BEO" localSheetId="77">#REF!</definedName>
    <definedName name="BEO" localSheetId="11">#REF!</definedName>
    <definedName name="BEO" localSheetId="78">#REF!</definedName>
    <definedName name="BEO" localSheetId="79">#REF!</definedName>
    <definedName name="BEO" localSheetId="85">#REF!</definedName>
    <definedName name="BEO" localSheetId="12">#REF!</definedName>
    <definedName name="BEO" localSheetId="14">#REF!</definedName>
    <definedName name="BEO" localSheetId="15">#REF!</definedName>
    <definedName name="BEO" localSheetId="16">#REF!</definedName>
    <definedName name="BEO">#REF!</definedName>
    <definedName name="BER" localSheetId="3">#REF!</definedName>
    <definedName name="BER" localSheetId="19">#REF!</definedName>
    <definedName name="BER" localSheetId="20">#REF!</definedName>
    <definedName name="BER" localSheetId="23">#REF!</definedName>
    <definedName name="BER" localSheetId="25">#REF!</definedName>
    <definedName name="BER" localSheetId="5">#REF!</definedName>
    <definedName name="BER" localSheetId="6">#REF!</definedName>
    <definedName name="BER" localSheetId="8">#REF!</definedName>
    <definedName name="BER" localSheetId="10">#REF!</definedName>
    <definedName name="BER" localSheetId="13">#REF!</definedName>
    <definedName name="BER" localSheetId="17">#REF!</definedName>
    <definedName name="BER" localSheetId="18">#REF!</definedName>
    <definedName name="BER" localSheetId="21">#REF!</definedName>
    <definedName name="BER" localSheetId="22">#REF!</definedName>
    <definedName name="BER" localSheetId="24">#REF!</definedName>
    <definedName name="BER" localSheetId="26">#REF!</definedName>
    <definedName name="BER" localSheetId="27">#REF!</definedName>
    <definedName name="BER" localSheetId="28">#REF!</definedName>
    <definedName name="BER" localSheetId="29">#REF!</definedName>
    <definedName name="BER" localSheetId="30">#REF!</definedName>
    <definedName name="BER" localSheetId="31">#REF!</definedName>
    <definedName name="BER" localSheetId="48">#REF!</definedName>
    <definedName name="BER" localSheetId="2">#REF!</definedName>
    <definedName name="BER" localSheetId="50">#REF!</definedName>
    <definedName name="BER" localSheetId="53">#REF!</definedName>
    <definedName name="BER" localSheetId="54">#REF!</definedName>
    <definedName name="BER" localSheetId="7">#REF!</definedName>
    <definedName name="BER" localSheetId="75">#REF!</definedName>
    <definedName name="BER" localSheetId="11">#REF!</definedName>
    <definedName name="BER" localSheetId="85">#REF!</definedName>
    <definedName name="BER" localSheetId="12">#REF!</definedName>
    <definedName name="BER" localSheetId="14">#REF!</definedName>
    <definedName name="BER" localSheetId="15">#REF!</definedName>
    <definedName name="BER" localSheetId="16">#REF!</definedName>
    <definedName name="BER">#REF!</definedName>
    <definedName name="BERBA" localSheetId="23">#REF!</definedName>
    <definedName name="BERBA" localSheetId="25">#REF!</definedName>
    <definedName name="BERBA" localSheetId="22">#REF!</definedName>
    <definedName name="BERBA" localSheetId="24">#REF!</definedName>
    <definedName name="BERBA" localSheetId="26">#REF!</definedName>
    <definedName name="BERBA" localSheetId="27">#REF!</definedName>
    <definedName name="BERBA" localSheetId="28">#REF!</definedName>
    <definedName name="BERBA" localSheetId="29">#REF!</definedName>
    <definedName name="BERBA" localSheetId="30">#REF!</definedName>
    <definedName name="BERBA" localSheetId="31">#REF!</definedName>
    <definedName name="BERBA">#REF!</definedName>
    <definedName name="BERBI" localSheetId="23">#REF!</definedName>
    <definedName name="BERBI" localSheetId="25">#REF!</definedName>
    <definedName name="BERBI" localSheetId="22">#REF!</definedName>
    <definedName name="BERBI" localSheetId="24">#REF!</definedName>
    <definedName name="BERBI" localSheetId="26">#REF!</definedName>
    <definedName name="BERBI" localSheetId="27">#REF!</definedName>
    <definedName name="BERBI" localSheetId="28">#REF!</definedName>
    <definedName name="BERBI" localSheetId="29">#REF!</definedName>
    <definedName name="BERBI" localSheetId="30">#REF!</definedName>
    <definedName name="BERBI" localSheetId="31">#REF!</definedName>
    <definedName name="BERBI">#REF!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3">#REF!</definedName>
    <definedName name="BFD" localSheetId="19">#REF!</definedName>
    <definedName name="BFD" localSheetId="20">#REF!</definedName>
    <definedName name="BFD" localSheetId="23">#REF!</definedName>
    <definedName name="BFD" localSheetId="25">#REF!</definedName>
    <definedName name="BFD" localSheetId="89">#REF!</definedName>
    <definedName name="BFD" localSheetId="5">#REF!</definedName>
    <definedName name="BFD" localSheetId="6">#REF!</definedName>
    <definedName name="BFD" localSheetId="8">#REF!</definedName>
    <definedName name="BFD" localSheetId="10">#REF!</definedName>
    <definedName name="BFD" localSheetId="13">#REF!</definedName>
    <definedName name="BFD" localSheetId="17">#REF!</definedName>
    <definedName name="BFD" localSheetId="88">#REF!</definedName>
    <definedName name="BFD" localSheetId="18">#REF!</definedName>
    <definedName name="BFD" localSheetId="21">#REF!</definedName>
    <definedName name="BFD" localSheetId="22">#REF!</definedName>
    <definedName name="BFD" localSheetId="24">#REF!</definedName>
    <definedName name="BFD" localSheetId="26">#REF!</definedName>
    <definedName name="BFD" localSheetId="27">#REF!</definedName>
    <definedName name="BFD" localSheetId="28">#REF!</definedName>
    <definedName name="BFD" localSheetId="29">#REF!</definedName>
    <definedName name="BFD" localSheetId="30">#REF!</definedName>
    <definedName name="BFD" localSheetId="31">#REF!</definedName>
    <definedName name="BFD" localSheetId="44">#REF!</definedName>
    <definedName name="BFD" localSheetId="48">#REF!</definedName>
    <definedName name="BFD" localSheetId="2">#REF!</definedName>
    <definedName name="BFD" localSheetId="50">#REF!</definedName>
    <definedName name="BFD" localSheetId="53">#REF!</definedName>
    <definedName name="BFD" localSheetId="54">#REF!</definedName>
    <definedName name="BFD" localSheetId="59">#REF!</definedName>
    <definedName name="BFD" localSheetId="60">#REF!</definedName>
    <definedName name="BFD" localSheetId="65">#REF!</definedName>
    <definedName name="BFD" localSheetId="66">#REF!</definedName>
    <definedName name="BFD" localSheetId="7">#REF!</definedName>
    <definedName name="BFD" localSheetId="68">#REF!</definedName>
    <definedName name="BFD" localSheetId="74">#REF!</definedName>
    <definedName name="BFD" localSheetId="75">#REF!</definedName>
    <definedName name="BFD" localSheetId="76">#REF!</definedName>
    <definedName name="BFD" localSheetId="77">#REF!</definedName>
    <definedName name="BFD" localSheetId="11">#REF!</definedName>
    <definedName name="BFD" localSheetId="78">#REF!</definedName>
    <definedName name="BFD" localSheetId="79">#REF!</definedName>
    <definedName name="BFD" localSheetId="85">#REF!</definedName>
    <definedName name="BFD" localSheetId="12">#REF!</definedName>
    <definedName name="BFD" localSheetId="14">#REF!</definedName>
    <definedName name="BFD" localSheetId="15">#REF!</definedName>
    <definedName name="BFD" localSheetId="16">#REF!</definedName>
    <definedName name="BFD">#REF!</definedName>
    <definedName name="BFDA" localSheetId="3">#REF!</definedName>
    <definedName name="BFDA" localSheetId="19">#REF!</definedName>
    <definedName name="BFDA" localSheetId="20">#REF!</definedName>
    <definedName name="BFDA" localSheetId="23">#REF!</definedName>
    <definedName name="BFDA" localSheetId="25">#REF!</definedName>
    <definedName name="BFDA" localSheetId="5">#REF!</definedName>
    <definedName name="BFDA" localSheetId="6">#REF!</definedName>
    <definedName name="BFDA" localSheetId="8">#REF!</definedName>
    <definedName name="BFDA" localSheetId="10">#REF!</definedName>
    <definedName name="BFDA" localSheetId="13">#REF!</definedName>
    <definedName name="BFDA" localSheetId="17">#REF!</definedName>
    <definedName name="BFDA" localSheetId="18">#REF!</definedName>
    <definedName name="BFDA" localSheetId="21">#REF!</definedName>
    <definedName name="BFDA" localSheetId="22">#REF!</definedName>
    <definedName name="BFDA" localSheetId="24">#REF!</definedName>
    <definedName name="BFDA" localSheetId="26">#REF!</definedName>
    <definedName name="BFDA" localSheetId="27">#REF!</definedName>
    <definedName name="BFDA" localSheetId="28">#REF!</definedName>
    <definedName name="BFDA" localSheetId="29">#REF!</definedName>
    <definedName name="BFDA" localSheetId="30">#REF!</definedName>
    <definedName name="BFDA" localSheetId="31">#REF!</definedName>
    <definedName name="BFDA" localSheetId="48">#REF!</definedName>
    <definedName name="BFDA" localSheetId="2">#REF!</definedName>
    <definedName name="BFDA" localSheetId="50">#REF!</definedName>
    <definedName name="BFDA" localSheetId="53">#REF!</definedName>
    <definedName name="BFDA" localSheetId="54">#REF!</definedName>
    <definedName name="BFDA" localSheetId="65">#REF!</definedName>
    <definedName name="BFDA" localSheetId="66">#REF!</definedName>
    <definedName name="BFDA" localSheetId="7">#REF!</definedName>
    <definedName name="BFDA" localSheetId="74">#REF!</definedName>
    <definedName name="BFDA" localSheetId="75">#REF!</definedName>
    <definedName name="BFDA" localSheetId="76">#REF!</definedName>
    <definedName name="BFDA" localSheetId="77">#REF!</definedName>
    <definedName name="BFDA" localSheetId="11">#REF!</definedName>
    <definedName name="BFDA" localSheetId="78">#REF!</definedName>
    <definedName name="BFDA" localSheetId="79">#REF!</definedName>
    <definedName name="BFDA" localSheetId="85">#REF!</definedName>
    <definedName name="BFDA" localSheetId="12">#REF!</definedName>
    <definedName name="BFDA" localSheetId="14">#REF!</definedName>
    <definedName name="BFDA" localSheetId="15">#REF!</definedName>
    <definedName name="BFDA" localSheetId="16">#REF!</definedName>
    <definedName name="BFDA">#REF!</definedName>
    <definedName name="BFDI" localSheetId="3">#REF!</definedName>
    <definedName name="BFDI" localSheetId="19">#REF!</definedName>
    <definedName name="BFDI" localSheetId="20">#REF!</definedName>
    <definedName name="BFDI" localSheetId="23">#REF!</definedName>
    <definedName name="BFDI" localSheetId="25">#REF!</definedName>
    <definedName name="BFDI" localSheetId="5">#REF!</definedName>
    <definedName name="BFDI" localSheetId="6">#REF!</definedName>
    <definedName name="BFDI" localSheetId="8">#REF!</definedName>
    <definedName name="BFDI" localSheetId="10">#REF!</definedName>
    <definedName name="BFDI" localSheetId="13">#REF!</definedName>
    <definedName name="BFDI" localSheetId="17">#REF!</definedName>
    <definedName name="BFDI" localSheetId="18">#REF!</definedName>
    <definedName name="BFDI" localSheetId="21">#REF!</definedName>
    <definedName name="BFDI" localSheetId="22">#REF!</definedName>
    <definedName name="BFDI" localSheetId="24">#REF!</definedName>
    <definedName name="BFDI" localSheetId="26">#REF!</definedName>
    <definedName name="BFDI" localSheetId="27">#REF!</definedName>
    <definedName name="BFDI" localSheetId="28">#REF!</definedName>
    <definedName name="BFDI" localSheetId="29">#REF!</definedName>
    <definedName name="BFDI" localSheetId="30">#REF!</definedName>
    <definedName name="BFDI" localSheetId="31">#REF!</definedName>
    <definedName name="BFDI" localSheetId="48">#REF!</definedName>
    <definedName name="BFDI" localSheetId="2">#REF!</definedName>
    <definedName name="BFDI" localSheetId="50">#REF!</definedName>
    <definedName name="BFDI" localSheetId="53">#REF!</definedName>
    <definedName name="BFDI" localSheetId="54">#REF!</definedName>
    <definedName name="BFDI" localSheetId="65">#REF!</definedName>
    <definedName name="BFDI" localSheetId="66">#REF!</definedName>
    <definedName name="BFDI" localSheetId="7">#REF!</definedName>
    <definedName name="BFDI" localSheetId="74">#REF!</definedName>
    <definedName name="BFDI" localSheetId="75">#REF!</definedName>
    <definedName name="BFDI" localSheetId="76">#REF!</definedName>
    <definedName name="BFDI" localSheetId="77">#REF!</definedName>
    <definedName name="BFDI" localSheetId="11">#REF!</definedName>
    <definedName name="BFDI" localSheetId="78">#REF!</definedName>
    <definedName name="BFDI" localSheetId="79">#REF!</definedName>
    <definedName name="BFDI" localSheetId="85">#REF!</definedName>
    <definedName name="BFDI" localSheetId="12">#REF!</definedName>
    <definedName name="BFDI" localSheetId="14">#REF!</definedName>
    <definedName name="BFDI" localSheetId="15">#REF!</definedName>
    <definedName name="BFDI" localSheetId="16">#REF!</definedName>
    <definedName name="BFDI">#REF!</definedName>
    <definedName name="BFDIL" localSheetId="3">#REF!</definedName>
    <definedName name="BFDIL" localSheetId="19">#REF!</definedName>
    <definedName name="BFDIL" localSheetId="20">#REF!</definedName>
    <definedName name="BFDIL" localSheetId="23">#REF!</definedName>
    <definedName name="BFDIL" localSheetId="25">#REF!</definedName>
    <definedName name="BFDIL" localSheetId="5">#REF!</definedName>
    <definedName name="BFDIL" localSheetId="6">#REF!</definedName>
    <definedName name="BFDIL" localSheetId="8">#REF!</definedName>
    <definedName name="BFDIL" localSheetId="10">#REF!</definedName>
    <definedName name="BFDIL" localSheetId="13">#REF!</definedName>
    <definedName name="BFDIL" localSheetId="17">#REF!</definedName>
    <definedName name="BFDIL" localSheetId="18">#REF!</definedName>
    <definedName name="BFDIL" localSheetId="21">#REF!</definedName>
    <definedName name="BFDIL" localSheetId="22">#REF!</definedName>
    <definedName name="BFDIL" localSheetId="24">#REF!</definedName>
    <definedName name="BFDIL" localSheetId="26">#REF!</definedName>
    <definedName name="BFDIL" localSheetId="27">#REF!</definedName>
    <definedName name="BFDIL" localSheetId="28">#REF!</definedName>
    <definedName name="BFDIL" localSheetId="29">#REF!</definedName>
    <definedName name="BFDIL" localSheetId="30">#REF!</definedName>
    <definedName name="BFDIL" localSheetId="31">#REF!</definedName>
    <definedName name="BFDIL" localSheetId="48">#REF!</definedName>
    <definedName name="BFDIL" localSheetId="2">#REF!</definedName>
    <definedName name="BFDIL" localSheetId="50">#REF!</definedName>
    <definedName name="BFDIL" localSheetId="53">#REF!</definedName>
    <definedName name="BFDIL" localSheetId="54">#REF!</definedName>
    <definedName name="BFDIL" localSheetId="7">#REF!</definedName>
    <definedName name="BFDIL" localSheetId="75">#REF!</definedName>
    <definedName name="BFDIL" localSheetId="11">#REF!</definedName>
    <definedName name="BFDIL" localSheetId="85">#REF!</definedName>
    <definedName name="BFDIL" localSheetId="12">#REF!</definedName>
    <definedName name="BFDIL" localSheetId="14">#REF!</definedName>
    <definedName name="BFDIL" localSheetId="15">#REF!</definedName>
    <definedName name="BFDIL" localSheetId="16">#REF!</definedName>
    <definedName name="BFDIL">#REF!</definedName>
    <definedName name="BFL">#N/A</definedName>
    <definedName name="BFL_C_G" localSheetId="23">#REF!</definedName>
    <definedName name="BFL_C_G" localSheetId="25">#REF!</definedName>
    <definedName name="BFL_C_G" localSheetId="22">#REF!</definedName>
    <definedName name="BFL_C_G" localSheetId="24">#REF!</definedName>
    <definedName name="BFL_C_G" localSheetId="26">#REF!</definedName>
    <definedName name="BFL_C_G" localSheetId="27">#REF!</definedName>
    <definedName name="BFL_C_G" localSheetId="28">#REF!</definedName>
    <definedName name="BFL_C_G" localSheetId="29">#REF!</definedName>
    <definedName name="BFL_C_G" localSheetId="30">#REF!</definedName>
    <definedName name="BFL_C_G" localSheetId="31">#REF!</definedName>
    <definedName name="BFL_C_G">#REF!</definedName>
    <definedName name="BFL_C_P" localSheetId="23">#REF!</definedName>
    <definedName name="BFL_C_P" localSheetId="25">#REF!</definedName>
    <definedName name="BFL_C_P" localSheetId="22">#REF!</definedName>
    <definedName name="BFL_C_P" localSheetId="24">#REF!</definedName>
    <definedName name="BFL_C_P" localSheetId="26">#REF!</definedName>
    <definedName name="BFL_C_P" localSheetId="27">#REF!</definedName>
    <definedName name="BFL_C_P" localSheetId="28">#REF!</definedName>
    <definedName name="BFL_C_P" localSheetId="29">#REF!</definedName>
    <definedName name="BFL_C_P" localSheetId="30">#REF!</definedName>
    <definedName name="BFL_C_P" localSheetId="31">#REF!</definedName>
    <definedName name="BFL_C_P">#REF!</definedName>
    <definedName name="BFL_CBA" localSheetId="23">#REF!</definedName>
    <definedName name="BFL_CBA" localSheetId="25">#REF!</definedName>
    <definedName name="BFL_CBA" localSheetId="22">#REF!</definedName>
    <definedName name="BFL_CBA" localSheetId="24">#REF!</definedName>
    <definedName name="BFL_CBA" localSheetId="26">#REF!</definedName>
    <definedName name="BFL_CBA" localSheetId="27">#REF!</definedName>
    <definedName name="BFL_CBA" localSheetId="28">#REF!</definedName>
    <definedName name="BFL_CBA" localSheetId="29">#REF!</definedName>
    <definedName name="BFL_CBA" localSheetId="30">#REF!</definedName>
    <definedName name="BFL_CBA" localSheetId="31">#REF!</definedName>
    <definedName name="BFL_CBA">#REF!</definedName>
    <definedName name="BFL_CBI" localSheetId="23">#REF!</definedName>
    <definedName name="BFL_CBI" localSheetId="25">#REF!</definedName>
    <definedName name="BFL_CBI" localSheetId="22">#REF!</definedName>
    <definedName name="BFL_CBI" localSheetId="24">#REF!</definedName>
    <definedName name="BFL_CBI" localSheetId="26">#REF!</definedName>
    <definedName name="BFL_CBI" localSheetId="27">#REF!</definedName>
    <definedName name="BFL_CBI" localSheetId="28">#REF!</definedName>
    <definedName name="BFL_CBI" localSheetId="29">#REF!</definedName>
    <definedName name="BFL_CBI" localSheetId="30">#REF!</definedName>
    <definedName name="BFL_CBI" localSheetId="31">#REF!</definedName>
    <definedName name="BFL_CBI">#REF!</definedName>
    <definedName name="BFL_CMU" localSheetId="23">#REF!</definedName>
    <definedName name="BFL_CMU" localSheetId="25">#REF!</definedName>
    <definedName name="BFL_CMU" localSheetId="22">#REF!</definedName>
    <definedName name="BFL_CMU" localSheetId="24">#REF!</definedName>
    <definedName name="BFL_CMU" localSheetId="26">#REF!</definedName>
    <definedName name="BFL_CMU" localSheetId="27">#REF!</definedName>
    <definedName name="BFL_CMU" localSheetId="28">#REF!</definedName>
    <definedName name="BFL_CMU" localSheetId="29">#REF!</definedName>
    <definedName name="BFL_CMU" localSheetId="30">#REF!</definedName>
    <definedName name="BFL_CMU" localSheetId="31">#REF!</definedName>
    <definedName name="BFL_CMU">#REF!</definedName>
    <definedName name="BFL_D">#N/A</definedName>
    <definedName name="BFL_D_G" localSheetId="23">#REF!</definedName>
    <definedName name="BFL_D_G" localSheetId="25">#REF!</definedName>
    <definedName name="BFL_D_G" localSheetId="22">#REF!</definedName>
    <definedName name="BFL_D_G" localSheetId="24">#REF!</definedName>
    <definedName name="BFL_D_G" localSheetId="26">#REF!</definedName>
    <definedName name="BFL_D_G" localSheetId="27">#REF!</definedName>
    <definedName name="BFL_D_G" localSheetId="28">#REF!</definedName>
    <definedName name="BFL_D_G" localSheetId="29">#REF!</definedName>
    <definedName name="BFL_D_G" localSheetId="30">#REF!</definedName>
    <definedName name="BFL_D_G" localSheetId="31">#REF!</definedName>
    <definedName name="BFL_D_G">#REF!</definedName>
    <definedName name="BFL_D_P" localSheetId="23">#REF!</definedName>
    <definedName name="BFL_D_P" localSheetId="25">#REF!</definedName>
    <definedName name="BFL_D_P" localSheetId="22">#REF!</definedName>
    <definedName name="BFL_D_P" localSheetId="24">#REF!</definedName>
    <definedName name="BFL_D_P" localSheetId="26">#REF!</definedName>
    <definedName name="BFL_D_P" localSheetId="27">#REF!</definedName>
    <definedName name="BFL_D_P" localSheetId="28">#REF!</definedName>
    <definedName name="BFL_D_P" localSheetId="29">#REF!</definedName>
    <definedName name="BFL_D_P" localSheetId="30">#REF!</definedName>
    <definedName name="BFL_D_P" localSheetId="31">#REF!</definedName>
    <definedName name="BFL_D_P">#REF!</definedName>
    <definedName name="BFL_DBA" localSheetId="23">#REF!</definedName>
    <definedName name="BFL_DBA" localSheetId="25">#REF!</definedName>
    <definedName name="BFL_DBA" localSheetId="22">#REF!</definedName>
    <definedName name="BFL_DBA" localSheetId="24">#REF!</definedName>
    <definedName name="BFL_DBA" localSheetId="26">#REF!</definedName>
    <definedName name="BFL_DBA" localSheetId="27">#REF!</definedName>
    <definedName name="BFL_DBA" localSheetId="28">#REF!</definedName>
    <definedName name="BFL_DBA" localSheetId="29">#REF!</definedName>
    <definedName name="BFL_DBA" localSheetId="30">#REF!</definedName>
    <definedName name="BFL_DBA" localSheetId="31">#REF!</definedName>
    <definedName name="BFL_DBA">#REF!</definedName>
    <definedName name="BFL_DBI" localSheetId="23">#REF!</definedName>
    <definedName name="BFL_DBI" localSheetId="25">#REF!</definedName>
    <definedName name="BFL_DBI" localSheetId="22">#REF!</definedName>
    <definedName name="BFL_DBI" localSheetId="24">#REF!</definedName>
    <definedName name="BFL_DBI" localSheetId="26">#REF!</definedName>
    <definedName name="BFL_DBI" localSheetId="27">#REF!</definedName>
    <definedName name="BFL_DBI" localSheetId="28">#REF!</definedName>
    <definedName name="BFL_DBI" localSheetId="29">#REF!</definedName>
    <definedName name="BFL_DBI" localSheetId="30">#REF!</definedName>
    <definedName name="BFL_DBI" localSheetId="31">#REF!</definedName>
    <definedName name="BFL_DBI">#REF!</definedName>
    <definedName name="BFL_DF">#N/A</definedName>
    <definedName name="BFL_DMU" localSheetId="23">#REF!</definedName>
    <definedName name="BFL_DMU" localSheetId="25">#REF!</definedName>
    <definedName name="BFL_DMU" localSheetId="22">#REF!</definedName>
    <definedName name="BFL_DMU" localSheetId="24">#REF!</definedName>
    <definedName name="BFL_DMU" localSheetId="26">#REF!</definedName>
    <definedName name="BFL_DMU" localSheetId="27">#REF!</definedName>
    <definedName name="BFL_DMU" localSheetId="28">#REF!</definedName>
    <definedName name="BFL_DMU" localSheetId="29">#REF!</definedName>
    <definedName name="BFL_DMU" localSheetId="30">#REF!</definedName>
    <definedName name="BFL_DMU" localSheetId="31">#REF!</definedName>
    <definedName name="BFL_DMU">#REF!</definedName>
    <definedName name="BFLB">#N/A</definedName>
    <definedName name="BFLB_D">#N/A</definedName>
    <definedName name="BFLB_DF">#N/A</definedName>
    <definedName name="BFLD_DF" localSheetId="3">[91]!BFLD_DF</definedName>
    <definedName name="BFLD_DF" localSheetId="23">#REF!</definedName>
    <definedName name="BFLD_DF" localSheetId="25">#REF!</definedName>
    <definedName name="BFLD_DF" localSheetId="40">[91]!BFLD_DF</definedName>
    <definedName name="BFLD_DF" localSheetId="41">[91]!BFLD_DF</definedName>
    <definedName name="BFLD_DF" localSheetId="42">[91]!BFLD_DF</definedName>
    <definedName name="BFLD_DF" localSheetId="43">[91]!BFLD_DF</definedName>
    <definedName name="BFLD_DF" localSheetId="5">[91]!BFLD_DF</definedName>
    <definedName name="BFLD_DF" localSheetId="6">[91]!BFLD_DF</definedName>
    <definedName name="BFLD_DF" localSheetId="22">#REF!</definedName>
    <definedName name="BFLD_DF" localSheetId="24">[91]!BFLD_DF</definedName>
    <definedName name="BFLD_DF" localSheetId="26">[91]!BFLD_DF</definedName>
    <definedName name="BFLD_DF" localSheetId="27">#REF!</definedName>
    <definedName name="BFLD_DF" localSheetId="28">[91]!BFLD_DF</definedName>
    <definedName name="BFLD_DF" localSheetId="29">#REF!</definedName>
    <definedName name="BFLD_DF" localSheetId="30">#REF!</definedName>
    <definedName name="BFLD_DF" localSheetId="31">[91]!BFLD_DF</definedName>
    <definedName name="BFLD_DF" localSheetId="47">[91]!BFLD_DF</definedName>
    <definedName name="BFLD_DF" localSheetId="48">[91]!BFLD_DF</definedName>
    <definedName name="BFLD_DF" localSheetId="50">[91]!BFLD_DF</definedName>
    <definedName name="BFLD_DF" localSheetId="52">[91]!BFLD_DF</definedName>
    <definedName name="BFLD_DF" localSheetId="53">[91]!BFLD_DF</definedName>
    <definedName name="BFLD_DF" localSheetId="54">[91]!BFLD_DF</definedName>
    <definedName name="BFLD_DF" localSheetId="7">[91]!BFLD_DF</definedName>
    <definedName name="BFLD_DF" localSheetId="76">[91]!BFLD_DF</definedName>
    <definedName name="BFLD_DF" localSheetId="82">[91]!BFLD_DF</definedName>
    <definedName name="BFLD_DF" localSheetId="83">[91]!BFLD_DF</definedName>
    <definedName name="BFLD_DF">[91]!BFLD_DF</definedName>
    <definedName name="BFLD_DF1">#N/A</definedName>
    <definedName name="BFLD_DF2">#N/A</definedName>
    <definedName name="BFLG">#N/A</definedName>
    <definedName name="BFLG_D">#N/A</definedName>
    <definedName name="BFLG_DF">#N/A</definedName>
    <definedName name="BFLRES" localSheetId="23">#REF!</definedName>
    <definedName name="BFLRES" localSheetId="25">#REF!</definedName>
    <definedName name="BFLRES" localSheetId="22">#REF!</definedName>
    <definedName name="BFLRES" localSheetId="24">#REF!</definedName>
    <definedName name="BFLRES" localSheetId="26">#REF!</definedName>
    <definedName name="BFLRES" localSheetId="27">#REF!</definedName>
    <definedName name="BFLRES" localSheetId="28">#REF!</definedName>
    <definedName name="BFLRES" localSheetId="29">#REF!</definedName>
    <definedName name="BFLRES" localSheetId="30">#REF!</definedName>
    <definedName name="BFLRES" localSheetId="31">#REF!</definedName>
    <definedName name="BFLRES">#REF!</definedName>
    <definedName name="BFO" localSheetId="3">#REF!</definedName>
    <definedName name="BFO" localSheetId="19">#REF!</definedName>
    <definedName name="BFO" localSheetId="20">#REF!</definedName>
    <definedName name="BFO" localSheetId="23">#REF!</definedName>
    <definedName name="BFO" localSheetId="25">#REF!</definedName>
    <definedName name="BFO" localSheetId="89">#REF!</definedName>
    <definedName name="BFO" localSheetId="5">#REF!</definedName>
    <definedName name="BFO" localSheetId="6">#REF!</definedName>
    <definedName name="BFO" localSheetId="8">#REF!</definedName>
    <definedName name="BFO" localSheetId="10">#REF!</definedName>
    <definedName name="BFO" localSheetId="13">#REF!</definedName>
    <definedName name="BFO" localSheetId="17">#REF!</definedName>
    <definedName name="BFO" localSheetId="88">#REF!</definedName>
    <definedName name="BFO" localSheetId="18">#REF!</definedName>
    <definedName name="BFO" localSheetId="21">#REF!</definedName>
    <definedName name="BFO" localSheetId="22">#REF!</definedName>
    <definedName name="BFO" localSheetId="24">#REF!</definedName>
    <definedName name="BFO" localSheetId="26">#REF!</definedName>
    <definedName name="BFO" localSheetId="27">#REF!</definedName>
    <definedName name="BFO" localSheetId="28">#REF!</definedName>
    <definedName name="BFO" localSheetId="29">#REF!</definedName>
    <definedName name="BFO" localSheetId="30">#REF!</definedName>
    <definedName name="BFO" localSheetId="31">#REF!</definedName>
    <definedName name="BFO" localSheetId="44">#REF!</definedName>
    <definedName name="BFO" localSheetId="48">#REF!</definedName>
    <definedName name="BFO" localSheetId="2">#REF!</definedName>
    <definedName name="BFO" localSheetId="50">#REF!</definedName>
    <definedName name="BFO" localSheetId="53">#REF!</definedName>
    <definedName name="BFO" localSheetId="54">#REF!</definedName>
    <definedName name="BFO" localSheetId="59">#REF!</definedName>
    <definedName name="BFO" localSheetId="60">#REF!</definedName>
    <definedName name="BFO" localSheetId="65">#REF!</definedName>
    <definedName name="BFO" localSheetId="66">#REF!</definedName>
    <definedName name="BFO" localSheetId="7">#REF!</definedName>
    <definedName name="BFO" localSheetId="68">#REF!</definedName>
    <definedName name="BFO" localSheetId="74">#REF!</definedName>
    <definedName name="BFO" localSheetId="75">#REF!</definedName>
    <definedName name="BFO" localSheetId="76">#REF!</definedName>
    <definedName name="BFO" localSheetId="77">#REF!</definedName>
    <definedName name="BFO" localSheetId="11">#REF!</definedName>
    <definedName name="BFO" localSheetId="78">#REF!</definedName>
    <definedName name="BFO" localSheetId="79">#REF!</definedName>
    <definedName name="BFO" localSheetId="85">#REF!</definedName>
    <definedName name="BFO" localSheetId="12">#REF!</definedName>
    <definedName name="BFO" localSheetId="14">#REF!</definedName>
    <definedName name="BFO" localSheetId="15">#REF!</definedName>
    <definedName name="BFO" localSheetId="16">#REF!</definedName>
    <definedName name="BFO">#REF!</definedName>
    <definedName name="BFO_S" localSheetId="23">#REF!</definedName>
    <definedName name="BFO_S" localSheetId="25">#REF!</definedName>
    <definedName name="BFO_S" localSheetId="22">#REF!</definedName>
    <definedName name="BFO_S" localSheetId="24">#REF!</definedName>
    <definedName name="BFO_S" localSheetId="26">#REF!</definedName>
    <definedName name="BFO_S" localSheetId="27">#REF!</definedName>
    <definedName name="BFO_S" localSheetId="28">#REF!</definedName>
    <definedName name="BFO_S" localSheetId="29">#REF!</definedName>
    <definedName name="BFO_S" localSheetId="30">#REF!</definedName>
    <definedName name="BFO_S" localSheetId="31">#REF!</definedName>
    <definedName name="BFO_S">#REF!</definedName>
    <definedName name="BFOA" localSheetId="3">#REF!</definedName>
    <definedName name="BFOA" localSheetId="19">#REF!</definedName>
    <definedName name="BFOA" localSheetId="20">#REF!</definedName>
    <definedName name="BFOA" localSheetId="23">#REF!</definedName>
    <definedName name="BFOA" localSheetId="25">#REF!</definedName>
    <definedName name="BFOA" localSheetId="5">#REF!</definedName>
    <definedName name="BFOA" localSheetId="6">#REF!</definedName>
    <definedName name="BFOA" localSheetId="8">#REF!</definedName>
    <definedName name="BFOA" localSheetId="10">#REF!</definedName>
    <definedName name="BFOA" localSheetId="13">#REF!</definedName>
    <definedName name="BFOA" localSheetId="17">#REF!</definedName>
    <definedName name="BFOA" localSheetId="18">#REF!</definedName>
    <definedName name="BFOA" localSheetId="21">#REF!</definedName>
    <definedName name="BFOA" localSheetId="22">#REF!</definedName>
    <definedName name="BFOA" localSheetId="24">#REF!</definedName>
    <definedName name="BFOA" localSheetId="26">#REF!</definedName>
    <definedName name="BFOA" localSheetId="27">#REF!</definedName>
    <definedName name="BFOA" localSheetId="28">#REF!</definedName>
    <definedName name="BFOA" localSheetId="29">#REF!</definedName>
    <definedName name="BFOA" localSheetId="30">#REF!</definedName>
    <definedName name="BFOA" localSheetId="31">#REF!</definedName>
    <definedName name="BFOA" localSheetId="48">#REF!</definedName>
    <definedName name="BFOA" localSheetId="2">#REF!</definedName>
    <definedName name="BFOA" localSheetId="50">#REF!</definedName>
    <definedName name="BFOA" localSheetId="53">#REF!</definedName>
    <definedName name="BFOA" localSheetId="54">#REF!</definedName>
    <definedName name="BFOA" localSheetId="65">#REF!</definedName>
    <definedName name="BFOA" localSheetId="66">#REF!</definedName>
    <definedName name="BFOA" localSheetId="7">#REF!</definedName>
    <definedName name="BFOA" localSheetId="74">#REF!</definedName>
    <definedName name="BFOA" localSheetId="75">#REF!</definedName>
    <definedName name="BFOA" localSheetId="76">#REF!</definedName>
    <definedName name="BFOA" localSheetId="77">#REF!</definedName>
    <definedName name="BFOA" localSheetId="11">#REF!</definedName>
    <definedName name="BFOA" localSheetId="78">#REF!</definedName>
    <definedName name="BFOA" localSheetId="79">#REF!</definedName>
    <definedName name="BFOA" localSheetId="85">#REF!</definedName>
    <definedName name="BFOA" localSheetId="12">#REF!</definedName>
    <definedName name="BFOA" localSheetId="14">#REF!</definedName>
    <definedName name="BFOA" localSheetId="15">#REF!</definedName>
    <definedName name="BFOA" localSheetId="16">#REF!</definedName>
    <definedName name="BFOA">#REF!</definedName>
    <definedName name="BFOAG" localSheetId="3">#REF!</definedName>
    <definedName name="BFOAG" localSheetId="19">#REF!</definedName>
    <definedName name="BFOAG" localSheetId="20">#REF!</definedName>
    <definedName name="BFOAG" localSheetId="23">#REF!</definedName>
    <definedName name="BFOAG" localSheetId="25">#REF!</definedName>
    <definedName name="BFOAG" localSheetId="5">#REF!</definedName>
    <definedName name="BFOAG" localSheetId="6">#REF!</definedName>
    <definedName name="BFOAG" localSheetId="8">#REF!</definedName>
    <definedName name="BFOAG" localSheetId="10">#REF!</definedName>
    <definedName name="BFOAG" localSheetId="13">#REF!</definedName>
    <definedName name="BFOAG" localSheetId="17">#REF!</definedName>
    <definedName name="BFOAG" localSheetId="18">#REF!</definedName>
    <definedName name="BFOAG" localSheetId="21">#REF!</definedName>
    <definedName name="BFOAG" localSheetId="22">#REF!</definedName>
    <definedName name="BFOAG" localSheetId="24">#REF!</definedName>
    <definedName name="BFOAG" localSheetId="26">#REF!</definedName>
    <definedName name="BFOAG" localSheetId="27">#REF!</definedName>
    <definedName name="BFOAG" localSheetId="28">#REF!</definedName>
    <definedName name="BFOAG" localSheetId="29">#REF!</definedName>
    <definedName name="BFOAG" localSheetId="30">#REF!</definedName>
    <definedName name="BFOAG" localSheetId="31">#REF!</definedName>
    <definedName name="BFOAG" localSheetId="48">#REF!</definedName>
    <definedName name="BFOAG" localSheetId="2">#REF!</definedName>
    <definedName name="BFOAG" localSheetId="50">#REF!</definedName>
    <definedName name="BFOAG" localSheetId="53">#REF!</definedName>
    <definedName name="BFOAG" localSheetId="54">#REF!</definedName>
    <definedName name="BFOAG" localSheetId="65">#REF!</definedName>
    <definedName name="BFOAG" localSheetId="66">#REF!</definedName>
    <definedName name="BFOAG" localSheetId="7">#REF!</definedName>
    <definedName name="BFOAG" localSheetId="74">#REF!</definedName>
    <definedName name="BFOAG" localSheetId="75">#REF!</definedName>
    <definedName name="BFOAG" localSheetId="76">#REF!</definedName>
    <definedName name="BFOAG" localSheetId="77">#REF!</definedName>
    <definedName name="BFOAG" localSheetId="11">#REF!</definedName>
    <definedName name="BFOAG" localSheetId="78">#REF!</definedName>
    <definedName name="BFOAG" localSheetId="79">#REF!</definedName>
    <definedName name="BFOAG" localSheetId="85">#REF!</definedName>
    <definedName name="BFOAG" localSheetId="12">#REF!</definedName>
    <definedName name="BFOAG" localSheetId="14">#REF!</definedName>
    <definedName name="BFOAG" localSheetId="15">#REF!</definedName>
    <definedName name="BFOAG" localSheetId="16">#REF!</definedName>
    <definedName name="BFOAG">#REF!</definedName>
    <definedName name="BFOL" localSheetId="3">#REF!</definedName>
    <definedName name="BFOL" localSheetId="19">#REF!</definedName>
    <definedName name="BFOL" localSheetId="20">#REF!</definedName>
    <definedName name="BFOL" localSheetId="23">#REF!</definedName>
    <definedName name="BFOL" localSheetId="25">#REF!</definedName>
    <definedName name="BFOL" localSheetId="5">#REF!</definedName>
    <definedName name="BFOL" localSheetId="6">#REF!</definedName>
    <definedName name="BFOL" localSheetId="8">#REF!</definedName>
    <definedName name="BFOL" localSheetId="10">#REF!</definedName>
    <definedName name="BFOL" localSheetId="13">#REF!</definedName>
    <definedName name="BFOL" localSheetId="17">#REF!</definedName>
    <definedName name="BFOL" localSheetId="18">#REF!</definedName>
    <definedName name="BFOL" localSheetId="21">#REF!</definedName>
    <definedName name="BFOL" localSheetId="22">#REF!</definedName>
    <definedName name="BFOL" localSheetId="24">#REF!</definedName>
    <definedName name="BFOL" localSheetId="26">#REF!</definedName>
    <definedName name="BFOL" localSheetId="27">#REF!</definedName>
    <definedName name="BFOL" localSheetId="28">#REF!</definedName>
    <definedName name="BFOL" localSheetId="29">#REF!</definedName>
    <definedName name="BFOL" localSheetId="30">#REF!</definedName>
    <definedName name="BFOL" localSheetId="31">#REF!</definedName>
    <definedName name="BFOL" localSheetId="48">#REF!</definedName>
    <definedName name="BFOL" localSheetId="2">#REF!</definedName>
    <definedName name="BFOL" localSheetId="50">#REF!</definedName>
    <definedName name="BFOL" localSheetId="53">#REF!</definedName>
    <definedName name="BFOL" localSheetId="54">#REF!</definedName>
    <definedName name="BFOL" localSheetId="7">#REF!</definedName>
    <definedName name="BFOL" localSheetId="75">#REF!</definedName>
    <definedName name="BFOL" localSheetId="11">#REF!</definedName>
    <definedName name="BFOL" localSheetId="85">#REF!</definedName>
    <definedName name="BFOL" localSheetId="12">#REF!</definedName>
    <definedName name="BFOL" localSheetId="14">#REF!</definedName>
    <definedName name="BFOL" localSheetId="15">#REF!</definedName>
    <definedName name="BFOL" localSheetId="16">#REF!</definedName>
    <definedName name="BFOL">#REF!</definedName>
    <definedName name="BFOL_B" localSheetId="3">#REF!</definedName>
    <definedName name="BFOL_B" localSheetId="19">#REF!</definedName>
    <definedName name="BFOL_B" localSheetId="20">#REF!</definedName>
    <definedName name="BFOL_B" localSheetId="23">#REF!</definedName>
    <definedName name="BFOL_B" localSheetId="25">#REF!</definedName>
    <definedName name="BFOL_B" localSheetId="5">#REF!</definedName>
    <definedName name="BFOL_B" localSheetId="6">#REF!</definedName>
    <definedName name="BFOL_B" localSheetId="8">#REF!</definedName>
    <definedName name="BFOL_B" localSheetId="10">#REF!</definedName>
    <definedName name="BFOL_B" localSheetId="13">#REF!</definedName>
    <definedName name="BFOL_B" localSheetId="17">#REF!</definedName>
    <definedName name="BFOL_B" localSheetId="18">#REF!</definedName>
    <definedName name="BFOL_B" localSheetId="21">#REF!</definedName>
    <definedName name="BFOL_B" localSheetId="22">#REF!</definedName>
    <definedName name="BFOL_B" localSheetId="24">#REF!</definedName>
    <definedName name="BFOL_B" localSheetId="26">#REF!</definedName>
    <definedName name="BFOL_B" localSheetId="27">#REF!</definedName>
    <definedName name="BFOL_B" localSheetId="28">#REF!</definedName>
    <definedName name="BFOL_B" localSheetId="29">#REF!</definedName>
    <definedName name="BFOL_B" localSheetId="30">#REF!</definedName>
    <definedName name="BFOL_B" localSheetId="31">#REF!</definedName>
    <definedName name="BFOL_B" localSheetId="48">#REF!</definedName>
    <definedName name="BFOL_B" localSheetId="2">#REF!</definedName>
    <definedName name="BFOL_B" localSheetId="50">#REF!</definedName>
    <definedName name="BFOL_B" localSheetId="53">#REF!</definedName>
    <definedName name="BFOL_B" localSheetId="54">#REF!</definedName>
    <definedName name="BFOL_B" localSheetId="7">#REF!</definedName>
    <definedName name="BFOL_B" localSheetId="75">#REF!</definedName>
    <definedName name="BFOL_B" localSheetId="11">#REF!</definedName>
    <definedName name="BFOL_B" localSheetId="85">#REF!</definedName>
    <definedName name="BFOL_B" localSheetId="12">#REF!</definedName>
    <definedName name="BFOL_B" localSheetId="14">#REF!</definedName>
    <definedName name="BFOL_B" localSheetId="15">#REF!</definedName>
    <definedName name="BFOL_B" localSheetId="16">#REF!</definedName>
    <definedName name="BFOL_B">#REF!</definedName>
    <definedName name="BFOL_G" localSheetId="3">#REF!</definedName>
    <definedName name="BFOL_G" localSheetId="19">#REF!</definedName>
    <definedName name="BFOL_G" localSheetId="20">#REF!</definedName>
    <definedName name="BFOL_G" localSheetId="23">#REF!</definedName>
    <definedName name="BFOL_G" localSheetId="25">#REF!</definedName>
    <definedName name="BFOL_G" localSheetId="5">#REF!</definedName>
    <definedName name="BFOL_G" localSheetId="6">#REF!</definedName>
    <definedName name="BFOL_G" localSheetId="8">#REF!</definedName>
    <definedName name="BFOL_G" localSheetId="10">#REF!</definedName>
    <definedName name="BFOL_G" localSheetId="13">#REF!</definedName>
    <definedName name="BFOL_G" localSheetId="17">#REF!</definedName>
    <definedName name="BFOL_G" localSheetId="18">#REF!</definedName>
    <definedName name="BFOL_G" localSheetId="21">#REF!</definedName>
    <definedName name="BFOL_G" localSheetId="22">#REF!</definedName>
    <definedName name="BFOL_G" localSheetId="24">#REF!</definedName>
    <definedName name="BFOL_G" localSheetId="26">#REF!</definedName>
    <definedName name="BFOL_G" localSheetId="27">#REF!</definedName>
    <definedName name="BFOL_G" localSheetId="28">#REF!</definedName>
    <definedName name="BFOL_G" localSheetId="29">#REF!</definedName>
    <definedName name="BFOL_G" localSheetId="30">#REF!</definedName>
    <definedName name="BFOL_G" localSheetId="31">#REF!</definedName>
    <definedName name="BFOL_G" localSheetId="48">#REF!</definedName>
    <definedName name="BFOL_G" localSheetId="2">#REF!</definedName>
    <definedName name="BFOL_G" localSheetId="50">#REF!</definedName>
    <definedName name="BFOL_G" localSheetId="53">#REF!</definedName>
    <definedName name="BFOL_G" localSheetId="54">#REF!</definedName>
    <definedName name="BFOL_G" localSheetId="7">#REF!</definedName>
    <definedName name="BFOL_G" localSheetId="75">#REF!</definedName>
    <definedName name="BFOL_G" localSheetId="11">#REF!</definedName>
    <definedName name="BFOL_G" localSheetId="85">#REF!</definedName>
    <definedName name="BFOL_G" localSheetId="12">#REF!</definedName>
    <definedName name="BFOL_G" localSheetId="14">#REF!</definedName>
    <definedName name="BFOL_G" localSheetId="15">#REF!</definedName>
    <definedName name="BFOL_G" localSheetId="16">#REF!</definedName>
    <definedName name="BFOL_G">#REF!</definedName>
    <definedName name="BFOL_L" localSheetId="3">#REF!</definedName>
    <definedName name="BFOL_L" localSheetId="19">#REF!</definedName>
    <definedName name="BFOL_L" localSheetId="20">#REF!</definedName>
    <definedName name="BFOL_L" localSheetId="23">#REF!</definedName>
    <definedName name="BFOL_L" localSheetId="25">#REF!</definedName>
    <definedName name="BFOL_L" localSheetId="5">#REF!</definedName>
    <definedName name="BFOL_L" localSheetId="6">#REF!</definedName>
    <definedName name="BFOL_L" localSheetId="8">#REF!</definedName>
    <definedName name="BFOL_L" localSheetId="10">#REF!</definedName>
    <definedName name="BFOL_L" localSheetId="13">#REF!</definedName>
    <definedName name="BFOL_L" localSheetId="17">#REF!</definedName>
    <definedName name="BFOL_L" localSheetId="18">#REF!</definedName>
    <definedName name="BFOL_L" localSheetId="21">#REF!</definedName>
    <definedName name="BFOL_L" localSheetId="22">#REF!</definedName>
    <definedName name="BFOL_L" localSheetId="24">#REF!</definedName>
    <definedName name="BFOL_L" localSheetId="26">#REF!</definedName>
    <definedName name="BFOL_L" localSheetId="27">#REF!</definedName>
    <definedName name="BFOL_L" localSheetId="28">#REF!</definedName>
    <definedName name="BFOL_L" localSheetId="29">#REF!</definedName>
    <definedName name="BFOL_L" localSheetId="30">#REF!</definedName>
    <definedName name="BFOL_L" localSheetId="31">#REF!</definedName>
    <definedName name="BFOL_L" localSheetId="48">#REF!</definedName>
    <definedName name="BFOL_L" localSheetId="2">#REF!</definedName>
    <definedName name="BFOL_L" localSheetId="50">#REF!</definedName>
    <definedName name="BFOL_L" localSheetId="53">#REF!</definedName>
    <definedName name="BFOL_L" localSheetId="54">#REF!</definedName>
    <definedName name="BFOL_L" localSheetId="7">#REF!</definedName>
    <definedName name="BFOL_L" localSheetId="75">#REF!</definedName>
    <definedName name="BFOL_L" localSheetId="11">#REF!</definedName>
    <definedName name="BFOL_L" localSheetId="85">#REF!</definedName>
    <definedName name="BFOL_L" localSheetId="12">#REF!</definedName>
    <definedName name="BFOL_L" localSheetId="14">#REF!</definedName>
    <definedName name="BFOL_L" localSheetId="15">#REF!</definedName>
    <definedName name="BFOL_L" localSheetId="16">#REF!</definedName>
    <definedName name="BFOL_L">#REF!</definedName>
    <definedName name="BFOL_O" localSheetId="3">#REF!</definedName>
    <definedName name="BFOL_O" localSheetId="19">#REF!</definedName>
    <definedName name="BFOL_O" localSheetId="20">#REF!</definedName>
    <definedName name="BFOL_O" localSheetId="23">#REF!</definedName>
    <definedName name="BFOL_O" localSheetId="25">#REF!</definedName>
    <definedName name="BFOL_O" localSheetId="5">#REF!</definedName>
    <definedName name="BFOL_O" localSheetId="6">#REF!</definedName>
    <definedName name="BFOL_O" localSheetId="8">#REF!</definedName>
    <definedName name="BFOL_O" localSheetId="10">#REF!</definedName>
    <definedName name="BFOL_O" localSheetId="13">#REF!</definedName>
    <definedName name="BFOL_O" localSheetId="17">#REF!</definedName>
    <definedName name="BFOL_O" localSheetId="18">#REF!</definedName>
    <definedName name="BFOL_O" localSheetId="21">#REF!</definedName>
    <definedName name="BFOL_O" localSheetId="22">#REF!</definedName>
    <definedName name="BFOL_O" localSheetId="24">#REF!</definedName>
    <definedName name="BFOL_O" localSheetId="26">#REF!</definedName>
    <definedName name="BFOL_O" localSheetId="27">#REF!</definedName>
    <definedName name="BFOL_O" localSheetId="28">#REF!</definedName>
    <definedName name="BFOL_O" localSheetId="29">#REF!</definedName>
    <definedName name="BFOL_O" localSheetId="30">#REF!</definedName>
    <definedName name="BFOL_O" localSheetId="31">#REF!</definedName>
    <definedName name="BFOL_O" localSheetId="48">#REF!</definedName>
    <definedName name="BFOL_O" localSheetId="2">#REF!</definedName>
    <definedName name="BFOL_O" localSheetId="50">#REF!</definedName>
    <definedName name="BFOL_O" localSheetId="53">#REF!</definedName>
    <definedName name="BFOL_O" localSheetId="54">#REF!</definedName>
    <definedName name="BFOL_O" localSheetId="7">#REF!</definedName>
    <definedName name="BFOL_O" localSheetId="75">#REF!</definedName>
    <definedName name="BFOL_O" localSheetId="11">#REF!</definedName>
    <definedName name="BFOL_O" localSheetId="85">#REF!</definedName>
    <definedName name="BFOL_O" localSheetId="12">#REF!</definedName>
    <definedName name="BFOL_O" localSheetId="14">#REF!</definedName>
    <definedName name="BFOL_O" localSheetId="15">#REF!</definedName>
    <definedName name="BFOL_O" localSheetId="16">#REF!</definedName>
    <definedName name="BFOL_O">#REF!</definedName>
    <definedName name="BFOL_S" localSheetId="3">#REF!</definedName>
    <definedName name="BFOL_S" localSheetId="19">#REF!</definedName>
    <definedName name="BFOL_S" localSheetId="20">#REF!</definedName>
    <definedName name="BFOL_S" localSheetId="23">#REF!</definedName>
    <definedName name="BFOL_S" localSheetId="25">#REF!</definedName>
    <definedName name="BFOL_S" localSheetId="5">#REF!</definedName>
    <definedName name="BFOL_S" localSheetId="6">#REF!</definedName>
    <definedName name="BFOL_S" localSheetId="8">#REF!</definedName>
    <definedName name="BFOL_S" localSheetId="10">#REF!</definedName>
    <definedName name="BFOL_S" localSheetId="13">#REF!</definedName>
    <definedName name="BFOL_S" localSheetId="17">#REF!</definedName>
    <definedName name="BFOL_S" localSheetId="18">#REF!</definedName>
    <definedName name="BFOL_S" localSheetId="21">#REF!</definedName>
    <definedName name="BFOL_S" localSheetId="22">#REF!</definedName>
    <definedName name="BFOL_S" localSheetId="24">#REF!</definedName>
    <definedName name="BFOL_S" localSheetId="26">#REF!</definedName>
    <definedName name="BFOL_S" localSheetId="27">#REF!</definedName>
    <definedName name="BFOL_S" localSheetId="28">#REF!</definedName>
    <definedName name="BFOL_S" localSheetId="29">#REF!</definedName>
    <definedName name="BFOL_S" localSheetId="30">#REF!</definedName>
    <definedName name="BFOL_S" localSheetId="31">#REF!</definedName>
    <definedName name="BFOL_S" localSheetId="48">#REF!</definedName>
    <definedName name="BFOL_S" localSheetId="2">#REF!</definedName>
    <definedName name="BFOL_S" localSheetId="50">#REF!</definedName>
    <definedName name="BFOL_S" localSheetId="53">#REF!</definedName>
    <definedName name="BFOL_S" localSheetId="54">#REF!</definedName>
    <definedName name="BFOL_S" localSheetId="7">#REF!</definedName>
    <definedName name="BFOL_S" localSheetId="75">#REF!</definedName>
    <definedName name="BFOL_S" localSheetId="11">#REF!</definedName>
    <definedName name="BFOL_S" localSheetId="85">#REF!</definedName>
    <definedName name="BFOL_S" localSheetId="12">#REF!</definedName>
    <definedName name="BFOL_S" localSheetId="14">#REF!</definedName>
    <definedName name="BFOL_S" localSheetId="15">#REF!</definedName>
    <definedName name="BFOL_S" localSheetId="16">#REF!</definedName>
    <definedName name="BFOL_S">#REF!</definedName>
    <definedName name="BFOLB" localSheetId="3">#REF!</definedName>
    <definedName name="BFOLB" localSheetId="19">#REF!</definedName>
    <definedName name="BFOLB" localSheetId="20">#REF!</definedName>
    <definedName name="BFOLB" localSheetId="23">#REF!</definedName>
    <definedName name="BFOLB" localSheetId="25">#REF!</definedName>
    <definedName name="BFOLB" localSheetId="5">#REF!</definedName>
    <definedName name="BFOLB" localSheetId="6">#REF!</definedName>
    <definedName name="BFOLB" localSheetId="8">#REF!</definedName>
    <definedName name="BFOLB" localSheetId="10">#REF!</definedName>
    <definedName name="BFOLB" localSheetId="13">#REF!</definedName>
    <definedName name="BFOLB" localSheetId="17">#REF!</definedName>
    <definedName name="BFOLB" localSheetId="18">#REF!</definedName>
    <definedName name="BFOLB" localSheetId="21">#REF!</definedName>
    <definedName name="BFOLB" localSheetId="22">#REF!</definedName>
    <definedName name="BFOLB" localSheetId="24">#REF!</definedName>
    <definedName name="BFOLB" localSheetId="26">#REF!</definedName>
    <definedName name="BFOLB" localSheetId="27">#REF!</definedName>
    <definedName name="BFOLB" localSheetId="28">#REF!</definedName>
    <definedName name="BFOLB" localSheetId="29">#REF!</definedName>
    <definedName name="BFOLB" localSheetId="30">#REF!</definedName>
    <definedName name="BFOLB" localSheetId="31">#REF!</definedName>
    <definedName name="BFOLB" localSheetId="48">#REF!</definedName>
    <definedName name="BFOLB" localSheetId="2">#REF!</definedName>
    <definedName name="BFOLB" localSheetId="50">#REF!</definedName>
    <definedName name="BFOLB" localSheetId="53">#REF!</definedName>
    <definedName name="BFOLB" localSheetId="54">#REF!</definedName>
    <definedName name="BFOLB" localSheetId="7">#REF!</definedName>
    <definedName name="BFOLB" localSheetId="75">#REF!</definedName>
    <definedName name="BFOLB" localSheetId="11">#REF!</definedName>
    <definedName name="BFOLB" localSheetId="85">#REF!</definedName>
    <definedName name="BFOLB" localSheetId="12">#REF!</definedName>
    <definedName name="BFOLB" localSheetId="14">#REF!</definedName>
    <definedName name="BFOLB" localSheetId="15">#REF!</definedName>
    <definedName name="BFOLB" localSheetId="16">#REF!</definedName>
    <definedName name="BFOLB">#REF!</definedName>
    <definedName name="BFOLG_L" localSheetId="3">#REF!</definedName>
    <definedName name="BFOLG_L" localSheetId="19">#REF!</definedName>
    <definedName name="BFOLG_L" localSheetId="20">#REF!</definedName>
    <definedName name="BFOLG_L" localSheetId="23">#REF!</definedName>
    <definedName name="BFOLG_L" localSheetId="25">#REF!</definedName>
    <definedName name="BFOLG_L" localSheetId="5">#REF!</definedName>
    <definedName name="BFOLG_L" localSheetId="6">#REF!</definedName>
    <definedName name="BFOLG_L" localSheetId="8">#REF!</definedName>
    <definedName name="BFOLG_L" localSheetId="10">#REF!</definedName>
    <definedName name="BFOLG_L" localSheetId="13">#REF!</definedName>
    <definedName name="BFOLG_L" localSheetId="17">#REF!</definedName>
    <definedName name="BFOLG_L" localSheetId="18">#REF!</definedName>
    <definedName name="BFOLG_L" localSheetId="21">#REF!</definedName>
    <definedName name="BFOLG_L" localSheetId="22">#REF!</definedName>
    <definedName name="BFOLG_L" localSheetId="24">#REF!</definedName>
    <definedName name="BFOLG_L" localSheetId="26">#REF!</definedName>
    <definedName name="BFOLG_L" localSheetId="27">#REF!</definedName>
    <definedName name="BFOLG_L" localSheetId="28">#REF!</definedName>
    <definedName name="BFOLG_L" localSheetId="29">#REF!</definedName>
    <definedName name="BFOLG_L" localSheetId="30">#REF!</definedName>
    <definedName name="BFOLG_L" localSheetId="31">#REF!</definedName>
    <definedName name="BFOLG_L" localSheetId="48">#REF!</definedName>
    <definedName name="BFOLG_L" localSheetId="2">#REF!</definedName>
    <definedName name="BFOLG_L" localSheetId="50">#REF!</definedName>
    <definedName name="BFOLG_L" localSheetId="53">#REF!</definedName>
    <definedName name="BFOLG_L" localSheetId="54">#REF!</definedName>
    <definedName name="BFOLG_L" localSheetId="7">#REF!</definedName>
    <definedName name="BFOLG_L" localSheetId="75">#REF!</definedName>
    <definedName name="BFOLG_L" localSheetId="11">#REF!</definedName>
    <definedName name="BFOLG_L" localSheetId="85">#REF!</definedName>
    <definedName name="BFOLG_L" localSheetId="12">#REF!</definedName>
    <definedName name="BFOLG_L" localSheetId="14">#REF!</definedName>
    <definedName name="BFOLG_L" localSheetId="15">#REF!</definedName>
    <definedName name="BFOLG_L" localSheetId="16">#REF!</definedName>
    <definedName name="BFOLG_L">#REF!</definedName>
    <definedName name="BFOTH" localSheetId="23">#REF!</definedName>
    <definedName name="BFOTH" localSheetId="25">#REF!</definedName>
    <definedName name="BFOTH" localSheetId="22">#REF!</definedName>
    <definedName name="BFOTH" localSheetId="24">#REF!</definedName>
    <definedName name="BFOTH" localSheetId="26">#REF!</definedName>
    <definedName name="BFOTH" localSheetId="27">#REF!</definedName>
    <definedName name="BFOTH" localSheetId="28">#REF!</definedName>
    <definedName name="BFOTH" localSheetId="29">#REF!</definedName>
    <definedName name="BFOTH" localSheetId="30">#REF!</definedName>
    <definedName name="BFOTH" localSheetId="31">#REF!</definedName>
    <definedName name="BFOTH">#REF!</definedName>
    <definedName name="BFP" localSheetId="3">#REF!</definedName>
    <definedName name="BFP" localSheetId="19">#REF!</definedName>
    <definedName name="BFP" localSheetId="20">#REF!</definedName>
    <definedName name="BFP" localSheetId="23">#REF!</definedName>
    <definedName name="BFP" localSheetId="25">#REF!</definedName>
    <definedName name="BFP" localSheetId="5">#REF!</definedName>
    <definedName name="BFP" localSheetId="6">#REF!</definedName>
    <definedName name="BFP" localSheetId="8">#REF!</definedName>
    <definedName name="BFP" localSheetId="10">#REF!</definedName>
    <definedName name="BFP" localSheetId="13">#REF!</definedName>
    <definedName name="BFP" localSheetId="17">#REF!</definedName>
    <definedName name="BFP" localSheetId="18">#REF!</definedName>
    <definedName name="BFP" localSheetId="21">#REF!</definedName>
    <definedName name="BFP" localSheetId="22">#REF!</definedName>
    <definedName name="BFP" localSheetId="24">#REF!</definedName>
    <definedName name="BFP" localSheetId="26">#REF!</definedName>
    <definedName name="BFP" localSheetId="27">#REF!</definedName>
    <definedName name="BFP" localSheetId="28">#REF!</definedName>
    <definedName name="BFP" localSheetId="29">#REF!</definedName>
    <definedName name="BFP" localSheetId="30">#REF!</definedName>
    <definedName name="BFP" localSheetId="31">#REF!</definedName>
    <definedName name="BFP" localSheetId="48">#REF!</definedName>
    <definedName name="BFP" localSheetId="2">#REF!</definedName>
    <definedName name="BFP" localSheetId="50">#REF!</definedName>
    <definedName name="BFP" localSheetId="53">#REF!</definedName>
    <definedName name="BFP" localSheetId="54">#REF!</definedName>
    <definedName name="BFP" localSheetId="7">#REF!</definedName>
    <definedName name="BFP" localSheetId="75">#REF!</definedName>
    <definedName name="BFP" localSheetId="11">#REF!</definedName>
    <definedName name="BFP" localSheetId="85">#REF!</definedName>
    <definedName name="BFP" localSheetId="12">#REF!</definedName>
    <definedName name="BFP" localSheetId="14">#REF!</definedName>
    <definedName name="BFP" localSheetId="15">#REF!</definedName>
    <definedName name="BFP" localSheetId="16">#REF!</definedName>
    <definedName name="BFP">#REF!</definedName>
    <definedName name="BFPA" localSheetId="3">#REF!</definedName>
    <definedName name="BFPA" localSheetId="19">#REF!</definedName>
    <definedName name="BFPA" localSheetId="20">#REF!</definedName>
    <definedName name="BFPA" localSheetId="23">#REF!</definedName>
    <definedName name="BFPA" localSheetId="25">#REF!</definedName>
    <definedName name="BFPA" localSheetId="5">#REF!</definedName>
    <definedName name="BFPA" localSheetId="6">#REF!</definedName>
    <definedName name="BFPA" localSheetId="8">#REF!</definedName>
    <definedName name="BFPA" localSheetId="10">#REF!</definedName>
    <definedName name="BFPA" localSheetId="13">#REF!</definedName>
    <definedName name="BFPA" localSheetId="17">#REF!</definedName>
    <definedName name="BFPA" localSheetId="18">#REF!</definedName>
    <definedName name="BFPA" localSheetId="21">#REF!</definedName>
    <definedName name="BFPA" localSheetId="22">#REF!</definedName>
    <definedName name="BFPA" localSheetId="24">#REF!</definedName>
    <definedName name="BFPA" localSheetId="26">#REF!</definedName>
    <definedName name="BFPA" localSheetId="27">#REF!</definedName>
    <definedName name="BFPA" localSheetId="28">#REF!</definedName>
    <definedName name="BFPA" localSheetId="29">#REF!</definedName>
    <definedName name="BFPA" localSheetId="30">#REF!</definedName>
    <definedName name="BFPA" localSheetId="31">#REF!</definedName>
    <definedName name="BFPA" localSheetId="48">#REF!</definedName>
    <definedName name="BFPA" localSheetId="2">#REF!</definedName>
    <definedName name="BFPA" localSheetId="50">#REF!</definedName>
    <definedName name="BFPA" localSheetId="53">#REF!</definedName>
    <definedName name="BFPA" localSheetId="54">#REF!</definedName>
    <definedName name="BFPA" localSheetId="7">#REF!</definedName>
    <definedName name="BFPA" localSheetId="75">#REF!</definedName>
    <definedName name="BFPA" localSheetId="11">#REF!</definedName>
    <definedName name="BFPA" localSheetId="85">#REF!</definedName>
    <definedName name="BFPA" localSheetId="12">#REF!</definedName>
    <definedName name="BFPA" localSheetId="14">#REF!</definedName>
    <definedName name="BFPA" localSheetId="15">#REF!</definedName>
    <definedName name="BFPA" localSheetId="16">#REF!</definedName>
    <definedName name="BFPA">#REF!</definedName>
    <definedName name="BFPAG" localSheetId="3">#REF!</definedName>
    <definedName name="BFPAG" localSheetId="19">#REF!</definedName>
    <definedName name="BFPAG" localSheetId="20">#REF!</definedName>
    <definedName name="BFPAG" localSheetId="23">#REF!</definedName>
    <definedName name="BFPAG" localSheetId="25">#REF!</definedName>
    <definedName name="BFPAG" localSheetId="5">#REF!</definedName>
    <definedName name="BFPAG" localSheetId="6">#REF!</definedName>
    <definedName name="BFPAG" localSheetId="8">#REF!</definedName>
    <definedName name="BFPAG" localSheetId="10">#REF!</definedName>
    <definedName name="BFPAG" localSheetId="13">#REF!</definedName>
    <definedName name="BFPAG" localSheetId="17">#REF!</definedName>
    <definedName name="BFPAG" localSheetId="18">#REF!</definedName>
    <definedName name="BFPAG" localSheetId="21">#REF!</definedName>
    <definedName name="BFPAG" localSheetId="22">#REF!</definedName>
    <definedName name="BFPAG" localSheetId="24">#REF!</definedName>
    <definedName name="BFPAG" localSheetId="26">#REF!</definedName>
    <definedName name="BFPAG" localSheetId="27">#REF!</definedName>
    <definedName name="BFPAG" localSheetId="28">#REF!</definedName>
    <definedName name="BFPAG" localSheetId="29">#REF!</definedName>
    <definedName name="BFPAG" localSheetId="30">#REF!</definedName>
    <definedName name="BFPAG" localSheetId="31">#REF!</definedName>
    <definedName name="BFPAG" localSheetId="48">#REF!</definedName>
    <definedName name="BFPAG" localSheetId="2">#REF!</definedName>
    <definedName name="BFPAG" localSheetId="50">#REF!</definedName>
    <definedName name="BFPAG" localSheetId="53">#REF!</definedName>
    <definedName name="BFPAG" localSheetId="54">#REF!</definedName>
    <definedName name="BFPAG" localSheetId="7">#REF!</definedName>
    <definedName name="BFPAG" localSheetId="75">#REF!</definedName>
    <definedName name="BFPAG" localSheetId="11">#REF!</definedName>
    <definedName name="BFPAG" localSheetId="85">#REF!</definedName>
    <definedName name="BFPAG" localSheetId="12">#REF!</definedName>
    <definedName name="BFPAG" localSheetId="14">#REF!</definedName>
    <definedName name="BFPAG" localSheetId="15">#REF!</definedName>
    <definedName name="BFPAG" localSheetId="16">#REF!</definedName>
    <definedName name="BFPAG">#REF!</definedName>
    <definedName name="BFPL" localSheetId="3">#REF!</definedName>
    <definedName name="BFPL" localSheetId="19">#REF!</definedName>
    <definedName name="BFPL" localSheetId="20">#REF!</definedName>
    <definedName name="BFPL" localSheetId="23">#REF!</definedName>
    <definedName name="BFPL" localSheetId="25">#REF!</definedName>
    <definedName name="BFPL" localSheetId="5">#REF!</definedName>
    <definedName name="BFPL" localSheetId="6">#REF!</definedName>
    <definedName name="BFPL" localSheetId="8">#REF!</definedName>
    <definedName name="BFPL" localSheetId="10">#REF!</definedName>
    <definedName name="BFPL" localSheetId="13">#REF!</definedName>
    <definedName name="BFPL" localSheetId="17">#REF!</definedName>
    <definedName name="BFPL" localSheetId="18">#REF!</definedName>
    <definedName name="BFPL" localSheetId="21">#REF!</definedName>
    <definedName name="BFPL" localSheetId="22">#REF!</definedName>
    <definedName name="BFPL" localSheetId="24">#REF!</definedName>
    <definedName name="BFPL" localSheetId="26">#REF!</definedName>
    <definedName name="BFPL" localSheetId="27">#REF!</definedName>
    <definedName name="BFPL" localSheetId="28">#REF!</definedName>
    <definedName name="BFPL" localSheetId="29">#REF!</definedName>
    <definedName name="BFPL" localSheetId="30">#REF!</definedName>
    <definedName name="BFPL" localSheetId="31">#REF!</definedName>
    <definedName name="BFPL" localSheetId="48">#REF!</definedName>
    <definedName name="BFPL" localSheetId="2">#REF!</definedName>
    <definedName name="BFPL" localSheetId="50">#REF!</definedName>
    <definedName name="BFPL" localSheetId="53">#REF!</definedName>
    <definedName name="BFPL" localSheetId="54">#REF!</definedName>
    <definedName name="BFPL" localSheetId="7">#REF!</definedName>
    <definedName name="BFPL" localSheetId="75">#REF!</definedName>
    <definedName name="BFPL" localSheetId="11">#REF!</definedName>
    <definedName name="BFPL" localSheetId="85">#REF!</definedName>
    <definedName name="BFPL" localSheetId="12">#REF!</definedName>
    <definedName name="BFPL" localSheetId="14">#REF!</definedName>
    <definedName name="BFPL" localSheetId="15">#REF!</definedName>
    <definedName name="BFPL" localSheetId="16">#REF!</definedName>
    <definedName name="BFPL">#REF!</definedName>
    <definedName name="BFPLBN" localSheetId="3">#REF!</definedName>
    <definedName name="BFPLBN" localSheetId="19">#REF!</definedName>
    <definedName name="BFPLBN" localSheetId="20">#REF!</definedName>
    <definedName name="BFPLBN" localSheetId="23">#REF!</definedName>
    <definedName name="BFPLBN" localSheetId="25">#REF!</definedName>
    <definedName name="BFPLBN" localSheetId="5">#REF!</definedName>
    <definedName name="BFPLBN" localSheetId="6">#REF!</definedName>
    <definedName name="BFPLBN" localSheetId="8">#REF!</definedName>
    <definedName name="BFPLBN" localSheetId="10">#REF!</definedName>
    <definedName name="BFPLBN" localSheetId="13">#REF!</definedName>
    <definedName name="BFPLBN" localSheetId="17">#REF!</definedName>
    <definedName name="BFPLBN" localSheetId="18">#REF!</definedName>
    <definedName name="BFPLBN" localSheetId="21">#REF!</definedName>
    <definedName name="BFPLBN" localSheetId="22">#REF!</definedName>
    <definedName name="BFPLBN" localSheetId="24">#REF!</definedName>
    <definedName name="BFPLBN" localSheetId="26">#REF!</definedName>
    <definedName name="BFPLBN" localSheetId="27">#REF!</definedName>
    <definedName name="BFPLBN" localSheetId="28">#REF!</definedName>
    <definedName name="BFPLBN" localSheetId="29">#REF!</definedName>
    <definedName name="BFPLBN" localSheetId="30">#REF!</definedName>
    <definedName name="BFPLBN" localSheetId="31">#REF!</definedName>
    <definedName name="BFPLBN" localSheetId="48">#REF!</definedName>
    <definedName name="BFPLBN" localSheetId="2">#REF!</definedName>
    <definedName name="BFPLBN" localSheetId="50">#REF!</definedName>
    <definedName name="BFPLBN" localSheetId="53">#REF!</definedName>
    <definedName name="BFPLBN" localSheetId="54">#REF!</definedName>
    <definedName name="BFPLBN" localSheetId="7">#REF!</definedName>
    <definedName name="BFPLBN" localSheetId="75">#REF!</definedName>
    <definedName name="BFPLBN" localSheetId="11">#REF!</definedName>
    <definedName name="BFPLBN" localSheetId="85">#REF!</definedName>
    <definedName name="BFPLBN" localSheetId="12">#REF!</definedName>
    <definedName name="BFPLBN" localSheetId="14">#REF!</definedName>
    <definedName name="BFPLBN" localSheetId="15">#REF!</definedName>
    <definedName name="BFPLBN" localSheetId="16">#REF!</definedName>
    <definedName name="BFPLBN">#REF!</definedName>
    <definedName name="BFPLD" localSheetId="3">#REF!</definedName>
    <definedName name="BFPLD" localSheetId="19">#REF!</definedName>
    <definedName name="BFPLD" localSheetId="20">#REF!</definedName>
    <definedName name="BFPLD" localSheetId="23">#REF!</definedName>
    <definedName name="BFPLD" localSheetId="25">#REF!</definedName>
    <definedName name="BFPLD" localSheetId="5">#REF!</definedName>
    <definedName name="BFPLD" localSheetId="6">#REF!</definedName>
    <definedName name="BFPLD" localSheetId="8">#REF!</definedName>
    <definedName name="BFPLD" localSheetId="10">#REF!</definedName>
    <definedName name="BFPLD" localSheetId="13">#REF!</definedName>
    <definedName name="BFPLD" localSheetId="17">#REF!</definedName>
    <definedName name="BFPLD" localSheetId="18">#REF!</definedName>
    <definedName name="BFPLD" localSheetId="21">#REF!</definedName>
    <definedName name="BFPLD" localSheetId="22">#REF!</definedName>
    <definedName name="BFPLD" localSheetId="24">#REF!</definedName>
    <definedName name="BFPLD" localSheetId="26">#REF!</definedName>
    <definedName name="BFPLD" localSheetId="27">#REF!</definedName>
    <definedName name="BFPLD" localSheetId="28">#REF!</definedName>
    <definedName name="BFPLD" localSheetId="29">#REF!</definedName>
    <definedName name="BFPLD" localSheetId="30">#REF!</definedName>
    <definedName name="BFPLD" localSheetId="31">#REF!</definedName>
    <definedName name="BFPLD" localSheetId="48">#REF!</definedName>
    <definedName name="BFPLD" localSheetId="2">#REF!</definedName>
    <definedName name="BFPLD" localSheetId="50">#REF!</definedName>
    <definedName name="BFPLD" localSheetId="53">#REF!</definedName>
    <definedName name="BFPLD" localSheetId="54">#REF!</definedName>
    <definedName name="BFPLD" localSheetId="7">#REF!</definedName>
    <definedName name="BFPLD" localSheetId="75">#REF!</definedName>
    <definedName name="BFPLD" localSheetId="11">#REF!</definedName>
    <definedName name="BFPLD" localSheetId="85">#REF!</definedName>
    <definedName name="BFPLD" localSheetId="12">#REF!</definedName>
    <definedName name="BFPLD" localSheetId="14">#REF!</definedName>
    <definedName name="BFPLD" localSheetId="15">#REF!</definedName>
    <definedName name="BFPLD" localSheetId="16">#REF!</definedName>
    <definedName name="BFPLD">#REF!</definedName>
    <definedName name="BFPLD_G" localSheetId="3">#REF!</definedName>
    <definedName name="BFPLD_G" localSheetId="19">#REF!</definedName>
    <definedName name="BFPLD_G" localSheetId="20">#REF!</definedName>
    <definedName name="BFPLD_G" localSheetId="23">#REF!</definedName>
    <definedName name="BFPLD_G" localSheetId="25">#REF!</definedName>
    <definedName name="BFPLD_G" localSheetId="5">#REF!</definedName>
    <definedName name="BFPLD_G" localSheetId="6">#REF!</definedName>
    <definedName name="BFPLD_G" localSheetId="8">#REF!</definedName>
    <definedName name="BFPLD_G" localSheetId="10">#REF!</definedName>
    <definedName name="BFPLD_G" localSheetId="13">#REF!</definedName>
    <definedName name="BFPLD_G" localSheetId="17">#REF!</definedName>
    <definedName name="BFPLD_G" localSheetId="18">#REF!</definedName>
    <definedName name="BFPLD_G" localSheetId="21">#REF!</definedName>
    <definedName name="BFPLD_G" localSheetId="22">#REF!</definedName>
    <definedName name="BFPLD_G" localSheetId="24">#REF!</definedName>
    <definedName name="BFPLD_G" localSheetId="26">#REF!</definedName>
    <definedName name="BFPLD_G" localSheetId="27">#REF!</definedName>
    <definedName name="BFPLD_G" localSheetId="28">#REF!</definedName>
    <definedName name="BFPLD_G" localSheetId="29">#REF!</definedName>
    <definedName name="BFPLD_G" localSheetId="30">#REF!</definedName>
    <definedName name="BFPLD_G" localSheetId="31">#REF!</definedName>
    <definedName name="BFPLD_G" localSheetId="48">#REF!</definedName>
    <definedName name="BFPLD_G" localSheetId="2">#REF!</definedName>
    <definedName name="BFPLD_G" localSheetId="50">#REF!</definedName>
    <definedName name="BFPLD_G" localSheetId="53">#REF!</definedName>
    <definedName name="BFPLD_G" localSheetId="54">#REF!</definedName>
    <definedName name="BFPLD_G" localSheetId="7">#REF!</definedName>
    <definedName name="BFPLD_G" localSheetId="75">#REF!</definedName>
    <definedName name="BFPLD_G" localSheetId="11">#REF!</definedName>
    <definedName name="BFPLD_G" localSheetId="85">#REF!</definedName>
    <definedName name="BFPLD_G" localSheetId="12">#REF!</definedName>
    <definedName name="BFPLD_G" localSheetId="14">#REF!</definedName>
    <definedName name="BFPLD_G" localSheetId="15">#REF!</definedName>
    <definedName name="BFPLD_G" localSheetId="16">#REF!</definedName>
    <definedName name="BFPLD_G">#REF!</definedName>
    <definedName name="BFPLE" localSheetId="3">#REF!</definedName>
    <definedName name="BFPLE" localSheetId="19">#REF!</definedName>
    <definedName name="BFPLE" localSheetId="20">#REF!</definedName>
    <definedName name="BFPLE" localSheetId="23">#REF!</definedName>
    <definedName name="BFPLE" localSheetId="25">#REF!</definedName>
    <definedName name="BFPLE" localSheetId="5">#REF!</definedName>
    <definedName name="BFPLE" localSheetId="6">#REF!</definedName>
    <definedName name="BFPLE" localSheetId="8">#REF!</definedName>
    <definedName name="BFPLE" localSheetId="10">#REF!</definedName>
    <definedName name="BFPLE" localSheetId="13">#REF!</definedName>
    <definedName name="BFPLE" localSheetId="17">#REF!</definedName>
    <definedName name="BFPLE" localSheetId="18">#REF!</definedName>
    <definedName name="BFPLE" localSheetId="21">#REF!</definedName>
    <definedName name="BFPLE" localSheetId="22">#REF!</definedName>
    <definedName name="BFPLE" localSheetId="24">#REF!</definedName>
    <definedName name="BFPLE" localSheetId="26">#REF!</definedName>
    <definedName name="BFPLE" localSheetId="27">#REF!</definedName>
    <definedName name="BFPLE" localSheetId="28">#REF!</definedName>
    <definedName name="BFPLE" localSheetId="29">#REF!</definedName>
    <definedName name="BFPLE" localSheetId="30">#REF!</definedName>
    <definedName name="BFPLE" localSheetId="31">#REF!</definedName>
    <definedName name="BFPLE" localSheetId="48">#REF!</definedName>
    <definedName name="BFPLE" localSheetId="2">#REF!</definedName>
    <definedName name="BFPLE" localSheetId="50">#REF!</definedName>
    <definedName name="BFPLE" localSheetId="53">#REF!</definedName>
    <definedName name="BFPLE" localSheetId="54">#REF!</definedName>
    <definedName name="BFPLE" localSheetId="7">#REF!</definedName>
    <definedName name="BFPLE" localSheetId="75">#REF!</definedName>
    <definedName name="BFPLE" localSheetId="11">#REF!</definedName>
    <definedName name="BFPLE" localSheetId="85">#REF!</definedName>
    <definedName name="BFPLE" localSheetId="12">#REF!</definedName>
    <definedName name="BFPLE" localSheetId="14">#REF!</definedName>
    <definedName name="BFPLE" localSheetId="15">#REF!</definedName>
    <definedName name="BFPLE" localSheetId="16">#REF!</definedName>
    <definedName name="BFPLE">#REF!</definedName>
    <definedName name="BFPLE_G" localSheetId="3">#REF!</definedName>
    <definedName name="BFPLE_G" localSheetId="19">#REF!</definedName>
    <definedName name="BFPLE_G" localSheetId="20">#REF!</definedName>
    <definedName name="BFPLE_G" localSheetId="23">#REF!</definedName>
    <definedName name="BFPLE_G" localSheetId="25">#REF!</definedName>
    <definedName name="BFPLE_G" localSheetId="5">#REF!</definedName>
    <definedName name="BFPLE_G" localSheetId="6">#REF!</definedName>
    <definedName name="BFPLE_G" localSheetId="8">#REF!</definedName>
    <definedName name="BFPLE_G" localSheetId="10">#REF!</definedName>
    <definedName name="BFPLE_G" localSheetId="13">#REF!</definedName>
    <definedName name="BFPLE_G" localSheetId="17">#REF!</definedName>
    <definedName name="BFPLE_G" localSheetId="18">#REF!</definedName>
    <definedName name="BFPLE_G" localSheetId="21">#REF!</definedName>
    <definedName name="BFPLE_G" localSheetId="22">#REF!</definedName>
    <definedName name="BFPLE_G" localSheetId="24">#REF!</definedName>
    <definedName name="BFPLE_G" localSheetId="26">#REF!</definedName>
    <definedName name="BFPLE_G" localSheetId="27">#REF!</definedName>
    <definedName name="BFPLE_G" localSheetId="28">#REF!</definedName>
    <definedName name="BFPLE_G" localSheetId="29">#REF!</definedName>
    <definedName name="BFPLE_G" localSheetId="30">#REF!</definedName>
    <definedName name="BFPLE_G" localSheetId="31">#REF!</definedName>
    <definedName name="BFPLE_G" localSheetId="48">#REF!</definedName>
    <definedName name="BFPLE_G" localSheetId="2">#REF!</definedName>
    <definedName name="BFPLE_G" localSheetId="50">#REF!</definedName>
    <definedName name="BFPLE_G" localSheetId="53">#REF!</definedName>
    <definedName name="BFPLE_G" localSheetId="54">#REF!</definedName>
    <definedName name="BFPLE_G" localSheetId="7">#REF!</definedName>
    <definedName name="BFPLE_G" localSheetId="75">#REF!</definedName>
    <definedName name="BFPLE_G" localSheetId="11">#REF!</definedName>
    <definedName name="BFPLE_G" localSheetId="85">#REF!</definedName>
    <definedName name="BFPLE_G" localSheetId="12">#REF!</definedName>
    <definedName name="BFPLE_G" localSheetId="14">#REF!</definedName>
    <definedName name="BFPLE_G" localSheetId="15">#REF!</definedName>
    <definedName name="BFPLE_G" localSheetId="16">#REF!</definedName>
    <definedName name="BFPLE_G">#REF!</definedName>
    <definedName name="BFPLMM" localSheetId="3">#REF!</definedName>
    <definedName name="BFPLMM" localSheetId="19">#REF!</definedName>
    <definedName name="BFPLMM" localSheetId="20">#REF!</definedName>
    <definedName name="BFPLMM" localSheetId="23">#REF!</definedName>
    <definedName name="BFPLMM" localSheetId="25">#REF!</definedName>
    <definedName name="BFPLMM" localSheetId="5">#REF!</definedName>
    <definedName name="BFPLMM" localSheetId="6">#REF!</definedName>
    <definedName name="BFPLMM" localSheetId="8">#REF!</definedName>
    <definedName name="BFPLMM" localSheetId="10">#REF!</definedName>
    <definedName name="BFPLMM" localSheetId="13">#REF!</definedName>
    <definedName name="BFPLMM" localSheetId="17">#REF!</definedName>
    <definedName name="BFPLMM" localSheetId="18">#REF!</definedName>
    <definedName name="BFPLMM" localSheetId="21">#REF!</definedName>
    <definedName name="BFPLMM" localSheetId="22">#REF!</definedName>
    <definedName name="BFPLMM" localSheetId="24">#REF!</definedName>
    <definedName name="BFPLMM" localSheetId="26">#REF!</definedName>
    <definedName name="BFPLMM" localSheetId="27">#REF!</definedName>
    <definedName name="BFPLMM" localSheetId="28">#REF!</definedName>
    <definedName name="BFPLMM" localSheetId="29">#REF!</definedName>
    <definedName name="BFPLMM" localSheetId="30">#REF!</definedName>
    <definedName name="BFPLMM" localSheetId="31">#REF!</definedName>
    <definedName name="BFPLMM" localSheetId="48">#REF!</definedName>
    <definedName name="BFPLMM" localSheetId="2">#REF!</definedName>
    <definedName name="BFPLMM" localSheetId="50">#REF!</definedName>
    <definedName name="BFPLMM" localSheetId="53">#REF!</definedName>
    <definedName name="BFPLMM" localSheetId="54">#REF!</definedName>
    <definedName name="BFPLMM" localSheetId="7">#REF!</definedName>
    <definedName name="BFPLMM" localSheetId="75">#REF!</definedName>
    <definedName name="BFPLMM" localSheetId="11">#REF!</definedName>
    <definedName name="BFPLMM" localSheetId="85">#REF!</definedName>
    <definedName name="BFPLMM" localSheetId="12">#REF!</definedName>
    <definedName name="BFPLMM" localSheetId="14">#REF!</definedName>
    <definedName name="BFPLMM" localSheetId="15">#REF!</definedName>
    <definedName name="BFPLMM" localSheetId="16">#REF!</definedName>
    <definedName name="BFPLMM">#REF!</definedName>
    <definedName name="BFRA">#N/A</definedName>
    <definedName name="BFUND" localSheetId="3">#REF!</definedName>
    <definedName name="BFUND" localSheetId="19">#REF!</definedName>
    <definedName name="BFUND" localSheetId="20">#REF!</definedName>
    <definedName name="BFUND" localSheetId="23">#REF!</definedName>
    <definedName name="BFUND" localSheetId="25">#REF!</definedName>
    <definedName name="BFUND" localSheetId="89">#REF!</definedName>
    <definedName name="BFUND" localSheetId="5">#REF!</definedName>
    <definedName name="BFUND" localSheetId="6">#REF!</definedName>
    <definedName name="BFUND" localSheetId="8">#REF!</definedName>
    <definedName name="BFUND" localSheetId="10">#REF!</definedName>
    <definedName name="BFUND" localSheetId="13">#REF!</definedName>
    <definedName name="BFUND" localSheetId="17">#REF!</definedName>
    <definedName name="BFUND" localSheetId="88">#REF!</definedName>
    <definedName name="BFUND" localSheetId="18">#REF!</definedName>
    <definedName name="BFUND" localSheetId="21">#REF!</definedName>
    <definedName name="BFUND" localSheetId="22">#REF!</definedName>
    <definedName name="BFUND" localSheetId="24">#REF!</definedName>
    <definedName name="BFUND" localSheetId="26">#REF!</definedName>
    <definedName name="BFUND" localSheetId="27">#REF!</definedName>
    <definedName name="BFUND" localSheetId="28">#REF!</definedName>
    <definedName name="BFUND" localSheetId="29">#REF!</definedName>
    <definedName name="BFUND" localSheetId="30">#REF!</definedName>
    <definedName name="BFUND" localSheetId="31">#REF!</definedName>
    <definedName name="BFUND" localSheetId="44">#REF!</definedName>
    <definedName name="BFUND" localSheetId="48">#REF!</definedName>
    <definedName name="BFUND" localSheetId="2">#REF!</definedName>
    <definedName name="BFUND" localSheetId="50">#REF!</definedName>
    <definedName name="BFUND" localSheetId="53">#REF!</definedName>
    <definedName name="BFUND" localSheetId="54">#REF!</definedName>
    <definedName name="BFUND" localSheetId="59">#REF!</definedName>
    <definedName name="BFUND" localSheetId="60">#REF!</definedName>
    <definedName name="BFUND" localSheetId="65">#REF!</definedName>
    <definedName name="BFUND" localSheetId="66">#REF!</definedName>
    <definedName name="BFUND" localSheetId="7">#REF!</definedName>
    <definedName name="BFUND" localSheetId="68">#REF!</definedName>
    <definedName name="BFUND" localSheetId="74">#REF!</definedName>
    <definedName name="BFUND" localSheetId="75">#REF!</definedName>
    <definedName name="BFUND" localSheetId="76">#REF!</definedName>
    <definedName name="BFUND" localSheetId="77">#REF!</definedName>
    <definedName name="BFUND" localSheetId="11">#REF!</definedName>
    <definedName name="BFUND" localSheetId="78">#REF!</definedName>
    <definedName name="BFUND" localSheetId="79">#REF!</definedName>
    <definedName name="BFUND" localSheetId="85">#REF!</definedName>
    <definedName name="BFUND" localSheetId="12">#REF!</definedName>
    <definedName name="BFUND" localSheetId="14">#REF!</definedName>
    <definedName name="BFUND" localSheetId="15">#REF!</definedName>
    <definedName name="BFUND" localSheetId="16">#REF!</definedName>
    <definedName name="BFUND">#REF!</definedName>
    <definedName name="BGS" localSheetId="3">#REF!</definedName>
    <definedName name="BGS" localSheetId="19">#REF!</definedName>
    <definedName name="BGS" localSheetId="20">#REF!</definedName>
    <definedName name="BGS" localSheetId="23">#REF!</definedName>
    <definedName name="BGS" localSheetId="25">#REF!</definedName>
    <definedName name="BGS" localSheetId="5">#REF!</definedName>
    <definedName name="BGS" localSheetId="6">#REF!</definedName>
    <definedName name="BGS" localSheetId="8">#REF!</definedName>
    <definedName name="BGS" localSheetId="10">#REF!</definedName>
    <definedName name="BGS" localSheetId="13">#REF!</definedName>
    <definedName name="BGS" localSheetId="17">#REF!</definedName>
    <definedName name="BGS" localSheetId="18">#REF!</definedName>
    <definedName name="BGS" localSheetId="21">#REF!</definedName>
    <definedName name="BGS" localSheetId="22">#REF!</definedName>
    <definedName name="BGS" localSheetId="24">#REF!</definedName>
    <definedName name="BGS" localSheetId="26">#REF!</definedName>
    <definedName name="BGS" localSheetId="27">#REF!</definedName>
    <definedName name="BGS" localSheetId="28">#REF!</definedName>
    <definedName name="BGS" localSheetId="29">#REF!</definedName>
    <definedName name="BGS" localSheetId="30">#REF!</definedName>
    <definedName name="BGS" localSheetId="31">#REF!</definedName>
    <definedName name="BGS" localSheetId="48">#REF!</definedName>
    <definedName name="BGS" localSheetId="2">#REF!</definedName>
    <definedName name="BGS" localSheetId="50">#REF!</definedName>
    <definedName name="BGS" localSheetId="53">#REF!</definedName>
    <definedName name="BGS" localSheetId="54">#REF!</definedName>
    <definedName name="BGS" localSheetId="65">#REF!</definedName>
    <definedName name="BGS" localSheetId="66">#REF!</definedName>
    <definedName name="BGS" localSheetId="7">#REF!</definedName>
    <definedName name="BGS" localSheetId="74">#REF!</definedName>
    <definedName name="BGS" localSheetId="75">#REF!</definedName>
    <definedName name="BGS" localSheetId="76">#REF!</definedName>
    <definedName name="BGS" localSheetId="77">#REF!</definedName>
    <definedName name="BGS" localSheetId="11">#REF!</definedName>
    <definedName name="BGS" localSheetId="78">#REF!</definedName>
    <definedName name="BGS" localSheetId="79">#REF!</definedName>
    <definedName name="BGS" localSheetId="85">#REF!</definedName>
    <definedName name="BGS" localSheetId="12">#REF!</definedName>
    <definedName name="BGS" localSheetId="14">#REF!</definedName>
    <definedName name="BGS" localSheetId="15">#REF!</definedName>
    <definedName name="BGS" localSheetId="16">#REF!</definedName>
    <definedName name="BGS">#REF!</definedName>
    <definedName name="BI">#N/A</definedName>
    <definedName name="BIO" localSheetId="23">#REF!</definedName>
    <definedName name="BIO" localSheetId="25">#REF!</definedName>
    <definedName name="BIO" localSheetId="22">[51]raw!#REF!</definedName>
    <definedName name="BIO" localSheetId="24">[51]raw!#REF!</definedName>
    <definedName name="BIO" localSheetId="26">#REF!</definedName>
    <definedName name="BIO" localSheetId="27">#REF!</definedName>
    <definedName name="BIO" localSheetId="28">#REF!</definedName>
    <definedName name="BIO" localSheetId="29">[51]raw!#REF!</definedName>
    <definedName name="BIO" localSheetId="30">#REF!</definedName>
    <definedName name="BIO" localSheetId="31">[51]raw!#REF!</definedName>
    <definedName name="BIO">[51]raw!#REF!</definedName>
    <definedName name="BIP" localSheetId="3">#REF!</definedName>
    <definedName name="BIP" localSheetId="19">#REF!</definedName>
    <definedName name="BIP" localSheetId="20">#REF!</definedName>
    <definedName name="BIP" localSheetId="23">#REF!</definedName>
    <definedName name="BIP" localSheetId="25">#REF!</definedName>
    <definedName name="BIP" localSheetId="89">#REF!</definedName>
    <definedName name="BIP" localSheetId="5">#REF!</definedName>
    <definedName name="BIP" localSheetId="6">#REF!</definedName>
    <definedName name="BIP" localSheetId="8">#REF!</definedName>
    <definedName name="BIP" localSheetId="10">#REF!</definedName>
    <definedName name="BIP" localSheetId="13">#REF!</definedName>
    <definedName name="BIP" localSheetId="17">#REF!</definedName>
    <definedName name="BIP" localSheetId="88">#REF!</definedName>
    <definedName name="BIP" localSheetId="18">#REF!</definedName>
    <definedName name="BIP" localSheetId="21">#REF!</definedName>
    <definedName name="BIP" localSheetId="22">#REF!</definedName>
    <definedName name="BIP" localSheetId="24">#REF!</definedName>
    <definedName name="BIP" localSheetId="26">#REF!</definedName>
    <definedName name="BIP" localSheetId="27">#REF!</definedName>
    <definedName name="BIP" localSheetId="28">#REF!</definedName>
    <definedName name="BIP" localSheetId="29">#REF!</definedName>
    <definedName name="BIP" localSheetId="30">#REF!</definedName>
    <definedName name="BIP" localSheetId="31">#REF!</definedName>
    <definedName name="BIP" localSheetId="44">#REF!</definedName>
    <definedName name="BIP" localSheetId="48">#REF!</definedName>
    <definedName name="BIP" localSheetId="2">#REF!</definedName>
    <definedName name="BIP" localSheetId="50">#REF!</definedName>
    <definedName name="BIP" localSheetId="53">#REF!</definedName>
    <definedName name="BIP" localSheetId="54">#REF!</definedName>
    <definedName name="BIP" localSheetId="59">#REF!</definedName>
    <definedName name="BIP" localSheetId="60">#REF!</definedName>
    <definedName name="BIP" localSheetId="65">#REF!</definedName>
    <definedName name="BIP" localSheetId="66">#REF!</definedName>
    <definedName name="BIP" localSheetId="7">#REF!</definedName>
    <definedName name="BIP" localSheetId="68">#REF!</definedName>
    <definedName name="BIP" localSheetId="74">#REF!</definedName>
    <definedName name="BIP" localSheetId="75">#REF!</definedName>
    <definedName name="BIP" localSheetId="76">#REF!</definedName>
    <definedName name="BIP" localSheetId="77">#REF!</definedName>
    <definedName name="BIP" localSheetId="11">#REF!</definedName>
    <definedName name="BIP" localSheetId="78">#REF!</definedName>
    <definedName name="BIP" localSheetId="79">#REF!</definedName>
    <definedName name="BIP" localSheetId="85">#REF!</definedName>
    <definedName name="BIP" localSheetId="12">#REF!</definedName>
    <definedName name="BIP" localSheetId="14">#REF!</definedName>
    <definedName name="BIP" localSheetId="15">#REF!</definedName>
    <definedName name="BIP" localSheetId="16">#REF!</definedName>
    <definedName name="BIP">#REF!</definedName>
    <definedName name="BK">#N/A</definedName>
    <definedName name="BKF">#N/A</definedName>
    <definedName name="BKFA" localSheetId="3">#REF!</definedName>
    <definedName name="BKFA" localSheetId="19">#REF!</definedName>
    <definedName name="BKFA" localSheetId="20">#REF!</definedName>
    <definedName name="BKFA" localSheetId="23">#REF!</definedName>
    <definedName name="BKFA" localSheetId="25">#REF!</definedName>
    <definedName name="BKFA" localSheetId="89">#REF!</definedName>
    <definedName name="BKFA" localSheetId="5">#REF!</definedName>
    <definedName name="BKFA" localSheetId="6">#REF!</definedName>
    <definedName name="BKFA" localSheetId="8">#REF!</definedName>
    <definedName name="BKFA" localSheetId="10">#REF!</definedName>
    <definedName name="BKFA" localSheetId="13">#REF!</definedName>
    <definedName name="BKFA" localSheetId="17">#REF!</definedName>
    <definedName name="BKFA" localSheetId="88">#REF!</definedName>
    <definedName name="BKFA" localSheetId="18">#REF!</definedName>
    <definedName name="BKFA" localSheetId="21">#REF!</definedName>
    <definedName name="BKFA" localSheetId="22">#REF!</definedName>
    <definedName name="BKFA" localSheetId="24">#REF!</definedName>
    <definedName name="BKFA" localSheetId="26">#REF!</definedName>
    <definedName name="BKFA" localSheetId="27">#REF!</definedName>
    <definedName name="BKFA" localSheetId="28">#REF!</definedName>
    <definedName name="BKFA" localSheetId="29">#REF!</definedName>
    <definedName name="BKFA" localSheetId="30">#REF!</definedName>
    <definedName name="BKFA" localSheetId="31">#REF!</definedName>
    <definedName name="BKFA" localSheetId="44">#REF!</definedName>
    <definedName name="BKFA" localSheetId="48">#REF!</definedName>
    <definedName name="BKFA" localSheetId="2">#REF!</definedName>
    <definedName name="BKFA" localSheetId="50">#REF!</definedName>
    <definedName name="BKFA" localSheetId="53">#REF!</definedName>
    <definedName name="BKFA" localSheetId="54">#REF!</definedName>
    <definedName name="BKFA" localSheetId="59">#REF!</definedName>
    <definedName name="BKFA" localSheetId="60">#REF!</definedName>
    <definedName name="BKFA" localSheetId="65">#REF!</definedName>
    <definedName name="BKFA" localSheetId="66">#REF!</definedName>
    <definedName name="BKFA" localSheetId="7">#REF!</definedName>
    <definedName name="BKFA" localSheetId="68">#REF!</definedName>
    <definedName name="BKFA" localSheetId="74">#REF!</definedName>
    <definedName name="BKFA" localSheetId="75">#REF!</definedName>
    <definedName name="BKFA" localSheetId="76">#REF!</definedName>
    <definedName name="BKFA" localSheetId="77">#REF!</definedName>
    <definedName name="BKFA" localSheetId="11">#REF!</definedName>
    <definedName name="BKFA" localSheetId="78">#REF!</definedName>
    <definedName name="BKFA" localSheetId="79">#REF!</definedName>
    <definedName name="BKFA" localSheetId="85">#REF!</definedName>
    <definedName name="BKFA" localSheetId="12">#REF!</definedName>
    <definedName name="BKFA" localSheetId="14">#REF!</definedName>
    <definedName name="BKFA" localSheetId="15">#REF!</definedName>
    <definedName name="BKFA" localSheetId="16">#REF!</definedName>
    <definedName name="BKFA">#REF!</definedName>
    <definedName name="BKFBA" localSheetId="23">#REF!</definedName>
    <definedName name="BKFBA" localSheetId="25">#REF!</definedName>
    <definedName name="BKFBA" localSheetId="22">#REF!</definedName>
    <definedName name="BKFBA" localSheetId="24">#REF!</definedName>
    <definedName name="BKFBA" localSheetId="26">#REF!</definedName>
    <definedName name="BKFBA" localSheetId="27">#REF!</definedName>
    <definedName name="BKFBA" localSheetId="28">#REF!</definedName>
    <definedName name="BKFBA" localSheetId="29">#REF!</definedName>
    <definedName name="BKFBA" localSheetId="30">#REF!</definedName>
    <definedName name="BKFBA" localSheetId="31">#REF!</definedName>
    <definedName name="BKFBA">#REF!</definedName>
    <definedName name="BKFBI" localSheetId="23">#REF!</definedName>
    <definedName name="BKFBI" localSheetId="25">#REF!</definedName>
    <definedName name="BKFBI" localSheetId="22">#REF!</definedName>
    <definedName name="BKFBI" localSheetId="24">#REF!</definedName>
    <definedName name="BKFBI" localSheetId="26">#REF!</definedName>
    <definedName name="BKFBI" localSheetId="27">#REF!</definedName>
    <definedName name="BKFBI" localSheetId="28">#REF!</definedName>
    <definedName name="BKFBI" localSheetId="29">#REF!</definedName>
    <definedName name="BKFBI" localSheetId="30">#REF!</definedName>
    <definedName name="BKFBI" localSheetId="31">#REF!</definedName>
    <definedName name="BKFBI">#REF!</definedName>
    <definedName name="BKFMU" localSheetId="23">#REF!</definedName>
    <definedName name="BKFMU" localSheetId="25">#REF!</definedName>
    <definedName name="BKFMU" localSheetId="22">#REF!</definedName>
    <definedName name="BKFMU" localSheetId="24">#REF!</definedName>
    <definedName name="BKFMU" localSheetId="26">#REF!</definedName>
    <definedName name="BKFMU" localSheetId="27">#REF!</definedName>
    <definedName name="BKFMU" localSheetId="28">#REF!</definedName>
    <definedName name="BKFMU" localSheetId="29">#REF!</definedName>
    <definedName name="BKFMU" localSheetId="30">#REF!</definedName>
    <definedName name="BKFMU" localSheetId="31">#REF!</definedName>
    <definedName name="BKFMU">#REF!</definedName>
    <definedName name="BKO" localSheetId="3">#REF!</definedName>
    <definedName name="BKO" localSheetId="19">#REF!</definedName>
    <definedName name="BKO" localSheetId="20">#REF!</definedName>
    <definedName name="BKO" localSheetId="23">#REF!</definedName>
    <definedName name="BKO" localSheetId="25">#REF!</definedName>
    <definedName name="BKO" localSheetId="5">#REF!</definedName>
    <definedName name="BKO" localSheetId="6">#REF!</definedName>
    <definedName name="BKO" localSheetId="8">#REF!</definedName>
    <definedName name="BKO" localSheetId="10">#REF!</definedName>
    <definedName name="BKO" localSheetId="13">#REF!</definedName>
    <definedName name="BKO" localSheetId="17">#REF!</definedName>
    <definedName name="BKO" localSheetId="18">#REF!</definedName>
    <definedName name="BKO" localSheetId="21">#REF!</definedName>
    <definedName name="BKO" localSheetId="22">#REF!</definedName>
    <definedName name="BKO" localSheetId="24">#REF!</definedName>
    <definedName name="BKO" localSheetId="26">#REF!</definedName>
    <definedName name="BKO" localSheetId="27">#REF!</definedName>
    <definedName name="BKO" localSheetId="28">#REF!</definedName>
    <definedName name="BKO" localSheetId="29">#REF!</definedName>
    <definedName name="BKO" localSheetId="30">#REF!</definedName>
    <definedName name="BKO" localSheetId="31">#REF!</definedName>
    <definedName name="BKO" localSheetId="48">#REF!</definedName>
    <definedName name="BKO" localSheetId="2">#REF!</definedName>
    <definedName name="BKO" localSheetId="50">#REF!</definedName>
    <definedName name="BKO" localSheetId="53">#REF!</definedName>
    <definedName name="BKO" localSheetId="54">#REF!</definedName>
    <definedName name="BKO" localSheetId="65">#REF!</definedName>
    <definedName name="BKO" localSheetId="66">#REF!</definedName>
    <definedName name="BKO" localSheetId="7">#REF!</definedName>
    <definedName name="BKO" localSheetId="74">#REF!</definedName>
    <definedName name="BKO" localSheetId="75">#REF!</definedName>
    <definedName name="BKO" localSheetId="76">#REF!</definedName>
    <definedName name="BKO" localSheetId="77">#REF!</definedName>
    <definedName name="BKO" localSheetId="11">#REF!</definedName>
    <definedName name="BKO" localSheetId="78">#REF!</definedName>
    <definedName name="BKO" localSheetId="79">#REF!</definedName>
    <definedName name="BKO" localSheetId="85">#REF!</definedName>
    <definedName name="BKO" localSheetId="12">#REF!</definedName>
    <definedName name="BKO" localSheetId="14">#REF!</definedName>
    <definedName name="BKO" localSheetId="15">#REF!</definedName>
    <definedName name="BKO" localSheetId="16">#REF!</definedName>
    <definedName name="BKO">#REF!</definedName>
    <definedName name="bla" localSheetId="3" hidden="1">#REF!</definedName>
    <definedName name="bla" localSheetId="19" hidden="1">#REF!</definedName>
    <definedName name="bla" localSheetId="20" hidden="1">#REF!</definedName>
    <definedName name="bla" localSheetId="23" hidden="1">#REF!</definedName>
    <definedName name="bla" localSheetId="25" hidden="1">#REF!</definedName>
    <definedName name="bla" localSheetId="5" hidden="1">#REF!</definedName>
    <definedName name="bla" localSheetId="6" hidden="1">#REF!</definedName>
    <definedName name="bla" localSheetId="8" hidden="1">#REF!</definedName>
    <definedName name="bla" localSheetId="10" hidden="1">#REF!</definedName>
    <definedName name="bla" localSheetId="13" hidden="1">#REF!</definedName>
    <definedName name="bla" localSheetId="17" hidden="1">#REF!</definedName>
    <definedName name="bla" localSheetId="18" hidden="1">#REF!</definedName>
    <definedName name="bla" localSheetId="21" hidden="1">#REF!</definedName>
    <definedName name="bla" localSheetId="22" hidden="1">#REF!</definedName>
    <definedName name="bla" localSheetId="24" hidden="1">#REF!</definedName>
    <definedName name="bla" localSheetId="26" hidden="1">#REF!</definedName>
    <definedName name="bla" localSheetId="27" hidden="1">#REF!</definedName>
    <definedName name="bla" localSheetId="28" hidden="1">#REF!</definedName>
    <definedName name="bla" localSheetId="29" hidden="1">#REF!</definedName>
    <definedName name="bla" localSheetId="30" hidden="1">#REF!</definedName>
    <definedName name="bla" localSheetId="31" hidden="1">#REF!</definedName>
    <definedName name="bla" localSheetId="2" hidden="1">#REF!</definedName>
    <definedName name="bla" localSheetId="65" hidden="1">#REF!</definedName>
    <definedName name="bla" localSheetId="66" hidden="1">#REF!</definedName>
    <definedName name="bla" localSheetId="7" hidden="1">#REF!</definedName>
    <definedName name="bla" localSheetId="74" hidden="1">#REF!</definedName>
    <definedName name="bla" localSheetId="75" hidden="1">#REF!</definedName>
    <definedName name="bla" localSheetId="76" hidden="1">#REF!</definedName>
    <definedName name="bla" localSheetId="77" hidden="1">#REF!</definedName>
    <definedName name="bla" localSheetId="11" hidden="1">#REF!</definedName>
    <definedName name="bla" localSheetId="78" hidden="1">#REF!</definedName>
    <definedName name="bla" localSheetId="79" hidden="1">#REF!</definedName>
    <definedName name="bla" localSheetId="80" hidden="1">#REF!</definedName>
    <definedName name="bla" localSheetId="85" hidden="1">#REF!</definedName>
    <definedName name="bla" localSheetId="12" hidden="1">#REF!</definedName>
    <definedName name="bla" localSheetId="14" hidden="1">#REF!</definedName>
    <definedName name="bla" localSheetId="15" hidden="1">#REF!</definedName>
    <definedName name="bla" localSheetId="16" hidden="1">#REF!</definedName>
    <definedName name="bla" hidden="1">#REF!</definedName>
    <definedName name="bloco1" localSheetId="23">#REF!</definedName>
    <definedName name="bloco1" localSheetId="25">#REF!</definedName>
    <definedName name="bloco1" localSheetId="22">#REF!</definedName>
    <definedName name="bloco1" localSheetId="24">#REF!</definedName>
    <definedName name="bloco1" localSheetId="26">#REF!</definedName>
    <definedName name="bloco1" localSheetId="27">#REF!</definedName>
    <definedName name="bloco1" localSheetId="28">#REF!</definedName>
    <definedName name="bloco1" localSheetId="29">#REF!</definedName>
    <definedName name="bloco1" localSheetId="30">#REF!</definedName>
    <definedName name="bloco1" localSheetId="31">#REF!</definedName>
    <definedName name="bloco1">#REF!</definedName>
    <definedName name="BLOQUE1" localSheetId="23">#REF!</definedName>
    <definedName name="BLOQUE1" localSheetId="25">#REF!</definedName>
    <definedName name="BLOQUE1" localSheetId="22">[92]RECIMP99!$A$1:$Q$74</definedName>
    <definedName name="BLOQUE1" localSheetId="24">[92]RECIMP99!$A$1:$Q$74</definedName>
    <definedName name="BLOQUE1" localSheetId="26">#REF!</definedName>
    <definedName name="BLOQUE1" localSheetId="27">#REF!</definedName>
    <definedName name="BLOQUE1" localSheetId="28">#REF!</definedName>
    <definedName name="BLOQUE1" localSheetId="29">[92]RECIMP99!$A$1:$Q$74</definedName>
    <definedName name="BLOQUE1" localSheetId="30">#REF!</definedName>
    <definedName name="BLOQUE1" localSheetId="31">[92]RECIMP99!$A$1:$Q$74</definedName>
    <definedName name="BLOQUE1">[92]RECIMP99!$A$1:$Q$74</definedName>
    <definedName name="BLOQUE2" localSheetId="23">#REF!</definedName>
    <definedName name="BLOQUE2" localSheetId="25">#REF!</definedName>
    <definedName name="BLOQUE2" localSheetId="22">[92]RECIMP2000!$A$1:$Q$74</definedName>
    <definedName name="BLOQUE2" localSheetId="24">[92]RECIMP2000!$A$1:$Q$74</definedName>
    <definedName name="BLOQUE2" localSheetId="26">#REF!</definedName>
    <definedName name="BLOQUE2" localSheetId="27">#REF!</definedName>
    <definedName name="BLOQUE2" localSheetId="28">#REF!</definedName>
    <definedName name="BLOQUE2" localSheetId="29">[92]RECIMP2000!$A$1:$Q$74</definedName>
    <definedName name="BLOQUE2" localSheetId="30">#REF!</definedName>
    <definedName name="BLOQUE2" localSheetId="31">[92]RECIMP2000!$A$1:$Q$74</definedName>
    <definedName name="BLOQUE2">[92]RECIMP2000!$A$1:$Q$74</definedName>
    <definedName name="BLOQUE3" localSheetId="23">#REF!</definedName>
    <definedName name="BLOQUE3" localSheetId="25">#REF!</definedName>
    <definedName name="BLOQUE3" localSheetId="22">[92]RECIMP99!$A$274:$Q$274</definedName>
    <definedName name="BLOQUE3" localSheetId="24">[92]RECIMP99!$A$274:$Q$274</definedName>
    <definedName name="BLOQUE3" localSheetId="26">#REF!</definedName>
    <definedName name="BLOQUE3" localSheetId="27">#REF!</definedName>
    <definedName name="BLOQUE3" localSheetId="28">#REF!</definedName>
    <definedName name="BLOQUE3" localSheetId="29">[92]RECIMP99!$A$274:$Q$274</definedName>
    <definedName name="BLOQUE3" localSheetId="30">#REF!</definedName>
    <definedName name="BLOQUE3" localSheetId="31">[92]RECIMP99!$A$274:$Q$274</definedName>
    <definedName name="BLOQUE3">[92]RECIMP99!$A$274:$Q$274</definedName>
    <definedName name="BLOQUE4" localSheetId="23">#REF!</definedName>
    <definedName name="BLOQUE4" localSheetId="25">#REF!</definedName>
    <definedName name="BLOQUE4" localSheetId="22">[92]RECIMP2000real!$A$1:$Q$74</definedName>
    <definedName name="BLOQUE4" localSheetId="24">[92]RECIMP2000real!$A$1:$Q$74</definedName>
    <definedName name="BLOQUE4" localSheetId="26">#REF!</definedName>
    <definedName name="BLOQUE4" localSheetId="27">#REF!</definedName>
    <definedName name="BLOQUE4" localSheetId="28">#REF!</definedName>
    <definedName name="BLOQUE4" localSheetId="29">[92]RECIMP2000real!$A$1:$Q$74</definedName>
    <definedName name="BLOQUE4" localSheetId="30">#REF!</definedName>
    <definedName name="BLOQUE4" localSheetId="31">[92]RECIMP2000real!$A$1:$Q$74</definedName>
    <definedName name="BLOQUE4">[92]RECIMP2000real!$A$1:$Q$74</definedName>
    <definedName name="BLOQUE5" localSheetId="23">#REF!</definedName>
    <definedName name="BLOQUE5" localSheetId="25">#REF!</definedName>
    <definedName name="BLOQUE5" localSheetId="22">[92]RECIMP99!$V$1:$AK$74</definedName>
    <definedName name="BLOQUE5" localSheetId="24">[92]RECIMP99!$V$1:$AK$74</definedName>
    <definedName name="BLOQUE5" localSheetId="26">#REF!</definedName>
    <definedName name="BLOQUE5" localSheetId="27">#REF!</definedName>
    <definedName name="BLOQUE5" localSheetId="28">#REF!</definedName>
    <definedName name="BLOQUE5" localSheetId="29">[92]RECIMP99!$V$1:$AK$74</definedName>
    <definedName name="BLOQUE5" localSheetId="30">#REF!</definedName>
    <definedName name="BLOQUE5" localSheetId="31">[92]RECIMP99!$V$1:$AK$74</definedName>
    <definedName name="BLOQUE5">[92]RECIMP99!$V$1:$AK$74</definedName>
    <definedName name="BLOQUE6" localSheetId="23">#REF!</definedName>
    <definedName name="BLOQUE6" localSheetId="25">#REF!</definedName>
    <definedName name="BLOQUE6" localSheetId="22">[92]RECIMP2000!$W$1:$AJ$75</definedName>
    <definedName name="BLOQUE6" localSheetId="24">[92]RECIMP2000!$W$1:$AJ$75</definedName>
    <definedName name="BLOQUE6" localSheetId="26">#REF!</definedName>
    <definedName name="BLOQUE6" localSheetId="27">#REF!</definedName>
    <definedName name="BLOQUE6" localSheetId="28">#REF!</definedName>
    <definedName name="BLOQUE6" localSheetId="29">[92]RECIMP2000!$W$1:$AJ$75</definedName>
    <definedName name="BLOQUE6" localSheetId="30">#REF!</definedName>
    <definedName name="BLOQUE6" localSheetId="31">[92]RECIMP2000!$W$1:$AJ$75</definedName>
    <definedName name="BLOQUE6">[92]RECIMP2000!$W$1:$AJ$75</definedName>
    <definedName name="BLOQUE7" localSheetId="23">#REF!</definedName>
    <definedName name="BLOQUE7" localSheetId="25">#REF!</definedName>
    <definedName name="BLOQUE7" localSheetId="22">[92]RECIMP99!$V$274:$AK$274</definedName>
    <definedName name="BLOQUE7" localSheetId="24">[92]RECIMP99!$V$274:$AK$274</definedName>
    <definedName name="BLOQUE7" localSheetId="26">#REF!</definedName>
    <definedName name="BLOQUE7" localSheetId="27">#REF!</definedName>
    <definedName name="BLOQUE7" localSheetId="28">#REF!</definedName>
    <definedName name="BLOQUE7" localSheetId="29">[92]RECIMP99!$V$274:$AK$274</definedName>
    <definedName name="BLOQUE7" localSheetId="30">#REF!</definedName>
    <definedName name="BLOQUE7" localSheetId="31">[92]RECIMP99!$V$274:$AK$274</definedName>
    <definedName name="BLOQUE7">[92]RECIMP99!$V$274:$AK$274</definedName>
    <definedName name="BLOQUE8" localSheetId="23">#REF!</definedName>
    <definedName name="BLOQUE8" localSheetId="25">#REF!</definedName>
    <definedName name="BLOQUE8" localSheetId="22">[92]RECIMP2000real!$V$1:$AK$74</definedName>
    <definedName name="BLOQUE8" localSheetId="24">[92]RECIMP2000real!$V$1:$AK$74</definedName>
    <definedName name="BLOQUE8" localSheetId="26">#REF!</definedName>
    <definedName name="BLOQUE8" localSheetId="27">#REF!</definedName>
    <definedName name="BLOQUE8" localSheetId="28">#REF!</definedName>
    <definedName name="BLOQUE8" localSheetId="29">[92]RECIMP2000real!$V$1:$AK$74</definedName>
    <definedName name="BLOQUE8" localSheetId="30">#REF!</definedName>
    <definedName name="BLOQUE8" localSheetId="31">[92]RECIMP2000real!$V$1:$AK$74</definedName>
    <definedName name="BLOQUE8">[92]RECIMP2000real!$V$1:$AK$74</definedName>
    <definedName name="BLPH1" localSheetId="23" hidden="1">#REF!</definedName>
    <definedName name="BLPH1" localSheetId="25" hidden="1">#REF!</definedName>
    <definedName name="BLPH1" localSheetId="22" hidden="1">#REF!</definedName>
    <definedName name="BLPH1" localSheetId="24" hidden="1">'[93]Ex rate bloom'!$A$4</definedName>
    <definedName name="BLPH1" localSheetId="26" hidden="1">'[93]Ex rate bloom'!$A$4</definedName>
    <definedName name="BLPH1" localSheetId="27" hidden="1">#REF!</definedName>
    <definedName name="BLPH1" localSheetId="28" hidden="1">'[93]Ex rate bloom'!$A$4</definedName>
    <definedName name="BLPH1" localSheetId="29" hidden="1">'[93]Ex rate bloom'!$A$4</definedName>
    <definedName name="BLPH1" localSheetId="30" hidden="1">#REF!</definedName>
    <definedName name="BLPH1" localSheetId="31" hidden="1">'[93]Ex rate bloom'!$A$4</definedName>
    <definedName name="BLPH1" hidden="1">'[93]Ex rate bloom'!$A$4</definedName>
    <definedName name="BLPH2" localSheetId="23" hidden="1">#REF!</definedName>
    <definedName name="BLPH2" localSheetId="25" hidden="1">#REF!</definedName>
    <definedName name="BLPH2" localSheetId="22" hidden="1">#REF!</definedName>
    <definedName name="BLPH2" localSheetId="24" hidden="1">'[93]Ex rate bloom'!$D$4</definedName>
    <definedName name="BLPH2" localSheetId="26" hidden="1">'[93]Ex rate bloom'!$D$4</definedName>
    <definedName name="BLPH2" localSheetId="27" hidden="1">#REF!</definedName>
    <definedName name="BLPH2" localSheetId="28" hidden="1">'[93]Ex rate bloom'!$D$4</definedName>
    <definedName name="BLPH2" localSheetId="29" hidden="1">'[93]Ex rate bloom'!$D$4</definedName>
    <definedName name="BLPH2" localSheetId="30" hidden="1">#REF!</definedName>
    <definedName name="BLPH2" localSheetId="31" hidden="1">'[93]Ex rate bloom'!$D$4</definedName>
    <definedName name="BLPH2" hidden="1">'[93]Ex rate bloom'!$D$4</definedName>
    <definedName name="BLPH3" localSheetId="23" hidden="1">#REF!</definedName>
    <definedName name="BLPH3" localSheetId="25" hidden="1">#REF!</definedName>
    <definedName name="BLPH3" localSheetId="22" hidden="1">#REF!</definedName>
    <definedName name="BLPH3" localSheetId="24" hidden="1">'[93]Ex rate bloom'!$G$4</definedName>
    <definedName name="BLPH3" localSheetId="26" hidden="1">'[93]Ex rate bloom'!$G$4</definedName>
    <definedName name="BLPH3" localSheetId="27" hidden="1">#REF!</definedName>
    <definedName name="BLPH3" localSheetId="28" hidden="1">'[93]Ex rate bloom'!$G$4</definedName>
    <definedName name="BLPH3" localSheetId="29" hidden="1">'[93]Ex rate bloom'!$G$4</definedName>
    <definedName name="BLPH3" localSheetId="30" hidden="1">#REF!</definedName>
    <definedName name="BLPH3" localSheetId="31" hidden="1">'[93]Ex rate bloom'!$G$4</definedName>
    <definedName name="BLPH3" hidden="1">'[93]Ex rate bloom'!$G$4</definedName>
    <definedName name="BLPH4" localSheetId="23" hidden="1">#REF!</definedName>
    <definedName name="BLPH4" localSheetId="25" hidden="1">#REF!</definedName>
    <definedName name="BLPH4" localSheetId="22" hidden="1">#REF!</definedName>
    <definedName name="BLPH4" localSheetId="24" hidden="1">'[93]Ex rate bloom'!$J$4</definedName>
    <definedName name="BLPH4" localSheetId="26" hidden="1">'[93]Ex rate bloom'!$J$4</definedName>
    <definedName name="BLPH4" localSheetId="27" hidden="1">#REF!</definedName>
    <definedName name="BLPH4" localSheetId="28" hidden="1">'[93]Ex rate bloom'!$J$4</definedName>
    <definedName name="BLPH4" localSheetId="29" hidden="1">'[93]Ex rate bloom'!$J$4</definedName>
    <definedName name="BLPH4" localSheetId="30" hidden="1">#REF!</definedName>
    <definedName name="BLPH4" localSheetId="31" hidden="1">'[93]Ex rate bloom'!$J$4</definedName>
    <definedName name="BLPH4" hidden="1">'[93]Ex rate bloom'!$J$4</definedName>
    <definedName name="BLPH5" localSheetId="23" hidden="1">#REF!</definedName>
    <definedName name="BLPH5" localSheetId="25" hidden="1">#REF!</definedName>
    <definedName name="BLPH5" localSheetId="22" hidden="1">#REF!</definedName>
    <definedName name="BLPH5" localSheetId="24" hidden="1">'[93]Ex rate bloom'!$M$4</definedName>
    <definedName name="BLPH5" localSheetId="26" hidden="1">'[93]Ex rate bloom'!$M$4</definedName>
    <definedName name="BLPH5" localSheetId="27" hidden="1">#REF!</definedName>
    <definedName name="BLPH5" localSheetId="28" hidden="1">'[93]Ex rate bloom'!$M$4</definedName>
    <definedName name="BLPH5" localSheetId="29" hidden="1">'[93]Ex rate bloom'!$M$4</definedName>
    <definedName name="BLPH5" localSheetId="30" hidden="1">#REF!</definedName>
    <definedName name="BLPH5" localSheetId="31" hidden="1">'[93]Ex rate bloom'!$M$4</definedName>
    <definedName name="BLPH5" hidden="1">'[93]Ex rate bloom'!$M$4</definedName>
    <definedName name="BLPH6" localSheetId="23" hidden="1">#REF!</definedName>
    <definedName name="BLPH6" localSheetId="25" hidden="1">#REF!</definedName>
    <definedName name="BLPH6" localSheetId="22" hidden="1">#REF!</definedName>
    <definedName name="BLPH6" localSheetId="24" hidden="1">'[93]Ex rate bloom'!$P$4</definedName>
    <definedName name="BLPH6" localSheetId="26" hidden="1">'[93]Ex rate bloom'!$P$4</definedName>
    <definedName name="BLPH6" localSheetId="27" hidden="1">#REF!</definedName>
    <definedName name="BLPH6" localSheetId="28" hidden="1">'[93]Ex rate bloom'!$P$4</definedName>
    <definedName name="BLPH6" localSheetId="29" hidden="1">'[93]Ex rate bloom'!$P$4</definedName>
    <definedName name="BLPH6" localSheetId="30" hidden="1">#REF!</definedName>
    <definedName name="BLPH6" localSheetId="31" hidden="1">'[93]Ex rate bloom'!$P$4</definedName>
    <definedName name="BLPH6" hidden="1">'[93]Ex rate bloom'!$P$4</definedName>
    <definedName name="BLPH7" localSheetId="23" hidden="1">#REF!</definedName>
    <definedName name="BLPH7" localSheetId="25" hidden="1">#REF!</definedName>
    <definedName name="BLPH7" localSheetId="22" hidden="1">#REF!</definedName>
    <definedName name="BLPH7" localSheetId="24" hidden="1">'[93]Ex rate bloom'!$S$4</definedName>
    <definedName name="BLPH7" localSheetId="26" hidden="1">'[93]Ex rate bloom'!$S$4</definedName>
    <definedName name="BLPH7" localSheetId="27" hidden="1">#REF!</definedName>
    <definedName name="BLPH7" localSheetId="28" hidden="1">'[93]Ex rate bloom'!$S$4</definedName>
    <definedName name="BLPH7" localSheetId="29" hidden="1">'[93]Ex rate bloom'!$S$4</definedName>
    <definedName name="BLPH7" localSheetId="30" hidden="1">#REF!</definedName>
    <definedName name="BLPH7" localSheetId="31" hidden="1">'[93]Ex rate bloom'!$S$4</definedName>
    <definedName name="BLPH7" hidden="1">'[93]Ex rate bloom'!$S$4</definedName>
    <definedName name="BLPH8" localSheetId="23" hidden="1">#REF!</definedName>
    <definedName name="BLPH8" localSheetId="25" hidden="1">#REF!</definedName>
    <definedName name="BLPH8" localSheetId="22" hidden="1">#REF!</definedName>
    <definedName name="BLPH8" localSheetId="24" hidden="1">'[93]Ex rate bloom'!$V$4</definedName>
    <definedName name="BLPH8" localSheetId="26" hidden="1">'[93]Ex rate bloom'!$V$4</definedName>
    <definedName name="BLPH8" localSheetId="27" hidden="1">#REF!</definedName>
    <definedName name="BLPH8" localSheetId="28" hidden="1">'[93]Ex rate bloom'!$V$4</definedName>
    <definedName name="BLPH8" localSheetId="29" hidden="1">'[93]Ex rate bloom'!$V$4</definedName>
    <definedName name="BLPH8" localSheetId="30" hidden="1">#REF!</definedName>
    <definedName name="BLPH8" localSheetId="31" hidden="1">'[93]Ex rate bloom'!$V$4</definedName>
    <definedName name="BLPH8" hidden="1">'[93]Ex rate bloom'!$V$4</definedName>
    <definedName name="BM" localSheetId="3">#REF!</definedName>
    <definedName name="BM" localSheetId="19">#REF!</definedName>
    <definedName name="BM" localSheetId="20">#REF!</definedName>
    <definedName name="BM" localSheetId="23">#REF!</definedName>
    <definedName name="BM" localSheetId="25">#REF!</definedName>
    <definedName name="BM" localSheetId="89">#REF!</definedName>
    <definedName name="BM" localSheetId="5">#REF!</definedName>
    <definedName name="BM" localSheetId="6">#REF!</definedName>
    <definedName name="BM" localSheetId="8">#REF!</definedName>
    <definedName name="BM" localSheetId="10">#REF!</definedName>
    <definedName name="BM" localSheetId="13">#REF!</definedName>
    <definedName name="BM" localSheetId="17">#REF!</definedName>
    <definedName name="BM" localSheetId="88">#REF!</definedName>
    <definedName name="BM" localSheetId="18">#REF!</definedName>
    <definedName name="BM" localSheetId="21">#REF!</definedName>
    <definedName name="BM" localSheetId="22">#REF!</definedName>
    <definedName name="BM" localSheetId="24">#REF!</definedName>
    <definedName name="BM" localSheetId="26">#REF!</definedName>
    <definedName name="BM" localSheetId="27">#REF!</definedName>
    <definedName name="BM" localSheetId="28">#REF!</definedName>
    <definedName name="BM" localSheetId="29">#REF!</definedName>
    <definedName name="BM" localSheetId="30">#REF!</definedName>
    <definedName name="BM" localSheetId="31">#REF!</definedName>
    <definedName name="BM" localSheetId="48">#REF!</definedName>
    <definedName name="BM" localSheetId="2">#REF!</definedName>
    <definedName name="BM" localSheetId="50">#REF!</definedName>
    <definedName name="BM" localSheetId="53">#REF!</definedName>
    <definedName name="BM" localSheetId="54">#REF!</definedName>
    <definedName name="BM" localSheetId="59">#REF!</definedName>
    <definedName name="BM" localSheetId="60">#REF!</definedName>
    <definedName name="BM" localSheetId="65">#REF!</definedName>
    <definedName name="BM" localSheetId="66">#REF!</definedName>
    <definedName name="BM" localSheetId="7">#REF!</definedName>
    <definedName name="BM" localSheetId="68">#REF!</definedName>
    <definedName name="BM" localSheetId="74">#REF!</definedName>
    <definedName name="BM" localSheetId="75">#REF!</definedName>
    <definedName name="BM" localSheetId="76">#REF!</definedName>
    <definedName name="BM" localSheetId="77">#REF!</definedName>
    <definedName name="BM" localSheetId="11">#REF!</definedName>
    <definedName name="BM" localSheetId="78">#REF!</definedName>
    <definedName name="BM" localSheetId="79">#REF!</definedName>
    <definedName name="BM" localSheetId="85">#REF!</definedName>
    <definedName name="BM" localSheetId="12">#REF!</definedName>
    <definedName name="BM" localSheetId="14">#REF!</definedName>
    <definedName name="BM" localSheetId="15">#REF!</definedName>
    <definedName name="BM" localSheetId="16">#REF!</definedName>
    <definedName name="BM">#REF!</definedName>
    <definedName name="BMG" localSheetId="23">#REF!</definedName>
    <definedName name="BMG" localSheetId="25">#REF!</definedName>
    <definedName name="BMG" localSheetId="22">#REF!</definedName>
    <definedName name="BMG" localSheetId="24">[94]Q6!$E$28:$AH$28</definedName>
    <definedName name="BMG" localSheetId="26">[94]Q6!$E$28:$AH$28</definedName>
    <definedName name="BMG" localSheetId="27">#REF!</definedName>
    <definedName name="BMG" localSheetId="28">[94]Q6!$E$28:$AH$28</definedName>
    <definedName name="BMG" localSheetId="29">[94]Q6!$E$28:$AH$28</definedName>
    <definedName name="BMG" localSheetId="30">#REF!</definedName>
    <definedName name="BMG" localSheetId="31">[94]Q6!$E$28:$AH$28</definedName>
    <definedName name="BMG">[94]Q6!$E$28:$AH$28</definedName>
    <definedName name="BMI" localSheetId="23">#REF!</definedName>
    <definedName name="BMI" localSheetId="25">#REF!</definedName>
    <definedName name="BMI" localSheetId="22">#REF!</definedName>
    <definedName name="BMI" localSheetId="24">#REF!</definedName>
    <definedName name="BMI" localSheetId="26">#REF!</definedName>
    <definedName name="BMI" localSheetId="27">#REF!</definedName>
    <definedName name="BMI" localSheetId="28">#REF!</definedName>
    <definedName name="BMI" localSheetId="29">#REF!</definedName>
    <definedName name="BMI" localSheetId="30">#REF!</definedName>
    <definedName name="BMI" localSheetId="31">#REF!</definedName>
    <definedName name="BMI">#REF!</definedName>
    <definedName name="BMII">#N/A</definedName>
    <definedName name="BMII_7" localSheetId="3">#REF!</definedName>
    <definedName name="BMII_7" localSheetId="19">#REF!</definedName>
    <definedName name="BMII_7" localSheetId="20">#REF!</definedName>
    <definedName name="BMII_7" localSheetId="23">#REF!</definedName>
    <definedName name="BMII_7" localSheetId="25">#REF!</definedName>
    <definedName name="BMII_7" localSheetId="89">#REF!</definedName>
    <definedName name="BMII_7" localSheetId="5">#REF!</definedName>
    <definedName name="BMII_7" localSheetId="6">#REF!</definedName>
    <definedName name="BMII_7" localSheetId="8">#REF!</definedName>
    <definedName name="BMII_7" localSheetId="10">#REF!</definedName>
    <definedName name="BMII_7" localSheetId="13">#REF!</definedName>
    <definedName name="BMII_7" localSheetId="17">#REF!</definedName>
    <definedName name="BMII_7" localSheetId="88">#REF!</definedName>
    <definedName name="BMII_7" localSheetId="18">#REF!</definedName>
    <definedName name="BMII_7" localSheetId="21">#REF!</definedName>
    <definedName name="BMII_7" localSheetId="22">#REF!</definedName>
    <definedName name="BMII_7" localSheetId="24">#REF!</definedName>
    <definedName name="BMII_7" localSheetId="26">#REF!</definedName>
    <definedName name="BMII_7" localSheetId="27">#REF!</definedName>
    <definedName name="BMII_7" localSheetId="28">#REF!</definedName>
    <definedName name="BMII_7" localSheetId="29">#REF!</definedName>
    <definedName name="BMII_7" localSheetId="30">#REF!</definedName>
    <definedName name="BMII_7" localSheetId="31">#REF!</definedName>
    <definedName name="BMII_7" localSheetId="44">#REF!</definedName>
    <definedName name="BMII_7" localSheetId="48">#REF!</definedName>
    <definedName name="BMII_7" localSheetId="2">#REF!</definedName>
    <definedName name="BMII_7" localSheetId="50">#REF!</definedName>
    <definedName name="BMII_7" localSheetId="53">#REF!</definedName>
    <definedName name="BMII_7" localSheetId="54">#REF!</definedName>
    <definedName name="BMII_7" localSheetId="59">#REF!</definedName>
    <definedName name="BMII_7" localSheetId="60">#REF!</definedName>
    <definedName name="BMII_7" localSheetId="65">#REF!</definedName>
    <definedName name="BMII_7" localSheetId="66">#REF!</definedName>
    <definedName name="BMII_7" localSheetId="7">#REF!</definedName>
    <definedName name="BMII_7" localSheetId="68">#REF!</definedName>
    <definedName name="BMII_7" localSheetId="74">#REF!</definedName>
    <definedName name="BMII_7" localSheetId="75">#REF!</definedName>
    <definedName name="BMII_7" localSheetId="76">#REF!</definedName>
    <definedName name="BMII_7" localSheetId="77">#REF!</definedName>
    <definedName name="BMII_7" localSheetId="11">#REF!</definedName>
    <definedName name="BMII_7" localSheetId="78">#REF!</definedName>
    <definedName name="BMII_7" localSheetId="79">#REF!</definedName>
    <definedName name="BMII_7" localSheetId="85">#REF!</definedName>
    <definedName name="BMII_7" localSheetId="12">#REF!</definedName>
    <definedName name="BMII_7" localSheetId="14">#REF!</definedName>
    <definedName name="BMII_7" localSheetId="15">#REF!</definedName>
    <definedName name="BMII_7" localSheetId="16">#REF!</definedName>
    <definedName name="BMII_7">#REF!</definedName>
    <definedName name="BMII_G" localSheetId="23">#REF!</definedName>
    <definedName name="BMII_G" localSheetId="25">#REF!</definedName>
    <definedName name="BMII_G" localSheetId="22">#REF!</definedName>
    <definedName name="BMII_G" localSheetId="24">#REF!</definedName>
    <definedName name="BMII_G" localSheetId="26">#REF!</definedName>
    <definedName name="BMII_G" localSheetId="27">#REF!</definedName>
    <definedName name="BMII_G" localSheetId="28">#REF!</definedName>
    <definedName name="BMII_G" localSheetId="29">#REF!</definedName>
    <definedName name="BMII_G" localSheetId="30">#REF!</definedName>
    <definedName name="BMII_G" localSheetId="31">#REF!</definedName>
    <definedName name="BMII_G">#REF!</definedName>
    <definedName name="BMII_P" localSheetId="23">#REF!</definedName>
    <definedName name="BMII_P" localSheetId="25">#REF!</definedName>
    <definedName name="BMII_P" localSheetId="22">#REF!</definedName>
    <definedName name="BMII_P" localSheetId="24">#REF!</definedName>
    <definedName name="BMII_P" localSheetId="26">#REF!</definedName>
    <definedName name="BMII_P" localSheetId="27">#REF!</definedName>
    <definedName name="BMII_P" localSheetId="28">#REF!</definedName>
    <definedName name="BMII_P" localSheetId="29">#REF!</definedName>
    <definedName name="BMII_P" localSheetId="30">#REF!</definedName>
    <definedName name="BMII_P" localSheetId="31">#REF!</definedName>
    <definedName name="BMII_P">#REF!</definedName>
    <definedName name="BMIIB">#N/A</definedName>
    <definedName name="BMIIBA" localSheetId="23">#REF!</definedName>
    <definedName name="BMIIBA" localSheetId="25">#REF!</definedName>
    <definedName name="BMIIBA" localSheetId="22">#REF!</definedName>
    <definedName name="BMIIBA" localSheetId="24">#REF!</definedName>
    <definedName name="BMIIBA" localSheetId="26">#REF!</definedName>
    <definedName name="BMIIBA" localSheetId="27">#REF!</definedName>
    <definedName name="BMIIBA" localSheetId="28">#REF!</definedName>
    <definedName name="BMIIBA" localSheetId="29">#REF!</definedName>
    <definedName name="BMIIBA" localSheetId="30">#REF!</definedName>
    <definedName name="BMIIBA" localSheetId="31">#REF!</definedName>
    <definedName name="BMIIBA">#REF!</definedName>
    <definedName name="BMIIBI" localSheetId="23">#REF!</definedName>
    <definedName name="BMIIBI" localSheetId="25">#REF!</definedName>
    <definedName name="BMIIBI" localSheetId="22">#REF!</definedName>
    <definedName name="BMIIBI" localSheetId="24">#REF!</definedName>
    <definedName name="BMIIBI" localSheetId="26">#REF!</definedName>
    <definedName name="BMIIBI" localSheetId="27">#REF!</definedName>
    <definedName name="BMIIBI" localSheetId="28">#REF!</definedName>
    <definedName name="BMIIBI" localSheetId="29">#REF!</definedName>
    <definedName name="BMIIBI" localSheetId="30">#REF!</definedName>
    <definedName name="BMIIBI" localSheetId="31">#REF!</definedName>
    <definedName name="BMIIBI">#REF!</definedName>
    <definedName name="BMIIG">#N/A</definedName>
    <definedName name="BMIIMU" localSheetId="23">#REF!</definedName>
    <definedName name="BMIIMU" localSheetId="25">#REF!</definedName>
    <definedName name="BMIIMU" localSheetId="22">#REF!</definedName>
    <definedName name="BMIIMU" localSheetId="24">#REF!</definedName>
    <definedName name="BMIIMU" localSheetId="26">#REF!</definedName>
    <definedName name="BMIIMU" localSheetId="27">#REF!</definedName>
    <definedName name="BMIIMU" localSheetId="28">#REF!</definedName>
    <definedName name="BMIIMU" localSheetId="29">#REF!</definedName>
    <definedName name="BMIIMU" localSheetId="30">#REF!</definedName>
    <definedName name="BMIIMU" localSheetId="31">#REF!</definedName>
    <definedName name="BMIIMU">#REF!</definedName>
    <definedName name="BMS" localSheetId="3">#REF!</definedName>
    <definedName name="BMS" localSheetId="19">#REF!</definedName>
    <definedName name="BMS" localSheetId="20">#REF!</definedName>
    <definedName name="BMS" localSheetId="23">#REF!</definedName>
    <definedName name="BMS" localSheetId="25">#REF!</definedName>
    <definedName name="BMS" localSheetId="89">#REF!</definedName>
    <definedName name="BMS" localSheetId="5">#REF!</definedName>
    <definedName name="BMS" localSheetId="6">#REF!</definedName>
    <definedName name="BMS" localSheetId="8">#REF!</definedName>
    <definedName name="BMS" localSheetId="10">#REF!</definedName>
    <definedName name="BMS" localSheetId="13">#REF!</definedName>
    <definedName name="BMS" localSheetId="17">#REF!</definedName>
    <definedName name="BMS" localSheetId="88">#REF!</definedName>
    <definedName name="BMS" localSheetId="18">#REF!</definedName>
    <definedName name="BMS" localSheetId="21">#REF!</definedName>
    <definedName name="BMS" localSheetId="22">#REF!</definedName>
    <definedName name="BMS" localSheetId="24">#REF!</definedName>
    <definedName name="BMS" localSheetId="26">#REF!</definedName>
    <definedName name="BMS" localSheetId="27">#REF!</definedName>
    <definedName name="BMS" localSheetId="28">#REF!</definedName>
    <definedName name="BMS" localSheetId="29">#REF!</definedName>
    <definedName name="BMS" localSheetId="30">#REF!</definedName>
    <definedName name="BMS" localSheetId="31">#REF!</definedName>
    <definedName name="BMS" localSheetId="44">#REF!</definedName>
    <definedName name="BMS" localSheetId="48">#REF!</definedName>
    <definedName name="BMS" localSheetId="2">#REF!</definedName>
    <definedName name="BMS" localSheetId="50">#REF!</definedName>
    <definedName name="BMS" localSheetId="53">#REF!</definedName>
    <definedName name="BMS" localSheetId="54">#REF!</definedName>
    <definedName name="BMS" localSheetId="59">#REF!</definedName>
    <definedName name="BMS" localSheetId="60">#REF!</definedName>
    <definedName name="BMS" localSheetId="65">#REF!</definedName>
    <definedName name="BMS" localSheetId="66">#REF!</definedName>
    <definedName name="BMS" localSheetId="7">#REF!</definedName>
    <definedName name="BMS" localSheetId="68">#REF!</definedName>
    <definedName name="BMS" localSheetId="74">#REF!</definedName>
    <definedName name="BMS" localSheetId="75">#REF!</definedName>
    <definedName name="BMS" localSheetId="76">#REF!</definedName>
    <definedName name="BMS" localSheetId="77">#REF!</definedName>
    <definedName name="BMS" localSheetId="11">#REF!</definedName>
    <definedName name="BMS" localSheetId="78">#REF!</definedName>
    <definedName name="BMS" localSheetId="79">#REF!</definedName>
    <definedName name="BMS" localSheetId="85">#REF!</definedName>
    <definedName name="BMS" localSheetId="12">#REF!</definedName>
    <definedName name="BMS" localSheetId="14">#REF!</definedName>
    <definedName name="BMS" localSheetId="15">#REF!</definedName>
    <definedName name="BMS" localSheetId="16">#REF!</definedName>
    <definedName name="BMS">#REF!</definedName>
    <definedName name="BNEO" localSheetId="23">#REF!</definedName>
    <definedName name="BNEO" localSheetId="25">#REF!</definedName>
    <definedName name="BNEO" localSheetId="22">#REF!</definedName>
    <definedName name="BNEO" localSheetId="24">#REF!</definedName>
    <definedName name="BNEO" localSheetId="26">#REF!</definedName>
    <definedName name="BNEO" localSheetId="27">#REF!</definedName>
    <definedName name="BNEO" localSheetId="28">#REF!</definedName>
    <definedName name="BNEO" localSheetId="29">#REF!</definedName>
    <definedName name="BNEO" localSheetId="30">#REF!</definedName>
    <definedName name="BNEO" localSheetId="31">#REF!</definedName>
    <definedName name="BNEO">#REF!</definedName>
    <definedName name="BNF">"CA"</definedName>
    <definedName name="BO" localSheetId="23">#REF!</definedName>
    <definedName name="BO" localSheetId="25">#REF!</definedName>
    <definedName name="BO" localSheetId="22">#REF!</definedName>
    <definedName name="BO" localSheetId="24">#REF!</definedName>
    <definedName name="BO" localSheetId="26">#REF!</definedName>
    <definedName name="BO" localSheetId="27">#REF!</definedName>
    <definedName name="BO" localSheetId="28">#REF!</definedName>
    <definedName name="BO" localSheetId="29">#REF!</definedName>
    <definedName name="BO" localSheetId="30">#REF!</definedName>
    <definedName name="BO" localSheetId="31">#REF!</definedName>
    <definedName name="BO">#REF!</definedName>
    <definedName name="BOG" localSheetId="3">#REF!</definedName>
    <definedName name="BOG" localSheetId="19">#REF!</definedName>
    <definedName name="BOG" localSheetId="20">#REF!</definedName>
    <definedName name="BOG" localSheetId="23">#REF!</definedName>
    <definedName name="BOG" localSheetId="25">#REF!</definedName>
    <definedName name="BOG" localSheetId="5">#REF!</definedName>
    <definedName name="BOG" localSheetId="6">#REF!</definedName>
    <definedName name="BOG" localSheetId="8">#REF!</definedName>
    <definedName name="BOG" localSheetId="10">#REF!</definedName>
    <definedName name="BOG" localSheetId="13">#REF!</definedName>
    <definedName name="BOG" localSheetId="17">#REF!</definedName>
    <definedName name="BOG" localSheetId="18">#REF!</definedName>
    <definedName name="BOG" localSheetId="21">#REF!</definedName>
    <definedName name="BOG" localSheetId="22">#REF!</definedName>
    <definedName name="BOG" localSheetId="24">#REF!</definedName>
    <definedName name="BOG" localSheetId="26">#REF!</definedName>
    <definedName name="BOG" localSheetId="27">#REF!</definedName>
    <definedName name="BOG" localSheetId="28">#REF!</definedName>
    <definedName name="BOG" localSheetId="29">#REF!</definedName>
    <definedName name="BOG" localSheetId="30">#REF!</definedName>
    <definedName name="BOG" localSheetId="31">#REF!</definedName>
    <definedName name="BOG" localSheetId="2">#REF!</definedName>
    <definedName name="BOG" localSheetId="65">#REF!</definedName>
    <definedName name="BOG" localSheetId="66">#REF!</definedName>
    <definedName name="BOG" localSheetId="7">#REF!</definedName>
    <definedName name="BOG" localSheetId="74">#REF!</definedName>
    <definedName name="BOG" localSheetId="75">#REF!</definedName>
    <definedName name="BOG" localSheetId="76">#REF!</definedName>
    <definedName name="BOG" localSheetId="77">#REF!</definedName>
    <definedName name="BOG" localSheetId="11">#REF!</definedName>
    <definedName name="BOG" localSheetId="78">#REF!</definedName>
    <definedName name="BOG" localSheetId="79">#REF!</definedName>
    <definedName name="BOG" localSheetId="80">#REF!</definedName>
    <definedName name="BOG" localSheetId="85">#REF!</definedName>
    <definedName name="BOG" localSheetId="12">#REF!</definedName>
    <definedName name="BOG" localSheetId="14">#REF!</definedName>
    <definedName name="BOG" localSheetId="15">#REF!</definedName>
    <definedName name="BOG" localSheetId="16">#REF!</definedName>
    <definedName name="BOG">#REF!</definedName>
    <definedName name="BOLETIN" localSheetId="3">[75]BCP!#REF!</definedName>
    <definedName name="BOLETIN" localSheetId="19">[75]BCP!#REF!</definedName>
    <definedName name="BOLETIN" localSheetId="20">[75]BCP!#REF!</definedName>
    <definedName name="BOLETIN" localSheetId="23">#REF!</definedName>
    <definedName name="BOLETIN" localSheetId="25">#REF!</definedName>
    <definedName name="BOLETIN" localSheetId="10">[75]BCP!#REF!</definedName>
    <definedName name="BOLETIN" localSheetId="13">[75]BCP!#REF!</definedName>
    <definedName name="BOLETIN" localSheetId="17">[75]BCP!#REF!</definedName>
    <definedName name="BOLETIN" localSheetId="18">[75]BCP!#REF!</definedName>
    <definedName name="BOLETIN" localSheetId="21">[75]BCP!#REF!</definedName>
    <definedName name="BOLETIN" localSheetId="22">#REF!</definedName>
    <definedName name="BOLETIN" localSheetId="24">[75]BCP!#REF!</definedName>
    <definedName name="BOLETIN" localSheetId="26">[75]BCP!#REF!</definedName>
    <definedName name="BOLETIN" localSheetId="27">#REF!</definedName>
    <definedName name="BOLETIN" localSheetId="28">[75]BCP!#REF!</definedName>
    <definedName name="BOLETIN" localSheetId="29">#REF!</definedName>
    <definedName name="BOLETIN" localSheetId="30">#REF!</definedName>
    <definedName name="BOLETIN" localSheetId="31">[75]BCP!#REF!</definedName>
    <definedName name="BOLETIN" localSheetId="44">[75]BCP!#REF!</definedName>
    <definedName name="BOLETIN" localSheetId="48">[75]BCP!#REF!</definedName>
    <definedName name="BOLETIN" localSheetId="2">[75]BCP!#REF!</definedName>
    <definedName name="BOLETIN" localSheetId="50">[75]BCP!#REF!</definedName>
    <definedName name="BOLETIN" localSheetId="53">[75]BCP!#REF!</definedName>
    <definedName name="BOLETIN" localSheetId="54">[75]BCP!#REF!</definedName>
    <definedName name="BOLETIN" localSheetId="65">[75]BCP!#REF!</definedName>
    <definedName name="BOLETIN" localSheetId="66">[75]BCP!#REF!</definedName>
    <definedName name="BOLETIN" localSheetId="7">[75]BCP!#REF!</definedName>
    <definedName name="BOLETIN" localSheetId="74">[75]BCP!#REF!</definedName>
    <definedName name="BOLETIN" localSheetId="76">[75]BCP!#REF!</definedName>
    <definedName name="BOLETIN" localSheetId="77">[75]BCP!#REF!</definedName>
    <definedName name="BOLETIN" localSheetId="11">[75]BCP!#REF!</definedName>
    <definedName name="BOLETIN" localSheetId="78">[75]BCP!#REF!</definedName>
    <definedName name="BOLETIN" localSheetId="79">[75]BCP!#REF!</definedName>
    <definedName name="BOLETIN" localSheetId="85">[75]BCP!#REF!</definedName>
    <definedName name="BOLETIN" localSheetId="12">[75]BCP!#REF!</definedName>
    <definedName name="BOLETIN" localSheetId="14">[75]BCP!#REF!</definedName>
    <definedName name="BOLETIN" localSheetId="15">[75]BCP!#REF!</definedName>
    <definedName name="BOLETIN" localSheetId="16">[75]BCP!#REF!</definedName>
    <definedName name="BOLETIN">[75]BCP!#REF!</definedName>
    <definedName name="Bolivia" localSheetId="23">#REF!</definedName>
    <definedName name="Bolivia" localSheetId="25">#REF!</definedName>
    <definedName name="Bolivia" localSheetId="22">#REF!</definedName>
    <definedName name="Bolivia" localSheetId="24">#REF!</definedName>
    <definedName name="Bolivia" localSheetId="26">#REF!</definedName>
    <definedName name="Bolivia" localSheetId="27">#REF!</definedName>
    <definedName name="Bolivia" localSheetId="28">#REF!</definedName>
    <definedName name="Bolivia" localSheetId="29">#REF!</definedName>
    <definedName name="Bolivia" localSheetId="30">#REF!</definedName>
    <definedName name="Bolivia" localSheetId="31">#REF!</definedName>
    <definedName name="Bolivia">#REF!</definedName>
    <definedName name="BOP">#N/A</definedName>
    <definedName name="BOPF" localSheetId="23">#REF!</definedName>
    <definedName name="BOPF" localSheetId="25">#REF!</definedName>
    <definedName name="BOPF" localSheetId="22">#REF!</definedName>
    <definedName name="BOPF" localSheetId="24">#REF!</definedName>
    <definedName name="BOPF" localSheetId="26">#REF!</definedName>
    <definedName name="BOPF" localSheetId="27">#REF!</definedName>
    <definedName name="BOPF" localSheetId="28">#REF!</definedName>
    <definedName name="BOPF" localSheetId="29">#REF!</definedName>
    <definedName name="BOPF" localSheetId="30">#REF!</definedName>
    <definedName name="BOPF" localSheetId="31">#REF!</definedName>
    <definedName name="BOPF">#REF!</definedName>
    <definedName name="BOPUSD" localSheetId="3">#REF!</definedName>
    <definedName name="BOPUSD" localSheetId="19">#REF!</definedName>
    <definedName name="BOPUSD" localSheetId="20">#REF!</definedName>
    <definedName name="BOPUSD" localSheetId="23">#REF!</definedName>
    <definedName name="BOPUSD" localSheetId="25">#REF!</definedName>
    <definedName name="BOPUSD" localSheetId="89">#REF!</definedName>
    <definedName name="BOPUSD" localSheetId="5">#REF!</definedName>
    <definedName name="BOPUSD" localSheetId="6">#REF!</definedName>
    <definedName name="BOPUSD" localSheetId="8">#REF!</definedName>
    <definedName name="BOPUSD" localSheetId="10">#REF!</definedName>
    <definedName name="BOPUSD" localSheetId="13">#REF!</definedName>
    <definedName name="BOPUSD" localSheetId="17">#REF!</definedName>
    <definedName name="BOPUSD" localSheetId="88">#REF!</definedName>
    <definedName name="BOPUSD" localSheetId="18">#REF!</definedName>
    <definedName name="BOPUSD" localSheetId="21">#REF!</definedName>
    <definedName name="BOPUSD" localSheetId="22">#REF!</definedName>
    <definedName name="BOPUSD" localSheetId="24">#REF!</definedName>
    <definedName name="BOPUSD" localSheetId="26">#REF!</definedName>
    <definedName name="BOPUSD" localSheetId="27">#REF!</definedName>
    <definedName name="BOPUSD" localSheetId="28">#REF!</definedName>
    <definedName name="BOPUSD" localSheetId="29">#REF!</definedName>
    <definedName name="BOPUSD" localSheetId="30">#REF!</definedName>
    <definedName name="BOPUSD" localSheetId="31">#REF!</definedName>
    <definedName name="BOPUSD" localSheetId="44">#REF!</definedName>
    <definedName name="BOPUSD" localSheetId="48">#REF!</definedName>
    <definedName name="BOPUSD" localSheetId="2">#REF!</definedName>
    <definedName name="BOPUSD" localSheetId="50">#REF!</definedName>
    <definedName name="BOPUSD" localSheetId="53">#REF!</definedName>
    <definedName name="BOPUSD" localSheetId="54">#REF!</definedName>
    <definedName name="BOPUSD" localSheetId="59">#REF!</definedName>
    <definedName name="BOPUSD" localSheetId="60">#REF!</definedName>
    <definedName name="BOPUSD" localSheetId="65">#REF!</definedName>
    <definedName name="BOPUSD" localSheetId="66">#REF!</definedName>
    <definedName name="BOPUSD" localSheetId="7">#REF!</definedName>
    <definedName name="BOPUSD" localSheetId="68">#REF!</definedName>
    <definedName name="BOPUSD" localSheetId="74">#REF!</definedName>
    <definedName name="BOPUSD" localSheetId="75">#REF!</definedName>
    <definedName name="BOPUSD" localSheetId="76">#REF!</definedName>
    <definedName name="BOPUSD" localSheetId="77">#REF!</definedName>
    <definedName name="BOPUSD" localSheetId="11">#REF!</definedName>
    <definedName name="BOPUSD" localSheetId="78">#REF!</definedName>
    <definedName name="BOPUSD" localSheetId="79">#REF!</definedName>
    <definedName name="BOPUSD" localSheetId="85">#REF!</definedName>
    <definedName name="BOPUSD" localSheetId="12">#REF!</definedName>
    <definedName name="BOPUSD" localSheetId="14">#REF!</definedName>
    <definedName name="BOPUSD" localSheetId="15">#REF!</definedName>
    <definedName name="BOPUSD" localSheetId="16">#REF!</definedName>
    <definedName name="BOPUSD">#REF!</definedName>
    <definedName name="BORRA_CUADROS" localSheetId="23">#REF!</definedName>
    <definedName name="BORRA_CUADROS" localSheetId="25">#REF!</definedName>
    <definedName name="BORRA_CUADROS" localSheetId="40">[95]!BORRA_CUADROS</definedName>
    <definedName name="BORRA_CUADROS" localSheetId="41">[95]!BORRA_CUADROS</definedName>
    <definedName name="BORRA_CUADROS" localSheetId="42">[95]!BORRA_CUADROS</definedName>
    <definedName name="BORRA_CUADROS" localSheetId="43">[95]!BORRA_CUADROS</definedName>
    <definedName name="BORRA_CUADROS" localSheetId="22">[95]!BORRA_CUADROS</definedName>
    <definedName name="BORRA_CUADROS" localSheetId="24">[95]!BORRA_CUADROS</definedName>
    <definedName name="BORRA_CUADROS" localSheetId="26">#REF!</definedName>
    <definedName name="BORRA_CUADROS" localSheetId="27">#REF!</definedName>
    <definedName name="BORRA_CUADROS" localSheetId="28">#REF!</definedName>
    <definedName name="BORRA_CUADROS" localSheetId="29">[95]!BORRA_CUADROS</definedName>
    <definedName name="BORRA_CUADROS" localSheetId="30">#REF!</definedName>
    <definedName name="BORRA_CUADROS" localSheetId="31">[95]!BORRA_CUADROS</definedName>
    <definedName name="BORRA_CUADROS">[95]!BORRA_CUADROS</definedName>
    <definedName name="BPBNF" localSheetId="23">#REF!</definedName>
    <definedName name="BPBNF" localSheetId="25">#REF!</definedName>
    <definedName name="BPBNF" localSheetId="22">#REF!</definedName>
    <definedName name="BPBNF" localSheetId="24">#REF!</definedName>
    <definedName name="BPBNF" localSheetId="26">#REF!</definedName>
    <definedName name="BPBNF" localSheetId="27">#REF!</definedName>
    <definedName name="BPBNF" localSheetId="28">#REF!</definedName>
    <definedName name="BPBNF" localSheetId="29">#REF!</definedName>
    <definedName name="BPBNF" localSheetId="30">#REF!</definedName>
    <definedName name="BPBNF" localSheetId="31">#REF!</definedName>
    <definedName name="BPBNF">#REF!</definedName>
    <definedName name="BRASS" localSheetId="3">#REF!</definedName>
    <definedName name="BRASS" localSheetId="19">#REF!</definedName>
    <definedName name="BRASS" localSheetId="20">#REF!</definedName>
    <definedName name="BRASS" localSheetId="23">#REF!</definedName>
    <definedName name="BRASS" localSheetId="25">#REF!</definedName>
    <definedName name="BRASS" localSheetId="5">#REF!</definedName>
    <definedName name="BRASS" localSheetId="6">#REF!</definedName>
    <definedName name="BRASS" localSheetId="8">#REF!</definedName>
    <definedName name="BRASS" localSheetId="10">#REF!</definedName>
    <definedName name="BRASS" localSheetId="13">#REF!</definedName>
    <definedName name="BRASS" localSheetId="17">#REF!</definedName>
    <definedName name="BRASS" localSheetId="18">#REF!</definedName>
    <definedName name="BRASS" localSheetId="21">#REF!</definedName>
    <definedName name="BRASS" localSheetId="22">#REF!</definedName>
    <definedName name="BRASS" localSheetId="24">#REF!</definedName>
    <definedName name="BRASS" localSheetId="26">#REF!</definedName>
    <definedName name="BRASS" localSheetId="27">#REF!</definedName>
    <definedName name="BRASS" localSheetId="28">#REF!</definedName>
    <definedName name="BRASS" localSheetId="29">#REF!</definedName>
    <definedName name="BRASS" localSheetId="30">#REF!</definedName>
    <definedName name="BRASS" localSheetId="31">#REF!</definedName>
    <definedName name="BRASS" localSheetId="48">#REF!</definedName>
    <definedName name="BRASS" localSheetId="2">#REF!</definedName>
    <definedName name="BRASS" localSheetId="50">#REF!</definedName>
    <definedName name="BRASS" localSheetId="53">#REF!</definedName>
    <definedName name="BRASS" localSheetId="54">#REF!</definedName>
    <definedName name="BRASS" localSheetId="65">#REF!</definedName>
    <definedName name="BRASS" localSheetId="66">#REF!</definedName>
    <definedName name="BRASS" localSheetId="7">#REF!</definedName>
    <definedName name="BRASS" localSheetId="74">#REF!</definedName>
    <definedName name="BRASS" localSheetId="75">#REF!</definedName>
    <definedName name="BRASS" localSheetId="76">#REF!</definedName>
    <definedName name="BRASS" localSheetId="77">#REF!</definedName>
    <definedName name="BRASS" localSheetId="11">#REF!</definedName>
    <definedName name="BRASS" localSheetId="78">#REF!</definedName>
    <definedName name="BRASS" localSheetId="79">#REF!</definedName>
    <definedName name="BRASS" localSheetId="85">#REF!</definedName>
    <definedName name="BRASS" localSheetId="12">#REF!</definedName>
    <definedName name="BRASS" localSheetId="14">#REF!</definedName>
    <definedName name="BRASS" localSheetId="15">#REF!</definedName>
    <definedName name="BRASS" localSheetId="16">#REF!</definedName>
    <definedName name="BRASS">#REF!</definedName>
    <definedName name="BRASS_1" localSheetId="3">#REF!</definedName>
    <definedName name="BRASS_1" localSheetId="19">#REF!</definedName>
    <definedName name="BRASS_1" localSheetId="20">#REF!</definedName>
    <definedName name="BRASS_1" localSheetId="23">#REF!</definedName>
    <definedName name="BRASS_1" localSheetId="25">#REF!</definedName>
    <definedName name="BRASS_1" localSheetId="5">#REF!</definedName>
    <definedName name="BRASS_1" localSheetId="6">#REF!</definedName>
    <definedName name="BRASS_1" localSheetId="8">#REF!</definedName>
    <definedName name="BRASS_1" localSheetId="10">#REF!</definedName>
    <definedName name="BRASS_1" localSheetId="13">#REF!</definedName>
    <definedName name="BRASS_1" localSheetId="17">#REF!</definedName>
    <definedName name="BRASS_1" localSheetId="18">#REF!</definedName>
    <definedName name="BRASS_1" localSheetId="21">#REF!</definedName>
    <definedName name="BRASS_1" localSheetId="22">#REF!</definedName>
    <definedName name="BRASS_1" localSheetId="24">#REF!</definedName>
    <definedName name="BRASS_1" localSheetId="26">#REF!</definedName>
    <definedName name="BRASS_1" localSheetId="27">#REF!</definedName>
    <definedName name="BRASS_1" localSheetId="28">#REF!</definedName>
    <definedName name="BRASS_1" localSheetId="29">#REF!</definedName>
    <definedName name="BRASS_1" localSheetId="30">#REF!</definedName>
    <definedName name="BRASS_1" localSheetId="31">#REF!</definedName>
    <definedName name="BRASS_1" localSheetId="48">#REF!</definedName>
    <definedName name="BRASS_1" localSheetId="2">#REF!</definedName>
    <definedName name="BRASS_1" localSheetId="50">#REF!</definedName>
    <definedName name="BRASS_1" localSheetId="53">#REF!</definedName>
    <definedName name="BRASS_1" localSheetId="54">#REF!</definedName>
    <definedName name="BRASS_1" localSheetId="65">#REF!</definedName>
    <definedName name="BRASS_1" localSheetId="66">#REF!</definedName>
    <definedName name="BRASS_1" localSheetId="7">#REF!</definedName>
    <definedName name="BRASS_1" localSheetId="74">#REF!</definedName>
    <definedName name="BRASS_1" localSheetId="75">#REF!</definedName>
    <definedName name="BRASS_1" localSheetId="76">#REF!</definedName>
    <definedName name="BRASS_1" localSheetId="77">#REF!</definedName>
    <definedName name="BRASS_1" localSheetId="11">#REF!</definedName>
    <definedName name="BRASS_1" localSheetId="78">#REF!</definedName>
    <definedName name="BRASS_1" localSheetId="79">#REF!</definedName>
    <definedName name="BRASS_1" localSheetId="85">#REF!</definedName>
    <definedName name="BRASS_1" localSheetId="12">#REF!</definedName>
    <definedName name="BRASS_1" localSheetId="14">#REF!</definedName>
    <definedName name="BRASS_1" localSheetId="15">#REF!</definedName>
    <definedName name="BRASS_1" localSheetId="16">#REF!</definedName>
    <definedName name="BRASS_1">#REF!</definedName>
    <definedName name="BRASS_6" localSheetId="3">#REF!</definedName>
    <definedName name="BRASS_6" localSheetId="19">#REF!</definedName>
    <definedName name="BRASS_6" localSheetId="20">#REF!</definedName>
    <definedName name="BRASS_6" localSheetId="23">#REF!</definedName>
    <definedName name="BRASS_6" localSheetId="25">#REF!</definedName>
    <definedName name="BRASS_6" localSheetId="5">#REF!</definedName>
    <definedName name="BRASS_6" localSheetId="6">#REF!</definedName>
    <definedName name="BRASS_6" localSheetId="8">#REF!</definedName>
    <definedName name="BRASS_6" localSheetId="10">#REF!</definedName>
    <definedName name="BRASS_6" localSheetId="13">#REF!</definedName>
    <definedName name="BRASS_6" localSheetId="17">#REF!</definedName>
    <definedName name="BRASS_6" localSheetId="18">#REF!</definedName>
    <definedName name="BRASS_6" localSheetId="21">#REF!</definedName>
    <definedName name="BRASS_6" localSheetId="22">#REF!</definedName>
    <definedName name="BRASS_6" localSheetId="24">#REF!</definedName>
    <definedName name="BRASS_6" localSheetId="26">#REF!</definedName>
    <definedName name="BRASS_6" localSheetId="27">#REF!</definedName>
    <definedName name="BRASS_6" localSheetId="28">#REF!</definedName>
    <definedName name="BRASS_6" localSheetId="29">#REF!</definedName>
    <definedName name="BRASS_6" localSheetId="30">#REF!</definedName>
    <definedName name="BRASS_6" localSheetId="31">#REF!</definedName>
    <definedName name="BRASS_6" localSheetId="48">#REF!</definedName>
    <definedName name="BRASS_6" localSheetId="2">#REF!</definedName>
    <definedName name="BRASS_6" localSheetId="50">#REF!</definedName>
    <definedName name="BRASS_6" localSheetId="53">#REF!</definedName>
    <definedName name="BRASS_6" localSheetId="54">#REF!</definedName>
    <definedName name="BRASS_6" localSheetId="7">#REF!</definedName>
    <definedName name="BRASS_6" localSheetId="75">#REF!</definedName>
    <definedName name="BRASS_6" localSheetId="11">#REF!</definedName>
    <definedName name="BRASS_6" localSheetId="85">#REF!</definedName>
    <definedName name="BRASS_6" localSheetId="12">#REF!</definedName>
    <definedName name="BRASS_6" localSheetId="14">#REF!</definedName>
    <definedName name="BRASS_6" localSheetId="15">#REF!</definedName>
    <definedName name="BRASS_6" localSheetId="16">#REF!</definedName>
    <definedName name="BRASS_6">#REF!</definedName>
    <definedName name="Brazil" localSheetId="23">#REF!</definedName>
    <definedName name="Brazil" localSheetId="25">#REF!</definedName>
    <definedName name="Brazil" localSheetId="22">#REF!</definedName>
    <definedName name="Brazil" localSheetId="24">#REF!</definedName>
    <definedName name="Brazil" localSheetId="26">#REF!</definedName>
    <definedName name="Brazil" localSheetId="27">#REF!</definedName>
    <definedName name="Brazil" localSheetId="28">#REF!</definedName>
    <definedName name="Brazil" localSheetId="29">#REF!</definedName>
    <definedName name="Brazil" localSheetId="30">#REF!</definedName>
    <definedName name="Brazil" localSheetId="31">#REF!</definedName>
    <definedName name="Brazil">#REF!</definedName>
    <definedName name="BRECHA" localSheetId="23">#REF!</definedName>
    <definedName name="BRECHA" localSheetId="25">#REF!</definedName>
    <definedName name="BRECHA" localSheetId="22">[79]BRECHA!$E$3</definedName>
    <definedName name="BRECHA" localSheetId="24">[79]BRECHA!$E$3</definedName>
    <definedName name="BRECHA" localSheetId="26">#REF!</definedName>
    <definedName name="BRECHA" localSheetId="27">#REF!</definedName>
    <definedName name="BRECHA" localSheetId="28">#REF!</definedName>
    <definedName name="BRECHA" localSheetId="29">[79]BRECHA!$E$3</definedName>
    <definedName name="BRECHA" localSheetId="30">#REF!</definedName>
    <definedName name="BRECHA" localSheetId="31">[79]BRECHA!$E$3</definedName>
    <definedName name="BRECHA">[79]BRECHA!$E$3</definedName>
    <definedName name="BS" localSheetId="3">#REF!</definedName>
    <definedName name="BS" localSheetId="19">#REF!</definedName>
    <definedName name="BS" localSheetId="20">#REF!</definedName>
    <definedName name="BS" localSheetId="23">#REF!</definedName>
    <definedName name="BS" localSheetId="25">#REF!</definedName>
    <definedName name="BS" localSheetId="5">#REF!</definedName>
    <definedName name="BS" localSheetId="6">#REF!</definedName>
    <definedName name="BS" localSheetId="8">#REF!</definedName>
    <definedName name="BS" localSheetId="10">#REF!</definedName>
    <definedName name="BS" localSheetId="13">#REF!</definedName>
    <definedName name="BS" localSheetId="17">#REF!</definedName>
    <definedName name="BS" localSheetId="18">#REF!</definedName>
    <definedName name="BS" localSheetId="21">#REF!</definedName>
    <definedName name="BS" localSheetId="22">#REF!</definedName>
    <definedName name="BS" localSheetId="24">#REF!</definedName>
    <definedName name="BS" localSheetId="26">#REF!</definedName>
    <definedName name="BS" localSheetId="27">#REF!</definedName>
    <definedName name="BS" localSheetId="28">#REF!</definedName>
    <definedName name="BS" localSheetId="29">#REF!</definedName>
    <definedName name="BS" localSheetId="30">#REF!</definedName>
    <definedName name="BS" localSheetId="31">#REF!</definedName>
    <definedName name="BS" localSheetId="2">#REF!</definedName>
    <definedName name="BS" localSheetId="7">#REF!</definedName>
    <definedName name="BS" localSheetId="75">#REF!</definedName>
    <definedName name="BS" localSheetId="11">#REF!</definedName>
    <definedName name="BS" localSheetId="80">#REF!</definedName>
    <definedName name="BS" localSheetId="85">#REF!</definedName>
    <definedName name="BS" localSheetId="12">#REF!</definedName>
    <definedName name="BS" localSheetId="14">#REF!</definedName>
    <definedName name="BS" localSheetId="15">#REF!</definedName>
    <definedName name="BS" localSheetId="16">#REF!</definedName>
    <definedName name="BS">#REF!</definedName>
    <definedName name="BS1A" localSheetId="3">#REF!</definedName>
    <definedName name="BS1A" localSheetId="19">#REF!</definedName>
    <definedName name="BS1A" localSheetId="20">#REF!</definedName>
    <definedName name="BS1A" localSheetId="23">#REF!</definedName>
    <definedName name="BS1A" localSheetId="25">#REF!</definedName>
    <definedName name="BS1A" localSheetId="5">#REF!</definedName>
    <definedName name="BS1A" localSheetId="6">#REF!</definedName>
    <definedName name="BS1A" localSheetId="8">#REF!</definedName>
    <definedName name="BS1A" localSheetId="10">#REF!</definedName>
    <definedName name="BS1A" localSheetId="13">#REF!</definedName>
    <definedName name="BS1A" localSheetId="17">#REF!</definedName>
    <definedName name="BS1A" localSheetId="18">#REF!</definedName>
    <definedName name="BS1A" localSheetId="21">#REF!</definedName>
    <definedName name="BS1A" localSheetId="22">#REF!</definedName>
    <definedName name="BS1A" localSheetId="24">#REF!</definedName>
    <definedName name="BS1A" localSheetId="26">#REF!</definedName>
    <definedName name="BS1A" localSheetId="27">#REF!</definedName>
    <definedName name="BS1A" localSheetId="28">#REF!</definedName>
    <definedName name="BS1A" localSheetId="29">#REF!</definedName>
    <definedName name="BS1A" localSheetId="30">#REF!</definedName>
    <definedName name="BS1A" localSheetId="31">#REF!</definedName>
    <definedName name="BS1A" localSheetId="2">#REF!</definedName>
    <definedName name="BS1A" localSheetId="7">#REF!</definedName>
    <definedName name="BS1A" localSheetId="75">#REF!</definedName>
    <definedName name="BS1A" localSheetId="11">#REF!</definedName>
    <definedName name="BS1A" localSheetId="80">#REF!</definedName>
    <definedName name="BS1A" localSheetId="85">#REF!</definedName>
    <definedName name="BS1A" localSheetId="12">#REF!</definedName>
    <definedName name="BS1A" localSheetId="14">#REF!</definedName>
    <definedName name="BS1A" localSheetId="15">#REF!</definedName>
    <definedName name="BS1A" localSheetId="16">#REF!</definedName>
    <definedName name="BS1A">#REF!</definedName>
    <definedName name="Bstd" localSheetId="23">#REF!</definedName>
    <definedName name="Bstd" localSheetId="25">#REF!</definedName>
    <definedName name="Bstd" localSheetId="22">#REF!</definedName>
    <definedName name="Bstd" localSheetId="24">#REF!</definedName>
    <definedName name="Bstd" localSheetId="26">#REF!</definedName>
    <definedName name="Bstd" localSheetId="27">#REF!</definedName>
    <definedName name="Bstd" localSheetId="28">#REF!</definedName>
    <definedName name="Bstd" localSheetId="29">#REF!</definedName>
    <definedName name="Bstd" localSheetId="30">#REF!</definedName>
    <definedName name="Bstd" localSheetId="31">#REF!</definedName>
    <definedName name="Bstd">#REF!</definedName>
    <definedName name="BTO" localSheetId="23">#REF!</definedName>
    <definedName name="BTO" localSheetId="25">#REF!</definedName>
    <definedName name="BTO" localSheetId="22">#REF!</definedName>
    <definedName name="BTO" localSheetId="24">#REF!</definedName>
    <definedName name="BTO" localSheetId="26">#REF!</definedName>
    <definedName name="BTO" localSheetId="27">#REF!</definedName>
    <definedName name="BTO" localSheetId="28">#REF!</definedName>
    <definedName name="BTO" localSheetId="29">#REF!</definedName>
    <definedName name="BTO" localSheetId="30">#REF!</definedName>
    <definedName name="BTO" localSheetId="31">#REF!</definedName>
    <definedName name="BTO">#REF!</definedName>
    <definedName name="BTR" localSheetId="3">#REF!</definedName>
    <definedName name="BTR" localSheetId="19">#REF!</definedName>
    <definedName name="BTR" localSheetId="20">#REF!</definedName>
    <definedName name="BTR" localSheetId="23">#REF!</definedName>
    <definedName name="BTR" localSheetId="25">#REF!</definedName>
    <definedName name="BTR" localSheetId="5">#REF!</definedName>
    <definedName name="BTR" localSheetId="6">#REF!</definedName>
    <definedName name="BTR" localSheetId="8">#REF!</definedName>
    <definedName name="BTR" localSheetId="10">#REF!</definedName>
    <definedName name="BTR" localSheetId="13">#REF!</definedName>
    <definedName name="BTR" localSheetId="17">#REF!</definedName>
    <definedName name="BTR" localSheetId="18">#REF!</definedName>
    <definedName name="BTR" localSheetId="21">#REF!</definedName>
    <definedName name="BTR" localSheetId="22">#REF!</definedName>
    <definedName name="BTR" localSheetId="24">#REF!</definedName>
    <definedName name="BTR" localSheetId="26">#REF!</definedName>
    <definedName name="BTR" localSheetId="27">#REF!</definedName>
    <definedName name="BTR" localSheetId="28">#REF!</definedName>
    <definedName name="BTR" localSheetId="29">#REF!</definedName>
    <definedName name="BTR" localSheetId="30">#REF!</definedName>
    <definedName name="BTR" localSheetId="31">#REF!</definedName>
    <definedName name="BTR" localSheetId="48">#REF!</definedName>
    <definedName name="BTR" localSheetId="2">#REF!</definedName>
    <definedName name="BTR" localSheetId="50">#REF!</definedName>
    <definedName name="BTR" localSheetId="53">#REF!</definedName>
    <definedName name="BTR" localSheetId="54">#REF!</definedName>
    <definedName name="BTR" localSheetId="7">#REF!</definedName>
    <definedName name="BTR" localSheetId="75">#REF!</definedName>
    <definedName name="BTR" localSheetId="11">#REF!</definedName>
    <definedName name="BTR" localSheetId="85">#REF!</definedName>
    <definedName name="BTR" localSheetId="12">#REF!</definedName>
    <definedName name="BTR" localSheetId="14">#REF!</definedName>
    <definedName name="BTR" localSheetId="15">#REF!</definedName>
    <definedName name="BTR" localSheetId="16">#REF!</definedName>
    <definedName name="BTR">#REF!</definedName>
    <definedName name="BTRG" localSheetId="3">#REF!</definedName>
    <definedName name="BTRG" localSheetId="19">#REF!</definedName>
    <definedName name="BTRG" localSheetId="20">#REF!</definedName>
    <definedName name="BTRG" localSheetId="23">#REF!</definedName>
    <definedName name="BTRG" localSheetId="25">#REF!</definedName>
    <definedName name="BTRG" localSheetId="5">#REF!</definedName>
    <definedName name="BTRG" localSheetId="6">#REF!</definedName>
    <definedName name="BTRG" localSheetId="8">#REF!</definedName>
    <definedName name="BTRG" localSheetId="10">#REF!</definedName>
    <definedName name="BTRG" localSheetId="13">#REF!</definedName>
    <definedName name="BTRG" localSheetId="17">#REF!</definedName>
    <definedName name="BTRG" localSheetId="18">#REF!</definedName>
    <definedName name="BTRG" localSheetId="21">#REF!</definedName>
    <definedName name="BTRG" localSheetId="22">#REF!</definedName>
    <definedName name="BTRG" localSheetId="24">#REF!</definedName>
    <definedName name="BTRG" localSheetId="26">#REF!</definedName>
    <definedName name="BTRG" localSheetId="27">#REF!</definedName>
    <definedName name="BTRG" localSheetId="28">#REF!</definedName>
    <definedName name="BTRG" localSheetId="29">#REF!</definedName>
    <definedName name="BTRG" localSheetId="30">#REF!</definedName>
    <definedName name="BTRG" localSheetId="31">#REF!</definedName>
    <definedName name="BTRG" localSheetId="48">#REF!</definedName>
    <definedName name="BTRG" localSheetId="2">#REF!</definedName>
    <definedName name="BTRG" localSheetId="50">#REF!</definedName>
    <definedName name="BTRG" localSheetId="53">#REF!</definedName>
    <definedName name="BTRG" localSheetId="54">#REF!</definedName>
    <definedName name="BTRG" localSheetId="7">#REF!</definedName>
    <definedName name="BTRG" localSheetId="75">#REF!</definedName>
    <definedName name="BTRG" localSheetId="11">#REF!</definedName>
    <definedName name="BTRG" localSheetId="85">#REF!</definedName>
    <definedName name="BTRG" localSheetId="12">#REF!</definedName>
    <definedName name="BTRG" localSheetId="14">#REF!</definedName>
    <definedName name="BTRG" localSheetId="15">#REF!</definedName>
    <definedName name="BTRG" localSheetId="16">#REF!</definedName>
    <definedName name="BTRG">#REF!</definedName>
    <definedName name="BTRP" localSheetId="23">#REF!</definedName>
    <definedName name="BTRP" localSheetId="25">#REF!</definedName>
    <definedName name="BTRP" localSheetId="22">#REF!</definedName>
    <definedName name="BTRP" localSheetId="24">#REF!</definedName>
    <definedName name="BTRP" localSheetId="26">#REF!</definedName>
    <definedName name="BTRP" localSheetId="27">#REF!</definedName>
    <definedName name="BTRP" localSheetId="28">#REF!</definedName>
    <definedName name="BTRP" localSheetId="29">#REF!</definedName>
    <definedName name="BTRP" localSheetId="30">#REF!</definedName>
    <definedName name="BTRP" localSheetId="31">#REF!</definedName>
    <definedName name="BTRP">#REF!</definedName>
    <definedName name="Budget" localSheetId="3">#REF!</definedName>
    <definedName name="Budget" localSheetId="19">#REF!</definedName>
    <definedName name="Budget" localSheetId="20">#REF!</definedName>
    <definedName name="Budget" localSheetId="23">#REF!</definedName>
    <definedName name="Budget" localSheetId="25">#REF!</definedName>
    <definedName name="Budget" localSheetId="5">#REF!</definedName>
    <definedName name="Budget" localSheetId="6">#REF!</definedName>
    <definedName name="Budget" localSheetId="8">#REF!</definedName>
    <definedName name="Budget" localSheetId="10">#REF!</definedName>
    <definedName name="Budget" localSheetId="13">#REF!</definedName>
    <definedName name="Budget" localSheetId="17">#REF!</definedName>
    <definedName name="Budget" localSheetId="18">#REF!</definedName>
    <definedName name="Budget" localSheetId="21">#REF!</definedName>
    <definedName name="Budget" localSheetId="22">#REF!</definedName>
    <definedName name="Budget" localSheetId="24">#REF!</definedName>
    <definedName name="Budget" localSheetId="26">#REF!</definedName>
    <definedName name="Budget" localSheetId="27">#REF!</definedName>
    <definedName name="Budget" localSheetId="28">#REF!</definedName>
    <definedName name="Budget" localSheetId="29">#REF!</definedName>
    <definedName name="Budget" localSheetId="30">#REF!</definedName>
    <definedName name="Budget" localSheetId="31">#REF!</definedName>
    <definedName name="Budget" localSheetId="2">#REF!</definedName>
    <definedName name="Budget" localSheetId="7">#REF!</definedName>
    <definedName name="Budget" localSheetId="75">#REF!</definedName>
    <definedName name="Budget" localSheetId="11">#REF!</definedName>
    <definedName name="Budget" localSheetId="85">#REF!</definedName>
    <definedName name="Budget" localSheetId="12">#REF!</definedName>
    <definedName name="Budget" localSheetId="14">#REF!</definedName>
    <definedName name="Budget" localSheetId="15">#REF!</definedName>
    <definedName name="Budget" localSheetId="16">#REF!</definedName>
    <definedName name="Budget">#REF!</definedName>
    <definedName name="Budget_expenditure" localSheetId="23">#REF!</definedName>
    <definedName name="Budget_expenditure" localSheetId="25">#REF!</definedName>
    <definedName name="Budget_expenditure" localSheetId="22">#REF!</definedName>
    <definedName name="Budget_expenditure" localSheetId="24">#REF!</definedName>
    <definedName name="Budget_expenditure" localSheetId="26">#REF!</definedName>
    <definedName name="Budget_expenditure" localSheetId="27">#REF!</definedName>
    <definedName name="Budget_expenditure" localSheetId="28">#REF!</definedName>
    <definedName name="Budget_expenditure" localSheetId="29">#REF!</definedName>
    <definedName name="Budget_expenditure" localSheetId="30">#REF!</definedName>
    <definedName name="Budget_expenditure" localSheetId="31">#REF!</definedName>
    <definedName name="Budget_expenditure">#REF!</definedName>
    <definedName name="Budget_revenue" localSheetId="23">#REF!</definedName>
    <definedName name="Budget_revenue" localSheetId="25">#REF!</definedName>
    <definedName name="Budget_revenue" localSheetId="22">#REF!</definedName>
    <definedName name="Budget_revenue" localSheetId="24">#REF!</definedName>
    <definedName name="Budget_revenue" localSheetId="26">#REF!</definedName>
    <definedName name="Budget_revenue" localSheetId="27">#REF!</definedName>
    <definedName name="Budget_revenue" localSheetId="28">#REF!</definedName>
    <definedName name="Budget_revenue" localSheetId="29">#REF!</definedName>
    <definedName name="Budget_revenue" localSheetId="30">#REF!</definedName>
    <definedName name="Budget_revenue" localSheetId="31">#REF!</definedName>
    <definedName name="Budget_revenue">#REF!</definedName>
    <definedName name="BURACO" localSheetId="23">#REF!</definedName>
    <definedName name="BURACO" localSheetId="25">#REF!</definedName>
    <definedName name="BURACO" localSheetId="22">#REF!</definedName>
    <definedName name="BURACO" localSheetId="24">#REF!</definedName>
    <definedName name="BURACO" localSheetId="26">#REF!</definedName>
    <definedName name="BURACO" localSheetId="27">#REF!</definedName>
    <definedName name="BURACO" localSheetId="28">#REF!</definedName>
    <definedName name="BURACO" localSheetId="29">#REF!</definedName>
    <definedName name="BURACO" localSheetId="30">#REF!</definedName>
    <definedName name="BURACO" localSheetId="31">#REF!</definedName>
    <definedName name="BURACO">#REF!</definedName>
    <definedName name="Button_13">"CLAGA2000_Consolidado_2001_List"</definedName>
    <definedName name="BX" localSheetId="3">#REF!</definedName>
    <definedName name="BX" localSheetId="19">#REF!</definedName>
    <definedName name="BX" localSheetId="20">#REF!</definedName>
    <definedName name="BX" localSheetId="23">#REF!</definedName>
    <definedName name="BX" localSheetId="25">#REF!</definedName>
    <definedName name="BX" localSheetId="89">#REF!</definedName>
    <definedName name="BX" localSheetId="5">#REF!</definedName>
    <definedName name="BX" localSheetId="6">#REF!</definedName>
    <definedName name="BX" localSheetId="8">#REF!</definedName>
    <definedName name="BX" localSheetId="10">#REF!</definedName>
    <definedName name="BX" localSheetId="13">#REF!</definedName>
    <definedName name="BX" localSheetId="17">#REF!</definedName>
    <definedName name="BX" localSheetId="88">#REF!</definedName>
    <definedName name="BX" localSheetId="18">#REF!</definedName>
    <definedName name="BX" localSheetId="21">#REF!</definedName>
    <definedName name="BX" localSheetId="22">#REF!</definedName>
    <definedName name="BX" localSheetId="24">#REF!</definedName>
    <definedName name="BX" localSheetId="26">#REF!</definedName>
    <definedName name="BX" localSheetId="27">#REF!</definedName>
    <definedName name="BX" localSheetId="28">#REF!</definedName>
    <definedName name="BX" localSheetId="29">#REF!</definedName>
    <definedName name="BX" localSheetId="30">#REF!</definedName>
    <definedName name="BX" localSheetId="31">#REF!</definedName>
    <definedName name="BX" localSheetId="44">#REF!</definedName>
    <definedName name="BX" localSheetId="48">#REF!</definedName>
    <definedName name="BX" localSheetId="2">#REF!</definedName>
    <definedName name="BX" localSheetId="50">#REF!</definedName>
    <definedName name="BX" localSheetId="53">#REF!</definedName>
    <definedName name="BX" localSheetId="54">#REF!</definedName>
    <definedName name="BX" localSheetId="59">#REF!</definedName>
    <definedName name="BX" localSheetId="60">#REF!</definedName>
    <definedName name="BX" localSheetId="65">#REF!</definedName>
    <definedName name="BX" localSheetId="66">#REF!</definedName>
    <definedName name="BX" localSheetId="7">#REF!</definedName>
    <definedName name="BX" localSheetId="68">#REF!</definedName>
    <definedName name="BX" localSheetId="74">#REF!</definedName>
    <definedName name="BX" localSheetId="75">#REF!</definedName>
    <definedName name="BX" localSheetId="76">#REF!</definedName>
    <definedName name="BX" localSheetId="77">#REF!</definedName>
    <definedName name="BX" localSheetId="11">#REF!</definedName>
    <definedName name="BX" localSheetId="78">#REF!</definedName>
    <definedName name="BX" localSheetId="79">#REF!</definedName>
    <definedName name="BX" localSheetId="85">#REF!</definedName>
    <definedName name="BX" localSheetId="12">#REF!</definedName>
    <definedName name="BX" localSheetId="14">#REF!</definedName>
    <definedName name="BX" localSheetId="15">#REF!</definedName>
    <definedName name="BX" localSheetId="16">#REF!</definedName>
    <definedName name="BX">#REF!</definedName>
    <definedName name="BXG" localSheetId="23">#REF!</definedName>
    <definedName name="BXG" localSheetId="25">#REF!</definedName>
    <definedName name="BXG" localSheetId="22">#REF!</definedName>
    <definedName name="BXG" localSheetId="24">[94]Q6!$E$26:$AH$26</definedName>
    <definedName name="BXG" localSheetId="26">[94]Q6!$E$26:$AH$26</definedName>
    <definedName name="BXG" localSheetId="27">#REF!</definedName>
    <definedName name="BXG" localSheetId="28">[94]Q6!$E$26:$AH$26</definedName>
    <definedName name="BXG" localSheetId="29">[94]Q6!$E$26:$AH$26</definedName>
    <definedName name="BXG" localSheetId="30">#REF!</definedName>
    <definedName name="BXG" localSheetId="31">[94]Q6!$E$26:$AH$26</definedName>
    <definedName name="BXG">[94]Q6!$E$26:$AH$26</definedName>
    <definedName name="BXI" localSheetId="23">#REF!</definedName>
    <definedName name="BXI" localSheetId="25">#REF!</definedName>
    <definedName name="BXI" localSheetId="22">#REF!</definedName>
    <definedName name="BXI" localSheetId="24">#REF!</definedName>
    <definedName name="BXI" localSheetId="26">#REF!</definedName>
    <definedName name="BXI" localSheetId="27">#REF!</definedName>
    <definedName name="BXI" localSheetId="28">#REF!</definedName>
    <definedName name="BXI" localSheetId="29">#REF!</definedName>
    <definedName name="BXI" localSheetId="30">#REF!</definedName>
    <definedName name="BXI" localSheetId="31">#REF!</definedName>
    <definedName name="BXI">#REF!</definedName>
    <definedName name="BXS" localSheetId="3">#REF!</definedName>
    <definedName name="BXS" localSheetId="19">#REF!</definedName>
    <definedName name="BXS" localSheetId="20">#REF!</definedName>
    <definedName name="BXS" localSheetId="23">#REF!</definedName>
    <definedName name="BXS" localSheetId="25">#REF!</definedName>
    <definedName name="BXS" localSheetId="89">#REF!</definedName>
    <definedName name="BXS" localSheetId="5">#REF!</definedName>
    <definedName name="BXS" localSheetId="6">#REF!</definedName>
    <definedName name="BXS" localSheetId="8">#REF!</definedName>
    <definedName name="BXS" localSheetId="10">#REF!</definedName>
    <definedName name="BXS" localSheetId="13">#REF!</definedName>
    <definedName name="BXS" localSheetId="17">#REF!</definedName>
    <definedName name="BXS" localSheetId="88">#REF!</definedName>
    <definedName name="BXS" localSheetId="18">#REF!</definedName>
    <definedName name="BXS" localSheetId="21">#REF!</definedName>
    <definedName name="BXS" localSheetId="22">#REF!</definedName>
    <definedName name="BXS" localSheetId="24">#REF!</definedName>
    <definedName name="BXS" localSheetId="26">#REF!</definedName>
    <definedName name="BXS" localSheetId="27">#REF!</definedName>
    <definedName name="BXS" localSheetId="28">#REF!</definedName>
    <definedName name="BXS" localSheetId="29">#REF!</definedName>
    <definedName name="BXS" localSheetId="30">#REF!</definedName>
    <definedName name="BXS" localSheetId="31">#REF!</definedName>
    <definedName name="BXS" localSheetId="44">#REF!</definedName>
    <definedName name="BXS" localSheetId="48">#REF!</definedName>
    <definedName name="BXS" localSheetId="2">#REF!</definedName>
    <definedName name="BXS" localSheetId="50">#REF!</definedName>
    <definedName name="BXS" localSheetId="53">#REF!</definedName>
    <definedName name="BXS" localSheetId="54">#REF!</definedName>
    <definedName name="BXS" localSheetId="59">#REF!</definedName>
    <definedName name="BXS" localSheetId="60">#REF!</definedName>
    <definedName name="BXS" localSheetId="65">#REF!</definedName>
    <definedName name="BXS" localSheetId="66">#REF!</definedName>
    <definedName name="BXS" localSheetId="7">#REF!</definedName>
    <definedName name="BXS" localSheetId="68">#REF!</definedName>
    <definedName name="BXS" localSheetId="74">#REF!</definedName>
    <definedName name="BXS" localSheetId="75">#REF!</definedName>
    <definedName name="BXS" localSheetId="76">#REF!</definedName>
    <definedName name="BXS" localSheetId="77">#REF!</definedName>
    <definedName name="BXS" localSheetId="11">#REF!</definedName>
    <definedName name="BXS" localSheetId="78">#REF!</definedName>
    <definedName name="BXS" localSheetId="79">#REF!</definedName>
    <definedName name="BXS" localSheetId="85">#REF!</definedName>
    <definedName name="BXS" localSheetId="12">#REF!</definedName>
    <definedName name="BXS" localSheetId="14">#REF!</definedName>
    <definedName name="BXS" localSheetId="15">#REF!</definedName>
    <definedName name="BXS" localSheetId="16">#REF!</definedName>
    <definedName name="BXS">#REF!</definedName>
    <definedName name="C.2" localSheetId="3">#REF!</definedName>
    <definedName name="C.2" localSheetId="19">#REF!</definedName>
    <definedName name="C.2" localSheetId="20">#REF!</definedName>
    <definedName name="C.2" localSheetId="23">#REF!</definedName>
    <definedName name="C.2" localSheetId="25">#REF!</definedName>
    <definedName name="C.2" localSheetId="5">#REF!</definedName>
    <definedName name="C.2" localSheetId="6">#REF!</definedName>
    <definedName name="C.2" localSheetId="8">#REF!</definedName>
    <definedName name="C.2" localSheetId="10">#REF!</definedName>
    <definedName name="C.2" localSheetId="13">#REF!</definedName>
    <definedName name="C.2" localSheetId="17">#REF!</definedName>
    <definedName name="C.2" localSheetId="18">#REF!</definedName>
    <definedName name="C.2" localSheetId="21">#REF!</definedName>
    <definedName name="C.2" localSheetId="22">#REF!</definedName>
    <definedName name="C.2" localSheetId="24">#REF!</definedName>
    <definedName name="C.2" localSheetId="26">#REF!</definedName>
    <definedName name="C.2" localSheetId="27">#REF!</definedName>
    <definedName name="C.2" localSheetId="28">#REF!</definedName>
    <definedName name="C.2" localSheetId="29">#REF!</definedName>
    <definedName name="C.2" localSheetId="30">#REF!</definedName>
    <definedName name="C.2" localSheetId="31">#REF!</definedName>
    <definedName name="C.2" localSheetId="48">#REF!</definedName>
    <definedName name="C.2" localSheetId="2">#REF!</definedName>
    <definedName name="C.2" localSheetId="50">#REF!</definedName>
    <definedName name="C.2" localSheetId="53">#REF!</definedName>
    <definedName name="C.2" localSheetId="54">#REF!</definedName>
    <definedName name="C.2" localSheetId="65">#REF!</definedName>
    <definedName name="C.2" localSheetId="66">#REF!</definedName>
    <definedName name="C.2" localSheetId="7">#REF!</definedName>
    <definedName name="C.2" localSheetId="74">#REF!</definedName>
    <definedName name="C.2" localSheetId="75">#REF!</definedName>
    <definedName name="C.2" localSheetId="76">#REF!</definedName>
    <definedName name="C.2" localSheetId="77">#REF!</definedName>
    <definedName name="C.2" localSheetId="11">#REF!</definedName>
    <definedName name="C.2" localSheetId="78">#REF!</definedName>
    <definedName name="C.2" localSheetId="79">#REF!</definedName>
    <definedName name="C.2" localSheetId="85">#REF!</definedName>
    <definedName name="C.2" localSheetId="12">#REF!</definedName>
    <definedName name="C.2" localSheetId="14">#REF!</definedName>
    <definedName name="C.2" localSheetId="15">#REF!</definedName>
    <definedName name="C.2" localSheetId="16">#REF!</definedName>
    <definedName name="C.2">#REF!</definedName>
    <definedName name="C_" localSheetId="3">#REF!</definedName>
    <definedName name="C_" localSheetId="19">#REF!</definedName>
    <definedName name="C_" localSheetId="20">#REF!</definedName>
    <definedName name="C_" localSheetId="23">#REF!</definedName>
    <definedName name="C_" localSheetId="25">#REF!</definedName>
    <definedName name="C_" localSheetId="5">#REF!</definedName>
    <definedName name="C_" localSheetId="6">#REF!</definedName>
    <definedName name="C_" localSheetId="8">#REF!</definedName>
    <definedName name="C_" localSheetId="10">#REF!</definedName>
    <definedName name="C_" localSheetId="13">#REF!</definedName>
    <definedName name="C_" localSheetId="17">#REF!</definedName>
    <definedName name="C_" localSheetId="18">#REF!</definedName>
    <definedName name="C_" localSheetId="21">#REF!</definedName>
    <definedName name="C_" localSheetId="22">#REF!</definedName>
    <definedName name="C_" localSheetId="24">#REF!</definedName>
    <definedName name="C_" localSheetId="26">#REF!</definedName>
    <definedName name="C_" localSheetId="27">#REF!</definedName>
    <definedName name="C_" localSheetId="28">#REF!</definedName>
    <definedName name="C_" localSheetId="29">#REF!</definedName>
    <definedName name="C_" localSheetId="30">#REF!</definedName>
    <definedName name="C_" localSheetId="31">#REF!</definedName>
    <definedName name="C_" localSheetId="2">#REF!</definedName>
    <definedName name="C_" localSheetId="7">#REF!</definedName>
    <definedName name="C_" localSheetId="74">#REF!</definedName>
    <definedName name="C_" localSheetId="75">#REF!</definedName>
    <definedName name="C_" localSheetId="76">#REF!</definedName>
    <definedName name="C_" localSheetId="77">#REF!</definedName>
    <definedName name="C_" localSheetId="11">#REF!</definedName>
    <definedName name="C_" localSheetId="78">#REF!</definedName>
    <definedName name="C_" localSheetId="79">#REF!</definedName>
    <definedName name="C_" localSheetId="80">#REF!</definedName>
    <definedName name="C_" localSheetId="85">#REF!</definedName>
    <definedName name="C_" localSheetId="12">#REF!</definedName>
    <definedName name="C_" localSheetId="14">#REF!</definedName>
    <definedName name="C_" localSheetId="15">#REF!</definedName>
    <definedName name="C_" localSheetId="16">#REF!</definedName>
    <definedName name="C_">#REF!</definedName>
    <definedName name="C_1" localSheetId="3">OFFSET(#REF!,0,0,COUNT(#REF!),1)</definedName>
    <definedName name="C_1" localSheetId="19">OFFSET(#REF!,0,0,COUNT(#REF!),1)</definedName>
    <definedName name="C_1" localSheetId="20">OFFSET(#REF!,0,0,COUNT(#REF!),1)</definedName>
    <definedName name="C_1" localSheetId="23">OFFSET(#REF!,0,0,COUNT(#REF!),1)</definedName>
    <definedName name="C_1" localSheetId="25">OFFSET(#REF!,0,0,COUNT(#REF!),1)</definedName>
    <definedName name="C_1" localSheetId="89">OFFSET(#REF!,0,0,COUNT(#REF!),1)</definedName>
    <definedName name="C_1" localSheetId="5">OFFSET(#REF!,0,0,COUNT(#REF!),1)</definedName>
    <definedName name="C_1" localSheetId="6">OFFSET(#REF!,0,0,COUNT(#REF!),1)</definedName>
    <definedName name="C_1" localSheetId="8">OFFSET(#REF!,0,0,COUNT(#REF!),1)</definedName>
    <definedName name="C_1" localSheetId="10">OFFSET(#REF!,0,0,COUNT(#REF!),1)</definedName>
    <definedName name="C_1" localSheetId="13">OFFSET(#REF!,0,0,COUNT(#REF!),1)</definedName>
    <definedName name="C_1" localSheetId="17">OFFSET(#REF!,0,0,COUNT(#REF!),1)</definedName>
    <definedName name="C_1" localSheetId="18">OFFSET(#REF!,0,0,COUNT(#REF!),1)</definedName>
    <definedName name="C_1" localSheetId="21">OFFSET(#REF!,0,0,COUNT(#REF!),1)</definedName>
    <definedName name="C_1" localSheetId="22">OFFSET(#REF!,0,0,COUNT(#REF!),1)</definedName>
    <definedName name="C_1" localSheetId="24">OFFSET(#REF!,0,0,COUNT(#REF!),1)</definedName>
    <definedName name="C_1" localSheetId="26">OFFSET(#REF!,0,0,COUNT(#REF!),1)</definedName>
    <definedName name="C_1" localSheetId="27">OFFSET(#REF!,0,0,COUNT(#REF!),1)</definedName>
    <definedName name="C_1" localSheetId="28">OFFSET(#REF!,0,0,COUNT(#REF!),1)</definedName>
    <definedName name="C_1" localSheetId="29">OFFSET(#REF!,0,0,COUNT(#REF!),1)</definedName>
    <definedName name="C_1" localSheetId="30">OFFSET(#REF!,0,0,COUNT(#REF!),1)</definedName>
    <definedName name="C_1" localSheetId="31">OFFSET(#REF!,0,0,COUNT(#REF!),1)</definedName>
    <definedName name="C_1" localSheetId="2">OFFSET(#REF!,0,0,COUNT(#REF!),1)</definedName>
    <definedName name="C_1" localSheetId="65">OFFSET(#REF!,0,0,COUNT(#REF!),1)</definedName>
    <definedName name="C_1" localSheetId="66">OFFSET(#REF!,0,0,COUNT(#REF!),1)</definedName>
    <definedName name="C_1" localSheetId="7">OFFSET(#REF!,0,0,COUNT(#REF!),1)</definedName>
    <definedName name="C_1" localSheetId="74">OFFSET(#REF!,0,0,COUNT(#REF!),1)</definedName>
    <definedName name="C_1" localSheetId="75">OFFSET(#REF!,0,0,COUNT(#REF!),1)</definedName>
    <definedName name="C_1" localSheetId="76">OFFSET(#REF!,0,0,COUNT(#REF!),1)</definedName>
    <definedName name="C_1" localSheetId="77">OFFSET(#REF!,0,0,COUNT(#REF!),1)</definedName>
    <definedName name="C_1" localSheetId="11">OFFSET(#REF!,0,0,COUNT(#REF!),1)</definedName>
    <definedName name="C_1" localSheetId="78">OFFSET(#REF!,0,0,COUNT(#REF!),1)</definedName>
    <definedName name="C_1" localSheetId="79">OFFSET(#REF!,0,0,COUNT(#REF!),1)</definedName>
    <definedName name="C_1" localSheetId="85">OFFSET(#REF!,0,0,COUNT(#REF!),1)</definedName>
    <definedName name="C_1" localSheetId="12">OFFSET(#REF!,0,0,COUNT(#REF!),1)</definedName>
    <definedName name="C_1" localSheetId="14">OFFSET(#REF!,0,0,COUNT(#REF!),1)</definedName>
    <definedName name="C_1" localSheetId="15">OFFSET(#REF!,0,0,COUNT(#REF!),1)</definedName>
    <definedName name="C_1" localSheetId="16">OFFSET(#REF!,0,0,COUNT(#REF!),1)</definedName>
    <definedName name="C_1">OFFSET(#REF!,0,0,COUNT(#REF!),1)</definedName>
    <definedName name="C_2" localSheetId="3">OFFSET(#REF!,0,0,COUNT(#REF!),1)</definedName>
    <definedName name="C_2" localSheetId="19">OFFSET(#REF!,0,0,COUNT(#REF!),1)</definedName>
    <definedName name="C_2" localSheetId="20">OFFSET(#REF!,0,0,COUNT(#REF!),1)</definedName>
    <definedName name="C_2" localSheetId="23">OFFSET(#REF!,0,0,COUNT(#REF!),1)</definedName>
    <definedName name="C_2" localSheetId="25">OFFSET(#REF!,0,0,COUNT(#REF!),1)</definedName>
    <definedName name="C_2" localSheetId="5">OFFSET(#REF!,0,0,COUNT(#REF!),1)</definedName>
    <definedName name="C_2" localSheetId="6">OFFSET(#REF!,0,0,COUNT(#REF!),1)</definedName>
    <definedName name="C_2" localSheetId="8">OFFSET(#REF!,0,0,COUNT(#REF!),1)</definedName>
    <definedName name="C_2" localSheetId="10">OFFSET(#REF!,0,0,COUNT(#REF!),1)</definedName>
    <definedName name="C_2" localSheetId="13">OFFSET(#REF!,0,0,COUNT(#REF!),1)</definedName>
    <definedName name="C_2" localSheetId="17">OFFSET(#REF!,0,0,COUNT(#REF!),1)</definedName>
    <definedName name="C_2" localSheetId="18">OFFSET(#REF!,0,0,COUNT(#REF!),1)</definedName>
    <definedName name="C_2" localSheetId="21">OFFSET(#REF!,0,0,COUNT(#REF!),1)</definedName>
    <definedName name="C_2" localSheetId="22">OFFSET(#REF!,0,0,COUNT(#REF!),1)</definedName>
    <definedName name="C_2" localSheetId="24">OFFSET(#REF!,0,0,COUNT(#REF!),1)</definedName>
    <definedName name="C_2" localSheetId="26">OFFSET(#REF!,0,0,COUNT(#REF!),1)</definedName>
    <definedName name="C_2" localSheetId="27">OFFSET(#REF!,0,0,COUNT(#REF!),1)</definedName>
    <definedName name="C_2" localSheetId="28">OFFSET(#REF!,0,0,COUNT(#REF!),1)</definedName>
    <definedName name="C_2" localSheetId="29">OFFSET(#REF!,0,0,COUNT(#REF!),1)</definedName>
    <definedName name="C_2" localSheetId="30">OFFSET(#REF!,0,0,COUNT(#REF!),1)</definedName>
    <definedName name="C_2" localSheetId="31">OFFSET(#REF!,0,0,COUNT(#REF!),1)</definedName>
    <definedName name="C_2" localSheetId="2">OFFSET(#REF!,0,0,COUNT(#REF!),1)</definedName>
    <definedName name="C_2" localSheetId="7">OFFSET(#REF!,0,0,COUNT(#REF!),1)</definedName>
    <definedName name="C_2" localSheetId="75">OFFSET(#REF!,0,0,COUNT(#REF!),1)</definedName>
    <definedName name="C_2" localSheetId="11">OFFSET(#REF!,0,0,COUNT(#REF!),1)</definedName>
    <definedName name="C_2" localSheetId="85">OFFSET(#REF!,0,0,COUNT(#REF!),1)</definedName>
    <definedName name="C_2" localSheetId="12">OFFSET(#REF!,0,0,COUNT(#REF!),1)</definedName>
    <definedName name="C_2" localSheetId="14">OFFSET(#REF!,0,0,COUNT(#REF!),1)</definedName>
    <definedName name="C_2" localSheetId="15">OFFSET(#REF!,0,0,COUNT(#REF!),1)</definedName>
    <definedName name="C_2" localSheetId="16">OFFSET(#REF!,0,0,COUNT(#REF!),1)</definedName>
    <definedName name="C_2">OFFSET(#REF!,0,0,COUNT(#REF!),1)</definedName>
    <definedName name="CA" localSheetId="23">#REF!</definedName>
    <definedName name="CA" localSheetId="25">#REF!</definedName>
    <definedName name="CA" localSheetId="22">#REF!</definedName>
    <definedName name="CA" localSheetId="24">#REF!</definedName>
    <definedName name="CA" localSheetId="26">#REF!</definedName>
    <definedName name="CA" localSheetId="27">#REF!</definedName>
    <definedName name="CA" localSheetId="28">#REF!</definedName>
    <definedName name="CA" localSheetId="29">#REF!</definedName>
    <definedName name="CA" localSheetId="30">#REF!</definedName>
    <definedName name="CA" localSheetId="31">#REF!</definedName>
    <definedName name="CA">#REF!</definedName>
    <definedName name="CAD" localSheetId="3">#REF!</definedName>
    <definedName name="CAD" localSheetId="19">#REF!</definedName>
    <definedName name="CAD" localSheetId="20">#REF!</definedName>
    <definedName name="CAD" localSheetId="23">#REF!</definedName>
    <definedName name="CAD" localSheetId="25">#REF!</definedName>
    <definedName name="CAD" localSheetId="89">#REF!</definedName>
    <definedName name="CAD" localSheetId="5">#REF!</definedName>
    <definedName name="CAD" localSheetId="6">#REF!</definedName>
    <definedName name="CAD" localSheetId="8">#REF!</definedName>
    <definedName name="CAD" localSheetId="10">#REF!</definedName>
    <definedName name="CAD" localSheetId="13">#REF!</definedName>
    <definedName name="CAD" localSheetId="17">#REF!</definedName>
    <definedName name="CAD" localSheetId="88">#REF!</definedName>
    <definedName name="CAD" localSheetId="18">#REF!</definedName>
    <definedName name="CAD" localSheetId="21">#REF!</definedName>
    <definedName name="CAD" localSheetId="22">#REF!</definedName>
    <definedName name="CAD" localSheetId="24">#REF!</definedName>
    <definedName name="CAD" localSheetId="26">#REF!</definedName>
    <definedName name="CAD" localSheetId="27">#REF!</definedName>
    <definedName name="CAD" localSheetId="28">#REF!</definedName>
    <definedName name="CAD" localSheetId="29">#REF!</definedName>
    <definedName name="CAD" localSheetId="30">#REF!</definedName>
    <definedName name="CAD" localSheetId="31">#REF!</definedName>
    <definedName name="CAD" localSheetId="2">#REF!</definedName>
    <definedName name="CAD" localSheetId="59">#REF!</definedName>
    <definedName name="CAD" localSheetId="60">#REF!</definedName>
    <definedName name="CAD" localSheetId="65">#REF!</definedName>
    <definedName name="CAD" localSheetId="66">#REF!</definedName>
    <definedName name="CAD" localSheetId="7">#REF!</definedName>
    <definedName name="CAD" localSheetId="68">#REF!</definedName>
    <definedName name="CAD" localSheetId="74">#REF!</definedName>
    <definedName name="CAD" localSheetId="75">#REF!</definedName>
    <definedName name="CAD" localSheetId="76">#REF!</definedName>
    <definedName name="CAD" localSheetId="77">#REF!</definedName>
    <definedName name="CAD" localSheetId="11">#REF!</definedName>
    <definedName name="CAD" localSheetId="78">#REF!</definedName>
    <definedName name="CAD" localSheetId="79">#REF!</definedName>
    <definedName name="CAD" localSheetId="80">#REF!</definedName>
    <definedName name="CAD" localSheetId="85">#REF!</definedName>
    <definedName name="CAD" localSheetId="12">#REF!</definedName>
    <definedName name="CAD" localSheetId="14">#REF!</definedName>
    <definedName name="CAD" localSheetId="15">#REF!</definedName>
    <definedName name="CAD" localSheetId="16">#REF!</definedName>
    <definedName name="CAD">#REF!</definedName>
    <definedName name="CAe" localSheetId="23">#REF!</definedName>
    <definedName name="CAe" localSheetId="25">#REF!</definedName>
    <definedName name="CAe" localSheetId="22">#REF!</definedName>
    <definedName name="CAe" localSheetId="24">#REF!</definedName>
    <definedName name="CAe" localSheetId="26">#REF!</definedName>
    <definedName name="CAe" localSheetId="27">#REF!</definedName>
    <definedName name="CAe" localSheetId="28">#REF!</definedName>
    <definedName name="CAe" localSheetId="29">#REF!</definedName>
    <definedName name="CAe" localSheetId="30">#REF!</definedName>
    <definedName name="CAe" localSheetId="31">#REF!</definedName>
    <definedName name="CAe">#REF!</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19" hidden="1">{FALSE,FALSE,-1.25,-15.5,484.5,276.75,FALSE,FALSE,TRUE,TRUE,0,12,#N/A,46,#N/A,2.93460490463215,15.35,1,FALSE,FALSE,3,TRUE,1,FALSE,100,"Swvu.PLA1.","ACwvu.PLA1.",#N/A,FALSE,FALSE,0,0,0,0,2,"","",TRUE,TRUE,FALSE,FALSE,1,60,#N/A,#N/A,FALSE,FALSE,FALSE,FALSE,FALSE,FALSE,FALSE,9,65532,65532,FALSE,FALSE,TRUE,TRUE,TRUE}</definedName>
    <definedName name="caja" localSheetId="20" hidden="1">{FALSE,FALSE,-1.25,-15.5,484.5,276.75,FALSE,FALSE,TRUE,TRUE,0,12,#N/A,46,#N/A,2.93460490463215,15.35,1,FALSE,FALSE,3,TRUE,1,FALSE,100,"Swvu.PLA1.","ACwvu.PLA1.",#N/A,FALSE,FALSE,0,0,0,0,2,"","",TRUE,TRUE,FALSE,FALSE,1,60,#N/A,#N/A,FALSE,FALSE,FALSE,FALSE,FALSE,FALSE,FALSE,9,65532,65532,FALSE,FALSE,TRUE,TRUE,TRUE}</definedName>
    <definedName name="caja" localSheetId="23" hidden="1">{FALSE,FALSE,-1.25,-15.5,484.5,276.75,FALSE,FALSE,TRUE,TRUE,0,12,#N/A,46,#N/A,2.93460490463215,15.35,1,FALSE,FALSE,3,TRUE,1,FALSE,100,"Swvu.PLA1.","ACwvu.PLA1.",#N/A,FALSE,FALSE,0,0,0,0,2,"","",TRUE,TRUE,FALSE,FALSE,1,60,#N/A,#N/A,FALSE,FALSE,FALSE,FALSE,FALSE,FALSE,FALSE,9,65532,65532,FALSE,FALSE,TRUE,TRUE,TRUE}</definedName>
    <definedName name="caja" localSheetId="25"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89"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10" hidden="1">{FALSE,FALSE,-1.25,-15.5,484.5,276.75,FALSE,FALSE,TRUE,TRUE,0,12,#N/A,46,#N/A,2.93460490463215,15.35,1,FALSE,FALSE,3,TRUE,1,FALSE,100,"Swvu.PLA1.","ACwvu.PLA1.",#N/A,FALSE,FALSE,0,0,0,0,2,"","",TRUE,TRUE,FALSE,FALSE,1,60,#N/A,#N/A,FALSE,FALSE,FALSE,FALSE,FALSE,FALSE,FALSE,9,65532,65532,FALSE,FALSE,TRUE,TRUE,TRUE}</definedName>
    <definedName name="caja" localSheetId="13" hidden="1">{FALSE,FALSE,-1.25,-15.5,484.5,276.75,FALSE,FALSE,TRUE,TRUE,0,12,#N/A,46,#N/A,2.93460490463215,15.35,1,FALSE,FALSE,3,TRUE,1,FALSE,100,"Swvu.PLA1.","ACwvu.PLA1.",#N/A,FALSE,FALSE,0,0,0,0,2,"","",TRUE,TRUE,FALSE,FALSE,1,60,#N/A,#N/A,FALSE,FALSE,FALSE,FALSE,FALSE,FALSE,FALSE,9,65532,65532,FALSE,FALSE,TRUE,TRUE,TRUE}</definedName>
    <definedName name="caja" localSheetId="17" hidden="1">{FALSE,FALSE,-1.25,-15.5,484.5,276.75,FALSE,FALSE,TRUE,TRUE,0,12,#N/A,46,#N/A,2.93460490463215,15.35,1,FALSE,FALSE,3,TRUE,1,FALSE,100,"Swvu.PLA1.","ACwvu.PLA1.",#N/A,FALSE,FALSE,0,0,0,0,2,"","",TRUE,TRUE,FALSE,FALSE,1,60,#N/A,#N/A,FALSE,FALSE,FALSE,FALSE,FALSE,FALSE,FALSE,9,65532,65532,FALSE,FALSE,TRUE,TRUE,TRUE}</definedName>
    <definedName name="caja" localSheetId="88" hidden="1">{FALSE,FALSE,-1.25,-15.5,484.5,276.75,FALSE,FALSE,TRUE,TRUE,0,12,#N/A,46,#N/A,2.93460490463215,15.35,1,FALSE,FALSE,3,TRUE,1,FALSE,100,"Swvu.PLA1.","ACwvu.PLA1.",#N/A,FALSE,FALSE,0,0,0,0,2,"","",TRUE,TRUE,FALSE,FALSE,1,60,#N/A,#N/A,FALSE,FALSE,FALSE,FALSE,FALSE,FALSE,FALSE,9,65532,65532,FALSE,FALSE,TRUE,TRUE,TRUE}</definedName>
    <definedName name="caja" localSheetId="18" hidden="1">{FALSE,FALSE,-1.25,-15.5,484.5,276.75,FALSE,FALSE,TRUE,TRUE,0,12,#N/A,46,#N/A,2.93460490463215,15.35,1,FALSE,FALSE,3,TRUE,1,FALSE,100,"Swvu.PLA1.","ACwvu.PLA1.",#N/A,FALSE,FALSE,0,0,0,0,2,"","",TRUE,TRUE,FALSE,FALSE,1,60,#N/A,#N/A,FALSE,FALSE,FALSE,FALSE,FALSE,FALSE,FALSE,9,65532,65532,FALSE,FALSE,TRUE,TRUE,TRUE}</definedName>
    <definedName name="caja" localSheetId="21" hidden="1">{FALSE,FALSE,-1.25,-15.5,484.5,276.75,FALSE,FALSE,TRUE,TRUE,0,12,#N/A,46,#N/A,2.93460490463215,15.35,1,FALSE,FALSE,3,TRUE,1,FALSE,100,"Swvu.PLA1.","ACwvu.PLA1.",#N/A,FALSE,FALSE,0,0,0,0,2,"","",TRUE,TRUE,FALSE,FALSE,1,60,#N/A,#N/A,FALSE,FALSE,FALSE,FALSE,FALSE,FALSE,FALSE,9,65532,65532,FALSE,FALSE,TRUE,TRUE,TRUE}</definedName>
    <definedName name="caja" localSheetId="22" hidden="1">{FALSE,FALSE,-1.25,-15.5,484.5,276.75,FALSE,FALSE,TRUE,TRUE,0,12,#N/A,46,#N/A,2.93460490463215,15.35,1,FALSE,FALSE,3,TRUE,1,FALSE,100,"Swvu.PLA1.","ACwvu.PLA1.",#N/A,FALSE,FALSE,0,0,0,0,2,"","",TRUE,TRUE,FALSE,FALSE,1,60,#N/A,#N/A,FALSE,FALSE,FALSE,FALSE,FALSE,FALSE,FALSE,9,65532,65532,FALSE,FALSE,TRUE,TRUE,TRUE}</definedName>
    <definedName name="caja" localSheetId="24" hidden="1">{FALSE,FALSE,-1.25,-15.5,484.5,276.75,FALSE,FALSE,TRUE,TRUE,0,12,#N/A,46,#N/A,2.93460490463215,15.35,1,FALSE,FALSE,3,TRUE,1,FALSE,100,"Swvu.PLA1.","ACwvu.PLA1.",#N/A,FALSE,FALSE,0,0,0,0,2,"","",TRUE,TRUE,FALSE,FALSE,1,60,#N/A,#N/A,FALSE,FALSE,FALSE,FALSE,FALSE,FALSE,FALSE,9,65532,65532,FALSE,FALSE,TRUE,TRUE,TRUE}</definedName>
    <definedName name="caja" localSheetId="26" hidden="1">{FALSE,FALSE,-1.25,-15.5,484.5,276.75,FALSE,FALSE,TRUE,TRUE,0,12,#N/A,46,#N/A,2.93460490463215,15.35,1,FALSE,FALSE,3,TRUE,1,FALSE,100,"Swvu.PLA1.","ACwvu.PLA1.",#N/A,FALSE,FALSE,0,0,0,0,2,"","",TRUE,TRUE,FALSE,FALSE,1,60,#N/A,#N/A,FALSE,FALSE,FALSE,FALSE,FALSE,FALSE,FALSE,9,65532,65532,FALSE,FALSE,TRUE,TRUE,TRUE}</definedName>
    <definedName name="caja" localSheetId="27" hidden="1">{FALSE,FALSE,-1.25,-15.5,484.5,276.75,FALSE,FALSE,TRUE,TRUE,0,12,#N/A,46,#N/A,2.93460490463215,15.35,1,FALSE,FALSE,3,TRUE,1,FALSE,100,"Swvu.PLA1.","ACwvu.PLA1.",#N/A,FALSE,FALSE,0,0,0,0,2,"","",TRUE,TRUE,FALSE,FALSE,1,60,#N/A,#N/A,FALSE,FALSE,FALSE,FALSE,FALSE,FALSE,FALSE,9,65532,65532,FALSE,FALSE,TRUE,TRUE,TRUE}</definedName>
    <definedName name="caja" localSheetId="28" hidden="1">{FALSE,FALSE,-1.25,-15.5,484.5,276.75,FALSE,FALSE,TRUE,TRUE,0,12,#N/A,46,#N/A,2.93460490463215,15.35,1,FALSE,FALSE,3,TRUE,1,FALSE,100,"Swvu.PLA1.","ACwvu.PLA1.",#N/A,FALSE,FALSE,0,0,0,0,2,"","",TRUE,TRUE,FALSE,FALSE,1,60,#N/A,#N/A,FALSE,FALSE,FALSE,FALSE,FALSE,FALSE,FALSE,9,65532,65532,FALSE,FALSE,TRUE,TRUE,TRUE}</definedName>
    <definedName name="caja" localSheetId="29" hidden="1">{FALSE,FALSE,-1.25,-15.5,484.5,276.75,FALSE,FALSE,TRUE,TRUE,0,12,#N/A,46,#N/A,2.93460490463215,15.35,1,FALSE,FALSE,3,TRUE,1,FALSE,100,"Swvu.PLA1.","ACwvu.PLA1.",#N/A,FALSE,FALSE,0,0,0,0,2,"","",TRUE,TRUE,FALSE,FALSE,1,60,#N/A,#N/A,FALSE,FALSE,FALSE,FALSE,FALSE,FALSE,FALSE,9,65532,65532,FALSE,FALSE,TRUE,TRUE,TRUE}</definedName>
    <definedName name="caja" localSheetId="30" hidden="1">{FALSE,FALSE,-1.25,-15.5,484.5,276.75,FALSE,FALSE,TRUE,TRUE,0,12,#N/A,46,#N/A,2.93460490463215,15.35,1,FALSE,FALSE,3,TRUE,1,FALSE,100,"Swvu.PLA1.","ACwvu.PLA1.",#N/A,FALSE,FALSE,0,0,0,0,2,"","",TRUE,TRUE,FALSE,FALSE,1,60,#N/A,#N/A,FALSE,FALSE,FALSE,FALSE,FALSE,FALSE,FALSE,9,65532,65532,FALSE,FALSE,TRUE,TRUE,TRUE}</definedName>
    <definedName name="caja" localSheetId="31" hidden="1">{FALSE,FALSE,-1.25,-15.5,484.5,276.75,FALSE,FALSE,TRUE,TRUE,0,12,#N/A,46,#N/A,2.93460490463215,15.35,1,FALSE,FALSE,3,TRUE,1,FALSE,100,"Swvu.PLA1.","ACwvu.PLA1.",#N/A,FALSE,FALSE,0,0,0,0,2,"","",TRUE,TRUE,FALSE,FALSE,1,60,#N/A,#N/A,FALSE,FALSE,FALSE,FALSE,FALSE,FALSE,FALSE,9,65532,65532,FALSE,FALSE,TRUE,TRUE,TRUE}</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59" hidden="1">{FALSE,FALSE,-1.25,-15.5,484.5,276.75,FALSE,FALSE,TRUE,TRUE,0,12,#N/A,46,#N/A,2.93460490463215,15.35,1,FALSE,FALSE,3,TRUE,1,FALSE,100,"Swvu.PLA1.","ACwvu.PLA1.",#N/A,FALSE,FALSE,0,0,0,0,2,"","",TRUE,TRUE,FALSE,FALSE,1,60,#N/A,#N/A,FALSE,FALSE,FALSE,FALSE,FALSE,FALSE,FALSE,9,65532,65532,FALSE,FALSE,TRUE,TRUE,TRUE}</definedName>
    <definedName name="caja" localSheetId="60" hidden="1">{FALSE,FALSE,-1.25,-15.5,484.5,276.75,FALSE,FALSE,TRUE,TRUE,0,12,#N/A,46,#N/A,2.93460490463215,15.35,1,FALSE,FALSE,3,TRUE,1,FALSE,100,"Swvu.PLA1.","ACwvu.PLA1.",#N/A,FALSE,FALSE,0,0,0,0,2,"","",TRUE,TRUE,FALSE,FALSE,1,60,#N/A,#N/A,FALSE,FALSE,FALSE,FALSE,FALSE,FALSE,FALSE,9,65532,65532,FALSE,FALSE,TRUE,TRUE,TRUE}</definedName>
    <definedName name="caja" localSheetId="65" hidden="1">{FALSE,FALSE,-1.25,-15.5,484.5,276.75,FALSE,FALSE,TRUE,TRUE,0,12,#N/A,46,#N/A,2.93460490463215,15.35,1,FALSE,FALSE,3,TRUE,1,FALSE,100,"Swvu.PLA1.","ACwvu.PLA1.",#N/A,FALSE,FALSE,0,0,0,0,2,"","",TRUE,TRUE,FALSE,FALSE,1,60,#N/A,#N/A,FALSE,FALSE,FALSE,FALSE,FALSE,FALSE,FALSE,9,65532,65532,FALSE,FALSE,TRUE,TRUE,TRUE}</definedName>
    <definedName name="caja" localSheetId="66" hidden="1">{FALSE,FALSE,-1.25,-15.5,484.5,276.75,FALSE,FALSE,TRUE,TRUE,0,12,#N/A,46,#N/A,2.93460490463215,15.35,1,FALSE,FALSE,3,TRUE,1,FALSE,100,"Swvu.PLA1.","ACwvu.PLA1.",#N/A,FALSE,FALSE,0,0,0,0,2,"","",TRUE,TRUE,FALSE,FALSE,1,60,#N/A,#N/A,FALSE,FALSE,FALSE,FALSE,FALSE,FALSE,FALSE,9,65532,65532,FALSE,FALSE,TRUE,TRUE,TRUE}</definedName>
    <definedName name="caja" localSheetId="7" hidden="1">{FALSE,FALSE,-1.25,-15.5,484.5,276.75,FALSE,FALSE,TRUE,TRUE,0,12,#N/A,46,#N/A,2.93460490463215,15.35,1,FALSE,FALSE,3,TRUE,1,FALSE,100,"Swvu.PLA1.","ACwvu.PLA1.",#N/A,FALSE,FALSE,0,0,0,0,2,"","",TRUE,TRUE,FALSE,FALSE,1,60,#N/A,#N/A,FALSE,FALSE,FALSE,FALSE,FALSE,FALSE,FALSE,9,65532,65532,FALSE,FALSE,TRUE,TRUE,TRUE}</definedName>
    <definedName name="caja" localSheetId="68" hidden="1">{FALSE,FALSE,-1.25,-15.5,484.5,276.75,FALSE,FALSE,TRUE,TRUE,0,12,#N/A,46,#N/A,2.93460490463215,15.35,1,FALSE,FALSE,3,TRUE,1,FALSE,100,"Swvu.PLA1.","ACwvu.PLA1.",#N/A,FALSE,FALSE,0,0,0,0,2,"","",TRUE,TRUE,FALSE,FALSE,1,60,#N/A,#N/A,FALSE,FALSE,FALSE,FALSE,FALSE,FALSE,FALSE,9,65532,65532,FALSE,FALSE,TRUE,TRUE,TRUE}</definedName>
    <definedName name="caja" localSheetId="74" hidden="1">{FALSE,FALSE,-1.25,-15.5,484.5,276.75,FALSE,FALSE,TRUE,TRUE,0,12,#N/A,46,#N/A,2.93460490463215,15.35,1,FALSE,FALSE,3,TRUE,1,FALSE,100,"Swvu.PLA1.","ACwvu.PLA1.",#N/A,FALSE,FALSE,0,0,0,0,2,"","",TRUE,TRUE,FALSE,FALSE,1,60,#N/A,#N/A,FALSE,FALSE,FALSE,FALSE,FALSE,FALSE,FALSE,9,65532,65532,FALSE,FALSE,TRUE,TRUE,TRUE}</definedName>
    <definedName name="caja" localSheetId="75" hidden="1">{FALSE,FALSE,-1.25,-15.5,484.5,276.75,FALSE,FALSE,TRUE,TRUE,0,12,#N/A,46,#N/A,2.93460490463215,15.35,1,FALSE,FALSE,3,TRUE,1,FALSE,100,"Swvu.PLA1.","ACwvu.PLA1.",#N/A,FALSE,FALSE,0,0,0,0,2,"","",TRUE,TRUE,FALSE,FALSE,1,60,#N/A,#N/A,FALSE,FALSE,FALSE,FALSE,FALSE,FALSE,FALSE,9,65532,65532,FALSE,FALSE,TRUE,TRUE,TRUE}</definedName>
    <definedName name="caja" localSheetId="76" hidden="1">{FALSE,FALSE,-1.25,-15.5,484.5,276.75,FALSE,FALSE,TRUE,TRUE,0,12,#N/A,46,#N/A,2.93460490463215,15.35,1,FALSE,FALSE,3,TRUE,1,FALSE,100,"Swvu.PLA1.","ACwvu.PLA1.",#N/A,FALSE,FALSE,0,0,0,0,2,"","",TRUE,TRUE,FALSE,FALSE,1,60,#N/A,#N/A,FALSE,FALSE,FALSE,FALSE,FALSE,FALSE,FALSE,9,65532,65532,FALSE,FALSE,TRUE,TRUE,TRUE}</definedName>
    <definedName name="caja" localSheetId="77" hidden="1">{FALSE,FALSE,-1.25,-15.5,484.5,276.75,FALSE,FALSE,TRUE,TRUE,0,12,#N/A,46,#N/A,2.93460490463215,15.35,1,FALSE,FALSE,3,TRUE,1,FALSE,100,"Swvu.PLA1.","ACwvu.PLA1.",#N/A,FALSE,FALSE,0,0,0,0,2,"","",TRUE,TRUE,FALSE,FALSE,1,60,#N/A,#N/A,FALSE,FALSE,FALSE,FALSE,FALSE,FALSE,FALSE,9,65532,65532,FALSE,FALSE,TRUE,TRUE,TRUE}</definedName>
    <definedName name="caja" localSheetId="11" hidden="1">{FALSE,FALSE,-1.25,-15.5,484.5,276.75,FALSE,FALSE,TRUE,TRUE,0,12,#N/A,46,#N/A,2.93460490463215,15.35,1,FALSE,FALSE,3,TRUE,1,FALSE,100,"Swvu.PLA1.","ACwvu.PLA1.",#N/A,FALSE,FALSE,0,0,0,0,2,"","",TRUE,TRUE,FALSE,FALSE,1,60,#N/A,#N/A,FALSE,FALSE,FALSE,FALSE,FALSE,FALSE,FALSE,9,65532,65532,FALSE,FALSE,TRUE,TRUE,TRUE}</definedName>
    <definedName name="caja" localSheetId="78" hidden="1">{FALSE,FALSE,-1.25,-15.5,484.5,276.75,FALSE,FALSE,TRUE,TRUE,0,12,#N/A,46,#N/A,2.93460490463215,15.35,1,FALSE,FALSE,3,TRUE,1,FALSE,100,"Swvu.PLA1.","ACwvu.PLA1.",#N/A,FALSE,FALSE,0,0,0,0,2,"","",TRUE,TRUE,FALSE,FALSE,1,60,#N/A,#N/A,FALSE,FALSE,FALSE,FALSE,FALSE,FALSE,FALSE,9,65532,65532,FALSE,FALSE,TRUE,TRUE,TRUE}</definedName>
    <definedName name="caja" localSheetId="79" hidden="1">{FALSE,FALSE,-1.25,-15.5,484.5,276.75,FALSE,FALSE,TRUE,TRUE,0,12,#N/A,46,#N/A,2.93460490463215,15.35,1,FALSE,FALSE,3,TRUE,1,FALSE,100,"Swvu.PLA1.","ACwvu.PLA1.",#N/A,FALSE,FALSE,0,0,0,0,2,"","",TRUE,TRUE,FALSE,FALSE,1,60,#N/A,#N/A,FALSE,FALSE,FALSE,FALSE,FALSE,FALSE,FALSE,9,65532,65532,FALSE,FALSE,TRUE,TRUE,TRUE}</definedName>
    <definedName name="caja" localSheetId="80" hidden="1">{FALSE,FALSE,-1.25,-15.5,484.5,276.75,FALSE,FALSE,TRUE,TRUE,0,12,#N/A,46,#N/A,2.93460490463215,15.35,1,FALSE,FALSE,3,TRUE,1,FALSE,100,"Swvu.PLA1.","ACwvu.PLA1.",#N/A,FALSE,FALSE,0,0,0,0,2,"","",TRUE,TRUE,FALSE,FALSE,1,60,#N/A,#N/A,FALSE,FALSE,FALSE,FALSE,FALSE,FALSE,FALSE,9,65532,65532,FALSE,FALSE,TRUE,TRUE,TRUE}</definedName>
    <definedName name="caja" localSheetId="81" hidden="1">{FALSE,FALSE,-1.25,-15.5,484.5,276.75,FALSE,FALSE,TRUE,TRUE,0,12,#N/A,46,#N/A,2.93460490463215,15.35,1,FALSE,FALSE,3,TRUE,1,FALSE,100,"Swvu.PLA1.","ACwvu.PLA1.",#N/A,FALSE,FALSE,0,0,0,0,2,"","",TRUE,TRUE,FALSE,FALSE,1,60,#N/A,#N/A,FALSE,FALSE,FALSE,FALSE,FALSE,FALSE,FALSE,9,65532,65532,FALSE,FALSE,TRUE,TRUE,TRUE}</definedName>
    <definedName name="caja" localSheetId="84" hidden="1">{FALSE,FALSE,-1.25,-15.5,484.5,276.75,FALSE,FALSE,TRUE,TRUE,0,12,#N/A,46,#N/A,2.93460490463215,15.35,1,FALSE,FALSE,3,TRUE,1,FALSE,100,"Swvu.PLA1.","ACwvu.PLA1.",#N/A,FALSE,FALSE,0,0,0,0,2,"","",TRUE,TRUE,FALSE,FALSE,1,60,#N/A,#N/A,FALSE,FALSE,FALSE,FALSE,FALSE,FALSE,FALSE,9,65532,65532,FALSE,FALSE,TRUE,TRUE,TRUE}</definedName>
    <definedName name="caja" localSheetId="85" hidden="1">{FALSE,FALSE,-1.25,-15.5,484.5,276.75,FALSE,FALSE,TRUE,TRUE,0,12,#N/A,46,#N/A,2.93460490463215,15.35,1,FALSE,FALSE,3,TRUE,1,FALSE,100,"Swvu.PLA1.","ACwvu.PLA1.",#N/A,FALSE,FALSE,0,0,0,0,2,"","",TRUE,TRUE,FALSE,FALSE,1,60,#N/A,#N/A,FALSE,FALSE,FALSE,FALSE,FALSE,FALSE,FALSE,9,65532,65532,FALSE,FALSE,TRUE,TRUE,TRUE}</definedName>
    <definedName name="caja" localSheetId="12" hidden="1">{FALSE,FALSE,-1.25,-15.5,484.5,276.75,FALSE,FALSE,TRUE,TRUE,0,12,#N/A,46,#N/A,2.93460490463215,15.35,1,FALSE,FALSE,3,TRUE,1,FALSE,100,"Swvu.PLA1.","ACwvu.PLA1.",#N/A,FALSE,FALSE,0,0,0,0,2,"","",TRUE,TRUE,FALSE,FALSE,1,60,#N/A,#N/A,FALSE,FALSE,FALSE,FALSE,FALSE,FALSE,FALSE,9,65532,65532,FALSE,FALSE,TRUE,TRUE,TRUE}</definedName>
    <definedName name="caja" localSheetId="14" hidden="1">{FALSE,FALSE,-1.25,-15.5,484.5,276.75,FALSE,FALSE,TRUE,TRUE,0,12,#N/A,46,#N/A,2.93460490463215,15.35,1,FALSE,FALSE,3,TRUE,1,FALSE,100,"Swvu.PLA1.","ACwvu.PLA1.",#N/A,FALSE,FALSE,0,0,0,0,2,"","",TRUE,TRUE,FALSE,FALSE,1,60,#N/A,#N/A,FALSE,FALSE,FALSE,FALSE,FALSE,FALSE,FALSE,9,65532,65532,FALSE,FALSE,TRUE,TRUE,TRUE}</definedName>
    <definedName name="caja" localSheetId="15" hidden="1">{FALSE,FALSE,-1.25,-15.5,484.5,276.75,FALSE,FALSE,TRUE,TRUE,0,12,#N/A,46,#N/A,2.93460490463215,15.35,1,FALSE,FALSE,3,TRUE,1,FALSE,100,"Swvu.PLA1.","ACwvu.PLA1.",#N/A,FALSE,FALSE,0,0,0,0,2,"","",TRUE,TRUE,FALSE,FALSE,1,60,#N/A,#N/A,FALSE,FALSE,FALSE,FALSE,FALSE,FALSE,FALSE,9,65532,65532,FALSE,FALSE,TRUE,TRUE,TRUE}</definedName>
    <definedName name="caja" localSheetId="16" hidden="1">{FALSE,FALSE,-1.25,-15.5,484.5,276.75,FALSE,FALSE,TRUE,TRUE,0,12,#N/A,46,#N/A,2.93460490463215,15.35,1,FALSE,FALSE,3,TRUE,1,FALSE,100,"Swvu.PLA1.","ACwvu.PLA1.",#N/A,FALSE,FALSE,0,0,0,0,2,"","",TRUE,TRUE,FALSE,FALSE,1,60,#N/A,#N/A,FALSE,FALSE,FALSE,FALSE,FALSE,FALSE,FALSE,9,65532,65532,FALSE,FALSE,TRUE,TRUE,TRUE}</definedName>
    <definedName name="caja" localSheetId="82" hidden="1">{FALSE,FALSE,-1.25,-15.5,484.5,276.75,FALSE,FALSE,TRUE,TRUE,0,12,#N/A,46,#N/A,2.93460490463215,15.35,1,FALSE,FALSE,3,TRUE,1,FALSE,100,"Swvu.PLA1.","ACwvu.PLA1.",#N/A,FALSE,FALSE,0,0,0,0,2,"","",TRUE,TRUE,FALSE,FALSE,1,60,#N/A,#N/A,FALSE,FALSE,FALSE,FALSE,FALSE,FALSE,FALSE,9,65532,65532,FALSE,FALSE,TRUE,TRUE,TRUE}</definedName>
    <definedName name="caja" localSheetId="83"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3" hidden="1">{FALSE,FALSE,-1.25,-15.5,484.5,276.75,FALSE,FALSE,TRUE,TRUE,0,12,#N/A,46,#N/A,2.93460490463215,15.35,1,FALSE,FALSE,3,TRUE,1,FALSE,100,"Swvu.PLA1.","ACwvu.PLA1.",#N/A,FALSE,FALSE,0,0,0,0,2,"","",TRUE,TRUE,FALSE,FALSE,1,60,#N/A,#N/A,FALSE,FALSE,FALSE,FALSE,FALSE,FALSE,FALSE,9,65532,65532,FALSE,FALSE,TRUE,TRUE,TRUE}</definedName>
    <definedName name="Caja1" localSheetId="19" hidden="1">{FALSE,FALSE,-1.25,-15.5,484.5,276.75,FALSE,FALSE,TRUE,TRUE,0,12,#N/A,46,#N/A,2.93460490463215,15.35,1,FALSE,FALSE,3,TRUE,1,FALSE,100,"Swvu.PLA1.","ACwvu.PLA1.",#N/A,FALSE,FALSE,0,0,0,0,2,"","",TRUE,TRUE,FALSE,FALSE,1,60,#N/A,#N/A,FALSE,FALSE,FALSE,FALSE,FALSE,FALSE,FALSE,9,65532,65532,FALSE,FALSE,TRUE,TRUE,TRUE}</definedName>
    <definedName name="Caja1" localSheetId="20" hidden="1">{FALSE,FALSE,-1.25,-15.5,484.5,276.75,FALSE,FALSE,TRUE,TRUE,0,12,#N/A,46,#N/A,2.93460490463215,15.35,1,FALSE,FALSE,3,TRUE,1,FALSE,100,"Swvu.PLA1.","ACwvu.PLA1.",#N/A,FALSE,FALSE,0,0,0,0,2,"","",TRUE,TRUE,FALSE,FALSE,1,60,#N/A,#N/A,FALSE,FALSE,FALSE,FALSE,FALSE,FALSE,FALSE,9,65532,65532,FALSE,FALSE,TRUE,TRUE,TRUE}</definedName>
    <definedName name="Caja1" localSheetId="23" hidden="1">{FALSE,FALSE,-1.25,-15.5,484.5,276.75,FALSE,FALSE,TRUE,TRUE,0,12,#N/A,46,#N/A,2.93460490463215,15.35,1,FALSE,FALSE,3,TRUE,1,FALSE,100,"Swvu.PLA1.","ACwvu.PLA1.",#N/A,FALSE,FALSE,0,0,0,0,2,"","",TRUE,TRUE,FALSE,FALSE,1,60,#N/A,#N/A,FALSE,FALSE,FALSE,FALSE,FALSE,FALSE,FALSE,9,65532,65532,FALSE,FALSE,TRUE,TRUE,TRUE}</definedName>
    <definedName name="Caja1" localSheetId="25" hidden="1">{FALSE,FALSE,-1.25,-15.5,484.5,276.75,FALSE,FALSE,TRUE,TRUE,0,12,#N/A,46,#N/A,2.93460490463215,15.35,1,FALSE,FALSE,3,TRUE,1,FALSE,100,"Swvu.PLA1.","ACwvu.PLA1.",#N/A,FALSE,FALSE,0,0,0,0,2,"","",TRUE,TRUE,FALSE,FALSE,1,60,#N/A,#N/A,FALSE,FALSE,FALSE,FALSE,FALSE,FALSE,FALSE,9,65532,65532,FALSE,FALSE,TRUE,TRUE,TRUE}</definedName>
    <definedName name="Caja1" localSheetId="4" hidden="1">{FALSE,FALSE,-1.25,-15.5,484.5,276.75,FALSE,FALSE,TRUE,TRUE,0,12,#N/A,46,#N/A,2.93460490463215,15.35,1,FALSE,FALSE,3,TRUE,1,FALSE,100,"Swvu.PLA1.","ACwvu.PLA1.",#N/A,FALSE,FALSE,0,0,0,0,2,"","",TRUE,TRUE,FALSE,FALSE,1,60,#N/A,#N/A,FALSE,FALSE,FALSE,FALSE,FALSE,FALSE,FALSE,9,65532,65532,FALSE,FALSE,TRUE,TRUE,TRUE}</definedName>
    <definedName name="Caja1" localSheetId="89" hidden="1">{FALSE,FALSE,-1.25,-15.5,484.5,276.75,FALSE,FALSE,TRUE,TRUE,0,12,#N/A,46,#N/A,2.93460490463215,15.35,1,FALSE,FALSE,3,TRUE,1,FALSE,100,"Swvu.PLA1.","ACwvu.PLA1.",#N/A,FALSE,FALSE,0,0,0,0,2,"","",TRUE,TRUE,FALSE,FALSE,1,60,#N/A,#N/A,FALSE,FALSE,FALSE,FALSE,FALSE,FALSE,FALSE,9,65532,65532,FALSE,FALSE,TRUE,TRUE,TRUE}</definedName>
    <definedName name="Caja1" localSheetId="5" hidden="1">{FALSE,FALSE,-1.25,-15.5,484.5,276.75,FALSE,FALSE,TRUE,TRUE,0,12,#N/A,46,#N/A,2.93460490463215,15.35,1,FALSE,FALSE,3,TRUE,1,FALSE,100,"Swvu.PLA1.","ACwvu.PLA1.",#N/A,FALSE,FALSE,0,0,0,0,2,"","",TRUE,TRUE,FALSE,FALSE,1,60,#N/A,#N/A,FALSE,FALSE,FALSE,FALSE,FALSE,FALSE,FALSE,9,65532,65532,FALSE,FALSE,TRUE,TRUE,TRUE}</definedName>
    <definedName name="Caja1" localSheetId="6" hidden="1">{FALSE,FALSE,-1.25,-15.5,484.5,276.75,FALSE,FALSE,TRUE,TRUE,0,12,#N/A,46,#N/A,2.93460490463215,15.35,1,FALSE,FALSE,3,TRUE,1,FALSE,100,"Swvu.PLA1.","ACwvu.PLA1.",#N/A,FALSE,FALSE,0,0,0,0,2,"","",TRUE,TRUE,FALSE,FALSE,1,60,#N/A,#N/A,FALSE,FALSE,FALSE,FALSE,FALSE,FALSE,FALSE,9,65532,65532,FALSE,FALSE,TRUE,TRUE,TRUE}</definedName>
    <definedName name="Caja1" localSheetId="8" hidden="1">{FALSE,FALSE,-1.25,-15.5,484.5,276.75,FALSE,FALSE,TRUE,TRUE,0,12,#N/A,46,#N/A,2.93460490463215,15.35,1,FALSE,FALSE,3,TRUE,1,FALSE,100,"Swvu.PLA1.","ACwvu.PLA1.",#N/A,FALSE,FALSE,0,0,0,0,2,"","",TRUE,TRUE,FALSE,FALSE,1,60,#N/A,#N/A,FALSE,FALSE,FALSE,FALSE,FALSE,FALSE,FALSE,9,65532,65532,FALSE,FALSE,TRUE,TRUE,TRUE}</definedName>
    <definedName name="Caja1" localSheetId="9" hidden="1">{FALSE,FALSE,-1.25,-15.5,484.5,276.75,FALSE,FALSE,TRUE,TRUE,0,12,#N/A,46,#N/A,2.93460490463215,15.35,1,FALSE,FALSE,3,TRUE,1,FALSE,100,"Swvu.PLA1.","ACwvu.PLA1.",#N/A,FALSE,FALSE,0,0,0,0,2,"","",TRUE,TRUE,FALSE,FALSE,1,60,#N/A,#N/A,FALSE,FALSE,FALSE,FALSE,FALSE,FALSE,FALSE,9,65532,65532,FALSE,FALSE,TRUE,TRUE,TRUE}</definedName>
    <definedName name="Caja1" localSheetId="10" hidden="1">{FALSE,FALSE,-1.25,-15.5,484.5,276.75,FALSE,FALSE,TRUE,TRUE,0,12,#N/A,46,#N/A,2.93460490463215,15.35,1,FALSE,FALSE,3,TRUE,1,FALSE,100,"Swvu.PLA1.","ACwvu.PLA1.",#N/A,FALSE,FALSE,0,0,0,0,2,"","",TRUE,TRUE,FALSE,FALSE,1,60,#N/A,#N/A,FALSE,FALSE,FALSE,FALSE,FALSE,FALSE,FALSE,9,65532,65532,FALSE,FALSE,TRUE,TRUE,TRUE}</definedName>
    <definedName name="Caja1" localSheetId="13" hidden="1">{FALSE,FALSE,-1.25,-15.5,484.5,276.75,FALSE,FALSE,TRUE,TRUE,0,12,#N/A,46,#N/A,2.93460490463215,15.35,1,FALSE,FALSE,3,TRUE,1,FALSE,100,"Swvu.PLA1.","ACwvu.PLA1.",#N/A,FALSE,FALSE,0,0,0,0,2,"","",TRUE,TRUE,FALSE,FALSE,1,60,#N/A,#N/A,FALSE,FALSE,FALSE,FALSE,FALSE,FALSE,FALSE,9,65532,65532,FALSE,FALSE,TRUE,TRUE,TRUE}</definedName>
    <definedName name="Caja1" localSheetId="17" hidden="1">{FALSE,FALSE,-1.25,-15.5,484.5,276.75,FALSE,FALSE,TRUE,TRUE,0,12,#N/A,46,#N/A,2.93460490463215,15.35,1,FALSE,FALSE,3,TRUE,1,FALSE,100,"Swvu.PLA1.","ACwvu.PLA1.",#N/A,FALSE,FALSE,0,0,0,0,2,"","",TRUE,TRUE,FALSE,FALSE,1,60,#N/A,#N/A,FALSE,FALSE,FALSE,FALSE,FALSE,FALSE,FALSE,9,65532,65532,FALSE,FALSE,TRUE,TRUE,TRUE}</definedName>
    <definedName name="Caja1" localSheetId="88" hidden="1">{FALSE,FALSE,-1.25,-15.5,484.5,276.75,FALSE,FALSE,TRUE,TRUE,0,12,#N/A,46,#N/A,2.93460490463215,15.35,1,FALSE,FALSE,3,TRUE,1,FALSE,100,"Swvu.PLA1.","ACwvu.PLA1.",#N/A,FALSE,FALSE,0,0,0,0,2,"","",TRUE,TRUE,FALSE,FALSE,1,60,#N/A,#N/A,FALSE,FALSE,FALSE,FALSE,FALSE,FALSE,FALSE,9,65532,65532,FALSE,FALSE,TRUE,TRUE,TRUE}</definedName>
    <definedName name="Caja1" localSheetId="18" hidden="1">{FALSE,FALSE,-1.25,-15.5,484.5,276.75,FALSE,FALSE,TRUE,TRUE,0,12,#N/A,46,#N/A,2.93460490463215,15.35,1,FALSE,FALSE,3,TRUE,1,FALSE,100,"Swvu.PLA1.","ACwvu.PLA1.",#N/A,FALSE,FALSE,0,0,0,0,2,"","",TRUE,TRUE,FALSE,FALSE,1,60,#N/A,#N/A,FALSE,FALSE,FALSE,FALSE,FALSE,FALSE,FALSE,9,65532,65532,FALSE,FALSE,TRUE,TRUE,TRUE}</definedName>
    <definedName name="Caja1" localSheetId="21" hidden="1">{FALSE,FALSE,-1.25,-15.5,484.5,276.75,FALSE,FALSE,TRUE,TRUE,0,12,#N/A,46,#N/A,2.93460490463215,15.35,1,FALSE,FALSE,3,TRUE,1,FALSE,100,"Swvu.PLA1.","ACwvu.PLA1.",#N/A,FALSE,FALSE,0,0,0,0,2,"","",TRUE,TRUE,FALSE,FALSE,1,60,#N/A,#N/A,FALSE,FALSE,FALSE,FALSE,FALSE,FALSE,FALSE,9,65532,65532,FALSE,FALSE,TRUE,TRUE,TRUE}</definedName>
    <definedName name="Caja1" localSheetId="22" hidden="1">{FALSE,FALSE,-1.25,-15.5,484.5,276.75,FALSE,FALSE,TRUE,TRUE,0,12,#N/A,46,#N/A,2.93460490463215,15.35,1,FALSE,FALSE,3,TRUE,1,FALSE,100,"Swvu.PLA1.","ACwvu.PLA1.",#N/A,FALSE,FALSE,0,0,0,0,2,"","",TRUE,TRUE,FALSE,FALSE,1,60,#N/A,#N/A,FALSE,FALSE,FALSE,FALSE,FALSE,FALSE,FALSE,9,65532,65532,FALSE,FALSE,TRUE,TRUE,TRUE}</definedName>
    <definedName name="Caja1" localSheetId="24" hidden="1">{FALSE,FALSE,-1.25,-15.5,484.5,276.75,FALSE,FALSE,TRUE,TRUE,0,12,#N/A,46,#N/A,2.93460490463215,15.35,1,FALSE,FALSE,3,TRUE,1,FALSE,100,"Swvu.PLA1.","ACwvu.PLA1.",#N/A,FALSE,FALSE,0,0,0,0,2,"","",TRUE,TRUE,FALSE,FALSE,1,60,#N/A,#N/A,FALSE,FALSE,FALSE,FALSE,FALSE,FALSE,FALSE,9,65532,65532,FALSE,FALSE,TRUE,TRUE,TRUE}</definedName>
    <definedName name="Caja1" localSheetId="26" hidden="1">{FALSE,FALSE,-1.25,-15.5,484.5,276.75,FALSE,FALSE,TRUE,TRUE,0,12,#N/A,46,#N/A,2.93460490463215,15.35,1,FALSE,FALSE,3,TRUE,1,FALSE,100,"Swvu.PLA1.","ACwvu.PLA1.",#N/A,FALSE,FALSE,0,0,0,0,2,"","",TRUE,TRUE,FALSE,FALSE,1,60,#N/A,#N/A,FALSE,FALSE,FALSE,FALSE,FALSE,FALSE,FALSE,9,65532,65532,FALSE,FALSE,TRUE,TRUE,TRUE}</definedName>
    <definedName name="Caja1" localSheetId="27" hidden="1">{FALSE,FALSE,-1.25,-15.5,484.5,276.75,FALSE,FALSE,TRUE,TRUE,0,12,#N/A,46,#N/A,2.93460490463215,15.35,1,FALSE,FALSE,3,TRUE,1,FALSE,100,"Swvu.PLA1.","ACwvu.PLA1.",#N/A,FALSE,FALSE,0,0,0,0,2,"","",TRUE,TRUE,FALSE,FALSE,1,60,#N/A,#N/A,FALSE,FALSE,FALSE,FALSE,FALSE,FALSE,FALSE,9,65532,65532,FALSE,FALSE,TRUE,TRUE,TRUE}</definedName>
    <definedName name="Caja1" localSheetId="28" hidden="1">{FALSE,FALSE,-1.25,-15.5,484.5,276.75,FALSE,FALSE,TRUE,TRUE,0,12,#N/A,46,#N/A,2.93460490463215,15.35,1,FALSE,FALSE,3,TRUE,1,FALSE,100,"Swvu.PLA1.","ACwvu.PLA1.",#N/A,FALSE,FALSE,0,0,0,0,2,"","",TRUE,TRUE,FALSE,FALSE,1,60,#N/A,#N/A,FALSE,FALSE,FALSE,FALSE,FALSE,FALSE,FALSE,9,65532,65532,FALSE,FALSE,TRUE,TRUE,TRUE}</definedName>
    <definedName name="Caja1" localSheetId="29" hidden="1">{FALSE,FALSE,-1.25,-15.5,484.5,276.75,FALSE,FALSE,TRUE,TRUE,0,12,#N/A,46,#N/A,2.93460490463215,15.35,1,FALSE,FALSE,3,TRUE,1,FALSE,100,"Swvu.PLA1.","ACwvu.PLA1.",#N/A,FALSE,FALSE,0,0,0,0,2,"","",TRUE,TRUE,FALSE,FALSE,1,60,#N/A,#N/A,FALSE,FALSE,FALSE,FALSE,FALSE,FALSE,FALSE,9,65532,65532,FALSE,FALSE,TRUE,TRUE,TRUE}</definedName>
    <definedName name="Caja1" localSheetId="30" hidden="1">{FALSE,FALSE,-1.25,-15.5,484.5,276.75,FALSE,FALSE,TRUE,TRUE,0,12,#N/A,46,#N/A,2.93460490463215,15.35,1,FALSE,FALSE,3,TRUE,1,FALSE,100,"Swvu.PLA1.","ACwvu.PLA1.",#N/A,FALSE,FALSE,0,0,0,0,2,"","",TRUE,TRUE,FALSE,FALSE,1,60,#N/A,#N/A,FALSE,FALSE,FALSE,FALSE,FALSE,FALSE,FALSE,9,65532,65532,FALSE,FALSE,TRUE,TRUE,TRUE}</definedName>
    <definedName name="Caja1" localSheetId="31" hidden="1">{FALSE,FALSE,-1.25,-15.5,484.5,276.75,FALSE,FALSE,TRUE,TRUE,0,12,#N/A,46,#N/A,2.93460490463215,15.35,1,FALSE,FALSE,3,TRUE,1,FALSE,100,"Swvu.PLA1.","ACwvu.PLA1.",#N/A,FALSE,FALSE,0,0,0,0,2,"","",TRUE,TRUE,FALSE,FALSE,1,60,#N/A,#N/A,FALSE,FALSE,FALSE,FALSE,FALSE,FALSE,FALSE,9,65532,65532,FALSE,FALSE,TRUE,TRUE,TRUE}</definedName>
    <definedName name="Caja1" localSheetId="2" hidden="1">{FALSE,FALSE,-1.25,-15.5,484.5,276.75,FALSE,FALSE,TRUE,TRUE,0,12,#N/A,46,#N/A,2.93460490463215,15.35,1,FALSE,FALSE,3,TRUE,1,FALSE,100,"Swvu.PLA1.","ACwvu.PLA1.",#N/A,FALSE,FALSE,0,0,0,0,2,"","",TRUE,TRUE,FALSE,FALSE,1,60,#N/A,#N/A,FALSE,FALSE,FALSE,FALSE,FALSE,FALSE,FALSE,9,65532,65532,FALSE,FALSE,TRUE,TRUE,TRUE}</definedName>
    <definedName name="Caja1" localSheetId="59" hidden="1">{FALSE,FALSE,-1.25,-15.5,484.5,276.75,FALSE,FALSE,TRUE,TRUE,0,12,#N/A,46,#N/A,2.93460490463215,15.35,1,FALSE,FALSE,3,TRUE,1,FALSE,100,"Swvu.PLA1.","ACwvu.PLA1.",#N/A,FALSE,FALSE,0,0,0,0,2,"","",TRUE,TRUE,FALSE,FALSE,1,60,#N/A,#N/A,FALSE,FALSE,FALSE,FALSE,FALSE,FALSE,FALSE,9,65532,65532,FALSE,FALSE,TRUE,TRUE,TRUE}</definedName>
    <definedName name="Caja1" localSheetId="60" hidden="1">{FALSE,FALSE,-1.25,-15.5,484.5,276.75,FALSE,FALSE,TRUE,TRUE,0,12,#N/A,46,#N/A,2.93460490463215,15.35,1,FALSE,FALSE,3,TRUE,1,FALSE,100,"Swvu.PLA1.","ACwvu.PLA1.",#N/A,FALSE,FALSE,0,0,0,0,2,"","",TRUE,TRUE,FALSE,FALSE,1,60,#N/A,#N/A,FALSE,FALSE,FALSE,FALSE,FALSE,FALSE,FALSE,9,65532,65532,FALSE,FALSE,TRUE,TRUE,TRUE}</definedName>
    <definedName name="Caja1" localSheetId="65" hidden="1">{FALSE,FALSE,-1.25,-15.5,484.5,276.75,FALSE,FALSE,TRUE,TRUE,0,12,#N/A,46,#N/A,2.93460490463215,15.35,1,FALSE,FALSE,3,TRUE,1,FALSE,100,"Swvu.PLA1.","ACwvu.PLA1.",#N/A,FALSE,FALSE,0,0,0,0,2,"","",TRUE,TRUE,FALSE,FALSE,1,60,#N/A,#N/A,FALSE,FALSE,FALSE,FALSE,FALSE,FALSE,FALSE,9,65532,65532,FALSE,FALSE,TRUE,TRUE,TRUE}</definedName>
    <definedName name="Caja1" localSheetId="66" hidden="1">{FALSE,FALSE,-1.25,-15.5,484.5,276.75,FALSE,FALSE,TRUE,TRUE,0,12,#N/A,46,#N/A,2.93460490463215,15.35,1,FALSE,FALSE,3,TRUE,1,FALSE,100,"Swvu.PLA1.","ACwvu.PLA1.",#N/A,FALSE,FALSE,0,0,0,0,2,"","",TRUE,TRUE,FALSE,FALSE,1,60,#N/A,#N/A,FALSE,FALSE,FALSE,FALSE,FALSE,FALSE,FALSE,9,65532,65532,FALSE,FALSE,TRUE,TRUE,TRUE}</definedName>
    <definedName name="Caja1" localSheetId="7" hidden="1">{FALSE,FALSE,-1.25,-15.5,484.5,276.75,FALSE,FALSE,TRUE,TRUE,0,12,#N/A,46,#N/A,2.93460490463215,15.35,1,FALSE,FALSE,3,TRUE,1,FALSE,100,"Swvu.PLA1.","ACwvu.PLA1.",#N/A,FALSE,FALSE,0,0,0,0,2,"","",TRUE,TRUE,FALSE,FALSE,1,60,#N/A,#N/A,FALSE,FALSE,FALSE,FALSE,FALSE,FALSE,FALSE,9,65532,65532,FALSE,FALSE,TRUE,TRUE,TRUE}</definedName>
    <definedName name="Caja1" localSheetId="68" hidden="1">{FALSE,FALSE,-1.25,-15.5,484.5,276.75,FALSE,FALSE,TRUE,TRUE,0,12,#N/A,46,#N/A,2.93460490463215,15.35,1,FALSE,FALSE,3,TRUE,1,FALSE,100,"Swvu.PLA1.","ACwvu.PLA1.",#N/A,FALSE,FALSE,0,0,0,0,2,"","",TRUE,TRUE,FALSE,FALSE,1,60,#N/A,#N/A,FALSE,FALSE,FALSE,FALSE,FALSE,FALSE,FALSE,9,65532,65532,FALSE,FALSE,TRUE,TRUE,TRUE}</definedName>
    <definedName name="Caja1" localSheetId="74" hidden="1">{FALSE,FALSE,-1.25,-15.5,484.5,276.75,FALSE,FALSE,TRUE,TRUE,0,12,#N/A,46,#N/A,2.93460490463215,15.35,1,FALSE,FALSE,3,TRUE,1,FALSE,100,"Swvu.PLA1.","ACwvu.PLA1.",#N/A,FALSE,FALSE,0,0,0,0,2,"","",TRUE,TRUE,FALSE,FALSE,1,60,#N/A,#N/A,FALSE,FALSE,FALSE,FALSE,FALSE,FALSE,FALSE,9,65532,65532,FALSE,FALSE,TRUE,TRUE,TRUE}</definedName>
    <definedName name="Caja1" localSheetId="75" hidden="1">{FALSE,FALSE,-1.25,-15.5,484.5,276.75,FALSE,FALSE,TRUE,TRUE,0,12,#N/A,46,#N/A,2.93460490463215,15.35,1,FALSE,FALSE,3,TRUE,1,FALSE,100,"Swvu.PLA1.","ACwvu.PLA1.",#N/A,FALSE,FALSE,0,0,0,0,2,"","",TRUE,TRUE,FALSE,FALSE,1,60,#N/A,#N/A,FALSE,FALSE,FALSE,FALSE,FALSE,FALSE,FALSE,9,65532,65532,FALSE,FALSE,TRUE,TRUE,TRUE}</definedName>
    <definedName name="Caja1" localSheetId="76" hidden="1">{FALSE,FALSE,-1.25,-15.5,484.5,276.75,FALSE,FALSE,TRUE,TRUE,0,12,#N/A,46,#N/A,2.93460490463215,15.35,1,FALSE,FALSE,3,TRUE,1,FALSE,100,"Swvu.PLA1.","ACwvu.PLA1.",#N/A,FALSE,FALSE,0,0,0,0,2,"","",TRUE,TRUE,FALSE,FALSE,1,60,#N/A,#N/A,FALSE,FALSE,FALSE,FALSE,FALSE,FALSE,FALSE,9,65532,65532,FALSE,FALSE,TRUE,TRUE,TRUE}</definedName>
    <definedName name="Caja1" localSheetId="77" hidden="1">{FALSE,FALSE,-1.25,-15.5,484.5,276.75,FALSE,FALSE,TRUE,TRUE,0,12,#N/A,46,#N/A,2.93460490463215,15.35,1,FALSE,FALSE,3,TRUE,1,FALSE,100,"Swvu.PLA1.","ACwvu.PLA1.",#N/A,FALSE,FALSE,0,0,0,0,2,"","",TRUE,TRUE,FALSE,FALSE,1,60,#N/A,#N/A,FALSE,FALSE,FALSE,FALSE,FALSE,FALSE,FALSE,9,65532,65532,FALSE,FALSE,TRUE,TRUE,TRUE}</definedName>
    <definedName name="Caja1" localSheetId="11" hidden="1">{FALSE,FALSE,-1.25,-15.5,484.5,276.75,FALSE,FALSE,TRUE,TRUE,0,12,#N/A,46,#N/A,2.93460490463215,15.35,1,FALSE,FALSE,3,TRUE,1,FALSE,100,"Swvu.PLA1.","ACwvu.PLA1.",#N/A,FALSE,FALSE,0,0,0,0,2,"","",TRUE,TRUE,FALSE,FALSE,1,60,#N/A,#N/A,FALSE,FALSE,FALSE,FALSE,FALSE,FALSE,FALSE,9,65532,65532,FALSE,FALSE,TRUE,TRUE,TRUE}</definedName>
    <definedName name="Caja1" localSheetId="78" hidden="1">{FALSE,FALSE,-1.25,-15.5,484.5,276.75,FALSE,FALSE,TRUE,TRUE,0,12,#N/A,46,#N/A,2.93460490463215,15.35,1,FALSE,FALSE,3,TRUE,1,FALSE,100,"Swvu.PLA1.","ACwvu.PLA1.",#N/A,FALSE,FALSE,0,0,0,0,2,"","",TRUE,TRUE,FALSE,FALSE,1,60,#N/A,#N/A,FALSE,FALSE,FALSE,FALSE,FALSE,FALSE,FALSE,9,65532,65532,FALSE,FALSE,TRUE,TRUE,TRUE}</definedName>
    <definedName name="Caja1" localSheetId="79" hidden="1">{FALSE,FALSE,-1.25,-15.5,484.5,276.75,FALSE,FALSE,TRUE,TRUE,0,12,#N/A,46,#N/A,2.93460490463215,15.35,1,FALSE,FALSE,3,TRUE,1,FALSE,100,"Swvu.PLA1.","ACwvu.PLA1.",#N/A,FALSE,FALSE,0,0,0,0,2,"","",TRUE,TRUE,FALSE,FALSE,1,60,#N/A,#N/A,FALSE,FALSE,FALSE,FALSE,FALSE,FALSE,FALSE,9,65532,65532,FALSE,FALSE,TRUE,TRUE,TRUE}</definedName>
    <definedName name="Caja1" localSheetId="80" hidden="1">{FALSE,FALSE,-1.25,-15.5,484.5,276.75,FALSE,FALSE,TRUE,TRUE,0,12,#N/A,46,#N/A,2.93460490463215,15.35,1,FALSE,FALSE,3,TRUE,1,FALSE,100,"Swvu.PLA1.","ACwvu.PLA1.",#N/A,FALSE,FALSE,0,0,0,0,2,"","",TRUE,TRUE,FALSE,FALSE,1,60,#N/A,#N/A,FALSE,FALSE,FALSE,FALSE,FALSE,FALSE,FALSE,9,65532,65532,FALSE,FALSE,TRUE,TRUE,TRUE}</definedName>
    <definedName name="Caja1" localSheetId="81" hidden="1">{FALSE,FALSE,-1.25,-15.5,484.5,276.75,FALSE,FALSE,TRUE,TRUE,0,12,#N/A,46,#N/A,2.93460490463215,15.35,1,FALSE,FALSE,3,TRUE,1,FALSE,100,"Swvu.PLA1.","ACwvu.PLA1.",#N/A,FALSE,FALSE,0,0,0,0,2,"","",TRUE,TRUE,FALSE,FALSE,1,60,#N/A,#N/A,FALSE,FALSE,FALSE,FALSE,FALSE,FALSE,FALSE,9,65532,65532,FALSE,FALSE,TRUE,TRUE,TRUE}</definedName>
    <definedName name="Caja1" localSheetId="84" hidden="1">{FALSE,FALSE,-1.25,-15.5,484.5,276.75,FALSE,FALSE,TRUE,TRUE,0,12,#N/A,46,#N/A,2.93460490463215,15.35,1,FALSE,FALSE,3,TRUE,1,FALSE,100,"Swvu.PLA1.","ACwvu.PLA1.",#N/A,FALSE,FALSE,0,0,0,0,2,"","",TRUE,TRUE,FALSE,FALSE,1,60,#N/A,#N/A,FALSE,FALSE,FALSE,FALSE,FALSE,FALSE,FALSE,9,65532,65532,FALSE,FALSE,TRUE,TRUE,TRUE}</definedName>
    <definedName name="Caja1" localSheetId="85" hidden="1">{FALSE,FALSE,-1.25,-15.5,484.5,276.75,FALSE,FALSE,TRUE,TRUE,0,12,#N/A,46,#N/A,2.93460490463215,15.35,1,FALSE,FALSE,3,TRUE,1,FALSE,100,"Swvu.PLA1.","ACwvu.PLA1.",#N/A,FALSE,FALSE,0,0,0,0,2,"","",TRUE,TRUE,FALSE,FALSE,1,60,#N/A,#N/A,FALSE,FALSE,FALSE,FALSE,FALSE,FALSE,FALSE,9,65532,65532,FALSE,FALSE,TRUE,TRUE,TRUE}</definedName>
    <definedName name="Caja1" localSheetId="12" hidden="1">{FALSE,FALSE,-1.25,-15.5,484.5,276.75,FALSE,FALSE,TRUE,TRUE,0,12,#N/A,46,#N/A,2.93460490463215,15.35,1,FALSE,FALSE,3,TRUE,1,FALSE,100,"Swvu.PLA1.","ACwvu.PLA1.",#N/A,FALSE,FALSE,0,0,0,0,2,"","",TRUE,TRUE,FALSE,FALSE,1,60,#N/A,#N/A,FALSE,FALSE,FALSE,FALSE,FALSE,FALSE,FALSE,9,65532,65532,FALSE,FALSE,TRUE,TRUE,TRUE}</definedName>
    <definedName name="Caja1" localSheetId="14" hidden="1">{FALSE,FALSE,-1.25,-15.5,484.5,276.75,FALSE,FALSE,TRUE,TRUE,0,12,#N/A,46,#N/A,2.93460490463215,15.35,1,FALSE,FALSE,3,TRUE,1,FALSE,100,"Swvu.PLA1.","ACwvu.PLA1.",#N/A,FALSE,FALSE,0,0,0,0,2,"","",TRUE,TRUE,FALSE,FALSE,1,60,#N/A,#N/A,FALSE,FALSE,FALSE,FALSE,FALSE,FALSE,FALSE,9,65532,65532,FALSE,FALSE,TRUE,TRUE,TRUE}</definedName>
    <definedName name="Caja1" localSheetId="15" hidden="1">{FALSE,FALSE,-1.25,-15.5,484.5,276.75,FALSE,FALSE,TRUE,TRUE,0,12,#N/A,46,#N/A,2.93460490463215,15.35,1,FALSE,FALSE,3,TRUE,1,FALSE,100,"Swvu.PLA1.","ACwvu.PLA1.",#N/A,FALSE,FALSE,0,0,0,0,2,"","",TRUE,TRUE,FALSE,FALSE,1,60,#N/A,#N/A,FALSE,FALSE,FALSE,FALSE,FALSE,FALSE,FALSE,9,65532,65532,FALSE,FALSE,TRUE,TRUE,TRUE}</definedName>
    <definedName name="Caja1" localSheetId="16" hidden="1">{FALSE,FALSE,-1.25,-15.5,484.5,276.75,FALSE,FALSE,TRUE,TRUE,0,12,#N/A,46,#N/A,2.93460490463215,15.35,1,FALSE,FALSE,3,TRUE,1,FALSE,100,"Swvu.PLA1.","ACwvu.PLA1.",#N/A,FALSE,FALSE,0,0,0,0,2,"","",TRUE,TRUE,FALSE,FALSE,1,60,#N/A,#N/A,FALSE,FALSE,FALSE,FALSE,FALSE,FALSE,FALSE,9,65532,65532,FALSE,FALSE,TRUE,TRUE,TRUE}</definedName>
    <definedName name="Caja1" localSheetId="82" hidden="1">{FALSE,FALSE,-1.25,-15.5,484.5,276.75,FALSE,FALSE,TRUE,TRUE,0,12,#N/A,46,#N/A,2.93460490463215,15.35,1,FALSE,FALSE,3,TRUE,1,FALSE,100,"Swvu.PLA1.","ACwvu.PLA1.",#N/A,FALSE,FALSE,0,0,0,0,2,"","",TRUE,TRUE,FALSE,FALSE,1,60,#N/A,#N/A,FALSE,FALSE,FALSE,FALSE,FALSE,FALSE,FALSE,9,65532,65532,FALSE,FALSE,TRUE,TRUE,TRUE}</definedName>
    <definedName name="Caja1" localSheetId="83"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3" hidden="1">{FALSE,FALSE,-1.25,-15.5,484.5,276.75,FALSE,FALSE,TRUE,TRUE,0,12,#N/A,46,#N/A,2.93460490463215,15.35,1,FALSE,FALSE,3,TRUE,1,FALSE,100,"Swvu.PLA1.","ACwvu.PLA1.",#N/A,FALSE,FALSE,0,0,0,0,2,"","",TRUE,TRUE,FALSE,FALSE,1,60,#N/A,#N/A,FALSE,FALSE,FALSE,FALSE,FALSE,FALSE,FALSE,9,65532,65532,FALSE,FALSE,TRUE,TRUE,TRUE}</definedName>
    <definedName name="caja2" localSheetId="19" hidden="1">{FALSE,FALSE,-1.25,-15.5,484.5,276.75,FALSE,FALSE,TRUE,TRUE,0,12,#N/A,46,#N/A,2.93460490463215,15.35,1,FALSE,FALSE,3,TRUE,1,FALSE,100,"Swvu.PLA1.","ACwvu.PLA1.",#N/A,FALSE,FALSE,0,0,0,0,2,"","",TRUE,TRUE,FALSE,FALSE,1,60,#N/A,#N/A,FALSE,FALSE,FALSE,FALSE,FALSE,FALSE,FALSE,9,65532,65532,FALSE,FALSE,TRUE,TRUE,TRUE}</definedName>
    <definedName name="caja2" localSheetId="20" hidden="1">{FALSE,FALSE,-1.25,-15.5,484.5,276.75,FALSE,FALSE,TRUE,TRUE,0,12,#N/A,46,#N/A,2.93460490463215,15.35,1,FALSE,FALSE,3,TRUE,1,FALSE,100,"Swvu.PLA1.","ACwvu.PLA1.",#N/A,FALSE,FALSE,0,0,0,0,2,"","",TRUE,TRUE,FALSE,FALSE,1,60,#N/A,#N/A,FALSE,FALSE,FALSE,FALSE,FALSE,FALSE,FALSE,9,65532,65532,FALSE,FALSE,TRUE,TRUE,TRUE}</definedName>
    <definedName name="caja2" localSheetId="23" hidden="1">{FALSE,FALSE,-1.25,-15.5,484.5,276.75,FALSE,FALSE,TRUE,TRUE,0,12,#N/A,46,#N/A,2.93460490463215,15.35,1,FALSE,FALSE,3,TRUE,1,FALSE,100,"Swvu.PLA1.","ACwvu.PLA1.",#N/A,FALSE,FALSE,0,0,0,0,2,"","",TRUE,TRUE,FALSE,FALSE,1,60,#N/A,#N/A,FALSE,FALSE,FALSE,FALSE,FALSE,FALSE,FALSE,9,65532,65532,FALSE,FALSE,TRUE,TRUE,TRUE}</definedName>
    <definedName name="caja2" localSheetId="25" hidden="1">{FALSE,FALSE,-1.25,-15.5,484.5,276.75,FALSE,FALSE,TRUE,TRUE,0,12,#N/A,46,#N/A,2.93460490463215,15.35,1,FALSE,FALSE,3,TRUE,1,FALSE,100,"Swvu.PLA1.","ACwvu.PLA1.",#N/A,FALSE,FALSE,0,0,0,0,2,"","",TRUE,TRUE,FALSE,FALSE,1,60,#N/A,#N/A,FALSE,FALSE,FALSE,FALSE,FALSE,FALSE,FALSE,9,65532,65532,FALSE,FALSE,TRUE,TRUE,TRUE}</definedName>
    <definedName name="caja2" localSheetId="4" hidden="1">{FALSE,FALSE,-1.25,-15.5,484.5,276.75,FALSE,FALSE,TRUE,TRUE,0,12,#N/A,46,#N/A,2.93460490463215,15.35,1,FALSE,FALSE,3,TRUE,1,FALSE,100,"Swvu.PLA1.","ACwvu.PLA1.",#N/A,FALSE,FALSE,0,0,0,0,2,"","",TRUE,TRUE,FALSE,FALSE,1,60,#N/A,#N/A,FALSE,FALSE,FALSE,FALSE,FALSE,FALSE,FALSE,9,65532,65532,FALSE,FALSE,TRUE,TRUE,TRUE}</definedName>
    <definedName name="caja2" localSheetId="89" hidden="1">{FALSE,FALSE,-1.25,-15.5,484.5,276.75,FALSE,FALSE,TRUE,TRUE,0,12,#N/A,46,#N/A,2.93460490463215,15.35,1,FALSE,FALSE,3,TRUE,1,FALSE,100,"Swvu.PLA1.","ACwvu.PLA1.",#N/A,FALSE,FALSE,0,0,0,0,2,"","",TRUE,TRUE,FALSE,FALSE,1,60,#N/A,#N/A,FALSE,FALSE,FALSE,FALSE,FALSE,FALSE,FALSE,9,65532,65532,FALSE,FALSE,TRUE,TRUE,TRUE}</definedName>
    <definedName name="caja2" localSheetId="5" hidden="1">{FALSE,FALSE,-1.25,-15.5,484.5,276.75,FALSE,FALSE,TRUE,TRUE,0,12,#N/A,46,#N/A,2.93460490463215,15.35,1,FALSE,FALSE,3,TRUE,1,FALSE,100,"Swvu.PLA1.","ACwvu.PLA1.",#N/A,FALSE,FALSE,0,0,0,0,2,"","",TRUE,TRUE,FALSE,FALSE,1,60,#N/A,#N/A,FALSE,FALSE,FALSE,FALSE,FALSE,FALSE,FALSE,9,65532,65532,FALSE,FALSE,TRUE,TRUE,TRUE}</definedName>
    <definedName name="caja2" localSheetId="6" hidden="1">{FALSE,FALSE,-1.25,-15.5,484.5,276.75,FALSE,FALSE,TRUE,TRUE,0,12,#N/A,46,#N/A,2.93460490463215,15.35,1,FALSE,FALSE,3,TRUE,1,FALSE,100,"Swvu.PLA1.","ACwvu.PLA1.",#N/A,FALSE,FALSE,0,0,0,0,2,"","",TRUE,TRUE,FALSE,FALSE,1,60,#N/A,#N/A,FALSE,FALSE,FALSE,FALSE,FALSE,FALSE,FALSE,9,65532,65532,FALSE,FALSE,TRUE,TRUE,TRUE}</definedName>
    <definedName name="caja2" localSheetId="8" hidden="1">{FALSE,FALSE,-1.25,-15.5,484.5,276.75,FALSE,FALSE,TRUE,TRUE,0,12,#N/A,46,#N/A,2.93460490463215,15.35,1,FALSE,FALSE,3,TRUE,1,FALSE,100,"Swvu.PLA1.","ACwvu.PLA1.",#N/A,FALSE,FALSE,0,0,0,0,2,"","",TRUE,TRUE,FALSE,FALSE,1,60,#N/A,#N/A,FALSE,FALSE,FALSE,FALSE,FALSE,FALSE,FALSE,9,65532,65532,FALSE,FALSE,TRUE,TRUE,TRUE}</definedName>
    <definedName name="caja2" localSheetId="9" hidden="1">{FALSE,FALSE,-1.25,-15.5,484.5,276.75,FALSE,FALSE,TRUE,TRUE,0,12,#N/A,46,#N/A,2.93460490463215,15.35,1,FALSE,FALSE,3,TRUE,1,FALSE,100,"Swvu.PLA1.","ACwvu.PLA1.",#N/A,FALSE,FALSE,0,0,0,0,2,"","",TRUE,TRUE,FALSE,FALSE,1,60,#N/A,#N/A,FALSE,FALSE,FALSE,FALSE,FALSE,FALSE,FALSE,9,65532,65532,FALSE,FALSE,TRUE,TRUE,TRUE}</definedName>
    <definedName name="caja2" localSheetId="10" hidden="1">{FALSE,FALSE,-1.25,-15.5,484.5,276.75,FALSE,FALSE,TRUE,TRUE,0,12,#N/A,46,#N/A,2.93460490463215,15.35,1,FALSE,FALSE,3,TRUE,1,FALSE,100,"Swvu.PLA1.","ACwvu.PLA1.",#N/A,FALSE,FALSE,0,0,0,0,2,"","",TRUE,TRUE,FALSE,FALSE,1,60,#N/A,#N/A,FALSE,FALSE,FALSE,FALSE,FALSE,FALSE,FALSE,9,65532,65532,FALSE,FALSE,TRUE,TRUE,TRUE}</definedName>
    <definedName name="caja2" localSheetId="13" hidden="1">{FALSE,FALSE,-1.25,-15.5,484.5,276.75,FALSE,FALSE,TRUE,TRUE,0,12,#N/A,46,#N/A,2.93460490463215,15.35,1,FALSE,FALSE,3,TRUE,1,FALSE,100,"Swvu.PLA1.","ACwvu.PLA1.",#N/A,FALSE,FALSE,0,0,0,0,2,"","",TRUE,TRUE,FALSE,FALSE,1,60,#N/A,#N/A,FALSE,FALSE,FALSE,FALSE,FALSE,FALSE,FALSE,9,65532,65532,FALSE,FALSE,TRUE,TRUE,TRUE}</definedName>
    <definedName name="caja2" localSheetId="17" hidden="1">{FALSE,FALSE,-1.25,-15.5,484.5,276.75,FALSE,FALSE,TRUE,TRUE,0,12,#N/A,46,#N/A,2.93460490463215,15.35,1,FALSE,FALSE,3,TRUE,1,FALSE,100,"Swvu.PLA1.","ACwvu.PLA1.",#N/A,FALSE,FALSE,0,0,0,0,2,"","",TRUE,TRUE,FALSE,FALSE,1,60,#N/A,#N/A,FALSE,FALSE,FALSE,FALSE,FALSE,FALSE,FALSE,9,65532,65532,FALSE,FALSE,TRUE,TRUE,TRUE}</definedName>
    <definedName name="caja2" localSheetId="88" hidden="1">{FALSE,FALSE,-1.25,-15.5,484.5,276.75,FALSE,FALSE,TRUE,TRUE,0,12,#N/A,46,#N/A,2.93460490463215,15.35,1,FALSE,FALSE,3,TRUE,1,FALSE,100,"Swvu.PLA1.","ACwvu.PLA1.",#N/A,FALSE,FALSE,0,0,0,0,2,"","",TRUE,TRUE,FALSE,FALSE,1,60,#N/A,#N/A,FALSE,FALSE,FALSE,FALSE,FALSE,FALSE,FALSE,9,65532,65532,FALSE,FALSE,TRUE,TRUE,TRUE}</definedName>
    <definedName name="caja2" localSheetId="18" hidden="1">{FALSE,FALSE,-1.25,-15.5,484.5,276.75,FALSE,FALSE,TRUE,TRUE,0,12,#N/A,46,#N/A,2.93460490463215,15.35,1,FALSE,FALSE,3,TRUE,1,FALSE,100,"Swvu.PLA1.","ACwvu.PLA1.",#N/A,FALSE,FALSE,0,0,0,0,2,"","",TRUE,TRUE,FALSE,FALSE,1,60,#N/A,#N/A,FALSE,FALSE,FALSE,FALSE,FALSE,FALSE,FALSE,9,65532,65532,FALSE,FALSE,TRUE,TRUE,TRUE}</definedName>
    <definedName name="caja2" localSheetId="21" hidden="1">{FALSE,FALSE,-1.25,-15.5,484.5,276.75,FALSE,FALSE,TRUE,TRUE,0,12,#N/A,46,#N/A,2.93460490463215,15.35,1,FALSE,FALSE,3,TRUE,1,FALSE,100,"Swvu.PLA1.","ACwvu.PLA1.",#N/A,FALSE,FALSE,0,0,0,0,2,"","",TRUE,TRUE,FALSE,FALSE,1,60,#N/A,#N/A,FALSE,FALSE,FALSE,FALSE,FALSE,FALSE,FALSE,9,65532,65532,FALSE,FALSE,TRUE,TRUE,TRUE}</definedName>
    <definedName name="caja2" localSheetId="22" hidden="1">{FALSE,FALSE,-1.25,-15.5,484.5,276.75,FALSE,FALSE,TRUE,TRUE,0,12,#N/A,46,#N/A,2.93460490463215,15.35,1,FALSE,FALSE,3,TRUE,1,FALSE,100,"Swvu.PLA1.","ACwvu.PLA1.",#N/A,FALSE,FALSE,0,0,0,0,2,"","",TRUE,TRUE,FALSE,FALSE,1,60,#N/A,#N/A,FALSE,FALSE,FALSE,FALSE,FALSE,FALSE,FALSE,9,65532,65532,FALSE,FALSE,TRUE,TRUE,TRUE}</definedName>
    <definedName name="caja2" localSheetId="24" hidden="1">{FALSE,FALSE,-1.25,-15.5,484.5,276.75,FALSE,FALSE,TRUE,TRUE,0,12,#N/A,46,#N/A,2.93460490463215,15.35,1,FALSE,FALSE,3,TRUE,1,FALSE,100,"Swvu.PLA1.","ACwvu.PLA1.",#N/A,FALSE,FALSE,0,0,0,0,2,"","",TRUE,TRUE,FALSE,FALSE,1,60,#N/A,#N/A,FALSE,FALSE,FALSE,FALSE,FALSE,FALSE,FALSE,9,65532,65532,FALSE,FALSE,TRUE,TRUE,TRUE}</definedName>
    <definedName name="caja2" localSheetId="26" hidden="1">{FALSE,FALSE,-1.25,-15.5,484.5,276.75,FALSE,FALSE,TRUE,TRUE,0,12,#N/A,46,#N/A,2.93460490463215,15.35,1,FALSE,FALSE,3,TRUE,1,FALSE,100,"Swvu.PLA1.","ACwvu.PLA1.",#N/A,FALSE,FALSE,0,0,0,0,2,"","",TRUE,TRUE,FALSE,FALSE,1,60,#N/A,#N/A,FALSE,FALSE,FALSE,FALSE,FALSE,FALSE,FALSE,9,65532,65532,FALSE,FALSE,TRUE,TRUE,TRUE}</definedName>
    <definedName name="caja2" localSheetId="27" hidden="1">{FALSE,FALSE,-1.25,-15.5,484.5,276.75,FALSE,FALSE,TRUE,TRUE,0,12,#N/A,46,#N/A,2.93460490463215,15.35,1,FALSE,FALSE,3,TRUE,1,FALSE,100,"Swvu.PLA1.","ACwvu.PLA1.",#N/A,FALSE,FALSE,0,0,0,0,2,"","",TRUE,TRUE,FALSE,FALSE,1,60,#N/A,#N/A,FALSE,FALSE,FALSE,FALSE,FALSE,FALSE,FALSE,9,65532,65532,FALSE,FALSE,TRUE,TRUE,TRUE}</definedName>
    <definedName name="caja2" localSheetId="28" hidden="1">{FALSE,FALSE,-1.25,-15.5,484.5,276.75,FALSE,FALSE,TRUE,TRUE,0,12,#N/A,46,#N/A,2.93460490463215,15.35,1,FALSE,FALSE,3,TRUE,1,FALSE,100,"Swvu.PLA1.","ACwvu.PLA1.",#N/A,FALSE,FALSE,0,0,0,0,2,"","",TRUE,TRUE,FALSE,FALSE,1,60,#N/A,#N/A,FALSE,FALSE,FALSE,FALSE,FALSE,FALSE,FALSE,9,65532,65532,FALSE,FALSE,TRUE,TRUE,TRUE}</definedName>
    <definedName name="caja2" localSheetId="29" hidden="1">{FALSE,FALSE,-1.25,-15.5,484.5,276.75,FALSE,FALSE,TRUE,TRUE,0,12,#N/A,46,#N/A,2.93460490463215,15.35,1,FALSE,FALSE,3,TRUE,1,FALSE,100,"Swvu.PLA1.","ACwvu.PLA1.",#N/A,FALSE,FALSE,0,0,0,0,2,"","",TRUE,TRUE,FALSE,FALSE,1,60,#N/A,#N/A,FALSE,FALSE,FALSE,FALSE,FALSE,FALSE,FALSE,9,65532,65532,FALSE,FALSE,TRUE,TRUE,TRUE}</definedName>
    <definedName name="caja2" localSheetId="30" hidden="1">{FALSE,FALSE,-1.25,-15.5,484.5,276.75,FALSE,FALSE,TRUE,TRUE,0,12,#N/A,46,#N/A,2.93460490463215,15.35,1,FALSE,FALSE,3,TRUE,1,FALSE,100,"Swvu.PLA1.","ACwvu.PLA1.",#N/A,FALSE,FALSE,0,0,0,0,2,"","",TRUE,TRUE,FALSE,FALSE,1,60,#N/A,#N/A,FALSE,FALSE,FALSE,FALSE,FALSE,FALSE,FALSE,9,65532,65532,FALSE,FALSE,TRUE,TRUE,TRUE}</definedName>
    <definedName name="caja2" localSheetId="31" hidden="1">{FALSE,FALSE,-1.25,-15.5,484.5,276.75,FALSE,FALSE,TRUE,TRUE,0,12,#N/A,46,#N/A,2.93460490463215,15.35,1,FALSE,FALSE,3,TRUE,1,FALSE,100,"Swvu.PLA1.","ACwvu.PLA1.",#N/A,FALSE,FALSE,0,0,0,0,2,"","",TRUE,TRUE,FALSE,FALSE,1,60,#N/A,#N/A,FALSE,FALSE,FALSE,FALSE,FALSE,FALSE,FALSE,9,65532,65532,FALSE,FALSE,TRUE,TRUE,TRUE}</definedName>
    <definedName name="caja2" localSheetId="2" hidden="1">{FALSE,FALSE,-1.25,-15.5,484.5,276.75,FALSE,FALSE,TRUE,TRUE,0,12,#N/A,46,#N/A,2.93460490463215,15.35,1,FALSE,FALSE,3,TRUE,1,FALSE,100,"Swvu.PLA1.","ACwvu.PLA1.",#N/A,FALSE,FALSE,0,0,0,0,2,"","",TRUE,TRUE,FALSE,FALSE,1,60,#N/A,#N/A,FALSE,FALSE,FALSE,FALSE,FALSE,FALSE,FALSE,9,65532,65532,FALSE,FALSE,TRUE,TRUE,TRUE}</definedName>
    <definedName name="caja2" localSheetId="59" hidden="1">{FALSE,FALSE,-1.25,-15.5,484.5,276.75,FALSE,FALSE,TRUE,TRUE,0,12,#N/A,46,#N/A,2.93460490463215,15.35,1,FALSE,FALSE,3,TRUE,1,FALSE,100,"Swvu.PLA1.","ACwvu.PLA1.",#N/A,FALSE,FALSE,0,0,0,0,2,"","",TRUE,TRUE,FALSE,FALSE,1,60,#N/A,#N/A,FALSE,FALSE,FALSE,FALSE,FALSE,FALSE,FALSE,9,65532,65532,FALSE,FALSE,TRUE,TRUE,TRUE}</definedName>
    <definedName name="caja2" localSheetId="60" hidden="1">{FALSE,FALSE,-1.25,-15.5,484.5,276.75,FALSE,FALSE,TRUE,TRUE,0,12,#N/A,46,#N/A,2.93460490463215,15.35,1,FALSE,FALSE,3,TRUE,1,FALSE,100,"Swvu.PLA1.","ACwvu.PLA1.",#N/A,FALSE,FALSE,0,0,0,0,2,"","",TRUE,TRUE,FALSE,FALSE,1,60,#N/A,#N/A,FALSE,FALSE,FALSE,FALSE,FALSE,FALSE,FALSE,9,65532,65532,FALSE,FALSE,TRUE,TRUE,TRUE}</definedName>
    <definedName name="caja2" localSheetId="65" hidden="1">{FALSE,FALSE,-1.25,-15.5,484.5,276.75,FALSE,FALSE,TRUE,TRUE,0,12,#N/A,46,#N/A,2.93460490463215,15.35,1,FALSE,FALSE,3,TRUE,1,FALSE,100,"Swvu.PLA1.","ACwvu.PLA1.",#N/A,FALSE,FALSE,0,0,0,0,2,"","",TRUE,TRUE,FALSE,FALSE,1,60,#N/A,#N/A,FALSE,FALSE,FALSE,FALSE,FALSE,FALSE,FALSE,9,65532,65532,FALSE,FALSE,TRUE,TRUE,TRUE}</definedName>
    <definedName name="caja2" localSheetId="66" hidden="1">{FALSE,FALSE,-1.25,-15.5,484.5,276.75,FALSE,FALSE,TRUE,TRUE,0,12,#N/A,46,#N/A,2.93460490463215,15.35,1,FALSE,FALSE,3,TRUE,1,FALSE,100,"Swvu.PLA1.","ACwvu.PLA1.",#N/A,FALSE,FALSE,0,0,0,0,2,"","",TRUE,TRUE,FALSE,FALSE,1,60,#N/A,#N/A,FALSE,FALSE,FALSE,FALSE,FALSE,FALSE,FALSE,9,65532,65532,FALSE,FALSE,TRUE,TRUE,TRUE}</definedName>
    <definedName name="caja2" localSheetId="7" hidden="1">{FALSE,FALSE,-1.25,-15.5,484.5,276.75,FALSE,FALSE,TRUE,TRUE,0,12,#N/A,46,#N/A,2.93460490463215,15.35,1,FALSE,FALSE,3,TRUE,1,FALSE,100,"Swvu.PLA1.","ACwvu.PLA1.",#N/A,FALSE,FALSE,0,0,0,0,2,"","",TRUE,TRUE,FALSE,FALSE,1,60,#N/A,#N/A,FALSE,FALSE,FALSE,FALSE,FALSE,FALSE,FALSE,9,65532,65532,FALSE,FALSE,TRUE,TRUE,TRUE}</definedName>
    <definedName name="caja2" localSheetId="68" hidden="1">{FALSE,FALSE,-1.25,-15.5,484.5,276.75,FALSE,FALSE,TRUE,TRUE,0,12,#N/A,46,#N/A,2.93460490463215,15.35,1,FALSE,FALSE,3,TRUE,1,FALSE,100,"Swvu.PLA1.","ACwvu.PLA1.",#N/A,FALSE,FALSE,0,0,0,0,2,"","",TRUE,TRUE,FALSE,FALSE,1,60,#N/A,#N/A,FALSE,FALSE,FALSE,FALSE,FALSE,FALSE,FALSE,9,65532,65532,FALSE,FALSE,TRUE,TRUE,TRUE}</definedName>
    <definedName name="caja2" localSheetId="74" hidden="1">{FALSE,FALSE,-1.25,-15.5,484.5,276.75,FALSE,FALSE,TRUE,TRUE,0,12,#N/A,46,#N/A,2.93460490463215,15.35,1,FALSE,FALSE,3,TRUE,1,FALSE,100,"Swvu.PLA1.","ACwvu.PLA1.",#N/A,FALSE,FALSE,0,0,0,0,2,"","",TRUE,TRUE,FALSE,FALSE,1,60,#N/A,#N/A,FALSE,FALSE,FALSE,FALSE,FALSE,FALSE,FALSE,9,65532,65532,FALSE,FALSE,TRUE,TRUE,TRUE}</definedName>
    <definedName name="caja2" localSheetId="75" hidden="1">{FALSE,FALSE,-1.25,-15.5,484.5,276.75,FALSE,FALSE,TRUE,TRUE,0,12,#N/A,46,#N/A,2.93460490463215,15.35,1,FALSE,FALSE,3,TRUE,1,FALSE,100,"Swvu.PLA1.","ACwvu.PLA1.",#N/A,FALSE,FALSE,0,0,0,0,2,"","",TRUE,TRUE,FALSE,FALSE,1,60,#N/A,#N/A,FALSE,FALSE,FALSE,FALSE,FALSE,FALSE,FALSE,9,65532,65532,FALSE,FALSE,TRUE,TRUE,TRUE}</definedName>
    <definedName name="caja2" localSheetId="76" hidden="1">{FALSE,FALSE,-1.25,-15.5,484.5,276.75,FALSE,FALSE,TRUE,TRUE,0,12,#N/A,46,#N/A,2.93460490463215,15.35,1,FALSE,FALSE,3,TRUE,1,FALSE,100,"Swvu.PLA1.","ACwvu.PLA1.",#N/A,FALSE,FALSE,0,0,0,0,2,"","",TRUE,TRUE,FALSE,FALSE,1,60,#N/A,#N/A,FALSE,FALSE,FALSE,FALSE,FALSE,FALSE,FALSE,9,65532,65532,FALSE,FALSE,TRUE,TRUE,TRUE}</definedName>
    <definedName name="caja2" localSheetId="77" hidden="1">{FALSE,FALSE,-1.25,-15.5,484.5,276.75,FALSE,FALSE,TRUE,TRUE,0,12,#N/A,46,#N/A,2.93460490463215,15.35,1,FALSE,FALSE,3,TRUE,1,FALSE,100,"Swvu.PLA1.","ACwvu.PLA1.",#N/A,FALSE,FALSE,0,0,0,0,2,"","",TRUE,TRUE,FALSE,FALSE,1,60,#N/A,#N/A,FALSE,FALSE,FALSE,FALSE,FALSE,FALSE,FALSE,9,65532,65532,FALSE,FALSE,TRUE,TRUE,TRUE}</definedName>
    <definedName name="caja2" localSheetId="11" hidden="1">{FALSE,FALSE,-1.25,-15.5,484.5,276.75,FALSE,FALSE,TRUE,TRUE,0,12,#N/A,46,#N/A,2.93460490463215,15.35,1,FALSE,FALSE,3,TRUE,1,FALSE,100,"Swvu.PLA1.","ACwvu.PLA1.",#N/A,FALSE,FALSE,0,0,0,0,2,"","",TRUE,TRUE,FALSE,FALSE,1,60,#N/A,#N/A,FALSE,FALSE,FALSE,FALSE,FALSE,FALSE,FALSE,9,65532,65532,FALSE,FALSE,TRUE,TRUE,TRUE}</definedName>
    <definedName name="caja2" localSheetId="78" hidden="1">{FALSE,FALSE,-1.25,-15.5,484.5,276.75,FALSE,FALSE,TRUE,TRUE,0,12,#N/A,46,#N/A,2.93460490463215,15.35,1,FALSE,FALSE,3,TRUE,1,FALSE,100,"Swvu.PLA1.","ACwvu.PLA1.",#N/A,FALSE,FALSE,0,0,0,0,2,"","",TRUE,TRUE,FALSE,FALSE,1,60,#N/A,#N/A,FALSE,FALSE,FALSE,FALSE,FALSE,FALSE,FALSE,9,65532,65532,FALSE,FALSE,TRUE,TRUE,TRUE}</definedName>
    <definedName name="caja2" localSheetId="79" hidden="1">{FALSE,FALSE,-1.25,-15.5,484.5,276.75,FALSE,FALSE,TRUE,TRUE,0,12,#N/A,46,#N/A,2.93460490463215,15.35,1,FALSE,FALSE,3,TRUE,1,FALSE,100,"Swvu.PLA1.","ACwvu.PLA1.",#N/A,FALSE,FALSE,0,0,0,0,2,"","",TRUE,TRUE,FALSE,FALSE,1,60,#N/A,#N/A,FALSE,FALSE,FALSE,FALSE,FALSE,FALSE,FALSE,9,65532,65532,FALSE,FALSE,TRUE,TRUE,TRUE}</definedName>
    <definedName name="caja2" localSheetId="80" hidden="1">{FALSE,FALSE,-1.25,-15.5,484.5,276.75,FALSE,FALSE,TRUE,TRUE,0,12,#N/A,46,#N/A,2.93460490463215,15.35,1,FALSE,FALSE,3,TRUE,1,FALSE,100,"Swvu.PLA1.","ACwvu.PLA1.",#N/A,FALSE,FALSE,0,0,0,0,2,"","",TRUE,TRUE,FALSE,FALSE,1,60,#N/A,#N/A,FALSE,FALSE,FALSE,FALSE,FALSE,FALSE,FALSE,9,65532,65532,FALSE,FALSE,TRUE,TRUE,TRUE}</definedName>
    <definedName name="caja2" localSheetId="81" hidden="1">{FALSE,FALSE,-1.25,-15.5,484.5,276.75,FALSE,FALSE,TRUE,TRUE,0,12,#N/A,46,#N/A,2.93460490463215,15.35,1,FALSE,FALSE,3,TRUE,1,FALSE,100,"Swvu.PLA1.","ACwvu.PLA1.",#N/A,FALSE,FALSE,0,0,0,0,2,"","",TRUE,TRUE,FALSE,FALSE,1,60,#N/A,#N/A,FALSE,FALSE,FALSE,FALSE,FALSE,FALSE,FALSE,9,65532,65532,FALSE,FALSE,TRUE,TRUE,TRUE}</definedName>
    <definedName name="caja2" localSheetId="84" hidden="1">{FALSE,FALSE,-1.25,-15.5,484.5,276.75,FALSE,FALSE,TRUE,TRUE,0,12,#N/A,46,#N/A,2.93460490463215,15.35,1,FALSE,FALSE,3,TRUE,1,FALSE,100,"Swvu.PLA1.","ACwvu.PLA1.",#N/A,FALSE,FALSE,0,0,0,0,2,"","",TRUE,TRUE,FALSE,FALSE,1,60,#N/A,#N/A,FALSE,FALSE,FALSE,FALSE,FALSE,FALSE,FALSE,9,65532,65532,FALSE,FALSE,TRUE,TRUE,TRUE}</definedName>
    <definedName name="caja2" localSheetId="85" hidden="1">{FALSE,FALSE,-1.25,-15.5,484.5,276.75,FALSE,FALSE,TRUE,TRUE,0,12,#N/A,46,#N/A,2.93460490463215,15.35,1,FALSE,FALSE,3,TRUE,1,FALSE,100,"Swvu.PLA1.","ACwvu.PLA1.",#N/A,FALSE,FALSE,0,0,0,0,2,"","",TRUE,TRUE,FALSE,FALSE,1,60,#N/A,#N/A,FALSE,FALSE,FALSE,FALSE,FALSE,FALSE,FALSE,9,65532,65532,FALSE,FALSE,TRUE,TRUE,TRUE}</definedName>
    <definedName name="caja2" localSheetId="12" hidden="1">{FALSE,FALSE,-1.25,-15.5,484.5,276.75,FALSE,FALSE,TRUE,TRUE,0,12,#N/A,46,#N/A,2.93460490463215,15.35,1,FALSE,FALSE,3,TRUE,1,FALSE,100,"Swvu.PLA1.","ACwvu.PLA1.",#N/A,FALSE,FALSE,0,0,0,0,2,"","",TRUE,TRUE,FALSE,FALSE,1,60,#N/A,#N/A,FALSE,FALSE,FALSE,FALSE,FALSE,FALSE,FALSE,9,65532,65532,FALSE,FALSE,TRUE,TRUE,TRUE}</definedName>
    <definedName name="caja2" localSheetId="14" hidden="1">{FALSE,FALSE,-1.25,-15.5,484.5,276.75,FALSE,FALSE,TRUE,TRUE,0,12,#N/A,46,#N/A,2.93460490463215,15.35,1,FALSE,FALSE,3,TRUE,1,FALSE,100,"Swvu.PLA1.","ACwvu.PLA1.",#N/A,FALSE,FALSE,0,0,0,0,2,"","",TRUE,TRUE,FALSE,FALSE,1,60,#N/A,#N/A,FALSE,FALSE,FALSE,FALSE,FALSE,FALSE,FALSE,9,65532,65532,FALSE,FALSE,TRUE,TRUE,TRUE}</definedName>
    <definedName name="caja2" localSheetId="15" hidden="1">{FALSE,FALSE,-1.25,-15.5,484.5,276.75,FALSE,FALSE,TRUE,TRUE,0,12,#N/A,46,#N/A,2.93460490463215,15.35,1,FALSE,FALSE,3,TRUE,1,FALSE,100,"Swvu.PLA1.","ACwvu.PLA1.",#N/A,FALSE,FALSE,0,0,0,0,2,"","",TRUE,TRUE,FALSE,FALSE,1,60,#N/A,#N/A,FALSE,FALSE,FALSE,FALSE,FALSE,FALSE,FALSE,9,65532,65532,FALSE,FALSE,TRUE,TRUE,TRUE}</definedName>
    <definedName name="caja2" localSheetId="16" hidden="1">{FALSE,FALSE,-1.25,-15.5,484.5,276.75,FALSE,FALSE,TRUE,TRUE,0,12,#N/A,46,#N/A,2.93460490463215,15.35,1,FALSE,FALSE,3,TRUE,1,FALSE,100,"Swvu.PLA1.","ACwvu.PLA1.",#N/A,FALSE,FALSE,0,0,0,0,2,"","",TRUE,TRUE,FALSE,FALSE,1,60,#N/A,#N/A,FALSE,FALSE,FALSE,FALSE,FALSE,FALSE,FALSE,9,65532,65532,FALSE,FALSE,TRUE,TRUE,TRUE}</definedName>
    <definedName name="caja2" localSheetId="82" hidden="1">{FALSE,FALSE,-1.25,-15.5,484.5,276.75,FALSE,FALSE,TRUE,TRUE,0,12,#N/A,46,#N/A,2.93460490463215,15.35,1,FALSE,FALSE,3,TRUE,1,FALSE,100,"Swvu.PLA1.","ACwvu.PLA1.",#N/A,FALSE,FALSE,0,0,0,0,2,"","",TRUE,TRUE,FALSE,FALSE,1,60,#N/A,#N/A,FALSE,FALSE,FALSE,FALSE,FALSE,FALSE,FALSE,9,65532,65532,FALSE,FALSE,TRUE,TRUE,TRUE}</definedName>
    <definedName name="caja2" localSheetId="83"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3" hidden="1">{FALSE,FALSE,-1.25,-15.5,484.5,276.75,FALSE,FALSE,TRUE,TRUE,0,12,#N/A,46,#N/A,2.93460490463215,15.35,1,FALSE,FALSE,3,TRUE,1,FALSE,100,"Swvu.PLA1.","ACwvu.PLA1.",#N/A,FALSE,FALSE,0,0,0,0,2,"","",TRUE,TRUE,FALSE,FALSE,1,60,#N/A,#N/A,FALSE,FALSE,FALSE,FALSE,FALSE,FALSE,FALSE,9,65532,65532,FALSE,FALSE,TRUE,TRUE,TRUE}</definedName>
    <definedName name="caja3" localSheetId="19" hidden="1">{FALSE,FALSE,-1.25,-15.5,484.5,276.75,FALSE,FALSE,TRUE,TRUE,0,12,#N/A,46,#N/A,2.93460490463215,15.35,1,FALSE,FALSE,3,TRUE,1,FALSE,100,"Swvu.PLA1.","ACwvu.PLA1.",#N/A,FALSE,FALSE,0,0,0,0,2,"","",TRUE,TRUE,FALSE,FALSE,1,60,#N/A,#N/A,FALSE,FALSE,FALSE,FALSE,FALSE,FALSE,FALSE,9,65532,65532,FALSE,FALSE,TRUE,TRUE,TRUE}</definedName>
    <definedName name="caja3" localSheetId="20" hidden="1">{FALSE,FALSE,-1.25,-15.5,484.5,276.75,FALSE,FALSE,TRUE,TRUE,0,12,#N/A,46,#N/A,2.93460490463215,15.35,1,FALSE,FALSE,3,TRUE,1,FALSE,100,"Swvu.PLA1.","ACwvu.PLA1.",#N/A,FALSE,FALSE,0,0,0,0,2,"","",TRUE,TRUE,FALSE,FALSE,1,60,#N/A,#N/A,FALSE,FALSE,FALSE,FALSE,FALSE,FALSE,FALSE,9,65532,65532,FALSE,FALSE,TRUE,TRUE,TRUE}</definedName>
    <definedName name="caja3" localSheetId="23" hidden="1">{FALSE,FALSE,-1.25,-15.5,484.5,276.75,FALSE,FALSE,TRUE,TRUE,0,12,#N/A,46,#N/A,2.93460490463215,15.35,1,FALSE,FALSE,3,TRUE,1,FALSE,100,"Swvu.PLA1.","ACwvu.PLA1.",#N/A,FALSE,FALSE,0,0,0,0,2,"","",TRUE,TRUE,FALSE,FALSE,1,60,#N/A,#N/A,FALSE,FALSE,FALSE,FALSE,FALSE,FALSE,FALSE,9,65532,65532,FALSE,FALSE,TRUE,TRUE,TRUE}</definedName>
    <definedName name="caja3" localSheetId="25" hidden="1">{FALSE,FALSE,-1.25,-15.5,484.5,276.75,FALSE,FALSE,TRUE,TRUE,0,12,#N/A,46,#N/A,2.93460490463215,15.35,1,FALSE,FALSE,3,TRUE,1,FALSE,100,"Swvu.PLA1.","ACwvu.PLA1.",#N/A,FALSE,FALSE,0,0,0,0,2,"","",TRUE,TRUE,FALSE,FALSE,1,60,#N/A,#N/A,FALSE,FALSE,FALSE,FALSE,FALSE,FALSE,FALSE,9,65532,65532,FALSE,FALSE,TRUE,TRUE,TRUE}</definedName>
    <definedName name="caja3" localSheetId="4" hidden="1">{FALSE,FALSE,-1.25,-15.5,484.5,276.75,FALSE,FALSE,TRUE,TRUE,0,12,#N/A,46,#N/A,2.93460490463215,15.35,1,FALSE,FALSE,3,TRUE,1,FALSE,100,"Swvu.PLA1.","ACwvu.PLA1.",#N/A,FALSE,FALSE,0,0,0,0,2,"","",TRUE,TRUE,FALSE,FALSE,1,60,#N/A,#N/A,FALSE,FALSE,FALSE,FALSE,FALSE,FALSE,FALSE,9,65532,65532,FALSE,FALSE,TRUE,TRUE,TRUE}</definedName>
    <definedName name="caja3" localSheetId="89" hidden="1">{FALSE,FALSE,-1.25,-15.5,484.5,276.75,FALSE,FALSE,TRUE,TRUE,0,12,#N/A,46,#N/A,2.93460490463215,15.35,1,FALSE,FALSE,3,TRUE,1,FALSE,100,"Swvu.PLA1.","ACwvu.PLA1.",#N/A,FALSE,FALSE,0,0,0,0,2,"","",TRUE,TRUE,FALSE,FALSE,1,60,#N/A,#N/A,FALSE,FALSE,FALSE,FALSE,FALSE,FALSE,FALSE,9,65532,65532,FALSE,FALSE,TRUE,TRUE,TRUE}</definedName>
    <definedName name="caja3" localSheetId="5" hidden="1">{FALSE,FALSE,-1.25,-15.5,484.5,276.75,FALSE,FALSE,TRUE,TRUE,0,12,#N/A,46,#N/A,2.93460490463215,15.35,1,FALSE,FALSE,3,TRUE,1,FALSE,100,"Swvu.PLA1.","ACwvu.PLA1.",#N/A,FALSE,FALSE,0,0,0,0,2,"","",TRUE,TRUE,FALSE,FALSE,1,60,#N/A,#N/A,FALSE,FALSE,FALSE,FALSE,FALSE,FALSE,FALSE,9,65532,65532,FALSE,FALSE,TRUE,TRUE,TRUE}</definedName>
    <definedName name="caja3" localSheetId="6" hidden="1">{FALSE,FALSE,-1.25,-15.5,484.5,276.75,FALSE,FALSE,TRUE,TRUE,0,12,#N/A,46,#N/A,2.93460490463215,15.35,1,FALSE,FALSE,3,TRUE,1,FALSE,100,"Swvu.PLA1.","ACwvu.PLA1.",#N/A,FALSE,FALSE,0,0,0,0,2,"","",TRUE,TRUE,FALSE,FALSE,1,60,#N/A,#N/A,FALSE,FALSE,FALSE,FALSE,FALSE,FALSE,FALSE,9,65532,65532,FALSE,FALSE,TRUE,TRUE,TRUE}</definedName>
    <definedName name="caja3" localSheetId="8" hidden="1">{FALSE,FALSE,-1.25,-15.5,484.5,276.75,FALSE,FALSE,TRUE,TRUE,0,12,#N/A,46,#N/A,2.93460490463215,15.35,1,FALSE,FALSE,3,TRUE,1,FALSE,100,"Swvu.PLA1.","ACwvu.PLA1.",#N/A,FALSE,FALSE,0,0,0,0,2,"","",TRUE,TRUE,FALSE,FALSE,1,60,#N/A,#N/A,FALSE,FALSE,FALSE,FALSE,FALSE,FALSE,FALSE,9,65532,65532,FALSE,FALSE,TRUE,TRUE,TRUE}</definedName>
    <definedName name="caja3" localSheetId="9" hidden="1">{FALSE,FALSE,-1.25,-15.5,484.5,276.75,FALSE,FALSE,TRUE,TRUE,0,12,#N/A,46,#N/A,2.93460490463215,15.35,1,FALSE,FALSE,3,TRUE,1,FALSE,100,"Swvu.PLA1.","ACwvu.PLA1.",#N/A,FALSE,FALSE,0,0,0,0,2,"","",TRUE,TRUE,FALSE,FALSE,1,60,#N/A,#N/A,FALSE,FALSE,FALSE,FALSE,FALSE,FALSE,FALSE,9,65532,65532,FALSE,FALSE,TRUE,TRUE,TRUE}</definedName>
    <definedName name="caja3" localSheetId="10" hidden="1">{FALSE,FALSE,-1.25,-15.5,484.5,276.75,FALSE,FALSE,TRUE,TRUE,0,12,#N/A,46,#N/A,2.93460490463215,15.35,1,FALSE,FALSE,3,TRUE,1,FALSE,100,"Swvu.PLA1.","ACwvu.PLA1.",#N/A,FALSE,FALSE,0,0,0,0,2,"","",TRUE,TRUE,FALSE,FALSE,1,60,#N/A,#N/A,FALSE,FALSE,FALSE,FALSE,FALSE,FALSE,FALSE,9,65532,65532,FALSE,FALSE,TRUE,TRUE,TRUE}</definedName>
    <definedName name="caja3" localSheetId="13" hidden="1">{FALSE,FALSE,-1.25,-15.5,484.5,276.75,FALSE,FALSE,TRUE,TRUE,0,12,#N/A,46,#N/A,2.93460490463215,15.35,1,FALSE,FALSE,3,TRUE,1,FALSE,100,"Swvu.PLA1.","ACwvu.PLA1.",#N/A,FALSE,FALSE,0,0,0,0,2,"","",TRUE,TRUE,FALSE,FALSE,1,60,#N/A,#N/A,FALSE,FALSE,FALSE,FALSE,FALSE,FALSE,FALSE,9,65532,65532,FALSE,FALSE,TRUE,TRUE,TRUE}</definedName>
    <definedName name="caja3" localSheetId="17" hidden="1">{FALSE,FALSE,-1.25,-15.5,484.5,276.75,FALSE,FALSE,TRUE,TRUE,0,12,#N/A,46,#N/A,2.93460490463215,15.35,1,FALSE,FALSE,3,TRUE,1,FALSE,100,"Swvu.PLA1.","ACwvu.PLA1.",#N/A,FALSE,FALSE,0,0,0,0,2,"","",TRUE,TRUE,FALSE,FALSE,1,60,#N/A,#N/A,FALSE,FALSE,FALSE,FALSE,FALSE,FALSE,FALSE,9,65532,65532,FALSE,FALSE,TRUE,TRUE,TRUE}</definedName>
    <definedName name="caja3" localSheetId="88" hidden="1">{FALSE,FALSE,-1.25,-15.5,484.5,276.75,FALSE,FALSE,TRUE,TRUE,0,12,#N/A,46,#N/A,2.93460490463215,15.35,1,FALSE,FALSE,3,TRUE,1,FALSE,100,"Swvu.PLA1.","ACwvu.PLA1.",#N/A,FALSE,FALSE,0,0,0,0,2,"","",TRUE,TRUE,FALSE,FALSE,1,60,#N/A,#N/A,FALSE,FALSE,FALSE,FALSE,FALSE,FALSE,FALSE,9,65532,65532,FALSE,FALSE,TRUE,TRUE,TRUE}</definedName>
    <definedName name="caja3" localSheetId="18" hidden="1">{FALSE,FALSE,-1.25,-15.5,484.5,276.75,FALSE,FALSE,TRUE,TRUE,0,12,#N/A,46,#N/A,2.93460490463215,15.35,1,FALSE,FALSE,3,TRUE,1,FALSE,100,"Swvu.PLA1.","ACwvu.PLA1.",#N/A,FALSE,FALSE,0,0,0,0,2,"","",TRUE,TRUE,FALSE,FALSE,1,60,#N/A,#N/A,FALSE,FALSE,FALSE,FALSE,FALSE,FALSE,FALSE,9,65532,65532,FALSE,FALSE,TRUE,TRUE,TRUE}</definedName>
    <definedName name="caja3" localSheetId="21" hidden="1">{FALSE,FALSE,-1.25,-15.5,484.5,276.75,FALSE,FALSE,TRUE,TRUE,0,12,#N/A,46,#N/A,2.93460490463215,15.35,1,FALSE,FALSE,3,TRUE,1,FALSE,100,"Swvu.PLA1.","ACwvu.PLA1.",#N/A,FALSE,FALSE,0,0,0,0,2,"","",TRUE,TRUE,FALSE,FALSE,1,60,#N/A,#N/A,FALSE,FALSE,FALSE,FALSE,FALSE,FALSE,FALSE,9,65532,65532,FALSE,FALSE,TRUE,TRUE,TRUE}</definedName>
    <definedName name="caja3" localSheetId="22" hidden="1">{FALSE,FALSE,-1.25,-15.5,484.5,276.75,FALSE,FALSE,TRUE,TRUE,0,12,#N/A,46,#N/A,2.93460490463215,15.35,1,FALSE,FALSE,3,TRUE,1,FALSE,100,"Swvu.PLA1.","ACwvu.PLA1.",#N/A,FALSE,FALSE,0,0,0,0,2,"","",TRUE,TRUE,FALSE,FALSE,1,60,#N/A,#N/A,FALSE,FALSE,FALSE,FALSE,FALSE,FALSE,FALSE,9,65532,65532,FALSE,FALSE,TRUE,TRUE,TRUE}</definedName>
    <definedName name="caja3" localSheetId="24" hidden="1">{FALSE,FALSE,-1.25,-15.5,484.5,276.75,FALSE,FALSE,TRUE,TRUE,0,12,#N/A,46,#N/A,2.93460490463215,15.35,1,FALSE,FALSE,3,TRUE,1,FALSE,100,"Swvu.PLA1.","ACwvu.PLA1.",#N/A,FALSE,FALSE,0,0,0,0,2,"","",TRUE,TRUE,FALSE,FALSE,1,60,#N/A,#N/A,FALSE,FALSE,FALSE,FALSE,FALSE,FALSE,FALSE,9,65532,65532,FALSE,FALSE,TRUE,TRUE,TRUE}</definedName>
    <definedName name="caja3" localSheetId="26" hidden="1">{FALSE,FALSE,-1.25,-15.5,484.5,276.75,FALSE,FALSE,TRUE,TRUE,0,12,#N/A,46,#N/A,2.93460490463215,15.35,1,FALSE,FALSE,3,TRUE,1,FALSE,100,"Swvu.PLA1.","ACwvu.PLA1.",#N/A,FALSE,FALSE,0,0,0,0,2,"","",TRUE,TRUE,FALSE,FALSE,1,60,#N/A,#N/A,FALSE,FALSE,FALSE,FALSE,FALSE,FALSE,FALSE,9,65532,65532,FALSE,FALSE,TRUE,TRUE,TRUE}</definedName>
    <definedName name="caja3" localSheetId="27" hidden="1">{FALSE,FALSE,-1.25,-15.5,484.5,276.75,FALSE,FALSE,TRUE,TRUE,0,12,#N/A,46,#N/A,2.93460490463215,15.35,1,FALSE,FALSE,3,TRUE,1,FALSE,100,"Swvu.PLA1.","ACwvu.PLA1.",#N/A,FALSE,FALSE,0,0,0,0,2,"","",TRUE,TRUE,FALSE,FALSE,1,60,#N/A,#N/A,FALSE,FALSE,FALSE,FALSE,FALSE,FALSE,FALSE,9,65532,65532,FALSE,FALSE,TRUE,TRUE,TRUE}</definedName>
    <definedName name="caja3" localSheetId="28" hidden="1">{FALSE,FALSE,-1.25,-15.5,484.5,276.75,FALSE,FALSE,TRUE,TRUE,0,12,#N/A,46,#N/A,2.93460490463215,15.35,1,FALSE,FALSE,3,TRUE,1,FALSE,100,"Swvu.PLA1.","ACwvu.PLA1.",#N/A,FALSE,FALSE,0,0,0,0,2,"","",TRUE,TRUE,FALSE,FALSE,1,60,#N/A,#N/A,FALSE,FALSE,FALSE,FALSE,FALSE,FALSE,FALSE,9,65532,65532,FALSE,FALSE,TRUE,TRUE,TRUE}</definedName>
    <definedName name="caja3" localSheetId="29" hidden="1">{FALSE,FALSE,-1.25,-15.5,484.5,276.75,FALSE,FALSE,TRUE,TRUE,0,12,#N/A,46,#N/A,2.93460490463215,15.35,1,FALSE,FALSE,3,TRUE,1,FALSE,100,"Swvu.PLA1.","ACwvu.PLA1.",#N/A,FALSE,FALSE,0,0,0,0,2,"","",TRUE,TRUE,FALSE,FALSE,1,60,#N/A,#N/A,FALSE,FALSE,FALSE,FALSE,FALSE,FALSE,FALSE,9,65532,65532,FALSE,FALSE,TRUE,TRUE,TRUE}</definedName>
    <definedName name="caja3" localSheetId="30" hidden="1">{FALSE,FALSE,-1.25,-15.5,484.5,276.75,FALSE,FALSE,TRUE,TRUE,0,12,#N/A,46,#N/A,2.93460490463215,15.35,1,FALSE,FALSE,3,TRUE,1,FALSE,100,"Swvu.PLA1.","ACwvu.PLA1.",#N/A,FALSE,FALSE,0,0,0,0,2,"","",TRUE,TRUE,FALSE,FALSE,1,60,#N/A,#N/A,FALSE,FALSE,FALSE,FALSE,FALSE,FALSE,FALSE,9,65532,65532,FALSE,FALSE,TRUE,TRUE,TRUE}</definedName>
    <definedName name="caja3" localSheetId="31" hidden="1">{FALSE,FALSE,-1.25,-15.5,484.5,276.75,FALSE,FALSE,TRUE,TRUE,0,12,#N/A,46,#N/A,2.93460490463215,15.35,1,FALSE,FALSE,3,TRUE,1,FALSE,100,"Swvu.PLA1.","ACwvu.PLA1.",#N/A,FALSE,FALSE,0,0,0,0,2,"","",TRUE,TRUE,FALSE,FALSE,1,60,#N/A,#N/A,FALSE,FALSE,FALSE,FALSE,FALSE,FALSE,FALSE,9,65532,65532,FALSE,FALSE,TRUE,TRUE,TRUE}</definedName>
    <definedName name="caja3" localSheetId="2" hidden="1">{FALSE,FALSE,-1.25,-15.5,484.5,276.75,FALSE,FALSE,TRUE,TRUE,0,12,#N/A,46,#N/A,2.93460490463215,15.35,1,FALSE,FALSE,3,TRUE,1,FALSE,100,"Swvu.PLA1.","ACwvu.PLA1.",#N/A,FALSE,FALSE,0,0,0,0,2,"","",TRUE,TRUE,FALSE,FALSE,1,60,#N/A,#N/A,FALSE,FALSE,FALSE,FALSE,FALSE,FALSE,FALSE,9,65532,65532,FALSE,FALSE,TRUE,TRUE,TRUE}</definedName>
    <definedName name="caja3" localSheetId="59" hidden="1">{FALSE,FALSE,-1.25,-15.5,484.5,276.75,FALSE,FALSE,TRUE,TRUE,0,12,#N/A,46,#N/A,2.93460490463215,15.35,1,FALSE,FALSE,3,TRUE,1,FALSE,100,"Swvu.PLA1.","ACwvu.PLA1.",#N/A,FALSE,FALSE,0,0,0,0,2,"","",TRUE,TRUE,FALSE,FALSE,1,60,#N/A,#N/A,FALSE,FALSE,FALSE,FALSE,FALSE,FALSE,FALSE,9,65532,65532,FALSE,FALSE,TRUE,TRUE,TRUE}</definedName>
    <definedName name="caja3" localSheetId="60" hidden="1">{FALSE,FALSE,-1.25,-15.5,484.5,276.75,FALSE,FALSE,TRUE,TRUE,0,12,#N/A,46,#N/A,2.93460490463215,15.35,1,FALSE,FALSE,3,TRUE,1,FALSE,100,"Swvu.PLA1.","ACwvu.PLA1.",#N/A,FALSE,FALSE,0,0,0,0,2,"","",TRUE,TRUE,FALSE,FALSE,1,60,#N/A,#N/A,FALSE,FALSE,FALSE,FALSE,FALSE,FALSE,FALSE,9,65532,65532,FALSE,FALSE,TRUE,TRUE,TRUE}</definedName>
    <definedName name="caja3" localSheetId="65" hidden="1">{FALSE,FALSE,-1.25,-15.5,484.5,276.75,FALSE,FALSE,TRUE,TRUE,0,12,#N/A,46,#N/A,2.93460490463215,15.35,1,FALSE,FALSE,3,TRUE,1,FALSE,100,"Swvu.PLA1.","ACwvu.PLA1.",#N/A,FALSE,FALSE,0,0,0,0,2,"","",TRUE,TRUE,FALSE,FALSE,1,60,#N/A,#N/A,FALSE,FALSE,FALSE,FALSE,FALSE,FALSE,FALSE,9,65532,65532,FALSE,FALSE,TRUE,TRUE,TRUE}</definedName>
    <definedName name="caja3" localSheetId="66" hidden="1">{FALSE,FALSE,-1.25,-15.5,484.5,276.75,FALSE,FALSE,TRUE,TRUE,0,12,#N/A,46,#N/A,2.93460490463215,15.35,1,FALSE,FALSE,3,TRUE,1,FALSE,100,"Swvu.PLA1.","ACwvu.PLA1.",#N/A,FALSE,FALSE,0,0,0,0,2,"","",TRUE,TRUE,FALSE,FALSE,1,60,#N/A,#N/A,FALSE,FALSE,FALSE,FALSE,FALSE,FALSE,FALSE,9,65532,65532,FALSE,FALSE,TRUE,TRUE,TRUE}</definedName>
    <definedName name="caja3" localSheetId="7" hidden="1">{FALSE,FALSE,-1.25,-15.5,484.5,276.75,FALSE,FALSE,TRUE,TRUE,0,12,#N/A,46,#N/A,2.93460490463215,15.35,1,FALSE,FALSE,3,TRUE,1,FALSE,100,"Swvu.PLA1.","ACwvu.PLA1.",#N/A,FALSE,FALSE,0,0,0,0,2,"","",TRUE,TRUE,FALSE,FALSE,1,60,#N/A,#N/A,FALSE,FALSE,FALSE,FALSE,FALSE,FALSE,FALSE,9,65532,65532,FALSE,FALSE,TRUE,TRUE,TRUE}</definedName>
    <definedName name="caja3" localSheetId="68" hidden="1">{FALSE,FALSE,-1.25,-15.5,484.5,276.75,FALSE,FALSE,TRUE,TRUE,0,12,#N/A,46,#N/A,2.93460490463215,15.35,1,FALSE,FALSE,3,TRUE,1,FALSE,100,"Swvu.PLA1.","ACwvu.PLA1.",#N/A,FALSE,FALSE,0,0,0,0,2,"","",TRUE,TRUE,FALSE,FALSE,1,60,#N/A,#N/A,FALSE,FALSE,FALSE,FALSE,FALSE,FALSE,FALSE,9,65532,65532,FALSE,FALSE,TRUE,TRUE,TRUE}</definedName>
    <definedName name="caja3" localSheetId="74" hidden="1">{FALSE,FALSE,-1.25,-15.5,484.5,276.75,FALSE,FALSE,TRUE,TRUE,0,12,#N/A,46,#N/A,2.93460490463215,15.35,1,FALSE,FALSE,3,TRUE,1,FALSE,100,"Swvu.PLA1.","ACwvu.PLA1.",#N/A,FALSE,FALSE,0,0,0,0,2,"","",TRUE,TRUE,FALSE,FALSE,1,60,#N/A,#N/A,FALSE,FALSE,FALSE,FALSE,FALSE,FALSE,FALSE,9,65532,65532,FALSE,FALSE,TRUE,TRUE,TRUE}</definedName>
    <definedName name="caja3" localSheetId="75" hidden="1">{FALSE,FALSE,-1.25,-15.5,484.5,276.75,FALSE,FALSE,TRUE,TRUE,0,12,#N/A,46,#N/A,2.93460490463215,15.35,1,FALSE,FALSE,3,TRUE,1,FALSE,100,"Swvu.PLA1.","ACwvu.PLA1.",#N/A,FALSE,FALSE,0,0,0,0,2,"","",TRUE,TRUE,FALSE,FALSE,1,60,#N/A,#N/A,FALSE,FALSE,FALSE,FALSE,FALSE,FALSE,FALSE,9,65532,65532,FALSE,FALSE,TRUE,TRUE,TRUE}</definedName>
    <definedName name="caja3" localSheetId="76" hidden="1">{FALSE,FALSE,-1.25,-15.5,484.5,276.75,FALSE,FALSE,TRUE,TRUE,0,12,#N/A,46,#N/A,2.93460490463215,15.35,1,FALSE,FALSE,3,TRUE,1,FALSE,100,"Swvu.PLA1.","ACwvu.PLA1.",#N/A,FALSE,FALSE,0,0,0,0,2,"","",TRUE,TRUE,FALSE,FALSE,1,60,#N/A,#N/A,FALSE,FALSE,FALSE,FALSE,FALSE,FALSE,FALSE,9,65532,65532,FALSE,FALSE,TRUE,TRUE,TRUE}</definedName>
    <definedName name="caja3" localSheetId="77" hidden="1">{FALSE,FALSE,-1.25,-15.5,484.5,276.75,FALSE,FALSE,TRUE,TRUE,0,12,#N/A,46,#N/A,2.93460490463215,15.35,1,FALSE,FALSE,3,TRUE,1,FALSE,100,"Swvu.PLA1.","ACwvu.PLA1.",#N/A,FALSE,FALSE,0,0,0,0,2,"","",TRUE,TRUE,FALSE,FALSE,1,60,#N/A,#N/A,FALSE,FALSE,FALSE,FALSE,FALSE,FALSE,FALSE,9,65532,65532,FALSE,FALSE,TRUE,TRUE,TRUE}</definedName>
    <definedName name="caja3" localSheetId="11" hidden="1">{FALSE,FALSE,-1.25,-15.5,484.5,276.75,FALSE,FALSE,TRUE,TRUE,0,12,#N/A,46,#N/A,2.93460490463215,15.35,1,FALSE,FALSE,3,TRUE,1,FALSE,100,"Swvu.PLA1.","ACwvu.PLA1.",#N/A,FALSE,FALSE,0,0,0,0,2,"","",TRUE,TRUE,FALSE,FALSE,1,60,#N/A,#N/A,FALSE,FALSE,FALSE,FALSE,FALSE,FALSE,FALSE,9,65532,65532,FALSE,FALSE,TRUE,TRUE,TRUE}</definedName>
    <definedName name="caja3" localSheetId="78" hidden="1">{FALSE,FALSE,-1.25,-15.5,484.5,276.75,FALSE,FALSE,TRUE,TRUE,0,12,#N/A,46,#N/A,2.93460490463215,15.35,1,FALSE,FALSE,3,TRUE,1,FALSE,100,"Swvu.PLA1.","ACwvu.PLA1.",#N/A,FALSE,FALSE,0,0,0,0,2,"","",TRUE,TRUE,FALSE,FALSE,1,60,#N/A,#N/A,FALSE,FALSE,FALSE,FALSE,FALSE,FALSE,FALSE,9,65532,65532,FALSE,FALSE,TRUE,TRUE,TRUE}</definedName>
    <definedName name="caja3" localSheetId="79" hidden="1">{FALSE,FALSE,-1.25,-15.5,484.5,276.75,FALSE,FALSE,TRUE,TRUE,0,12,#N/A,46,#N/A,2.93460490463215,15.35,1,FALSE,FALSE,3,TRUE,1,FALSE,100,"Swvu.PLA1.","ACwvu.PLA1.",#N/A,FALSE,FALSE,0,0,0,0,2,"","",TRUE,TRUE,FALSE,FALSE,1,60,#N/A,#N/A,FALSE,FALSE,FALSE,FALSE,FALSE,FALSE,FALSE,9,65532,65532,FALSE,FALSE,TRUE,TRUE,TRUE}</definedName>
    <definedName name="caja3" localSheetId="80" hidden="1">{FALSE,FALSE,-1.25,-15.5,484.5,276.75,FALSE,FALSE,TRUE,TRUE,0,12,#N/A,46,#N/A,2.93460490463215,15.35,1,FALSE,FALSE,3,TRUE,1,FALSE,100,"Swvu.PLA1.","ACwvu.PLA1.",#N/A,FALSE,FALSE,0,0,0,0,2,"","",TRUE,TRUE,FALSE,FALSE,1,60,#N/A,#N/A,FALSE,FALSE,FALSE,FALSE,FALSE,FALSE,FALSE,9,65532,65532,FALSE,FALSE,TRUE,TRUE,TRUE}</definedName>
    <definedName name="caja3" localSheetId="81" hidden="1">{FALSE,FALSE,-1.25,-15.5,484.5,276.75,FALSE,FALSE,TRUE,TRUE,0,12,#N/A,46,#N/A,2.93460490463215,15.35,1,FALSE,FALSE,3,TRUE,1,FALSE,100,"Swvu.PLA1.","ACwvu.PLA1.",#N/A,FALSE,FALSE,0,0,0,0,2,"","",TRUE,TRUE,FALSE,FALSE,1,60,#N/A,#N/A,FALSE,FALSE,FALSE,FALSE,FALSE,FALSE,FALSE,9,65532,65532,FALSE,FALSE,TRUE,TRUE,TRUE}</definedName>
    <definedName name="caja3" localSheetId="84" hidden="1">{FALSE,FALSE,-1.25,-15.5,484.5,276.75,FALSE,FALSE,TRUE,TRUE,0,12,#N/A,46,#N/A,2.93460490463215,15.35,1,FALSE,FALSE,3,TRUE,1,FALSE,100,"Swvu.PLA1.","ACwvu.PLA1.",#N/A,FALSE,FALSE,0,0,0,0,2,"","",TRUE,TRUE,FALSE,FALSE,1,60,#N/A,#N/A,FALSE,FALSE,FALSE,FALSE,FALSE,FALSE,FALSE,9,65532,65532,FALSE,FALSE,TRUE,TRUE,TRUE}</definedName>
    <definedName name="caja3" localSheetId="85" hidden="1">{FALSE,FALSE,-1.25,-15.5,484.5,276.75,FALSE,FALSE,TRUE,TRUE,0,12,#N/A,46,#N/A,2.93460490463215,15.35,1,FALSE,FALSE,3,TRUE,1,FALSE,100,"Swvu.PLA1.","ACwvu.PLA1.",#N/A,FALSE,FALSE,0,0,0,0,2,"","",TRUE,TRUE,FALSE,FALSE,1,60,#N/A,#N/A,FALSE,FALSE,FALSE,FALSE,FALSE,FALSE,FALSE,9,65532,65532,FALSE,FALSE,TRUE,TRUE,TRUE}</definedName>
    <definedName name="caja3" localSheetId="12" hidden="1">{FALSE,FALSE,-1.25,-15.5,484.5,276.75,FALSE,FALSE,TRUE,TRUE,0,12,#N/A,46,#N/A,2.93460490463215,15.35,1,FALSE,FALSE,3,TRUE,1,FALSE,100,"Swvu.PLA1.","ACwvu.PLA1.",#N/A,FALSE,FALSE,0,0,0,0,2,"","",TRUE,TRUE,FALSE,FALSE,1,60,#N/A,#N/A,FALSE,FALSE,FALSE,FALSE,FALSE,FALSE,FALSE,9,65532,65532,FALSE,FALSE,TRUE,TRUE,TRUE}</definedName>
    <definedName name="caja3" localSheetId="14" hidden="1">{FALSE,FALSE,-1.25,-15.5,484.5,276.75,FALSE,FALSE,TRUE,TRUE,0,12,#N/A,46,#N/A,2.93460490463215,15.35,1,FALSE,FALSE,3,TRUE,1,FALSE,100,"Swvu.PLA1.","ACwvu.PLA1.",#N/A,FALSE,FALSE,0,0,0,0,2,"","",TRUE,TRUE,FALSE,FALSE,1,60,#N/A,#N/A,FALSE,FALSE,FALSE,FALSE,FALSE,FALSE,FALSE,9,65532,65532,FALSE,FALSE,TRUE,TRUE,TRUE}</definedName>
    <definedName name="caja3" localSheetId="15" hidden="1">{FALSE,FALSE,-1.25,-15.5,484.5,276.75,FALSE,FALSE,TRUE,TRUE,0,12,#N/A,46,#N/A,2.93460490463215,15.35,1,FALSE,FALSE,3,TRUE,1,FALSE,100,"Swvu.PLA1.","ACwvu.PLA1.",#N/A,FALSE,FALSE,0,0,0,0,2,"","",TRUE,TRUE,FALSE,FALSE,1,60,#N/A,#N/A,FALSE,FALSE,FALSE,FALSE,FALSE,FALSE,FALSE,9,65532,65532,FALSE,FALSE,TRUE,TRUE,TRUE}</definedName>
    <definedName name="caja3" localSheetId="16" hidden="1">{FALSE,FALSE,-1.25,-15.5,484.5,276.75,FALSE,FALSE,TRUE,TRUE,0,12,#N/A,46,#N/A,2.93460490463215,15.35,1,FALSE,FALSE,3,TRUE,1,FALSE,100,"Swvu.PLA1.","ACwvu.PLA1.",#N/A,FALSE,FALSE,0,0,0,0,2,"","",TRUE,TRUE,FALSE,FALSE,1,60,#N/A,#N/A,FALSE,FALSE,FALSE,FALSE,FALSE,FALSE,FALSE,9,65532,65532,FALSE,FALSE,TRUE,TRUE,TRUE}</definedName>
    <definedName name="caja3" localSheetId="82" hidden="1">{FALSE,FALSE,-1.25,-15.5,484.5,276.75,FALSE,FALSE,TRUE,TRUE,0,12,#N/A,46,#N/A,2.93460490463215,15.35,1,FALSE,FALSE,3,TRUE,1,FALSE,100,"Swvu.PLA1.","ACwvu.PLA1.",#N/A,FALSE,FALSE,0,0,0,0,2,"","",TRUE,TRUE,FALSE,FALSE,1,60,#N/A,#N/A,FALSE,FALSE,FALSE,FALSE,FALSE,FALSE,FALSE,9,65532,65532,FALSE,FALSE,TRUE,TRUE,TRUE}</definedName>
    <definedName name="caja3" localSheetId="83"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cNGS_NGDP">#N/A</definedName>
    <definedName name="calculo" localSheetId="23" hidden="1">#REF!</definedName>
    <definedName name="calculo" localSheetId="25" hidden="1">#REF!</definedName>
    <definedName name="calculo" localSheetId="22" hidden="1">#REF!</definedName>
    <definedName name="calculo" localSheetId="24" hidden="1">#REF!</definedName>
    <definedName name="calculo" localSheetId="26" hidden="1">#REF!</definedName>
    <definedName name="calculo" localSheetId="27" hidden="1">#REF!</definedName>
    <definedName name="calculo" localSheetId="28" hidden="1">#REF!</definedName>
    <definedName name="calculo" localSheetId="29" hidden="1">#REF!</definedName>
    <definedName name="calculo" localSheetId="30" hidden="1">#REF!</definedName>
    <definedName name="calculo" localSheetId="31" hidden="1">#REF!</definedName>
    <definedName name="calculo" hidden="1">#REF!</definedName>
    <definedName name="CalificaciónFinal" localSheetId="23">#REF!</definedName>
    <definedName name="CalificaciónFinal" localSheetId="25">#REF!</definedName>
    <definedName name="CalificaciónFinal" localSheetId="22">'[63]base de datos MODULO I'!$B$4:$E$49</definedName>
    <definedName name="CalificaciónFinal" localSheetId="24">'[63]base de datos MODULO I'!$B$4:$E$49</definedName>
    <definedName name="CalificaciónFinal" localSheetId="26">#REF!</definedName>
    <definedName name="CalificaciónFinal" localSheetId="27">#REF!</definedName>
    <definedName name="CalificaciónFinal" localSheetId="28">#REF!</definedName>
    <definedName name="CalificaciónFinal" localSheetId="29">'[63]base de datos MODULO I'!$B$4:$E$49</definedName>
    <definedName name="CalificaciónFinal" localSheetId="30">#REF!</definedName>
    <definedName name="CalificaciónFinal" localSheetId="31">'[63]base de datos MODULO I'!$B$4:$E$49</definedName>
    <definedName name="CalificaciónFinal">'[63]base de datos MODULO I'!$B$4:$E$49</definedName>
    <definedName name="CalificIndica" localSheetId="23">#REF!</definedName>
    <definedName name="CalificIndica" localSheetId="25">#REF!</definedName>
    <definedName name="CalificIndica" localSheetId="22">'[63]base de datos MODULO I'!$F$5:$AM$50</definedName>
    <definedName name="CalificIndica" localSheetId="24">'[63]base de datos MODULO I'!$F$5:$AM$50</definedName>
    <definedName name="CalificIndica" localSheetId="26">#REF!</definedName>
    <definedName name="CalificIndica" localSheetId="27">#REF!</definedName>
    <definedName name="CalificIndica" localSheetId="28">#REF!</definedName>
    <definedName name="CalificIndica" localSheetId="29">'[63]base de datos MODULO I'!$F$5:$AM$50</definedName>
    <definedName name="CalificIndica" localSheetId="30">#REF!</definedName>
    <definedName name="CalificIndica" localSheetId="31">'[63]base de datos MODULO I'!$F$5:$AM$50</definedName>
    <definedName name="CalificIndica">'[63]base de datos MODULO I'!$F$5:$AM$50</definedName>
    <definedName name="CAMARON" localSheetId="3">#REF!</definedName>
    <definedName name="CAMARON" localSheetId="19">#REF!</definedName>
    <definedName name="CAMARON" localSheetId="20">#REF!</definedName>
    <definedName name="CAMARON" localSheetId="23">#REF!</definedName>
    <definedName name="CAMARON" localSheetId="25">#REF!</definedName>
    <definedName name="CAMARON" localSheetId="89">#REF!</definedName>
    <definedName name="CAMARON" localSheetId="5">#REF!</definedName>
    <definedName name="CAMARON" localSheetId="6">#REF!</definedName>
    <definedName name="CAMARON" localSheetId="8">#REF!</definedName>
    <definedName name="CAMARON" localSheetId="10">#REF!</definedName>
    <definedName name="CAMARON" localSheetId="13">#REF!</definedName>
    <definedName name="CAMARON" localSheetId="17">#REF!</definedName>
    <definedName name="CAMARON" localSheetId="88">#REF!</definedName>
    <definedName name="CAMARON" localSheetId="18">#REF!</definedName>
    <definedName name="CAMARON" localSheetId="21">#REF!</definedName>
    <definedName name="CAMARON" localSheetId="22">#REF!</definedName>
    <definedName name="CAMARON" localSheetId="24">#REF!</definedName>
    <definedName name="CAMARON" localSheetId="26">#REF!</definedName>
    <definedName name="CAMARON" localSheetId="27">#REF!</definedName>
    <definedName name="CAMARON" localSheetId="28">#REF!</definedName>
    <definedName name="CAMARON" localSheetId="29">#REF!</definedName>
    <definedName name="CAMARON" localSheetId="30">#REF!</definedName>
    <definedName name="CAMARON" localSheetId="31">#REF!</definedName>
    <definedName name="CAMARON" localSheetId="44">#REF!</definedName>
    <definedName name="CAMARON" localSheetId="48">#REF!</definedName>
    <definedName name="CAMARON" localSheetId="2">#REF!</definedName>
    <definedName name="CAMARON" localSheetId="50">#REF!</definedName>
    <definedName name="CAMARON" localSheetId="53">#REF!</definedName>
    <definedName name="CAMARON" localSheetId="54">#REF!</definedName>
    <definedName name="CAMARON" localSheetId="59">#REF!</definedName>
    <definedName name="CAMARON" localSheetId="60">#REF!</definedName>
    <definedName name="CAMARON" localSheetId="65">#REF!</definedName>
    <definedName name="CAMARON" localSheetId="66">#REF!</definedName>
    <definedName name="CAMARON" localSheetId="7">#REF!</definedName>
    <definedName name="CAMARON" localSheetId="68">#REF!</definedName>
    <definedName name="CAMARON" localSheetId="74">#REF!</definedName>
    <definedName name="CAMARON" localSheetId="75">#REF!</definedName>
    <definedName name="CAMARON" localSheetId="76">#REF!</definedName>
    <definedName name="CAMARON" localSheetId="77">#REF!</definedName>
    <definedName name="CAMARON" localSheetId="11">#REF!</definedName>
    <definedName name="CAMARON" localSheetId="78">#REF!</definedName>
    <definedName name="CAMARON" localSheetId="79">#REF!</definedName>
    <definedName name="CAMARON" localSheetId="85">#REF!</definedName>
    <definedName name="CAMARON" localSheetId="12">#REF!</definedName>
    <definedName name="CAMARON" localSheetId="14">#REF!</definedName>
    <definedName name="CAMARON" localSheetId="15">#REF!</definedName>
    <definedName name="CAMARON" localSheetId="16">#REF!</definedName>
    <definedName name="CAMARON">#REF!</definedName>
    <definedName name="Canada_wt" localSheetId="23">#REF!</definedName>
    <definedName name="Canada_wt" localSheetId="25">#REF!</definedName>
    <definedName name="Canada_wt" localSheetId="22">'[86]OECD wgt'!$B$10</definedName>
    <definedName name="Canada_wt" localSheetId="24">'[86]OECD wgt'!$B$10</definedName>
    <definedName name="Canada_wt" localSheetId="26">#REF!</definedName>
    <definedName name="Canada_wt" localSheetId="27">#REF!</definedName>
    <definedName name="Canada_wt" localSheetId="28">#REF!</definedName>
    <definedName name="Canada_wt" localSheetId="29">'[86]OECD wgt'!$B$10</definedName>
    <definedName name="Canada_wt" localSheetId="30">#REF!</definedName>
    <definedName name="Canada_wt" localSheetId="31">'[86]OECD wgt'!$B$10</definedName>
    <definedName name="Canada_wt">'[86]OECD wgt'!$B$10</definedName>
    <definedName name="CAPA" localSheetId="23">#REF!</definedName>
    <definedName name="CAPA" localSheetId="25">#REF!</definedName>
    <definedName name="CAPA" localSheetId="22">#REF!</definedName>
    <definedName name="CAPA" localSheetId="24">#REF!</definedName>
    <definedName name="CAPA" localSheetId="26">#REF!</definedName>
    <definedName name="CAPA" localSheetId="27">#REF!</definedName>
    <definedName name="CAPA" localSheetId="28">#REF!</definedName>
    <definedName name="CAPA" localSheetId="29">#REF!</definedName>
    <definedName name="CAPA" localSheetId="30">#REF!</definedName>
    <definedName name="CAPA" localSheetId="31">#REF!</definedName>
    <definedName name="CAPA">#REF!</definedName>
    <definedName name="CAperc" localSheetId="23">#REF!</definedName>
    <definedName name="CAperc" localSheetId="25">#REF!</definedName>
    <definedName name="CAperc" localSheetId="22">#REF!</definedName>
    <definedName name="CAperc" localSheetId="24">#REF!</definedName>
    <definedName name="CAperc" localSheetId="26">#REF!</definedName>
    <definedName name="CAperc" localSheetId="27">#REF!</definedName>
    <definedName name="CAperc" localSheetId="28">#REF!</definedName>
    <definedName name="CAperc" localSheetId="29">#REF!</definedName>
    <definedName name="CAperc" localSheetId="30">#REF!</definedName>
    <definedName name="CAperc" localSheetId="31">#REF!</definedName>
    <definedName name="CAperc">#REF!</definedName>
    <definedName name="Capit.Neto" localSheetId="23">#REF!</definedName>
    <definedName name="Capit.Neto" localSheetId="25">#REF!</definedName>
    <definedName name="Capit.Neto" localSheetId="22">'[63]Ranking Bancario'!$J$4:$N$54</definedName>
    <definedName name="Capit.Neto" localSheetId="24">'[63]Ranking Bancario'!$J$4:$N$54</definedName>
    <definedName name="Capit.Neto" localSheetId="26">#REF!</definedName>
    <definedName name="Capit.Neto" localSheetId="27">#REF!</definedName>
    <definedName name="Capit.Neto" localSheetId="28">#REF!</definedName>
    <definedName name="Capit.Neto" localSheetId="29">'[63]Ranking Bancario'!$J$4:$N$54</definedName>
    <definedName name="Capit.Neto" localSheetId="30">#REF!</definedName>
    <definedName name="Capit.Neto" localSheetId="31">'[63]Ranking Bancario'!$J$4:$N$54</definedName>
    <definedName name="Capit.Neto">'[63]Ranking Bancario'!$J$4:$N$54</definedName>
    <definedName name="Capitalizacion" localSheetId="23">#REF!</definedName>
    <definedName name="Capitalizacion" localSheetId="25">#REF!</definedName>
    <definedName name="Capitalizacion" localSheetId="22">'[63]Calidad del Activo'!$A$5:$K$24</definedName>
    <definedName name="Capitalizacion" localSheetId="24">'[63]Calidad del Activo'!$A$5:$K$24</definedName>
    <definedName name="Capitalizacion" localSheetId="26">#REF!</definedName>
    <definedName name="Capitalizacion" localSheetId="27">#REF!</definedName>
    <definedName name="Capitalizacion" localSheetId="28">#REF!</definedName>
    <definedName name="Capitalizacion" localSheetId="29">'[63]Calidad del Activo'!$A$5:$K$24</definedName>
    <definedName name="Capitalizacion" localSheetId="30">#REF!</definedName>
    <definedName name="Capitalizacion" localSheetId="31">'[63]Calidad del Activo'!$A$5:$K$24</definedName>
    <definedName name="Capitalizacion">'[63]Calidad del Activo'!$A$5:$K$24</definedName>
    <definedName name="CAr" localSheetId="23">#REF!</definedName>
    <definedName name="CAr" localSheetId="25">#REF!</definedName>
    <definedName name="CAr" localSheetId="22">#REF!</definedName>
    <definedName name="CAr" localSheetId="24">#REF!</definedName>
    <definedName name="CAr" localSheetId="26">#REF!</definedName>
    <definedName name="CAr" localSheetId="27">#REF!</definedName>
    <definedName name="CAr" localSheetId="28">#REF!</definedName>
    <definedName name="CAr" localSheetId="29">#REF!</definedName>
    <definedName name="CAr" localSheetId="30">#REF!</definedName>
    <definedName name="CAr" localSheetId="31">#REF!</definedName>
    <definedName name="CAr">#REF!</definedName>
    <definedName name="CAS" localSheetId="23">#REF!</definedName>
    <definedName name="CAS" localSheetId="25">#REF!</definedName>
    <definedName name="CAS" localSheetId="22">[79]CASCADA!$C$4</definedName>
    <definedName name="CAS" localSheetId="24">[79]CASCADA!$C$4</definedName>
    <definedName name="CAS" localSheetId="26">#REF!</definedName>
    <definedName name="CAS" localSheetId="27">#REF!</definedName>
    <definedName name="CAS" localSheetId="28">#REF!</definedName>
    <definedName name="CAS" localSheetId="29">[79]CASCADA!$C$4</definedName>
    <definedName name="CAS" localSheetId="30">#REF!</definedName>
    <definedName name="CAS" localSheetId="31">[79]CASCADA!$C$4</definedName>
    <definedName name="CAS">[79]CASCADA!$C$4</definedName>
    <definedName name="Cascada" localSheetId="23">#REF!</definedName>
    <definedName name="Cascada" localSheetId="25">#REF!</definedName>
    <definedName name="Cascada" localSheetId="22">[96]Hoja3!$B$1:$L$98</definedName>
    <definedName name="Cascada" localSheetId="24">[96]Hoja3!$B$1:$L$98</definedName>
    <definedName name="Cascada" localSheetId="26">#REF!</definedName>
    <definedName name="Cascada" localSheetId="27">#REF!</definedName>
    <definedName name="Cascada" localSheetId="28">#REF!</definedName>
    <definedName name="Cascada" localSheetId="29">[96]Hoja3!$B$1:$L$98</definedName>
    <definedName name="Cascada" localSheetId="30">#REF!</definedName>
    <definedName name="Cascada" localSheetId="31">[96]Hoja3!$B$1:$L$98</definedName>
    <definedName name="Cascada">[96]Hoja3!$B$1:$L$98</definedName>
    <definedName name="Cavg" localSheetId="3">OFFSET(#REF!,0,0,COUNT(#REF!),1)</definedName>
    <definedName name="Cavg" localSheetId="19">OFFSET(#REF!,0,0,COUNT(#REF!),1)</definedName>
    <definedName name="Cavg" localSheetId="20">OFFSET(#REF!,0,0,COUNT(#REF!),1)</definedName>
    <definedName name="Cavg" localSheetId="23">OFFSET(#REF!,0,0,COUNT(#REF!),1)</definedName>
    <definedName name="Cavg" localSheetId="25">OFFSET(#REF!,0,0,COUNT(#REF!),1)</definedName>
    <definedName name="Cavg" localSheetId="89">OFFSET(#REF!,0,0,COUNT(#REF!),1)</definedName>
    <definedName name="Cavg" localSheetId="5">OFFSET(#REF!,0,0,COUNT(#REF!),1)</definedName>
    <definedName name="Cavg" localSheetId="6">OFFSET(#REF!,0,0,COUNT(#REF!),1)</definedName>
    <definedName name="Cavg" localSheetId="8">OFFSET(#REF!,0,0,COUNT(#REF!),1)</definedName>
    <definedName name="Cavg" localSheetId="10">OFFSET(#REF!,0,0,COUNT(#REF!),1)</definedName>
    <definedName name="Cavg" localSheetId="13">OFFSET(#REF!,0,0,COUNT(#REF!),1)</definedName>
    <definedName name="Cavg" localSheetId="17">OFFSET(#REF!,0,0,COUNT(#REF!),1)</definedName>
    <definedName name="Cavg" localSheetId="18">OFFSET(#REF!,0,0,COUNT(#REF!),1)</definedName>
    <definedName name="Cavg" localSheetId="21">OFFSET(#REF!,0,0,COUNT(#REF!),1)</definedName>
    <definedName name="Cavg" localSheetId="22">OFFSET(#REF!,0,0,COUNT(#REF!),1)</definedName>
    <definedName name="Cavg" localSheetId="24">OFFSET(#REF!,0,0,COUNT(#REF!),1)</definedName>
    <definedName name="Cavg" localSheetId="26">OFFSET(#REF!,0,0,COUNT(#REF!),1)</definedName>
    <definedName name="Cavg" localSheetId="27">OFFSET(#REF!,0,0,COUNT(#REF!),1)</definedName>
    <definedName name="Cavg" localSheetId="28">OFFSET(#REF!,0,0,COUNT(#REF!),1)</definedName>
    <definedName name="Cavg" localSheetId="29">OFFSET(#REF!,0,0,COUNT(#REF!),1)</definedName>
    <definedName name="Cavg" localSheetId="30">OFFSET(#REF!,0,0,COUNT(#REF!),1)</definedName>
    <definedName name="Cavg" localSheetId="31">OFFSET(#REF!,0,0,COUNT(#REF!),1)</definedName>
    <definedName name="Cavg" localSheetId="2">OFFSET(#REF!,0,0,COUNT(#REF!),1)</definedName>
    <definedName name="Cavg" localSheetId="65">OFFSET(#REF!,0,0,COUNT(#REF!),1)</definedName>
    <definedName name="Cavg" localSheetId="66">OFFSET(#REF!,0,0,COUNT(#REF!),1)</definedName>
    <definedName name="Cavg" localSheetId="7">OFFSET(#REF!,0,0,COUNT(#REF!),1)</definedName>
    <definedName name="Cavg" localSheetId="74">OFFSET(#REF!,0,0,COUNT(#REF!),1)</definedName>
    <definedName name="Cavg" localSheetId="75">OFFSET(#REF!,0,0,COUNT(#REF!),1)</definedName>
    <definedName name="Cavg" localSheetId="76">OFFSET(#REF!,0,0,COUNT(#REF!),1)</definedName>
    <definedName name="Cavg" localSheetId="77">OFFSET(#REF!,0,0,COUNT(#REF!),1)</definedName>
    <definedName name="Cavg" localSheetId="11">OFFSET(#REF!,0,0,COUNT(#REF!),1)</definedName>
    <definedName name="Cavg" localSheetId="78">OFFSET(#REF!,0,0,COUNT(#REF!),1)</definedName>
    <definedName name="Cavg" localSheetId="79">OFFSET(#REF!,0,0,COUNT(#REF!),1)</definedName>
    <definedName name="Cavg" localSheetId="85">OFFSET(#REF!,0,0,COUNT(#REF!),1)</definedName>
    <definedName name="Cavg" localSheetId="12">OFFSET(#REF!,0,0,COUNT(#REF!),1)</definedName>
    <definedName name="Cavg" localSheetId="14">OFFSET(#REF!,0,0,COUNT(#REF!),1)</definedName>
    <definedName name="Cavg" localSheetId="15">OFFSET(#REF!,0,0,COUNT(#REF!),1)</definedName>
    <definedName name="Cavg" localSheetId="16">OFFSET(#REF!,0,0,COUNT(#REF!),1)</definedName>
    <definedName name="Cavg">OFFSET(#REF!,0,0,COUNT(#REF!),1)</definedName>
    <definedName name="cc" localSheetId="3" hidden="1">{"Riqfin97",#N/A,FALSE,"Tran";"Riqfinpro",#N/A,FALSE,"Tran"}</definedName>
    <definedName name="cc" localSheetId="19" hidden="1">{"Riqfin97",#N/A,FALSE,"Tran";"Riqfinpro",#N/A,FALSE,"Tran"}</definedName>
    <definedName name="cc" localSheetId="20" hidden="1">{"Riqfin97",#N/A,FALSE,"Tran";"Riqfinpro",#N/A,FALSE,"Tran"}</definedName>
    <definedName name="cc" localSheetId="23" hidden="1">{"Riqfin97",#N/A,FALSE,"Tran";"Riqfinpro",#N/A,FALSE,"Tran"}</definedName>
    <definedName name="cc" localSheetId="25" hidden="1">{"Riqfin97",#N/A,FALSE,"Tran";"Riqfinpro",#N/A,FALSE,"Tran"}</definedName>
    <definedName name="cc" localSheetId="4" hidden="1">{"Riqfin97",#N/A,FALSE,"Tran";"Riqfinpro",#N/A,FALSE,"Tran"}</definedName>
    <definedName name="cc" localSheetId="89" hidden="1">{"Riqfin97",#N/A,FALSE,"Tran";"Riqfinpro",#N/A,FALSE,"Tran"}</definedName>
    <definedName name="cc" localSheetId="5" hidden="1">{"Riqfin97",#N/A,FALSE,"Tran";"Riqfinpro",#N/A,FALSE,"Tran"}</definedName>
    <definedName name="cc" localSheetId="6" hidden="1">{"Riqfin97",#N/A,FALSE,"Tran";"Riqfinpro",#N/A,FALSE,"Tran"}</definedName>
    <definedName name="cc" localSheetId="8" hidden="1">{"Riqfin97",#N/A,FALSE,"Tran";"Riqfinpro",#N/A,FALSE,"Tran"}</definedName>
    <definedName name="cc" localSheetId="9" hidden="1">{"Riqfin97",#N/A,FALSE,"Tran";"Riqfinpro",#N/A,FALSE,"Tran"}</definedName>
    <definedName name="cc" localSheetId="10" hidden="1">{"Riqfin97",#N/A,FALSE,"Tran";"Riqfinpro",#N/A,FALSE,"Tran"}</definedName>
    <definedName name="cc" localSheetId="13" hidden="1">{"Riqfin97",#N/A,FALSE,"Tran";"Riqfinpro",#N/A,FALSE,"Tran"}</definedName>
    <definedName name="cc" localSheetId="17" hidden="1">{"Riqfin97",#N/A,FALSE,"Tran";"Riqfinpro",#N/A,FALSE,"Tran"}</definedName>
    <definedName name="cc" localSheetId="88" hidden="1">{"Riqfin97",#N/A,FALSE,"Tran";"Riqfinpro",#N/A,FALSE,"Tran"}</definedName>
    <definedName name="cc" localSheetId="18" hidden="1">{"Riqfin97",#N/A,FALSE,"Tran";"Riqfinpro",#N/A,FALSE,"Tran"}</definedName>
    <definedName name="cc" localSheetId="21" hidden="1">{"Riqfin97",#N/A,FALSE,"Tran";"Riqfinpro",#N/A,FALSE,"Tran"}</definedName>
    <definedName name="cc" localSheetId="22" hidden="1">{"Riqfin97",#N/A,FALSE,"Tran";"Riqfinpro",#N/A,FALSE,"Tran"}</definedName>
    <definedName name="cc" localSheetId="24" hidden="1">{"Riqfin97",#N/A,FALSE,"Tran";"Riqfinpro",#N/A,FALSE,"Tran"}</definedName>
    <definedName name="cc" localSheetId="26" hidden="1">{"Riqfin97",#N/A,FALSE,"Tran";"Riqfinpro",#N/A,FALSE,"Tran"}</definedName>
    <definedName name="cc" localSheetId="27" hidden="1">{"Riqfin97",#N/A,FALSE,"Tran";"Riqfinpro",#N/A,FALSE,"Tran"}</definedName>
    <definedName name="cc" localSheetId="28" hidden="1">{"Riqfin97",#N/A,FALSE,"Tran";"Riqfinpro",#N/A,FALSE,"Tran"}</definedName>
    <definedName name="cc" localSheetId="29" hidden="1">{"Riqfin97",#N/A,FALSE,"Tran";"Riqfinpro",#N/A,FALSE,"Tran"}</definedName>
    <definedName name="cc" localSheetId="30" hidden="1">{"Riqfin97",#N/A,FALSE,"Tran";"Riqfinpro",#N/A,FALSE,"Tran"}</definedName>
    <definedName name="cc" localSheetId="31" hidden="1">{"Riqfin97",#N/A,FALSE,"Tran";"Riqfinpro",#N/A,FALSE,"Tran"}</definedName>
    <definedName name="cc" localSheetId="2" hidden="1">{"Riqfin97",#N/A,FALSE,"Tran";"Riqfinpro",#N/A,FALSE,"Tran"}</definedName>
    <definedName name="cc" localSheetId="59" hidden="1">{"Riqfin97",#N/A,FALSE,"Tran";"Riqfinpro",#N/A,FALSE,"Tran"}</definedName>
    <definedName name="cc" localSheetId="60" hidden="1">{"Riqfin97",#N/A,FALSE,"Tran";"Riqfinpro",#N/A,FALSE,"Tran"}</definedName>
    <definedName name="cc" localSheetId="65" hidden="1">{"Riqfin97",#N/A,FALSE,"Tran";"Riqfinpro",#N/A,FALSE,"Tran"}</definedName>
    <definedName name="cc" localSheetId="66" hidden="1">{"Riqfin97",#N/A,FALSE,"Tran";"Riqfinpro",#N/A,FALSE,"Tran"}</definedName>
    <definedName name="cc" localSheetId="7" hidden="1">{"Riqfin97",#N/A,FALSE,"Tran";"Riqfinpro",#N/A,FALSE,"Tran"}</definedName>
    <definedName name="cc" localSheetId="68" hidden="1">{"Riqfin97",#N/A,FALSE,"Tran";"Riqfinpro",#N/A,FALSE,"Tran"}</definedName>
    <definedName name="cc" localSheetId="74" hidden="1">{"Riqfin97",#N/A,FALSE,"Tran";"Riqfinpro",#N/A,FALSE,"Tran"}</definedName>
    <definedName name="cc" localSheetId="75" hidden="1">{"Riqfin97",#N/A,FALSE,"Tran";"Riqfinpro",#N/A,FALSE,"Tran"}</definedName>
    <definedName name="cc" localSheetId="76" hidden="1">{"Riqfin97",#N/A,FALSE,"Tran";"Riqfinpro",#N/A,FALSE,"Tran"}</definedName>
    <definedName name="cc" localSheetId="77" hidden="1">{"Riqfin97",#N/A,FALSE,"Tran";"Riqfinpro",#N/A,FALSE,"Tran"}</definedName>
    <definedName name="cc" localSheetId="11" hidden="1">{"Riqfin97",#N/A,FALSE,"Tran";"Riqfinpro",#N/A,FALSE,"Tran"}</definedName>
    <definedName name="cc" localSheetId="78" hidden="1">{"Riqfin97",#N/A,FALSE,"Tran";"Riqfinpro",#N/A,FALSE,"Tran"}</definedName>
    <definedName name="cc" localSheetId="79" hidden="1">{"Riqfin97",#N/A,FALSE,"Tran";"Riqfinpro",#N/A,FALSE,"Tran"}</definedName>
    <definedName name="cc" localSheetId="80" hidden="1">{"Riqfin97",#N/A,FALSE,"Tran";"Riqfinpro",#N/A,FALSE,"Tran"}</definedName>
    <definedName name="cc" localSheetId="81" hidden="1">{"Riqfin97",#N/A,FALSE,"Tran";"Riqfinpro",#N/A,FALSE,"Tran"}</definedName>
    <definedName name="cc" localSheetId="84" hidden="1">{"Riqfin97",#N/A,FALSE,"Tran";"Riqfinpro",#N/A,FALSE,"Tran"}</definedName>
    <definedName name="cc" localSheetId="85" hidden="1">{"Riqfin97",#N/A,FALSE,"Tran";"Riqfinpro",#N/A,FALSE,"Tran"}</definedName>
    <definedName name="cc" localSheetId="12" hidden="1">{"Riqfin97",#N/A,FALSE,"Tran";"Riqfinpro",#N/A,FALSE,"Tran"}</definedName>
    <definedName name="cc" localSheetId="14" hidden="1">{"Riqfin97",#N/A,FALSE,"Tran";"Riqfinpro",#N/A,FALSE,"Tran"}</definedName>
    <definedName name="cc" localSheetId="15" hidden="1">{"Riqfin97",#N/A,FALSE,"Tran";"Riqfinpro",#N/A,FALSE,"Tran"}</definedName>
    <definedName name="cc" localSheetId="16" hidden="1">{"Riqfin97",#N/A,FALSE,"Tran";"Riqfinpro",#N/A,FALSE,"Tran"}</definedName>
    <definedName name="cc" localSheetId="82" hidden="1">{"Riqfin97",#N/A,FALSE,"Tran";"Riqfinpro",#N/A,FALSE,"Tran"}</definedName>
    <definedName name="cc" localSheetId="83" hidden="1">{"Riqfin97",#N/A,FALSE,"Tran";"Riqfinpro",#N/A,FALSE,"Tran"}</definedName>
    <definedName name="cc" hidden="1">{"Riqfin97",#N/A,FALSE,"Tran";"Riqfinpro",#N/A,FALSE,"Tran"}</definedName>
    <definedName name="CCC" localSheetId="48">#REF!</definedName>
    <definedName name="CCC" localSheetId="50">#REF!</definedName>
    <definedName name="CCC" localSheetId="53">#REF!</definedName>
    <definedName name="CCC" localSheetId="54">#REF!</definedName>
    <definedName name="ccc">#N/A</definedName>
    <definedName name="cccc">#N/A</definedName>
    <definedName name="ccccc" localSheetId="3" hidden="1">{"Minpmon",#N/A,FALSE,"Monthinput"}</definedName>
    <definedName name="ccccc" localSheetId="19" hidden="1">{"Minpmon",#N/A,FALSE,"Monthinput"}</definedName>
    <definedName name="ccccc" localSheetId="20" hidden="1">{"Minpmon",#N/A,FALSE,"Monthinput"}</definedName>
    <definedName name="ccccc" localSheetId="23" hidden="1">{"Minpmon",#N/A,FALSE,"Monthinput"}</definedName>
    <definedName name="ccccc" localSheetId="25" hidden="1">{"Minpmon",#N/A,FALSE,"Monthinput"}</definedName>
    <definedName name="ccccc" localSheetId="4" hidden="1">{"Minpmon",#N/A,FALSE,"Monthinput"}</definedName>
    <definedName name="ccccc" localSheetId="89" hidden="1">{"Minpmon",#N/A,FALSE,"Monthinput"}</definedName>
    <definedName name="ccccc" localSheetId="5" hidden="1">{"Minpmon",#N/A,FALSE,"Monthinput"}</definedName>
    <definedName name="ccccc" localSheetId="6" hidden="1">{"Minpmon",#N/A,FALSE,"Monthinput"}</definedName>
    <definedName name="ccccc" localSheetId="8" hidden="1">{"Minpmon",#N/A,FALSE,"Monthinput"}</definedName>
    <definedName name="ccccc" localSheetId="9" hidden="1">{"Minpmon",#N/A,FALSE,"Monthinput"}</definedName>
    <definedName name="ccccc" localSheetId="10" hidden="1">{"Minpmon",#N/A,FALSE,"Monthinput"}</definedName>
    <definedName name="ccccc" localSheetId="13" hidden="1">{"Minpmon",#N/A,FALSE,"Monthinput"}</definedName>
    <definedName name="ccccc" localSheetId="17" hidden="1">{"Minpmon",#N/A,FALSE,"Monthinput"}</definedName>
    <definedName name="ccccc" localSheetId="88" hidden="1">{"Minpmon",#N/A,FALSE,"Monthinput"}</definedName>
    <definedName name="ccccc" localSheetId="18" hidden="1">{"Minpmon",#N/A,FALSE,"Monthinput"}</definedName>
    <definedName name="ccccc" localSheetId="21" hidden="1">{"Minpmon",#N/A,FALSE,"Monthinput"}</definedName>
    <definedName name="ccccc" localSheetId="22" hidden="1">{"Minpmon",#N/A,FALSE,"Monthinput"}</definedName>
    <definedName name="ccccc" localSheetId="24" hidden="1">{"Minpmon",#N/A,FALSE,"Monthinput"}</definedName>
    <definedName name="ccccc" localSheetId="26" hidden="1">{"Minpmon",#N/A,FALSE,"Monthinput"}</definedName>
    <definedName name="ccccc" localSheetId="27" hidden="1">{"Minpmon",#N/A,FALSE,"Monthinput"}</definedName>
    <definedName name="ccccc" localSheetId="28" hidden="1">{"Minpmon",#N/A,FALSE,"Monthinput"}</definedName>
    <definedName name="ccccc" localSheetId="29" hidden="1">{"Minpmon",#N/A,FALSE,"Monthinput"}</definedName>
    <definedName name="ccccc" localSheetId="30" hidden="1">{"Minpmon",#N/A,FALSE,"Monthinput"}</definedName>
    <definedName name="ccccc" localSheetId="31" hidden="1">{"Minpmon",#N/A,FALSE,"Monthinput"}</definedName>
    <definedName name="ccccc" localSheetId="2" hidden="1">{"Minpmon",#N/A,FALSE,"Monthinput"}</definedName>
    <definedName name="ccccc" localSheetId="59" hidden="1">{"Minpmon",#N/A,FALSE,"Monthinput"}</definedName>
    <definedName name="ccccc" localSheetId="60" hidden="1">{"Minpmon",#N/A,FALSE,"Monthinput"}</definedName>
    <definedName name="ccccc" localSheetId="65" hidden="1">{"Minpmon",#N/A,FALSE,"Monthinput"}</definedName>
    <definedName name="ccccc" localSheetId="66" hidden="1">{"Minpmon",#N/A,FALSE,"Monthinput"}</definedName>
    <definedName name="ccccc" localSheetId="7" hidden="1">{"Minpmon",#N/A,FALSE,"Monthinput"}</definedName>
    <definedName name="ccccc" localSheetId="68" hidden="1">{"Minpmon",#N/A,FALSE,"Monthinput"}</definedName>
    <definedName name="ccccc" localSheetId="74" hidden="1">{"Minpmon",#N/A,FALSE,"Monthinput"}</definedName>
    <definedName name="ccccc" localSheetId="75" hidden="1">{"Minpmon",#N/A,FALSE,"Monthinput"}</definedName>
    <definedName name="ccccc" localSheetId="76" hidden="1">{"Minpmon",#N/A,FALSE,"Monthinput"}</definedName>
    <definedName name="ccccc" localSheetId="77" hidden="1">{"Minpmon",#N/A,FALSE,"Monthinput"}</definedName>
    <definedName name="ccccc" localSheetId="11" hidden="1">{"Minpmon",#N/A,FALSE,"Monthinput"}</definedName>
    <definedName name="ccccc" localSheetId="78" hidden="1">{"Minpmon",#N/A,FALSE,"Monthinput"}</definedName>
    <definedName name="ccccc" localSheetId="79" hidden="1">{"Minpmon",#N/A,FALSE,"Monthinput"}</definedName>
    <definedName name="ccccc" localSheetId="80" hidden="1">{"Minpmon",#N/A,FALSE,"Monthinput"}</definedName>
    <definedName name="ccccc" localSheetId="81" hidden="1">{"Minpmon",#N/A,FALSE,"Monthinput"}</definedName>
    <definedName name="ccccc" localSheetId="84" hidden="1">{"Minpmon",#N/A,FALSE,"Monthinput"}</definedName>
    <definedName name="ccccc" localSheetId="85" hidden="1">{"Minpmon",#N/A,FALSE,"Monthinput"}</definedName>
    <definedName name="ccccc" localSheetId="12" hidden="1">{"Minpmon",#N/A,FALSE,"Monthinput"}</definedName>
    <definedName name="ccccc" localSheetId="14" hidden="1">{"Minpmon",#N/A,FALSE,"Monthinput"}</definedName>
    <definedName name="ccccc" localSheetId="15" hidden="1">{"Minpmon",#N/A,FALSE,"Monthinput"}</definedName>
    <definedName name="ccccc" localSheetId="16" hidden="1">{"Minpmon",#N/A,FALSE,"Monthinput"}</definedName>
    <definedName name="ccccc" localSheetId="82" hidden="1">{"Minpmon",#N/A,FALSE,"Monthinput"}</definedName>
    <definedName name="ccccc" localSheetId="83" hidden="1">{"Minpmon",#N/A,FALSE,"Monthinput"}</definedName>
    <definedName name="ccccc" hidden="1">{"Minpmon",#N/A,FALSE,"Monthinput"}</definedName>
    <definedName name="cccccccccccccc" localSheetId="3" hidden="1">{"Tab1",#N/A,FALSE,"P";"Tab2",#N/A,FALSE,"P"}</definedName>
    <definedName name="cccccccccccccc" localSheetId="19" hidden="1">{"Tab1",#N/A,FALSE,"P";"Tab2",#N/A,FALSE,"P"}</definedName>
    <definedName name="cccccccccccccc" localSheetId="20" hidden="1">{"Tab1",#N/A,FALSE,"P";"Tab2",#N/A,FALSE,"P"}</definedName>
    <definedName name="cccccccccccccc" localSheetId="23" hidden="1">{"Tab1",#N/A,FALSE,"P";"Tab2",#N/A,FALSE,"P"}</definedName>
    <definedName name="cccccccccccccc" localSheetId="25" hidden="1">{"Tab1",#N/A,FALSE,"P";"Tab2",#N/A,FALSE,"P"}</definedName>
    <definedName name="cccccccccccccc" localSheetId="4" hidden="1">{"Tab1",#N/A,FALSE,"P";"Tab2",#N/A,FALSE,"P"}</definedName>
    <definedName name="cccccccccccccc" localSheetId="89" hidden="1">{"Tab1",#N/A,FALSE,"P";"Tab2",#N/A,FALSE,"P"}</definedName>
    <definedName name="cccccccccccccc" localSheetId="5" hidden="1">{"Tab1",#N/A,FALSE,"P";"Tab2",#N/A,FALSE,"P"}</definedName>
    <definedName name="cccccccccccccc" localSheetId="6" hidden="1">{"Tab1",#N/A,FALSE,"P";"Tab2",#N/A,FALSE,"P"}</definedName>
    <definedName name="cccccccccccccc" localSheetId="8" hidden="1">{"Tab1",#N/A,FALSE,"P";"Tab2",#N/A,FALSE,"P"}</definedName>
    <definedName name="cccccccccccccc" localSheetId="9" hidden="1">{"Tab1",#N/A,FALSE,"P";"Tab2",#N/A,FALSE,"P"}</definedName>
    <definedName name="cccccccccccccc" localSheetId="10" hidden="1">{"Tab1",#N/A,FALSE,"P";"Tab2",#N/A,FALSE,"P"}</definedName>
    <definedName name="cccccccccccccc" localSheetId="13" hidden="1">{"Tab1",#N/A,FALSE,"P";"Tab2",#N/A,FALSE,"P"}</definedName>
    <definedName name="cccccccccccccc" localSheetId="17" hidden="1">{"Tab1",#N/A,FALSE,"P";"Tab2",#N/A,FALSE,"P"}</definedName>
    <definedName name="cccccccccccccc" localSheetId="88" hidden="1">{"Tab1",#N/A,FALSE,"P";"Tab2",#N/A,FALSE,"P"}</definedName>
    <definedName name="cccccccccccccc" localSheetId="18" hidden="1">{"Tab1",#N/A,FALSE,"P";"Tab2",#N/A,FALSE,"P"}</definedName>
    <definedName name="cccccccccccccc" localSheetId="21" hidden="1">{"Tab1",#N/A,FALSE,"P";"Tab2",#N/A,FALSE,"P"}</definedName>
    <definedName name="cccccccccccccc" localSheetId="22" hidden="1">{"Tab1",#N/A,FALSE,"P";"Tab2",#N/A,FALSE,"P"}</definedName>
    <definedName name="cccccccccccccc" localSheetId="24" hidden="1">{"Tab1",#N/A,FALSE,"P";"Tab2",#N/A,FALSE,"P"}</definedName>
    <definedName name="cccccccccccccc" localSheetId="26" hidden="1">{"Tab1",#N/A,FALSE,"P";"Tab2",#N/A,FALSE,"P"}</definedName>
    <definedName name="cccccccccccccc" localSheetId="27" hidden="1">{"Tab1",#N/A,FALSE,"P";"Tab2",#N/A,FALSE,"P"}</definedName>
    <definedName name="cccccccccccccc" localSheetId="28" hidden="1">{"Tab1",#N/A,FALSE,"P";"Tab2",#N/A,FALSE,"P"}</definedName>
    <definedName name="cccccccccccccc" localSheetId="29" hidden="1">{"Tab1",#N/A,FALSE,"P";"Tab2",#N/A,FALSE,"P"}</definedName>
    <definedName name="cccccccccccccc" localSheetId="30" hidden="1">{"Tab1",#N/A,FALSE,"P";"Tab2",#N/A,FALSE,"P"}</definedName>
    <definedName name="cccccccccccccc" localSheetId="31" hidden="1">{"Tab1",#N/A,FALSE,"P";"Tab2",#N/A,FALSE,"P"}</definedName>
    <definedName name="cccccccccccccc" localSheetId="2" hidden="1">{"Tab1",#N/A,FALSE,"P";"Tab2",#N/A,FALSE,"P"}</definedName>
    <definedName name="cccccccccccccc" localSheetId="59" hidden="1">{"Tab1",#N/A,FALSE,"P";"Tab2",#N/A,FALSE,"P"}</definedName>
    <definedName name="cccccccccccccc" localSheetId="60" hidden="1">{"Tab1",#N/A,FALSE,"P";"Tab2",#N/A,FALSE,"P"}</definedName>
    <definedName name="cccccccccccccc" localSheetId="65" hidden="1">{"Tab1",#N/A,FALSE,"P";"Tab2",#N/A,FALSE,"P"}</definedName>
    <definedName name="cccccccccccccc" localSheetId="66" hidden="1">{"Tab1",#N/A,FALSE,"P";"Tab2",#N/A,FALSE,"P"}</definedName>
    <definedName name="cccccccccccccc" localSheetId="7" hidden="1">{"Tab1",#N/A,FALSE,"P";"Tab2",#N/A,FALSE,"P"}</definedName>
    <definedName name="cccccccccccccc" localSheetId="68" hidden="1">{"Tab1",#N/A,FALSE,"P";"Tab2",#N/A,FALSE,"P"}</definedName>
    <definedName name="cccccccccccccc" localSheetId="74" hidden="1">{"Tab1",#N/A,FALSE,"P";"Tab2",#N/A,FALSE,"P"}</definedName>
    <definedName name="cccccccccccccc" localSheetId="75" hidden="1">{"Tab1",#N/A,FALSE,"P";"Tab2",#N/A,FALSE,"P"}</definedName>
    <definedName name="cccccccccccccc" localSheetId="76" hidden="1">{"Tab1",#N/A,FALSE,"P";"Tab2",#N/A,FALSE,"P"}</definedName>
    <definedName name="cccccccccccccc" localSheetId="77" hidden="1">{"Tab1",#N/A,FALSE,"P";"Tab2",#N/A,FALSE,"P"}</definedName>
    <definedName name="cccccccccccccc" localSheetId="11" hidden="1">{"Tab1",#N/A,FALSE,"P";"Tab2",#N/A,FALSE,"P"}</definedName>
    <definedName name="cccccccccccccc" localSheetId="78" hidden="1">{"Tab1",#N/A,FALSE,"P";"Tab2",#N/A,FALSE,"P"}</definedName>
    <definedName name="cccccccccccccc" localSheetId="79" hidden="1">{"Tab1",#N/A,FALSE,"P";"Tab2",#N/A,FALSE,"P"}</definedName>
    <definedName name="cccccccccccccc" localSheetId="80" hidden="1">{"Tab1",#N/A,FALSE,"P";"Tab2",#N/A,FALSE,"P"}</definedName>
    <definedName name="cccccccccccccc" localSheetId="81" hidden="1">{"Tab1",#N/A,FALSE,"P";"Tab2",#N/A,FALSE,"P"}</definedName>
    <definedName name="cccccccccccccc" localSheetId="84" hidden="1">{"Tab1",#N/A,FALSE,"P";"Tab2",#N/A,FALSE,"P"}</definedName>
    <definedName name="cccccccccccccc" localSheetId="85" hidden="1">{"Tab1",#N/A,FALSE,"P";"Tab2",#N/A,FALSE,"P"}</definedName>
    <definedName name="cccccccccccccc" localSheetId="12" hidden="1">{"Tab1",#N/A,FALSE,"P";"Tab2",#N/A,FALSE,"P"}</definedName>
    <definedName name="cccccccccccccc" localSheetId="14" hidden="1">{"Tab1",#N/A,FALSE,"P";"Tab2",#N/A,FALSE,"P"}</definedName>
    <definedName name="cccccccccccccc" localSheetId="15" hidden="1">{"Tab1",#N/A,FALSE,"P";"Tab2",#N/A,FALSE,"P"}</definedName>
    <definedName name="cccccccccccccc" localSheetId="16" hidden="1">{"Tab1",#N/A,FALSE,"P";"Tab2",#N/A,FALSE,"P"}</definedName>
    <definedName name="cccccccccccccc" localSheetId="82" hidden="1">{"Tab1",#N/A,FALSE,"P";"Tab2",#N/A,FALSE,"P"}</definedName>
    <definedName name="cccccccccccccc" localSheetId="83" hidden="1">{"Tab1",#N/A,FALSE,"P";"Tab2",#N/A,FALSE,"P"}</definedName>
    <definedName name="cccccccccccccc" hidden="1">{"Tab1",#N/A,FALSE,"P";"Tab2",#N/A,FALSE,"P"}</definedName>
    <definedName name="cccm" localSheetId="3" hidden="1">{"Riqfin97",#N/A,FALSE,"Tran";"Riqfinpro",#N/A,FALSE,"Tran"}</definedName>
    <definedName name="cccm" localSheetId="19" hidden="1">{"Riqfin97",#N/A,FALSE,"Tran";"Riqfinpro",#N/A,FALSE,"Tran"}</definedName>
    <definedName name="cccm" localSheetId="20" hidden="1">{"Riqfin97",#N/A,FALSE,"Tran";"Riqfinpro",#N/A,FALSE,"Tran"}</definedName>
    <definedName name="cccm" localSheetId="23" hidden="1">{"Riqfin97",#N/A,FALSE,"Tran";"Riqfinpro",#N/A,FALSE,"Tran"}</definedName>
    <definedName name="cccm" localSheetId="25" hidden="1">{"Riqfin97",#N/A,FALSE,"Tran";"Riqfinpro",#N/A,FALSE,"Tran"}</definedName>
    <definedName name="cccm" localSheetId="4" hidden="1">{"Riqfin97",#N/A,FALSE,"Tran";"Riqfinpro",#N/A,FALSE,"Tran"}</definedName>
    <definedName name="cccm" localSheetId="89" hidden="1">{"Riqfin97",#N/A,FALSE,"Tran";"Riqfinpro",#N/A,FALSE,"Tran"}</definedName>
    <definedName name="cccm" localSheetId="5" hidden="1">{"Riqfin97",#N/A,FALSE,"Tran";"Riqfinpro",#N/A,FALSE,"Tran"}</definedName>
    <definedName name="cccm" localSheetId="6" hidden="1">{"Riqfin97",#N/A,FALSE,"Tran";"Riqfinpro",#N/A,FALSE,"Tran"}</definedName>
    <definedName name="cccm" localSheetId="8" hidden="1">{"Riqfin97",#N/A,FALSE,"Tran";"Riqfinpro",#N/A,FALSE,"Tran"}</definedName>
    <definedName name="cccm" localSheetId="9" hidden="1">{"Riqfin97",#N/A,FALSE,"Tran";"Riqfinpro",#N/A,FALSE,"Tran"}</definedName>
    <definedName name="cccm" localSheetId="10" hidden="1">{"Riqfin97",#N/A,FALSE,"Tran";"Riqfinpro",#N/A,FALSE,"Tran"}</definedName>
    <definedName name="cccm" localSheetId="13" hidden="1">{"Riqfin97",#N/A,FALSE,"Tran";"Riqfinpro",#N/A,FALSE,"Tran"}</definedName>
    <definedName name="cccm" localSheetId="17" hidden="1">{"Riqfin97",#N/A,FALSE,"Tran";"Riqfinpro",#N/A,FALSE,"Tran"}</definedName>
    <definedName name="cccm" localSheetId="88" hidden="1">{"Riqfin97",#N/A,FALSE,"Tran";"Riqfinpro",#N/A,FALSE,"Tran"}</definedName>
    <definedName name="cccm" localSheetId="18" hidden="1">{"Riqfin97",#N/A,FALSE,"Tran";"Riqfinpro",#N/A,FALSE,"Tran"}</definedName>
    <definedName name="cccm" localSheetId="21" hidden="1">{"Riqfin97",#N/A,FALSE,"Tran";"Riqfinpro",#N/A,FALSE,"Tran"}</definedName>
    <definedName name="cccm" localSheetId="22" hidden="1">{"Riqfin97",#N/A,FALSE,"Tran";"Riqfinpro",#N/A,FALSE,"Tran"}</definedName>
    <definedName name="cccm" localSheetId="24" hidden="1">{"Riqfin97",#N/A,FALSE,"Tran";"Riqfinpro",#N/A,FALSE,"Tran"}</definedName>
    <definedName name="cccm" localSheetId="26" hidden="1">{"Riqfin97",#N/A,FALSE,"Tran";"Riqfinpro",#N/A,FALSE,"Tran"}</definedName>
    <definedName name="cccm" localSheetId="27" hidden="1">{"Riqfin97",#N/A,FALSE,"Tran";"Riqfinpro",#N/A,FALSE,"Tran"}</definedName>
    <definedName name="cccm" localSheetId="28" hidden="1">{"Riqfin97",#N/A,FALSE,"Tran";"Riqfinpro",#N/A,FALSE,"Tran"}</definedName>
    <definedName name="cccm" localSheetId="29" hidden="1">{"Riqfin97",#N/A,FALSE,"Tran";"Riqfinpro",#N/A,FALSE,"Tran"}</definedName>
    <definedName name="cccm" localSheetId="30" hidden="1">{"Riqfin97",#N/A,FALSE,"Tran";"Riqfinpro",#N/A,FALSE,"Tran"}</definedName>
    <definedName name="cccm" localSheetId="31" hidden="1">{"Riqfin97",#N/A,FALSE,"Tran";"Riqfinpro",#N/A,FALSE,"Tran"}</definedName>
    <definedName name="cccm" localSheetId="2" hidden="1">{"Riqfin97",#N/A,FALSE,"Tran";"Riqfinpro",#N/A,FALSE,"Tran"}</definedName>
    <definedName name="cccm" localSheetId="59" hidden="1">{"Riqfin97",#N/A,FALSE,"Tran";"Riqfinpro",#N/A,FALSE,"Tran"}</definedName>
    <definedName name="cccm" localSheetId="60" hidden="1">{"Riqfin97",#N/A,FALSE,"Tran";"Riqfinpro",#N/A,FALSE,"Tran"}</definedName>
    <definedName name="cccm" localSheetId="65" hidden="1">{"Riqfin97",#N/A,FALSE,"Tran";"Riqfinpro",#N/A,FALSE,"Tran"}</definedName>
    <definedName name="cccm" localSheetId="66" hidden="1">{"Riqfin97",#N/A,FALSE,"Tran";"Riqfinpro",#N/A,FALSE,"Tran"}</definedName>
    <definedName name="cccm" localSheetId="7" hidden="1">{"Riqfin97",#N/A,FALSE,"Tran";"Riqfinpro",#N/A,FALSE,"Tran"}</definedName>
    <definedName name="cccm" localSheetId="68" hidden="1">{"Riqfin97",#N/A,FALSE,"Tran";"Riqfinpro",#N/A,FALSE,"Tran"}</definedName>
    <definedName name="cccm" localSheetId="74" hidden="1">{"Riqfin97",#N/A,FALSE,"Tran";"Riqfinpro",#N/A,FALSE,"Tran"}</definedName>
    <definedName name="cccm" localSheetId="75" hidden="1">{"Riqfin97",#N/A,FALSE,"Tran";"Riqfinpro",#N/A,FALSE,"Tran"}</definedName>
    <definedName name="cccm" localSheetId="76" hidden="1">{"Riqfin97",#N/A,FALSE,"Tran";"Riqfinpro",#N/A,FALSE,"Tran"}</definedName>
    <definedName name="cccm" localSheetId="77" hidden="1">{"Riqfin97",#N/A,FALSE,"Tran";"Riqfinpro",#N/A,FALSE,"Tran"}</definedName>
    <definedName name="cccm" localSheetId="11" hidden="1">{"Riqfin97",#N/A,FALSE,"Tran";"Riqfinpro",#N/A,FALSE,"Tran"}</definedName>
    <definedName name="cccm" localSheetId="78" hidden="1">{"Riqfin97",#N/A,FALSE,"Tran";"Riqfinpro",#N/A,FALSE,"Tran"}</definedName>
    <definedName name="cccm" localSheetId="79" hidden="1">{"Riqfin97",#N/A,FALSE,"Tran";"Riqfinpro",#N/A,FALSE,"Tran"}</definedName>
    <definedName name="cccm" localSheetId="80" hidden="1">{"Riqfin97",#N/A,FALSE,"Tran";"Riqfinpro",#N/A,FALSE,"Tran"}</definedName>
    <definedName name="cccm" localSheetId="81" hidden="1">{"Riqfin97",#N/A,FALSE,"Tran";"Riqfinpro",#N/A,FALSE,"Tran"}</definedName>
    <definedName name="cccm" localSheetId="84" hidden="1">{"Riqfin97",#N/A,FALSE,"Tran";"Riqfinpro",#N/A,FALSE,"Tran"}</definedName>
    <definedName name="cccm" localSheetId="85" hidden="1">{"Riqfin97",#N/A,FALSE,"Tran";"Riqfinpro",#N/A,FALSE,"Tran"}</definedName>
    <definedName name="cccm" localSheetId="12" hidden="1">{"Riqfin97",#N/A,FALSE,"Tran";"Riqfinpro",#N/A,FALSE,"Tran"}</definedName>
    <definedName name="cccm" localSheetId="14" hidden="1">{"Riqfin97",#N/A,FALSE,"Tran";"Riqfinpro",#N/A,FALSE,"Tran"}</definedName>
    <definedName name="cccm" localSheetId="15" hidden="1">{"Riqfin97",#N/A,FALSE,"Tran";"Riqfinpro",#N/A,FALSE,"Tran"}</definedName>
    <definedName name="cccm" localSheetId="16" hidden="1">{"Riqfin97",#N/A,FALSE,"Tran";"Riqfinpro",#N/A,FALSE,"Tran"}</definedName>
    <definedName name="cccm" localSheetId="82" hidden="1">{"Riqfin97",#N/A,FALSE,"Tran";"Riqfinpro",#N/A,FALSE,"Tran"}</definedName>
    <definedName name="cccm" localSheetId="83" hidden="1">{"Riqfin97",#N/A,FALSE,"Tran";"Riqfinpro",#N/A,FALSE,"Tran"}</definedName>
    <definedName name="cccm" hidden="1">{"Riqfin97",#N/A,FALSE,"Tran";"Riqfinpro",#N/A,FALSE,"Tran"}</definedName>
    <definedName name="ccme" localSheetId="23">#REF!</definedName>
    <definedName name="ccme" localSheetId="25">#REF!</definedName>
    <definedName name="ccme" localSheetId="22">#REF!</definedName>
    <definedName name="ccme" localSheetId="24">#REF!</definedName>
    <definedName name="ccme" localSheetId="26">#REF!</definedName>
    <definedName name="ccme" localSheetId="27">#REF!</definedName>
    <definedName name="ccme" localSheetId="28">#REF!</definedName>
    <definedName name="ccme" localSheetId="29">#REF!</definedName>
    <definedName name="ccme" localSheetId="30">#REF!</definedName>
    <definedName name="ccme" localSheetId="31">#REF!</definedName>
    <definedName name="ccme">#REF!</definedName>
    <definedName name="ccme2000" localSheetId="23">#REF!</definedName>
    <definedName name="ccme2000" localSheetId="25">#REF!</definedName>
    <definedName name="ccme2000" localSheetId="22">#REF!</definedName>
    <definedName name="ccme2000" localSheetId="24">#REF!</definedName>
    <definedName name="ccme2000" localSheetId="26">#REF!</definedName>
    <definedName name="ccme2000" localSheetId="27">#REF!</definedName>
    <definedName name="ccme2000" localSheetId="28">#REF!</definedName>
    <definedName name="ccme2000" localSheetId="29">#REF!</definedName>
    <definedName name="ccme2000" localSheetId="30">#REF!</definedName>
    <definedName name="ccme2000" localSheetId="31">#REF!</definedName>
    <definedName name="ccme2000">#REF!</definedName>
    <definedName name="ccme2001" localSheetId="23">#REF!</definedName>
    <definedName name="ccme2001" localSheetId="25">#REF!</definedName>
    <definedName name="ccme2001" localSheetId="22">#REF!</definedName>
    <definedName name="ccme2001" localSheetId="24">#REF!</definedName>
    <definedName name="ccme2001" localSheetId="26">#REF!</definedName>
    <definedName name="ccme2001" localSheetId="27">#REF!</definedName>
    <definedName name="ccme2001" localSheetId="28">#REF!</definedName>
    <definedName name="ccme2001" localSheetId="29">#REF!</definedName>
    <definedName name="ccme2001" localSheetId="30">#REF!</definedName>
    <definedName name="ccme2001" localSheetId="31">#REF!</definedName>
    <definedName name="ccme2001">#REF!</definedName>
    <definedName name="ccme2002" localSheetId="23">#REF!</definedName>
    <definedName name="ccme2002" localSheetId="25">#REF!</definedName>
    <definedName name="ccme2002" localSheetId="22">#REF!</definedName>
    <definedName name="ccme2002" localSheetId="24">#REF!</definedName>
    <definedName name="ccme2002" localSheetId="26">#REF!</definedName>
    <definedName name="ccme2002" localSheetId="27">#REF!</definedName>
    <definedName name="ccme2002" localSheetId="28">#REF!</definedName>
    <definedName name="ccme2002" localSheetId="29">#REF!</definedName>
    <definedName name="ccme2002" localSheetId="30">#REF!</definedName>
    <definedName name="ccme2002" localSheetId="31">#REF!</definedName>
    <definedName name="ccme2002">#REF!</definedName>
    <definedName name="ccme2003" localSheetId="23">#REF!</definedName>
    <definedName name="ccme2003" localSheetId="25">#REF!</definedName>
    <definedName name="ccme2003" localSheetId="22">#REF!</definedName>
    <definedName name="ccme2003" localSheetId="24">#REF!</definedName>
    <definedName name="ccme2003" localSheetId="26">#REF!</definedName>
    <definedName name="ccme2003" localSheetId="27">#REF!</definedName>
    <definedName name="ccme2003" localSheetId="28">#REF!</definedName>
    <definedName name="ccme2003" localSheetId="29">#REF!</definedName>
    <definedName name="ccme2003" localSheetId="30">#REF!</definedName>
    <definedName name="ccme2003" localSheetId="31">#REF!</definedName>
    <definedName name="ccme2003">#REF!</definedName>
    <definedName name="ccme98" localSheetId="23">#REF!</definedName>
    <definedName name="ccme98" localSheetId="25">#REF!</definedName>
    <definedName name="ccme98" localSheetId="22">[28]Programa!#REF!</definedName>
    <definedName name="ccme98" localSheetId="24">[28]Programa!#REF!</definedName>
    <definedName name="ccme98" localSheetId="26">#REF!</definedName>
    <definedName name="ccme98" localSheetId="27">#REF!</definedName>
    <definedName name="ccme98" localSheetId="28">#REF!</definedName>
    <definedName name="ccme98" localSheetId="29">[28]Programa!#REF!</definedName>
    <definedName name="ccme98" localSheetId="30">#REF!</definedName>
    <definedName name="ccme98" localSheetId="31">[29]Programa!#REF!</definedName>
    <definedName name="ccme98">[28]Programa!#REF!</definedName>
    <definedName name="ccme98j" localSheetId="23">#REF!</definedName>
    <definedName name="ccme98j" localSheetId="25">#REF!</definedName>
    <definedName name="ccme98j" localSheetId="22">[28]Programa!#REF!</definedName>
    <definedName name="ccme98j" localSheetId="24">[28]Programa!#REF!</definedName>
    <definedName name="ccme98j" localSheetId="26">#REF!</definedName>
    <definedName name="ccme98j" localSheetId="27">#REF!</definedName>
    <definedName name="ccme98j" localSheetId="28">#REF!</definedName>
    <definedName name="ccme98j" localSheetId="29">[28]Programa!#REF!</definedName>
    <definedName name="ccme98j" localSheetId="30">#REF!</definedName>
    <definedName name="ccme98j" localSheetId="31">[29]Programa!#REF!</definedName>
    <definedName name="ccme98j">[28]Programa!#REF!</definedName>
    <definedName name="ccme98s" localSheetId="23">#REF!</definedName>
    <definedName name="ccme98s" localSheetId="25">#REF!</definedName>
    <definedName name="ccme98s" localSheetId="22">#REF!</definedName>
    <definedName name="ccme98s" localSheetId="24">#REF!</definedName>
    <definedName name="ccme98s" localSheetId="26">#REF!</definedName>
    <definedName name="ccme98s" localSheetId="27">#REF!</definedName>
    <definedName name="ccme98s" localSheetId="28">#REF!</definedName>
    <definedName name="ccme98s" localSheetId="29">#REF!</definedName>
    <definedName name="ccme98s" localSheetId="30">#REF!</definedName>
    <definedName name="ccme98s" localSheetId="31">#REF!</definedName>
    <definedName name="ccme98s">#REF!</definedName>
    <definedName name="ccme99" localSheetId="23">#REF!</definedName>
    <definedName name="ccme99" localSheetId="25">#REF!</definedName>
    <definedName name="ccme99" localSheetId="22">#REF!</definedName>
    <definedName name="ccme99" localSheetId="24">#REF!</definedName>
    <definedName name="ccme99" localSheetId="26">#REF!</definedName>
    <definedName name="ccme99" localSheetId="27">#REF!</definedName>
    <definedName name="ccme99" localSheetId="28">#REF!</definedName>
    <definedName name="ccme99" localSheetId="29">#REF!</definedName>
    <definedName name="ccme99" localSheetId="30">#REF!</definedName>
    <definedName name="ccme99" localSheetId="31">#REF!</definedName>
    <definedName name="ccme99">#REF!</definedName>
    <definedName name="ccode">273</definedName>
    <definedName name="CD" localSheetId="3">#REF!</definedName>
    <definedName name="CD" localSheetId="19">#REF!</definedName>
    <definedName name="CD" localSheetId="20">#REF!</definedName>
    <definedName name="CD" localSheetId="23">#REF!</definedName>
    <definedName name="CD" localSheetId="25">#REF!</definedName>
    <definedName name="CD" localSheetId="89">#REF!</definedName>
    <definedName name="CD" localSheetId="5">#REF!</definedName>
    <definedName name="CD" localSheetId="6">#REF!</definedName>
    <definedName name="CD" localSheetId="8">#REF!</definedName>
    <definedName name="CD" localSheetId="10">#REF!</definedName>
    <definedName name="CD" localSheetId="13">#REF!</definedName>
    <definedName name="CD" localSheetId="17">#REF!</definedName>
    <definedName name="CD" localSheetId="88">#REF!</definedName>
    <definedName name="CD" localSheetId="18">#REF!</definedName>
    <definedName name="CD" localSheetId="21">#REF!</definedName>
    <definedName name="CD" localSheetId="22">#REF!</definedName>
    <definedName name="CD" localSheetId="24">#REF!</definedName>
    <definedName name="CD" localSheetId="26">#REF!</definedName>
    <definedName name="CD" localSheetId="27">#REF!</definedName>
    <definedName name="CD" localSheetId="28">#REF!</definedName>
    <definedName name="CD" localSheetId="29">#REF!</definedName>
    <definedName name="CD" localSheetId="30">#REF!</definedName>
    <definedName name="CD" localSheetId="31">#REF!</definedName>
    <definedName name="CD" localSheetId="2">#REF!</definedName>
    <definedName name="CD" localSheetId="59">#REF!</definedName>
    <definedName name="CD" localSheetId="60">#REF!</definedName>
    <definedName name="CD" localSheetId="65">#REF!</definedName>
    <definedName name="CD" localSheetId="66">#REF!</definedName>
    <definedName name="CD" localSheetId="7">#REF!</definedName>
    <definedName name="CD" localSheetId="68">#REF!</definedName>
    <definedName name="CD" localSheetId="74">#REF!</definedName>
    <definedName name="CD" localSheetId="75">#REF!</definedName>
    <definedName name="CD" localSheetId="76">#REF!</definedName>
    <definedName name="CD" localSheetId="77">#REF!</definedName>
    <definedName name="CD" localSheetId="11">#REF!</definedName>
    <definedName name="CD" localSheetId="78">#REF!</definedName>
    <definedName name="CD" localSheetId="79">#REF!</definedName>
    <definedName name="CD" localSheetId="80">#REF!</definedName>
    <definedName name="CD" localSheetId="85">#REF!</definedName>
    <definedName name="CD" localSheetId="12">#REF!</definedName>
    <definedName name="CD" localSheetId="14">#REF!</definedName>
    <definedName name="CD" localSheetId="15">#REF!</definedName>
    <definedName name="CD" localSheetId="16">#REF!</definedName>
    <definedName name="CD">#REF!</definedName>
    <definedName name="CD1A" localSheetId="3">#REF!</definedName>
    <definedName name="CD1A" localSheetId="19">#REF!</definedName>
    <definedName name="CD1A" localSheetId="20">#REF!</definedName>
    <definedName name="CD1A" localSheetId="23">#REF!</definedName>
    <definedName name="CD1A" localSheetId="25">#REF!</definedName>
    <definedName name="CD1A" localSheetId="5">#REF!</definedName>
    <definedName name="CD1A" localSheetId="6">#REF!</definedName>
    <definedName name="CD1A" localSheetId="8">#REF!</definedName>
    <definedName name="CD1A" localSheetId="10">#REF!</definedName>
    <definedName name="CD1A" localSheetId="13">#REF!</definedName>
    <definedName name="CD1A" localSheetId="17">#REF!</definedName>
    <definedName name="CD1A" localSheetId="18">#REF!</definedName>
    <definedName name="CD1A" localSheetId="21">#REF!</definedName>
    <definedName name="CD1A" localSheetId="22">#REF!</definedName>
    <definedName name="CD1A" localSheetId="24">#REF!</definedName>
    <definedName name="CD1A" localSheetId="26">#REF!</definedName>
    <definedName name="CD1A" localSheetId="27">#REF!</definedName>
    <definedName name="CD1A" localSheetId="28">#REF!</definedName>
    <definedName name="CD1A" localSheetId="29">#REF!</definedName>
    <definedName name="CD1A" localSheetId="30">#REF!</definedName>
    <definedName name="CD1A" localSheetId="31">#REF!</definedName>
    <definedName name="CD1A" localSheetId="2">#REF!</definedName>
    <definedName name="CD1A" localSheetId="65">#REF!</definedName>
    <definedName name="CD1A" localSheetId="66">#REF!</definedName>
    <definedName name="CD1A" localSheetId="7">#REF!</definedName>
    <definedName name="CD1A" localSheetId="74">#REF!</definedName>
    <definedName name="CD1A" localSheetId="75">#REF!</definedName>
    <definedName name="CD1A" localSheetId="76">#REF!</definedName>
    <definedName name="CD1A" localSheetId="77">#REF!</definedName>
    <definedName name="CD1A" localSheetId="11">#REF!</definedName>
    <definedName name="CD1A" localSheetId="78">#REF!</definedName>
    <definedName name="CD1A" localSheetId="79">#REF!</definedName>
    <definedName name="CD1A" localSheetId="80">#REF!</definedName>
    <definedName name="CD1A" localSheetId="85">#REF!</definedName>
    <definedName name="CD1A" localSheetId="12">#REF!</definedName>
    <definedName name="CD1A" localSheetId="14">#REF!</definedName>
    <definedName name="CD1A" localSheetId="15">#REF!</definedName>
    <definedName name="CD1A" localSheetId="16">#REF!</definedName>
    <definedName name="CD1A">#REF!</definedName>
    <definedName name="cde" localSheetId="19" hidden="1">{"Riqfin97",#N/A,FALSE,"Tran";"Riqfinpro",#N/A,FALSE,"Tran"}</definedName>
    <definedName name="cde" localSheetId="20" hidden="1">{"Riqfin97",#N/A,FALSE,"Tran";"Riqfinpro",#N/A,FALSE,"Tran"}</definedName>
    <definedName name="cde" localSheetId="23" hidden="1">{"Riqfin97",#N/A,FALSE,"Tran";"Riqfinpro",#N/A,FALSE,"Tran"}</definedName>
    <definedName name="cde" localSheetId="25" hidden="1">{"Riqfin97",#N/A,FALSE,"Tran";"Riqfinpro",#N/A,FALSE,"Tran"}</definedName>
    <definedName name="cde" localSheetId="13" hidden="1">{"Riqfin97",#N/A,FALSE,"Tran";"Riqfinpro",#N/A,FALSE,"Tran"}</definedName>
    <definedName name="cde" localSheetId="17" hidden="1">{"Riqfin97",#N/A,FALSE,"Tran";"Riqfinpro",#N/A,FALSE,"Tran"}</definedName>
    <definedName name="cde" localSheetId="18" hidden="1">{"Riqfin97",#N/A,FALSE,"Tran";"Riqfinpro",#N/A,FALSE,"Tran"}</definedName>
    <definedName name="cde" localSheetId="21" hidden="1">{"Riqfin97",#N/A,FALSE,"Tran";"Riqfinpro",#N/A,FALSE,"Tran"}</definedName>
    <definedName name="cde" localSheetId="22" hidden="1">{"Riqfin97",#N/A,FALSE,"Tran";"Riqfinpro",#N/A,FALSE,"Tran"}</definedName>
    <definedName name="cde" localSheetId="24" hidden="1">{"Riqfin97",#N/A,FALSE,"Tran";"Riqfinpro",#N/A,FALSE,"Tran"}</definedName>
    <definedName name="cde" localSheetId="26" hidden="1">{"Riqfin97",#N/A,FALSE,"Tran";"Riqfinpro",#N/A,FALSE,"Tran"}</definedName>
    <definedName name="cde" localSheetId="27" hidden="1">{"Riqfin97",#N/A,FALSE,"Tran";"Riqfinpro",#N/A,FALSE,"Tran"}</definedName>
    <definedName name="cde" localSheetId="28" hidden="1">{"Riqfin97",#N/A,FALSE,"Tran";"Riqfinpro",#N/A,FALSE,"Tran"}</definedName>
    <definedName name="cde" localSheetId="29" hidden="1">{"Riqfin97",#N/A,FALSE,"Tran";"Riqfinpro",#N/A,FALSE,"Tran"}</definedName>
    <definedName name="cde" localSheetId="30" hidden="1">{"Riqfin97",#N/A,FALSE,"Tran";"Riqfinpro",#N/A,FALSE,"Tran"}</definedName>
    <definedName name="cde" localSheetId="31" hidden="1">{"Riqfin97",#N/A,FALSE,"Tran";"Riqfinpro",#N/A,FALSE,"Tran"}</definedName>
    <definedName name="cde" localSheetId="11" hidden="1">{"Riqfin97",#N/A,FALSE,"Tran";"Riqfinpro",#N/A,FALSE,"Tran"}</definedName>
    <definedName name="cde" localSheetId="12" hidden="1">{"Riqfin97",#N/A,FALSE,"Tran";"Riqfinpro",#N/A,FALSE,"Tran"}</definedName>
    <definedName name="cde" localSheetId="14" hidden="1">{"Riqfin97",#N/A,FALSE,"Tran";"Riqfinpro",#N/A,FALSE,"Tran"}</definedName>
    <definedName name="cde" localSheetId="15" hidden="1">{"Riqfin97",#N/A,FALSE,"Tran";"Riqfinpro",#N/A,FALSE,"Tran"}</definedName>
    <definedName name="cde" localSheetId="16" hidden="1">{"Riqfin97",#N/A,FALSE,"Tran";"Riqfinpro",#N/A,FALSE,"Tran"}</definedName>
    <definedName name="cde" hidden="1">{"Riqfin97",#N/A,FALSE,"Tran";"Riqfinpro",#N/A,FALSE,"Tran"}</definedName>
    <definedName name="CEMENTO" localSheetId="3">#REF!</definedName>
    <definedName name="CEMENTO" localSheetId="19">#REF!</definedName>
    <definedName name="CEMENTO" localSheetId="20">#REF!</definedName>
    <definedName name="CEMENTO" localSheetId="23">#REF!</definedName>
    <definedName name="CEMENTO" localSheetId="25">#REF!</definedName>
    <definedName name="CEMENTO" localSheetId="5">#REF!</definedName>
    <definedName name="CEMENTO" localSheetId="6">#REF!</definedName>
    <definedName name="CEMENTO" localSheetId="8">#REF!</definedName>
    <definedName name="CEMENTO" localSheetId="10">#REF!</definedName>
    <definedName name="CEMENTO" localSheetId="13">#REF!</definedName>
    <definedName name="CEMENTO" localSheetId="17">#REF!</definedName>
    <definedName name="CEMENTO" localSheetId="18">#REF!</definedName>
    <definedName name="CEMENTO" localSheetId="21">#REF!</definedName>
    <definedName name="CEMENTO" localSheetId="22">#REF!</definedName>
    <definedName name="CEMENTO" localSheetId="24">#REF!</definedName>
    <definedName name="CEMENTO" localSheetId="26">#REF!</definedName>
    <definedName name="CEMENTO" localSheetId="27">#REF!</definedName>
    <definedName name="CEMENTO" localSheetId="28">#REF!</definedName>
    <definedName name="CEMENTO" localSheetId="29">#REF!</definedName>
    <definedName name="CEMENTO" localSheetId="30">#REF!</definedName>
    <definedName name="CEMENTO" localSheetId="31">#REF!</definedName>
    <definedName name="CEMENTO" localSheetId="48">#REF!</definedName>
    <definedName name="CEMENTO" localSheetId="2">#REF!</definedName>
    <definedName name="CEMENTO" localSheetId="50">#REF!</definedName>
    <definedName name="CEMENTO" localSheetId="53">#REF!</definedName>
    <definedName name="CEMENTO" localSheetId="54">#REF!</definedName>
    <definedName name="CEMENTO" localSheetId="65">#REF!</definedName>
    <definedName name="CEMENTO" localSheetId="66">#REF!</definedName>
    <definedName name="CEMENTO" localSheetId="7">#REF!</definedName>
    <definedName name="CEMENTO" localSheetId="74">#REF!</definedName>
    <definedName name="CEMENTO" localSheetId="75">#REF!</definedName>
    <definedName name="CEMENTO" localSheetId="76">#REF!</definedName>
    <definedName name="CEMENTO" localSheetId="77">#REF!</definedName>
    <definedName name="CEMENTO" localSheetId="11">#REF!</definedName>
    <definedName name="CEMENTO" localSheetId="78">#REF!</definedName>
    <definedName name="CEMENTO" localSheetId="79">#REF!</definedName>
    <definedName name="CEMENTO" localSheetId="85">#REF!</definedName>
    <definedName name="CEMENTO" localSheetId="12">#REF!</definedName>
    <definedName name="CEMENTO" localSheetId="14">#REF!</definedName>
    <definedName name="CEMENTO" localSheetId="15">#REF!</definedName>
    <definedName name="CEMENTO" localSheetId="16">#REF!</definedName>
    <definedName name="CEMENTO">#REF!</definedName>
    <definedName name="CENGOVT" localSheetId="23">#REF!</definedName>
    <definedName name="CENGOVT" localSheetId="25">#REF!</definedName>
    <definedName name="CENGOVT" localSheetId="22">#REF!</definedName>
    <definedName name="CENGOVT" localSheetId="24">#REF!</definedName>
    <definedName name="CENGOVT" localSheetId="26">#REF!</definedName>
    <definedName name="CENGOVT" localSheetId="27">#REF!</definedName>
    <definedName name="CENGOVT" localSheetId="28">#REF!</definedName>
    <definedName name="CENGOVT" localSheetId="29">#REF!</definedName>
    <definedName name="CENGOVT" localSheetId="30">#REF!</definedName>
    <definedName name="CENGOVT" localSheetId="31">#REF!</definedName>
    <definedName name="CENGOVT">#REF!</definedName>
    <definedName name="CEPA96" localSheetId="23">#REF!</definedName>
    <definedName name="CEPA96" localSheetId="25">#REF!</definedName>
    <definedName name="CEPA96" localSheetId="22">#REF!</definedName>
    <definedName name="CEPA96" localSheetId="24">#REF!</definedName>
    <definedName name="CEPA96" localSheetId="26">#REF!</definedName>
    <definedName name="CEPA96" localSheetId="27">#REF!</definedName>
    <definedName name="CEPA96" localSheetId="28">#REF!</definedName>
    <definedName name="CEPA96" localSheetId="29">#REF!</definedName>
    <definedName name="CEPA96" localSheetId="30">#REF!</definedName>
    <definedName name="CEPA96" localSheetId="31">#REF!</definedName>
    <definedName name="CEPA96">#REF!</definedName>
    <definedName name="CFA" localSheetId="23">#REF!</definedName>
    <definedName name="CFA" localSheetId="25">#REF!</definedName>
    <definedName name="CFA" localSheetId="22">[65]CIRRs!$C$81</definedName>
    <definedName name="CFA" localSheetId="24">[65]CIRRs!$C$81</definedName>
    <definedName name="CFA" localSheetId="26">#REF!</definedName>
    <definedName name="CFA" localSheetId="27">#REF!</definedName>
    <definedName name="CFA" localSheetId="28">#REF!</definedName>
    <definedName name="CFA" localSheetId="29">[65]CIRRs!$C$81</definedName>
    <definedName name="CFA" localSheetId="30">#REF!</definedName>
    <definedName name="CFA" localSheetId="31">[65]CIRRs!$C$81</definedName>
    <definedName name="CFA">[65]CIRRs!$C$81</definedName>
    <definedName name="cfdfdf" localSheetId="3" hidden="1">#REF!</definedName>
    <definedName name="cfdfdf" localSheetId="19" hidden="1">#REF!</definedName>
    <definedName name="cfdfdf" localSheetId="20" hidden="1">#REF!</definedName>
    <definedName name="cfdfdf" localSheetId="23" hidden="1">#REF!</definedName>
    <definedName name="cfdfdf" localSheetId="25" hidden="1">#REF!</definedName>
    <definedName name="cfdfdf" localSheetId="5" hidden="1">#REF!</definedName>
    <definedName name="cfdfdf" localSheetId="6" hidden="1">#REF!</definedName>
    <definedName name="cfdfdf" localSheetId="8" hidden="1">#REF!</definedName>
    <definedName name="cfdfdf" localSheetId="10" hidden="1">#REF!</definedName>
    <definedName name="cfdfdf" localSheetId="13" hidden="1">#REF!</definedName>
    <definedName name="cfdfdf" localSheetId="17" hidden="1">#REF!</definedName>
    <definedName name="cfdfdf" localSheetId="18" hidden="1">#REF!</definedName>
    <definedName name="cfdfdf" localSheetId="21" hidden="1">#REF!</definedName>
    <definedName name="cfdfdf" localSheetId="22" hidden="1">#REF!</definedName>
    <definedName name="cfdfdf" localSheetId="24" hidden="1">#REF!</definedName>
    <definedName name="cfdfdf" localSheetId="26" hidden="1">#REF!</definedName>
    <definedName name="cfdfdf" localSheetId="27" hidden="1">#REF!</definedName>
    <definedName name="cfdfdf" localSheetId="28" hidden="1">#REF!</definedName>
    <definedName name="cfdfdf" localSheetId="29" hidden="1">#REF!</definedName>
    <definedName name="cfdfdf" localSheetId="30" hidden="1">#REF!</definedName>
    <definedName name="cfdfdf" localSheetId="31" hidden="1">#REF!</definedName>
    <definedName name="cfdfdf" localSheetId="2" hidden="1">#REF!</definedName>
    <definedName name="cfdfdf" localSheetId="7" hidden="1">#REF!</definedName>
    <definedName name="cfdfdf" localSheetId="75" hidden="1">#REF!</definedName>
    <definedName name="cfdfdf" localSheetId="11" hidden="1">#REF!</definedName>
    <definedName name="cfdfdf" localSheetId="80" hidden="1">#REF!</definedName>
    <definedName name="cfdfdf" localSheetId="85" hidden="1">#REF!</definedName>
    <definedName name="cfdfdf" localSheetId="12" hidden="1">#REF!</definedName>
    <definedName name="cfdfdf" localSheetId="14" hidden="1">#REF!</definedName>
    <definedName name="cfdfdf" localSheetId="15" hidden="1">#REF!</definedName>
    <definedName name="cfdfdf" localSheetId="16" hidden="1">#REF!</definedName>
    <definedName name="cfdfdf" hidden="1">#REF!</definedName>
    <definedName name="CG" localSheetId="23">#REF!</definedName>
    <definedName name="CG" localSheetId="25">#REF!</definedName>
    <definedName name="CG" localSheetId="22">#REF!</definedName>
    <definedName name="CG" localSheetId="24">#REF!</definedName>
    <definedName name="CG" localSheetId="26">#REF!</definedName>
    <definedName name="CG" localSheetId="27">#REF!</definedName>
    <definedName name="CG" localSheetId="28">#REF!</definedName>
    <definedName name="CG" localSheetId="29">#REF!</definedName>
    <definedName name="CG" localSheetId="30">#REF!</definedName>
    <definedName name="CG" localSheetId="31">#REF!</definedName>
    <definedName name="CG">#REF!</definedName>
    <definedName name="CGBUDG" localSheetId="23">#REF!</definedName>
    <definedName name="CGBUDG" localSheetId="25">#REF!</definedName>
    <definedName name="CGBUDG" localSheetId="22">#REF!</definedName>
    <definedName name="CGBUDG" localSheetId="24">#REF!</definedName>
    <definedName name="CGBUDG" localSheetId="26">#REF!</definedName>
    <definedName name="CGBUDG" localSheetId="27">#REF!</definedName>
    <definedName name="CGBUDG" localSheetId="28">#REF!</definedName>
    <definedName name="CGBUDG" localSheetId="29">#REF!</definedName>
    <definedName name="CGBUDG" localSheetId="30">#REF!</definedName>
    <definedName name="CGBUDG" localSheetId="31">#REF!</definedName>
    <definedName name="CGBUDG">#REF!</definedName>
    <definedName name="CGBUDG_" localSheetId="23">#REF!</definedName>
    <definedName name="CGBUDG_" localSheetId="25">#REF!</definedName>
    <definedName name="CGBUDG_" localSheetId="22">#REF!</definedName>
    <definedName name="CGBUDG_" localSheetId="24">#REF!</definedName>
    <definedName name="CGBUDG_" localSheetId="26">#REF!</definedName>
    <definedName name="CGBUDG_" localSheetId="27">#REF!</definedName>
    <definedName name="CGBUDG_" localSheetId="28">#REF!</definedName>
    <definedName name="CGBUDG_" localSheetId="29">#REF!</definedName>
    <definedName name="CGBUDG_" localSheetId="30">#REF!</definedName>
    <definedName name="CGBUDG_" localSheetId="31">#REF!</definedName>
    <definedName name="CGBUDG_">#REF!</definedName>
    <definedName name="CGEXBUDG" localSheetId="23">#REF!</definedName>
    <definedName name="CGEXBUDG" localSheetId="25">#REF!</definedName>
    <definedName name="CGEXBUDG" localSheetId="22">#REF!</definedName>
    <definedName name="CGEXBUDG" localSheetId="24">#REF!</definedName>
    <definedName name="CGEXBUDG" localSheetId="26">#REF!</definedName>
    <definedName name="CGEXBUDG" localSheetId="27">#REF!</definedName>
    <definedName name="CGEXBUDG" localSheetId="28">#REF!</definedName>
    <definedName name="CGEXBUDG" localSheetId="29">#REF!</definedName>
    <definedName name="CGEXBUDG" localSheetId="30">#REF!</definedName>
    <definedName name="CGEXBUDG" localSheetId="31">#REF!</definedName>
    <definedName name="CGEXBUDG">#REF!</definedName>
    <definedName name="CGFIS" localSheetId="23">#REF!</definedName>
    <definedName name="CGFIS" localSheetId="25">#REF!</definedName>
    <definedName name="CGFIS" localSheetId="22">#REF!</definedName>
    <definedName name="CGFIS" localSheetId="24">#REF!</definedName>
    <definedName name="CGFIS" localSheetId="26">#REF!</definedName>
    <definedName name="CGFIS" localSheetId="27">#REF!</definedName>
    <definedName name="CGFIS" localSheetId="28">#REF!</definedName>
    <definedName name="CGFIS" localSheetId="29">#REF!</definedName>
    <definedName name="CGFIS" localSheetId="30">#REF!</definedName>
    <definedName name="CGFIS" localSheetId="31">#REF!</definedName>
    <definedName name="CGFIS">#REF!</definedName>
    <definedName name="CGNRP" localSheetId="23">#REF!</definedName>
    <definedName name="CGNRP" localSheetId="25">#REF!</definedName>
    <definedName name="CGNRP" localSheetId="22">#REF!</definedName>
    <definedName name="CGNRP" localSheetId="24">#REF!</definedName>
    <definedName name="CGNRP" localSheetId="26">#REF!</definedName>
    <definedName name="CGNRP" localSheetId="27">#REF!</definedName>
    <definedName name="CGNRP" localSheetId="28">#REF!</definedName>
    <definedName name="CGNRP" localSheetId="29">#REF!</definedName>
    <definedName name="CGNRP" localSheetId="30">#REF!</definedName>
    <definedName name="CGNRP" localSheetId="31">#REF!</definedName>
    <definedName name="CGNRP">#REF!</definedName>
    <definedName name="CGperc" localSheetId="23">#REF!</definedName>
    <definedName name="CGperc" localSheetId="25">#REF!</definedName>
    <definedName name="CGperc" localSheetId="22">#REF!</definedName>
    <definedName name="CGperc" localSheetId="24">#REF!</definedName>
    <definedName name="CGperc" localSheetId="26">#REF!</definedName>
    <definedName name="CGperc" localSheetId="27">#REF!</definedName>
    <definedName name="CGperc" localSheetId="28">#REF!</definedName>
    <definedName name="CGperc" localSheetId="29">#REF!</definedName>
    <definedName name="CGperc" localSheetId="30">#REF!</definedName>
    <definedName name="CGperc" localSheetId="31">#REF!</definedName>
    <definedName name="CGperc">#REF!</definedName>
    <definedName name="chart" localSheetId="3">#REF!</definedName>
    <definedName name="chart" localSheetId="19">#REF!</definedName>
    <definedName name="chart" localSheetId="20">#REF!</definedName>
    <definedName name="chart" localSheetId="23">#REF!</definedName>
    <definedName name="chart" localSheetId="25">#REF!</definedName>
    <definedName name="chart" localSheetId="5">#REF!</definedName>
    <definedName name="chart" localSheetId="6">#REF!</definedName>
    <definedName name="chart" localSheetId="8">#REF!</definedName>
    <definedName name="chart" localSheetId="10">#REF!</definedName>
    <definedName name="chart" localSheetId="13">#REF!</definedName>
    <definedName name="chart" localSheetId="17">#REF!</definedName>
    <definedName name="chart" localSheetId="18">#REF!</definedName>
    <definedName name="chart" localSheetId="21">#REF!</definedName>
    <definedName name="chart" localSheetId="22">#REF!</definedName>
    <definedName name="chart" localSheetId="24">#REF!</definedName>
    <definedName name="chart" localSheetId="26">#REF!</definedName>
    <definedName name="chart" localSheetId="27">#REF!</definedName>
    <definedName name="chart" localSheetId="28">#REF!</definedName>
    <definedName name="chart" localSheetId="29">#REF!</definedName>
    <definedName name="chart" localSheetId="30">#REF!</definedName>
    <definedName name="chart" localSheetId="31">#REF!</definedName>
    <definedName name="chart" localSheetId="2">#REF!</definedName>
    <definedName name="chart" localSheetId="7">#REF!</definedName>
    <definedName name="chart" localSheetId="75">#REF!</definedName>
    <definedName name="chart" localSheetId="11">#REF!</definedName>
    <definedName name="chart" localSheetId="85">#REF!</definedName>
    <definedName name="chart" localSheetId="12">#REF!</definedName>
    <definedName name="chart" localSheetId="14">#REF!</definedName>
    <definedName name="chart" localSheetId="15">#REF!</definedName>
    <definedName name="chart" localSheetId="16">#REF!</definedName>
    <definedName name="chart">#REF!</definedName>
    <definedName name="CHF" localSheetId="3">#REF!</definedName>
    <definedName name="CHF" localSheetId="19">#REF!</definedName>
    <definedName name="CHF" localSheetId="20">#REF!</definedName>
    <definedName name="CHF" localSheetId="23">#REF!</definedName>
    <definedName name="CHF" localSheetId="25">#REF!</definedName>
    <definedName name="CHF" localSheetId="5">#REF!</definedName>
    <definedName name="CHF" localSheetId="6">#REF!</definedName>
    <definedName name="CHF" localSheetId="8">#REF!</definedName>
    <definedName name="CHF" localSheetId="10">#REF!</definedName>
    <definedName name="CHF" localSheetId="13">#REF!</definedName>
    <definedName name="CHF" localSheetId="17">#REF!</definedName>
    <definedName name="CHF" localSheetId="18">#REF!</definedName>
    <definedName name="CHF" localSheetId="21">#REF!</definedName>
    <definedName name="CHF" localSheetId="22">#REF!</definedName>
    <definedName name="CHF" localSheetId="24">#REF!</definedName>
    <definedName name="CHF" localSheetId="26">#REF!</definedName>
    <definedName name="CHF" localSheetId="27">#REF!</definedName>
    <definedName name="CHF" localSheetId="28">#REF!</definedName>
    <definedName name="CHF" localSheetId="29">#REF!</definedName>
    <definedName name="CHF" localSheetId="30">#REF!</definedName>
    <definedName name="CHF" localSheetId="31">#REF!</definedName>
    <definedName name="CHF" localSheetId="2">#REF!</definedName>
    <definedName name="CHF" localSheetId="7">#REF!</definedName>
    <definedName name="CHF" localSheetId="75">#REF!</definedName>
    <definedName name="CHF" localSheetId="11">#REF!</definedName>
    <definedName name="CHF" localSheetId="85">#REF!</definedName>
    <definedName name="CHF" localSheetId="12">#REF!</definedName>
    <definedName name="CHF" localSheetId="14">#REF!</definedName>
    <definedName name="CHF" localSheetId="15">#REF!</definedName>
    <definedName name="CHF" localSheetId="16">#REF!</definedName>
    <definedName name="CHF">#REF!</definedName>
    <definedName name="CHILE" localSheetId="23">#REF!</definedName>
    <definedName name="CHILE" localSheetId="25">#REF!</definedName>
    <definedName name="CHILE" localSheetId="22">#REF!</definedName>
    <definedName name="CHILE" localSheetId="24">#REF!</definedName>
    <definedName name="CHILE" localSheetId="26">#REF!</definedName>
    <definedName name="CHILE" localSheetId="27">#REF!</definedName>
    <definedName name="CHILE" localSheetId="28">#REF!</definedName>
    <definedName name="CHILE" localSheetId="29">#REF!</definedName>
    <definedName name="CHILE" localSheetId="30">#REF!</definedName>
    <definedName name="CHILE" localSheetId="31">#REF!</definedName>
    <definedName name="CHILE">#REF!</definedName>
    <definedName name="CHK" localSheetId="23">#REF!</definedName>
    <definedName name="CHK" localSheetId="25">#REF!</definedName>
    <definedName name="CHK" localSheetId="22">#REF!</definedName>
    <definedName name="CHK" localSheetId="24">#REF!</definedName>
    <definedName name="CHK" localSheetId="26">#REF!</definedName>
    <definedName name="CHK" localSheetId="27">#REF!</definedName>
    <definedName name="CHK" localSheetId="28">#REF!</definedName>
    <definedName name="CHK" localSheetId="29">#REF!</definedName>
    <definedName name="CHK" localSheetId="30">#REF!</definedName>
    <definedName name="CHK" localSheetId="31">#REF!</definedName>
    <definedName name="CHK">#REF!</definedName>
    <definedName name="CHK1.1" localSheetId="23">#REF!</definedName>
    <definedName name="CHK1.1" localSheetId="25">#REF!</definedName>
    <definedName name="CHK1.1" localSheetId="22">[72]Q1!#REF!</definedName>
    <definedName name="CHK1.1" localSheetId="24">[72]Q1!#REF!</definedName>
    <definedName name="CHK1.1" localSheetId="26">#REF!</definedName>
    <definedName name="CHK1.1" localSheetId="27">#REF!</definedName>
    <definedName name="CHK1.1" localSheetId="28">#REF!</definedName>
    <definedName name="CHK1.1" localSheetId="29">[72]Q1!#REF!</definedName>
    <definedName name="CHK1.1" localSheetId="30">#REF!</definedName>
    <definedName name="CHK1.1" localSheetId="31">[73]Q1!#REF!</definedName>
    <definedName name="CHK1.1">[72]Q1!#REF!</definedName>
    <definedName name="CHK2.1" localSheetId="23">#REF!</definedName>
    <definedName name="CHK2.1" localSheetId="25">#REF!</definedName>
    <definedName name="CHK2.1" localSheetId="22">[72]Q2!#REF!</definedName>
    <definedName name="CHK2.1" localSheetId="24">[72]Q2!#REF!</definedName>
    <definedName name="CHK2.1" localSheetId="26">#REF!</definedName>
    <definedName name="CHK2.1" localSheetId="27">#REF!</definedName>
    <definedName name="CHK2.1" localSheetId="28">#REF!</definedName>
    <definedName name="CHK2.1" localSheetId="29">[72]Q2!#REF!</definedName>
    <definedName name="CHK2.1" localSheetId="30">#REF!</definedName>
    <definedName name="CHK2.1" localSheetId="31">[73]Q2!#REF!</definedName>
    <definedName name="CHK2.1">[72]Q2!#REF!</definedName>
    <definedName name="CHK2.2" localSheetId="23">#REF!</definedName>
    <definedName name="CHK2.2" localSheetId="25">#REF!</definedName>
    <definedName name="CHK2.2" localSheetId="22">[72]Q2!#REF!</definedName>
    <definedName name="CHK2.2" localSheetId="24">[72]Q2!#REF!</definedName>
    <definedName name="CHK2.2" localSheetId="26">#REF!</definedName>
    <definedName name="CHK2.2" localSheetId="27">#REF!</definedName>
    <definedName name="CHK2.2" localSheetId="28">#REF!</definedName>
    <definedName name="CHK2.2" localSheetId="29">[72]Q2!#REF!</definedName>
    <definedName name="CHK2.2" localSheetId="30">#REF!</definedName>
    <definedName name="CHK2.2" localSheetId="31">[73]Q2!#REF!</definedName>
    <definedName name="CHK2.2">[72]Q2!#REF!</definedName>
    <definedName name="CHK2.3" localSheetId="23">#REF!</definedName>
    <definedName name="CHK2.3" localSheetId="25">#REF!</definedName>
    <definedName name="CHK2.3" localSheetId="22">[72]Q2!#REF!</definedName>
    <definedName name="CHK2.3" localSheetId="24">[72]Q2!#REF!</definedName>
    <definedName name="CHK2.3" localSheetId="26">#REF!</definedName>
    <definedName name="CHK2.3" localSheetId="27">#REF!</definedName>
    <definedName name="CHK2.3" localSheetId="28">#REF!</definedName>
    <definedName name="CHK2.3" localSheetId="29">[72]Q2!#REF!</definedName>
    <definedName name="CHK2.3" localSheetId="30">#REF!</definedName>
    <definedName name="CHK2.3" localSheetId="31">[73]Q2!#REF!</definedName>
    <definedName name="CHK2.3">[72]Q2!#REF!</definedName>
    <definedName name="CHK5.1" localSheetId="3">#REF!</definedName>
    <definedName name="CHK5.1" localSheetId="19">#REF!</definedName>
    <definedName name="CHK5.1" localSheetId="20">#REF!</definedName>
    <definedName name="CHK5.1" localSheetId="23">#REF!</definedName>
    <definedName name="CHK5.1" localSheetId="25">#REF!</definedName>
    <definedName name="CHK5.1" localSheetId="5">#REF!</definedName>
    <definedName name="CHK5.1" localSheetId="6">#REF!</definedName>
    <definedName name="CHK5.1" localSheetId="8">#REF!</definedName>
    <definedName name="CHK5.1" localSheetId="10">#REF!</definedName>
    <definedName name="CHK5.1" localSheetId="13">#REF!</definedName>
    <definedName name="CHK5.1" localSheetId="17">#REF!</definedName>
    <definedName name="CHK5.1" localSheetId="18">#REF!</definedName>
    <definedName name="CHK5.1" localSheetId="21">#REF!</definedName>
    <definedName name="CHK5.1" localSheetId="22">#REF!</definedName>
    <definedName name="CHK5.1" localSheetId="24">#REF!</definedName>
    <definedName name="CHK5.1" localSheetId="26">#REF!</definedName>
    <definedName name="CHK5.1" localSheetId="27">#REF!</definedName>
    <definedName name="CHK5.1" localSheetId="28">#REF!</definedName>
    <definedName name="CHK5.1" localSheetId="29">#REF!</definedName>
    <definedName name="CHK5.1" localSheetId="30">#REF!</definedName>
    <definedName name="CHK5.1" localSheetId="31">#REF!</definedName>
    <definedName name="CHK5.1" localSheetId="48">#REF!</definedName>
    <definedName name="CHK5.1" localSheetId="2">#REF!</definedName>
    <definedName name="CHK5.1" localSheetId="50">#REF!</definedName>
    <definedName name="CHK5.1" localSheetId="53">#REF!</definedName>
    <definedName name="CHK5.1" localSheetId="54">#REF!</definedName>
    <definedName name="CHK5.1" localSheetId="7">#REF!</definedName>
    <definedName name="CHK5.1" localSheetId="75">#REF!</definedName>
    <definedName name="CHK5.1" localSheetId="11">#REF!</definedName>
    <definedName name="CHK5.1" localSheetId="85">#REF!</definedName>
    <definedName name="CHK5.1" localSheetId="12">#REF!</definedName>
    <definedName name="CHK5.1" localSheetId="14">#REF!</definedName>
    <definedName name="CHK5.1" localSheetId="15">#REF!</definedName>
    <definedName name="CHK5.1" localSheetId="16">#REF!</definedName>
    <definedName name="CHK5.1">#REF!</definedName>
    <definedName name="cin" localSheetId="23">#REF!</definedName>
    <definedName name="cin" localSheetId="25">#REF!</definedName>
    <definedName name="cin" localSheetId="22">[28]Programa!#REF!</definedName>
    <definedName name="cin" localSheetId="24">[28]Programa!#REF!</definedName>
    <definedName name="cin" localSheetId="26">#REF!</definedName>
    <definedName name="cin" localSheetId="27">#REF!</definedName>
    <definedName name="cin" localSheetId="28">#REF!</definedName>
    <definedName name="cin" localSheetId="29">[28]Programa!#REF!</definedName>
    <definedName name="cin" localSheetId="30">#REF!</definedName>
    <definedName name="cin" localSheetId="31">[29]Programa!#REF!</definedName>
    <definedName name="cin">[28]Programa!#REF!</definedName>
    <definedName name="cirr" localSheetId="3">#REF!</definedName>
    <definedName name="cirr" localSheetId="19">#REF!</definedName>
    <definedName name="cirr" localSheetId="20">#REF!</definedName>
    <definedName name="cirr" localSheetId="23">#REF!</definedName>
    <definedName name="cirr" localSheetId="25">#REF!</definedName>
    <definedName name="cirr" localSheetId="5">#REF!</definedName>
    <definedName name="cirr" localSheetId="6">#REF!</definedName>
    <definedName name="cirr" localSheetId="8">#REF!</definedName>
    <definedName name="cirr" localSheetId="10">#REF!</definedName>
    <definedName name="cirr" localSheetId="13">#REF!</definedName>
    <definedName name="cirr" localSheetId="17">#REF!</definedName>
    <definedName name="cirr" localSheetId="18">#REF!</definedName>
    <definedName name="cirr" localSheetId="21">#REF!</definedName>
    <definedName name="cirr" localSheetId="22">#REF!</definedName>
    <definedName name="cirr" localSheetId="24">#REF!</definedName>
    <definedName name="cirr" localSheetId="26">#REF!</definedName>
    <definedName name="cirr" localSheetId="27">#REF!</definedName>
    <definedName name="cirr" localSheetId="28">#REF!</definedName>
    <definedName name="cirr" localSheetId="29">#REF!</definedName>
    <definedName name="cirr" localSheetId="30">#REF!</definedName>
    <definedName name="cirr" localSheetId="31">#REF!</definedName>
    <definedName name="cirr" localSheetId="48">#REF!</definedName>
    <definedName name="cirr" localSheetId="2">#REF!</definedName>
    <definedName name="cirr" localSheetId="50">#REF!</definedName>
    <definedName name="cirr" localSheetId="53">#REF!</definedName>
    <definedName name="cirr" localSheetId="54">#REF!</definedName>
    <definedName name="cirr" localSheetId="7">#REF!</definedName>
    <definedName name="cirr" localSheetId="75">#REF!</definedName>
    <definedName name="cirr" localSheetId="11">#REF!</definedName>
    <definedName name="cirr" localSheetId="85">#REF!</definedName>
    <definedName name="cirr" localSheetId="12">#REF!</definedName>
    <definedName name="cirr" localSheetId="14">#REF!</definedName>
    <definedName name="cirr" localSheetId="15">#REF!</definedName>
    <definedName name="cirr" localSheetId="16">#REF!</definedName>
    <definedName name="cirr">#REF!</definedName>
    <definedName name="ClaveDeColor" localSheetId="3">#REF!</definedName>
    <definedName name="ClaveDeColor" localSheetId="19">#REF!</definedName>
    <definedName name="ClaveDeColor" localSheetId="20">#REF!</definedName>
    <definedName name="ClaveDeColor" localSheetId="23">#REF!</definedName>
    <definedName name="ClaveDeColor" localSheetId="25">#REF!</definedName>
    <definedName name="ClaveDeColor" localSheetId="5">#REF!</definedName>
    <definedName name="ClaveDeColor" localSheetId="6">#REF!</definedName>
    <definedName name="ClaveDeColor" localSheetId="8">#REF!</definedName>
    <definedName name="ClaveDeColor" localSheetId="10">#REF!</definedName>
    <definedName name="ClaveDeColor" localSheetId="13">#REF!</definedName>
    <definedName name="ClaveDeColor" localSheetId="17">#REF!</definedName>
    <definedName name="ClaveDeColor" localSheetId="18">#REF!</definedName>
    <definedName name="ClaveDeColor" localSheetId="21">#REF!</definedName>
    <definedName name="ClaveDeColor" localSheetId="22">#REF!</definedName>
    <definedName name="ClaveDeColor" localSheetId="24">#REF!</definedName>
    <definedName name="ClaveDeColor" localSheetId="26">#REF!</definedName>
    <definedName name="ClaveDeColor" localSheetId="27">#REF!</definedName>
    <definedName name="ClaveDeColor" localSheetId="28">#REF!</definedName>
    <definedName name="ClaveDeColor" localSheetId="29">#REF!</definedName>
    <definedName name="ClaveDeColor" localSheetId="30">#REF!</definedName>
    <definedName name="ClaveDeColor" localSheetId="31">#REF!</definedName>
    <definedName name="ClaveDeColor" localSheetId="2">#REF!</definedName>
    <definedName name="ClaveDeColor" localSheetId="60">#REF!</definedName>
    <definedName name="ClaveDeColor" localSheetId="7">#REF!</definedName>
    <definedName name="ClaveDeColor" localSheetId="68">#REF!</definedName>
    <definedName name="ClaveDeColor" localSheetId="75">#REF!</definedName>
    <definedName name="ClaveDeColor" localSheetId="11">#REF!</definedName>
    <definedName name="ClaveDeColor" localSheetId="80">#REF!</definedName>
    <definedName name="ClaveDeColor" localSheetId="12">#REF!</definedName>
    <definedName name="ClaveDeColor" localSheetId="14">#REF!</definedName>
    <definedName name="ClaveDeColor" localSheetId="15">#REF!</definedName>
    <definedName name="ClaveDeColor" localSheetId="16">#REF!</definedName>
    <definedName name="ClaveDeColor">#REF!</definedName>
    <definedName name="CLUB_PARIS_2004" localSheetId="23">#REF!</definedName>
    <definedName name="CLUB_PARIS_2004" localSheetId="25">#REF!</definedName>
    <definedName name="CLUB_PARIS_2004" localSheetId="22">#REF!</definedName>
    <definedName name="CLUB_PARIS_2004" localSheetId="24">#REF!</definedName>
    <definedName name="CLUB_PARIS_2004" localSheetId="26">#REF!</definedName>
    <definedName name="CLUB_PARIS_2004" localSheetId="27">#REF!</definedName>
    <definedName name="CLUB_PARIS_2004" localSheetId="28">#REF!</definedName>
    <definedName name="CLUB_PARIS_2004" localSheetId="29">#REF!</definedName>
    <definedName name="CLUB_PARIS_2004" localSheetId="30">#REF!</definedName>
    <definedName name="CLUB_PARIS_2004" localSheetId="31">#REF!</definedName>
    <definedName name="CLUB_PARIS_2004">#REF!</definedName>
    <definedName name="CLUB91" localSheetId="3">#REF!</definedName>
    <definedName name="CLUB91" localSheetId="19">#REF!</definedName>
    <definedName name="CLUB91" localSheetId="20">#REF!</definedName>
    <definedName name="CLUB91" localSheetId="23">#REF!</definedName>
    <definedName name="CLUB91" localSheetId="25">#REF!</definedName>
    <definedName name="CLUB91" localSheetId="5">#REF!</definedName>
    <definedName name="CLUB91" localSheetId="6">#REF!</definedName>
    <definedName name="CLUB91" localSheetId="8">#REF!</definedName>
    <definedName name="CLUB91" localSheetId="10">#REF!</definedName>
    <definedName name="CLUB91" localSheetId="13">#REF!</definedName>
    <definedName name="CLUB91" localSheetId="17">#REF!</definedName>
    <definedName name="CLUB91" localSheetId="18">#REF!</definedName>
    <definedName name="CLUB91" localSheetId="21">#REF!</definedName>
    <definedName name="CLUB91" localSheetId="22">#REF!</definedName>
    <definedName name="CLUB91" localSheetId="24">#REF!</definedName>
    <definedName name="CLUB91" localSheetId="26">#REF!</definedName>
    <definedName name="CLUB91" localSheetId="27">#REF!</definedName>
    <definedName name="CLUB91" localSheetId="28">#REF!</definedName>
    <definedName name="CLUB91" localSheetId="29">#REF!</definedName>
    <definedName name="CLUB91" localSheetId="30">#REF!</definedName>
    <definedName name="CLUB91" localSheetId="31">#REF!</definedName>
    <definedName name="CLUB91" localSheetId="2">#REF!</definedName>
    <definedName name="CLUB91" localSheetId="7">#REF!</definedName>
    <definedName name="CLUB91" localSheetId="75">#REF!</definedName>
    <definedName name="CLUB91" localSheetId="11">#REF!</definedName>
    <definedName name="CLUB91" localSheetId="85">#REF!</definedName>
    <definedName name="CLUB91" localSheetId="12">#REF!</definedName>
    <definedName name="CLUB91" localSheetId="14">#REF!</definedName>
    <definedName name="CLUB91" localSheetId="15">#REF!</definedName>
    <definedName name="CLUB91" localSheetId="16">#REF!</definedName>
    <definedName name="CLUB91">#REF!</definedName>
    <definedName name="cmbccr" localSheetId="23">#REF!</definedName>
    <definedName name="cmbccr" localSheetId="25">#REF!</definedName>
    <definedName name="cmbccr" localSheetId="22">#REF!</definedName>
    <definedName name="cmbccr" localSheetId="24">#REF!</definedName>
    <definedName name="cmbccr" localSheetId="26">#REF!</definedName>
    <definedName name="cmbccr" localSheetId="27">#REF!</definedName>
    <definedName name="cmbccr" localSheetId="28">#REF!</definedName>
    <definedName name="cmbccr" localSheetId="29">#REF!</definedName>
    <definedName name="cmbccr" localSheetId="30">#REF!</definedName>
    <definedName name="cmbccr" localSheetId="31">#REF!</definedName>
    <definedName name="cmbccr">#REF!</definedName>
    <definedName name="cmbcom" localSheetId="23">#REF!</definedName>
    <definedName name="cmbcom" localSheetId="25">#REF!</definedName>
    <definedName name="cmbcom" localSheetId="22">#REF!</definedName>
    <definedName name="cmbcom" localSheetId="24">#REF!</definedName>
    <definedName name="cmbcom" localSheetId="26">#REF!</definedName>
    <definedName name="cmbcom" localSheetId="27">#REF!</definedName>
    <definedName name="cmbcom" localSheetId="28">#REF!</definedName>
    <definedName name="cmbcom" localSheetId="29">#REF!</definedName>
    <definedName name="cmbcom" localSheetId="30">#REF!</definedName>
    <definedName name="cmbcom" localSheetId="31">#REF!</definedName>
    <definedName name="cmbcom">#REF!</definedName>
    <definedName name="CMD" localSheetId="3">[75]BCP!#REF!</definedName>
    <definedName name="CMD" localSheetId="23">#REF!</definedName>
    <definedName name="CMD" localSheetId="25">#REF!</definedName>
    <definedName name="CMD" localSheetId="5">[75]BCP!#REF!</definedName>
    <definedName name="CMD" localSheetId="6">[75]BCP!#REF!</definedName>
    <definedName name="CMD" localSheetId="22">#REF!</definedName>
    <definedName name="CMD" localSheetId="24">[75]BCP!#REF!</definedName>
    <definedName name="CMD" localSheetId="26">[75]BCP!#REF!</definedName>
    <definedName name="CMD" localSheetId="27">#REF!</definedName>
    <definedName name="CMD" localSheetId="28">[75]BCP!#REF!</definedName>
    <definedName name="CMD" localSheetId="29">[75]BCP!#REF!</definedName>
    <definedName name="CMD" localSheetId="30">#REF!</definedName>
    <definedName name="CMD" localSheetId="31">[75]BCP!#REF!</definedName>
    <definedName name="CMD" localSheetId="48">[75]BCP!#REF!</definedName>
    <definedName name="CMD" localSheetId="50">[75]BCP!#REF!</definedName>
    <definedName name="CMD" localSheetId="53">[75]BCP!#REF!</definedName>
    <definedName name="CMD" localSheetId="54">[75]BCP!#REF!</definedName>
    <definedName name="CMD" localSheetId="60">[75]BCP!#REF!</definedName>
    <definedName name="CMD" localSheetId="7">[75]BCP!#REF!</definedName>
    <definedName name="CMD" localSheetId="68">[75]BCP!#REF!</definedName>
    <definedName name="CMD" localSheetId="75">[75]BCP!#REF!</definedName>
    <definedName name="CMD" localSheetId="80">[75]BCP!#REF!</definedName>
    <definedName name="CMD">[75]BCP!#REF!</definedName>
    <definedName name="cmethapp" localSheetId="3">#REF!,#REF!,#REF!</definedName>
    <definedName name="cmethapp" localSheetId="19">#REF!,#REF!,#REF!</definedName>
    <definedName name="cmethapp" localSheetId="20">#REF!,#REF!,#REF!</definedName>
    <definedName name="cmethapp" localSheetId="23">#REF!,#REF!,#REF!</definedName>
    <definedName name="cmethapp" localSheetId="25">#REF!,#REF!,#REF!</definedName>
    <definedName name="cmethapp" localSheetId="89">#REF!,#REF!,#REF!</definedName>
    <definedName name="cmethapp" localSheetId="5">#REF!,#REF!,#REF!</definedName>
    <definedName name="cmethapp" localSheetId="6">#REF!,#REF!,#REF!</definedName>
    <definedName name="cmethapp" localSheetId="8">#REF!,#REF!,#REF!</definedName>
    <definedName name="cmethapp" localSheetId="10">#REF!,#REF!,#REF!</definedName>
    <definedName name="cmethapp" localSheetId="13">#REF!,#REF!,#REF!</definedName>
    <definedName name="cmethapp" localSheetId="17">#REF!,#REF!,#REF!</definedName>
    <definedName name="cmethapp" localSheetId="88">#REF!,#REF!,#REF!</definedName>
    <definedName name="cmethapp" localSheetId="18">#REF!,#REF!,#REF!</definedName>
    <definedName name="cmethapp" localSheetId="21">#REF!,#REF!,#REF!</definedName>
    <definedName name="cmethapp" localSheetId="22">#REF!,#REF!,#REF!</definedName>
    <definedName name="cmethapp" localSheetId="24">#REF!,#REF!,#REF!</definedName>
    <definedName name="cmethapp" localSheetId="26">#REF!,#REF!,#REF!</definedName>
    <definedName name="cmethapp" localSheetId="27">#REF!,#REF!,#REF!</definedName>
    <definedName name="cmethapp" localSheetId="28">#REF!,#REF!,#REF!</definedName>
    <definedName name="cmethapp" localSheetId="29">#REF!,#REF!,#REF!</definedName>
    <definedName name="cmethapp" localSheetId="30">#REF!,#REF!,#REF!</definedName>
    <definedName name="cmethapp" localSheetId="31">#REF!,#REF!,#REF!</definedName>
    <definedName name="cmethapp" localSheetId="2">#REF!,#REF!,#REF!</definedName>
    <definedName name="cmethapp" localSheetId="59">#REF!,#REF!,#REF!</definedName>
    <definedName name="cmethapp" localSheetId="60">#REF!,#REF!,#REF!</definedName>
    <definedName name="cmethapp" localSheetId="65">#REF!,#REF!,#REF!</definedName>
    <definedName name="cmethapp" localSheetId="66">#REF!,#REF!,#REF!</definedName>
    <definedName name="cmethapp" localSheetId="7">#REF!,#REF!,#REF!</definedName>
    <definedName name="cmethapp" localSheetId="68">#REF!,#REF!,#REF!</definedName>
    <definedName name="cmethapp" localSheetId="74">#REF!,#REF!,#REF!</definedName>
    <definedName name="cmethapp" localSheetId="75">#REF!,#REF!,#REF!</definedName>
    <definedName name="cmethapp" localSheetId="76">#REF!,#REF!,#REF!</definedName>
    <definedName name="cmethapp" localSheetId="77">#REF!,#REF!,#REF!</definedName>
    <definedName name="cmethapp" localSheetId="11">#REF!,#REF!,#REF!</definedName>
    <definedName name="cmethapp" localSheetId="78">#REF!,#REF!,#REF!</definedName>
    <definedName name="cmethapp" localSheetId="79">#REF!,#REF!,#REF!</definedName>
    <definedName name="cmethapp" localSheetId="80">#REF!,#REF!,#REF!</definedName>
    <definedName name="cmethapp" localSheetId="85">#REF!,#REF!,#REF!</definedName>
    <definedName name="cmethapp" localSheetId="12">#REF!,#REF!,#REF!</definedName>
    <definedName name="cmethapp" localSheetId="14">#REF!,#REF!,#REF!</definedName>
    <definedName name="cmethapp" localSheetId="15">#REF!,#REF!,#REF!</definedName>
    <definedName name="cmethapp" localSheetId="16">#REF!,#REF!,#REF!</definedName>
    <definedName name="cmethapp">#REF!,#REF!,#REF!</definedName>
    <definedName name="cmethmain" localSheetId="3">#REF!</definedName>
    <definedName name="cmethmain" localSheetId="19">#REF!</definedName>
    <definedName name="cmethmain" localSheetId="20">#REF!</definedName>
    <definedName name="cmethmain" localSheetId="23">#REF!</definedName>
    <definedName name="cmethmain" localSheetId="25">#REF!</definedName>
    <definedName name="cmethmain" localSheetId="89">#REF!</definedName>
    <definedName name="cmethmain" localSheetId="5">#REF!</definedName>
    <definedName name="cmethmain" localSheetId="6">#REF!</definedName>
    <definedName name="cmethmain" localSheetId="8">#REF!</definedName>
    <definedName name="cmethmain" localSheetId="10">#REF!</definedName>
    <definedName name="cmethmain" localSheetId="13">#REF!</definedName>
    <definedName name="cmethmain" localSheetId="17">#REF!</definedName>
    <definedName name="cmethmain" localSheetId="88">#REF!</definedName>
    <definedName name="cmethmain" localSheetId="18">#REF!</definedName>
    <definedName name="cmethmain" localSheetId="21">#REF!</definedName>
    <definedName name="cmethmain" localSheetId="22">#REF!</definedName>
    <definedName name="cmethmain" localSheetId="24">#REF!</definedName>
    <definedName name="cmethmain" localSheetId="26">#REF!</definedName>
    <definedName name="cmethmain" localSheetId="27">#REF!</definedName>
    <definedName name="cmethmain" localSheetId="28">#REF!</definedName>
    <definedName name="cmethmain" localSheetId="29">#REF!</definedName>
    <definedName name="cmethmain" localSheetId="30">#REF!</definedName>
    <definedName name="cmethmain" localSheetId="31">#REF!</definedName>
    <definedName name="cmethmain" localSheetId="2">#REF!</definedName>
    <definedName name="cmethmain" localSheetId="59">#REF!</definedName>
    <definedName name="cmethmain" localSheetId="60">#REF!</definedName>
    <definedName name="cmethmain" localSheetId="65">#REF!</definedName>
    <definedName name="cmethmain" localSheetId="66">#REF!</definedName>
    <definedName name="cmethmain" localSheetId="7">#REF!</definedName>
    <definedName name="cmethmain" localSheetId="68">#REF!</definedName>
    <definedName name="cmethmain" localSheetId="74">#REF!</definedName>
    <definedName name="cmethmain" localSheetId="75">#REF!</definedName>
    <definedName name="cmethmain" localSheetId="76">#REF!</definedName>
    <definedName name="cmethmain" localSheetId="77">#REF!</definedName>
    <definedName name="cmethmain" localSheetId="11">#REF!</definedName>
    <definedName name="cmethmain" localSheetId="78">#REF!</definedName>
    <definedName name="cmethmain" localSheetId="79">#REF!</definedName>
    <definedName name="cmethmain" localSheetId="80">#REF!</definedName>
    <definedName name="cmethmain" localSheetId="85">#REF!</definedName>
    <definedName name="cmethmain" localSheetId="12">#REF!</definedName>
    <definedName name="cmethmain" localSheetId="14">#REF!</definedName>
    <definedName name="cmethmain" localSheetId="15">#REF!</definedName>
    <definedName name="cmethmain" localSheetId="16">#REF!</definedName>
    <definedName name="cmethmain">#REF!</definedName>
    <definedName name="Cmin" localSheetId="3">OFFSET(#REF!,0,0,COUNT(#REF!),1)</definedName>
    <definedName name="Cmin" localSheetId="19">OFFSET(#REF!,0,0,COUNT(#REF!),1)</definedName>
    <definedName name="Cmin" localSheetId="20">OFFSET(#REF!,0,0,COUNT(#REF!),1)</definedName>
    <definedName name="Cmin" localSheetId="23">OFFSET(#REF!,0,0,COUNT(#REF!),1)</definedName>
    <definedName name="Cmin" localSheetId="25">OFFSET(#REF!,0,0,COUNT(#REF!),1)</definedName>
    <definedName name="Cmin" localSheetId="89">OFFSET(#REF!,0,0,COUNT(#REF!),1)</definedName>
    <definedName name="Cmin" localSheetId="5">OFFSET(#REF!,0,0,COUNT(#REF!),1)</definedName>
    <definedName name="Cmin" localSheetId="6">OFFSET(#REF!,0,0,COUNT(#REF!),1)</definedName>
    <definedName name="Cmin" localSheetId="8">OFFSET(#REF!,0,0,COUNT(#REF!),1)</definedName>
    <definedName name="Cmin" localSheetId="10">OFFSET(#REF!,0,0,COUNT(#REF!),1)</definedName>
    <definedName name="Cmin" localSheetId="13">OFFSET(#REF!,0,0,COUNT(#REF!),1)</definedName>
    <definedName name="Cmin" localSheetId="17">OFFSET(#REF!,0,0,COUNT(#REF!),1)</definedName>
    <definedName name="Cmin" localSheetId="18">OFFSET(#REF!,0,0,COUNT(#REF!),1)</definedName>
    <definedName name="Cmin" localSheetId="21">OFFSET(#REF!,0,0,COUNT(#REF!),1)</definedName>
    <definedName name="Cmin" localSheetId="22">OFFSET(#REF!,0,0,COUNT(#REF!),1)</definedName>
    <definedName name="Cmin" localSheetId="24">OFFSET(#REF!,0,0,COUNT(#REF!),1)</definedName>
    <definedName name="Cmin" localSheetId="26">OFFSET(#REF!,0,0,COUNT(#REF!),1)</definedName>
    <definedName name="Cmin" localSheetId="27">OFFSET(#REF!,0,0,COUNT(#REF!),1)</definedName>
    <definedName name="Cmin" localSheetId="28">OFFSET(#REF!,0,0,COUNT(#REF!),1)</definedName>
    <definedName name="Cmin" localSheetId="29">OFFSET(#REF!,0,0,COUNT(#REF!),1)</definedName>
    <definedName name="Cmin" localSheetId="30">OFFSET(#REF!,0,0,COUNT(#REF!),1)</definedName>
    <definedName name="Cmin" localSheetId="31">OFFSET(#REF!,0,0,COUNT(#REF!),1)</definedName>
    <definedName name="Cmin" localSheetId="2">OFFSET(#REF!,0,0,COUNT(#REF!),1)</definedName>
    <definedName name="Cmin" localSheetId="65">OFFSET(#REF!,0,0,COUNT(#REF!),1)</definedName>
    <definedName name="Cmin" localSheetId="66">OFFSET(#REF!,0,0,COUNT(#REF!),1)</definedName>
    <definedName name="Cmin" localSheetId="7">OFFSET(#REF!,0,0,COUNT(#REF!),1)</definedName>
    <definedName name="Cmin" localSheetId="74">OFFSET(#REF!,0,0,COUNT(#REF!),1)</definedName>
    <definedName name="Cmin" localSheetId="75">OFFSET(#REF!,0,0,COUNT(#REF!),1)</definedName>
    <definedName name="Cmin" localSheetId="76">OFFSET(#REF!,0,0,COUNT(#REF!),1)</definedName>
    <definedName name="Cmin" localSheetId="77">OFFSET(#REF!,0,0,COUNT(#REF!),1)</definedName>
    <definedName name="Cmin" localSheetId="11">OFFSET(#REF!,0,0,COUNT(#REF!),1)</definedName>
    <definedName name="Cmin" localSheetId="78">OFFSET(#REF!,0,0,COUNT(#REF!),1)</definedName>
    <definedName name="Cmin" localSheetId="79">OFFSET(#REF!,0,0,COUNT(#REF!),1)</definedName>
    <definedName name="Cmin" localSheetId="85">OFFSET(#REF!,0,0,COUNT(#REF!),1)</definedName>
    <definedName name="Cmin" localSheetId="12">OFFSET(#REF!,0,0,COUNT(#REF!),1)</definedName>
    <definedName name="Cmin" localSheetId="14">OFFSET(#REF!,0,0,COUNT(#REF!),1)</definedName>
    <definedName name="Cmin" localSheetId="15">OFFSET(#REF!,0,0,COUNT(#REF!),1)</definedName>
    <definedName name="Cmin" localSheetId="16">OFFSET(#REF!,0,0,COUNT(#REF!),1)</definedName>
    <definedName name="Cmin">OFFSET(#REF!,0,0,COUNT(#REF!),1)</definedName>
    <definedName name="cmsbn" localSheetId="23">#REF!</definedName>
    <definedName name="cmsbn" localSheetId="25">#REF!</definedName>
    <definedName name="cmsbn" localSheetId="22">#REF!</definedName>
    <definedName name="cmsbn" localSheetId="24">#REF!</definedName>
    <definedName name="cmsbn" localSheetId="26">#REF!</definedName>
    <definedName name="cmsbn" localSheetId="27">#REF!</definedName>
    <definedName name="cmsbn" localSheetId="28">#REF!</definedName>
    <definedName name="cmsbn" localSheetId="29">#REF!</definedName>
    <definedName name="cmsbn" localSheetId="30">#REF!</definedName>
    <definedName name="cmsbn" localSheetId="31">#REF!</definedName>
    <definedName name="cmsbn">#REF!</definedName>
    <definedName name="CN" localSheetId="3">#REF!</definedName>
    <definedName name="CN" localSheetId="19">#REF!</definedName>
    <definedName name="CN" localSheetId="20">#REF!</definedName>
    <definedName name="CN" localSheetId="23">#REF!</definedName>
    <definedName name="CN" localSheetId="25">#REF!</definedName>
    <definedName name="CN" localSheetId="89">#REF!</definedName>
    <definedName name="CN" localSheetId="5">#REF!</definedName>
    <definedName name="CN" localSheetId="6">#REF!</definedName>
    <definedName name="CN" localSheetId="8">#REF!</definedName>
    <definedName name="CN" localSheetId="10">#REF!</definedName>
    <definedName name="CN" localSheetId="13">#REF!</definedName>
    <definedName name="CN" localSheetId="17">#REF!</definedName>
    <definedName name="CN" localSheetId="88">#REF!</definedName>
    <definedName name="CN" localSheetId="18">#REF!</definedName>
    <definedName name="CN" localSheetId="21">#REF!</definedName>
    <definedName name="CN" localSheetId="22">#REF!</definedName>
    <definedName name="CN" localSheetId="24">#REF!</definedName>
    <definedName name="CN" localSheetId="26">#REF!</definedName>
    <definedName name="CN" localSheetId="27">#REF!</definedName>
    <definedName name="CN" localSheetId="28">#REF!</definedName>
    <definedName name="CN" localSheetId="29">#REF!</definedName>
    <definedName name="CN" localSheetId="30">#REF!</definedName>
    <definedName name="CN" localSheetId="31">#REF!</definedName>
    <definedName name="CN" localSheetId="2">#REF!</definedName>
    <definedName name="CN" localSheetId="59">#REF!</definedName>
    <definedName name="CN" localSheetId="60">#REF!</definedName>
    <definedName name="CN" localSheetId="65">#REF!</definedName>
    <definedName name="CN" localSheetId="66">#REF!</definedName>
    <definedName name="CN" localSheetId="7">#REF!</definedName>
    <definedName name="CN" localSheetId="68">#REF!</definedName>
    <definedName name="CN" localSheetId="74">#REF!</definedName>
    <definedName name="CN" localSheetId="75">#REF!</definedName>
    <definedName name="CN" localSheetId="76">#REF!</definedName>
    <definedName name="CN" localSheetId="77">#REF!</definedName>
    <definedName name="CN" localSheetId="11">#REF!</definedName>
    <definedName name="CN" localSheetId="78">#REF!</definedName>
    <definedName name="CN" localSheetId="79">#REF!</definedName>
    <definedName name="CN" localSheetId="80">#REF!</definedName>
    <definedName name="CN" localSheetId="85">#REF!</definedName>
    <definedName name="CN" localSheetId="12">#REF!</definedName>
    <definedName name="CN" localSheetId="14">#REF!</definedName>
    <definedName name="CN" localSheetId="15">#REF!</definedName>
    <definedName name="CN" localSheetId="16">#REF!</definedName>
    <definedName name="CN">#REF!</definedName>
    <definedName name="CN1A" localSheetId="3">#REF!</definedName>
    <definedName name="CN1A" localSheetId="19">#REF!</definedName>
    <definedName name="CN1A" localSheetId="20">#REF!</definedName>
    <definedName name="CN1A" localSheetId="23">#REF!</definedName>
    <definedName name="CN1A" localSheetId="25">#REF!</definedName>
    <definedName name="CN1A" localSheetId="5">#REF!</definedName>
    <definedName name="CN1A" localSheetId="6">#REF!</definedName>
    <definedName name="CN1A" localSheetId="8">#REF!</definedName>
    <definedName name="CN1A" localSheetId="10">#REF!</definedName>
    <definedName name="CN1A" localSheetId="13">#REF!</definedName>
    <definedName name="CN1A" localSheetId="17">#REF!</definedName>
    <definedName name="CN1A" localSheetId="18">#REF!</definedName>
    <definedName name="CN1A" localSheetId="21">#REF!</definedName>
    <definedName name="CN1A" localSheetId="22">#REF!</definedName>
    <definedName name="CN1A" localSheetId="24">#REF!</definedName>
    <definedName name="CN1A" localSheetId="26">#REF!</definedName>
    <definedName name="CN1A" localSheetId="27">#REF!</definedName>
    <definedName name="CN1A" localSheetId="28">#REF!</definedName>
    <definedName name="CN1A" localSheetId="29">#REF!</definedName>
    <definedName name="CN1A" localSheetId="30">#REF!</definedName>
    <definedName name="CN1A" localSheetId="31">#REF!</definedName>
    <definedName name="CN1A" localSheetId="2">#REF!</definedName>
    <definedName name="CN1A" localSheetId="65">#REF!</definedName>
    <definedName name="CN1A" localSheetId="66">#REF!</definedName>
    <definedName name="CN1A" localSheetId="7">#REF!</definedName>
    <definedName name="CN1A" localSheetId="74">#REF!</definedName>
    <definedName name="CN1A" localSheetId="75">#REF!</definedName>
    <definedName name="CN1A" localSheetId="76">#REF!</definedName>
    <definedName name="CN1A" localSheetId="77">#REF!</definedName>
    <definedName name="CN1A" localSheetId="11">#REF!</definedName>
    <definedName name="CN1A" localSheetId="78">#REF!</definedName>
    <definedName name="CN1A" localSheetId="79">#REF!</definedName>
    <definedName name="CN1A" localSheetId="80">#REF!</definedName>
    <definedName name="CN1A" localSheetId="85">#REF!</definedName>
    <definedName name="CN1A" localSheetId="12">#REF!</definedName>
    <definedName name="CN1A" localSheetId="14">#REF!</definedName>
    <definedName name="CN1A" localSheetId="15">#REF!</definedName>
    <definedName name="CN1A" localSheetId="16">#REF!</definedName>
    <definedName name="CN1A">#REF!</definedName>
    <definedName name="cnspnf" localSheetId="23">#REF!</definedName>
    <definedName name="cnspnf" localSheetId="25">#REF!</definedName>
    <definedName name="cnspnf" localSheetId="22">#REF!</definedName>
    <definedName name="cnspnf" localSheetId="24">#REF!</definedName>
    <definedName name="cnspnf" localSheetId="26">#REF!</definedName>
    <definedName name="cnspnf" localSheetId="27">#REF!</definedName>
    <definedName name="cnspnf" localSheetId="28">#REF!</definedName>
    <definedName name="cnspnf" localSheetId="29">#REF!</definedName>
    <definedName name="cnspnf" localSheetId="30">#REF!</definedName>
    <definedName name="cnspnf" localSheetId="31">#REF!</definedName>
    <definedName name="cnspnf">#REF!</definedName>
    <definedName name="CNY" localSheetId="23">#REF!</definedName>
    <definedName name="CNY" localSheetId="25">#REF!</definedName>
    <definedName name="CNY" localSheetId="22">#REF!</definedName>
    <definedName name="CNY" localSheetId="24">#REF!</definedName>
    <definedName name="CNY" localSheetId="26">#REF!</definedName>
    <definedName name="CNY" localSheetId="27">#REF!</definedName>
    <definedName name="CNY" localSheetId="28">#REF!</definedName>
    <definedName name="CNY" localSheetId="29">#REF!</definedName>
    <definedName name="CNY" localSheetId="30">#REF!</definedName>
    <definedName name="CNY" localSheetId="31">#REF!</definedName>
    <definedName name="CNY">#REF!</definedName>
    <definedName name="Cobertura" localSheetId="23">#REF!</definedName>
    <definedName name="Cobertura" localSheetId="25">#REF!</definedName>
    <definedName name="Cobertura" localSheetId="22">'[63]Ranking Bancario'!$Z$4:$AD$54</definedName>
    <definedName name="Cobertura" localSheetId="24">'[63]Ranking Bancario'!$Z$4:$AD$54</definedName>
    <definedName name="Cobertura" localSheetId="26">#REF!</definedName>
    <definedName name="Cobertura" localSheetId="27">#REF!</definedName>
    <definedName name="Cobertura" localSheetId="28">#REF!</definedName>
    <definedName name="Cobertura" localSheetId="29">'[63]Ranking Bancario'!$Z$4:$AD$54</definedName>
    <definedName name="Cobertura" localSheetId="30">#REF!</definedName>
    <definedName name="Cobertura" localSheetId="31">'[63]Ranking Bancario'!$Z$4:$AD$54</definedName>
    <definedName name="Cobertura">'[63]Ranking Bancario'!$Z$4:$AD$54</definedName>
    <definedName name="COLOMBIA" localSheetId="23">#REF!</definedName>
    <definedName name="COLOMBIA" localSheetId="25">#REF!</definedName>
    <definedName name="COLOMBIA" localSheetId="22">#REF!</definedName>
    <definedName name="COLOMBIA" localSheetId="24">#REF!</definedName>
    <definedName name="COLOMBIA" localSheetId="26">#REF!</definedName>
    <definedName name="COLOMBIA" localSheetId="27">#REF!</definedName>
    <definedName name="COLOMBIA" localSheetId="28">#REF!</definedName>
    <definedName name="COLOMBIA" localSheetId="29">#REF!</definedName>
    <definedName name="COLOMBIA" localSheetId="30">#REF!</definedName>
    <definedName name="COLOMBIA" localSheetId="31">#REF!</definedName>
    <definedName name="COLOMBIA">#REF!</definedName>
    <definedName name="Colombia___Summary_Accounts_of_the_Financial_System" localSheetId="19">base-flow</definedName>
    <definedName name="Colombia___Summary_Accounts_of_the_Financial_System" localSheetId="20">base-flow</definedName>
    <definedName name="Colombia___Summary_Accounts_of_the_Financial_System" localSheetId="23">'Gráfico 12'!base-flow</definedName>
    <definedName name="Colombia___Summary_Accounts_of_the_Financial_System" localSheetId="25">'Gráfico 13'!base-flow</definedName>
    <definedName name="Colombia___Summary_Accounts_of_the_Financial_System" localSheetId="40">[0]!base-flow</definedName>
    <definedName name="Colombia___Summary_Accounts_of_the_Financial_System" localSheetId="41">[0]!base-flow</definedName>
    <definedName name="Colombia___Summary_Accounts_of_the_Financial_System" localSheetId="42">[0]!base-flow</definedName>
    <definedName name="Colombia___Summary_Accounts_of_the_Financial_System" localSheetId="43">[0]!base-flow</definedName>
    <definedName name="Colombia___Summary_Accounts_of_the_Financial_System" localSheetId="13">base-flow</definedName>
    <definedName name="Colombia___Summary_Accounts_of_the_Financial_System" localSheetId="17">base-flow</definedName>
    <definedName name="Colombia___Summary_Accounts_of_the_Financial_System" localSheetId="18">base-flow</definedName>
    <definedName name="Colombia___Summary_Accounts_of_the_Financial_System" localSheetId="21">base-flow</definedName>
    <definedName name="Colombia___Summary_Accounts_of_the_Financial_System" localSheetId="22">'Tabla 12'!base-flow</definedName>
    <definedName name="Colombia___Summary_Accounts_of_the_Financial_System" localSheetId="24">'Tabla 13'!base-flow</definedName>
    <definedName name="Colombia___Summary_Accounts_of_the_Financial_System" localSheetId="26">'Tabla 14'!base-flow</definedName>
    <definedName name="Colombia___Summary_Accounts_of_the_Financial_System" localSheetId="27">'Tabla 15'!base-flow</definedName>
    <definedName name="Colombia___Summary_Accounts_of_the_Financial_System" localSheetId="28">'Tabla 16'!base-flow</definedName>
    <definedName name="Colombia___Summary_Accounts_of_the_Financial_System" localSheetId="29">'Tabla 17'!base-flow</definedName>
    <definedName name="Colombia___Summary_Accounts_of_the_Financial_System" localSheetId="30">'Tabla 18'!base-flow</definedName>
    <definedName name="Colombia___Summary_Accounts_of_the_Financial_System" localSheetId="31">'Tabla 19'!base-flow</definedName>
    <definedName name="Colombia___Summary_Accounts_of_the_Financial_System" localSheetId="11">base-flow</definedName>
    <definedName name="Colombia___Summary_Accounts_of_the_Financial_System" localSheetId="12">base-flow</definedName>
    <definedName name="Colombia___Summary_Accounts_of_the_Financial_System" localSheetId="14">base-flow</definedName>
    <definedName name="Colombia___Summary_Accounts_of_the_Financial_System" localSheetId="15">base-flow</definedName>
    <definedName name="Colombia___Summary_Accounts_of_the_Financial_System" localSheetId="16">base-flow</definedName>
    <definedName name="Colombia___Summary_Accounts_of_the_Financial_System">base-flow</definedName>
    <definedName name="Color1" localSheetId="3">#REF!</definedName>
    <definedName name="Color1" localSheetId="19">#REF!</definedName>
    <definedName name="Color1" localSheetId="20">#REF!</definedName>
    <definedName name="Color1" localSheetId="23">#REF!</definedName>
    <definedName name="Color1" localSheetId="25">#REF!</definedName>
    <definedName name="Color1" localSheetId="5">#REF!</definedName>
    <definedName name="Color1" localSheetId="6">#REF!</definedName>
    <definedName name="Color1" localSheetId="8">#REF!</definedName>
    <definedName name="Color1" localSheetId="10">#REF!</definedName>
    <definedName name="Color1" localSheetId="13">#REF!</definedName>
    <definedName name="Color1" localSheetId="17">#REF!</definedName>
    <definedName name="Color1" localSheetId="18">#REF!</definedName>
    <definedName name="Color1" localSheetId="21">#REF!</definedName>
    <definedName name="Color1" localSheetId="22">#REF!</definedName>
    <definedName name="Color1" localSheetId="24">#REF!</definedName>
    <definedName name="Color1" localSheetId="26">#REF!</definedName>
    <definedName name="Color1" localSheetId="27">#REF!</definedName>
    <definedName name="Color1" localSheetId="28">#REF!</definedName>
    <definedName name="Color1" localSheetId="29">#REF!</definedName>
    <definedName name="Color1" localSheetId="30">#REF!</definedName>
    <definedName name="Color1" localSheetId="31">#REF!</definedName>
    <definedName name="Color1" localSheetId="2">#REF!</definedName>
    <definedName name="Color1" localSheetId="7">#REF!</definedName>
    <definedName name="Color1" localSheetId="75">#REF!</definedName>
    <definedName name="Color1" localSheetId="11">#REF!</definedName>
    <definedName name="Color1" localSheetId="12">#REF!</definedName>
    <definedName name="Color1" localSheetId="14">#REF!</definedName>
    <definedName name="Color1" localSheetId="15">#REF!</definedName>
    <definedName name="Color1" localSheetId="16">#REF!</definedName>
    <definedName name="Color1">#REF!</definedName>
    <definedName name="Color2" localSheetId="3">#REF!</definedName>
    <definedName name="Color2" localSheetId="19">#REF!</definedName>
    <definedName name="Color2" localSheetId="20">#REF!</definedName>
    <definedName name="Color2" localSheetId="23">#REF!</definedName>
    <definedName name="Color2" localSheetId="25">#REF!</definedName>
    <definedName name="Color2" localSheetId="5">#REF!</definedName>
    <definedName name="Color2" localSheetId="6">#REF!</definedName>
    <definedName name="Color2" localSheetId="8">#REF!</definedName>
    <definedName name="Color2" localSheetId="10">#REF!</definedName>
    <definedName name="Color2" localSheetId="13">#REF!</definedName>
    <definedName name="Color2" localSheetId="17">#REF!</definedName>
    <definedName name="Color2" localSheetId="18">#REF!</definedName>
    <definedName name="Color2" localSheetId="21">#REF!</definedName>
    <definedName name="Color2" localSheetId="22">#REF!</definedName>
    <definedName name="Color2" localSheetId="24">#REF!</definedName>
    <definedName name="Color2" localSheetId="26">#REF!</definedName>
    <definedName name="Color2" localSheetId="27">#REF!</definedName>
    <definedName name="Color2" localSheetId="28">#REF!</definedName>
    <definedName name="Color2" localSheetId="29">#REF!</definedName>
    <definedName name="Color2" localSheetId="30">#REF!</definedName>
    <definedName name="Color2" localSheetId="31">#REF!</definedName>
    <definedName name="Color2" localSheetId="2">#REF!</definedName>
    <definedName name="Color2" localSheetId="60">#REF!</definedName>
    <definedName name="Color2" localSheetId="7">#REF!</definedName>
    <definedName name="Color2" localSheetId="68">#REF!</definedName>
    <definedName name="Color2" localSheetId="75">#REF!</definedName>
    <definedName name="Color2" localSheetId="11">#REF!</definedName>
    <definedName name="Color2" localSheetId="80">#REF!</definedName>
    <definedName name="Color2" localSheetId="12">#REF!</definedName>
    <definedName name="Color2" localSheetId="14">#REF!</definedName>
    <definedName name="Color2" localSheetId="15">#REF!</definedName>
    <definedName name="Color2" localSheetId="16">#REF!</definedName>
    <definedName name="Color2">#REF!</definedName>
    <definedName name="Color3" localSheetId="3">#REF!</definedName>
    <definedName name="Color3" localSheetId="19">#REF!</definedName>
    <definedName name="Color3" localSheetId="20">#REF!</definedName>
    <definedName name="Color3" localSheetId="23">#REF!</definedName>
    <definedName name="Color3" localSheetId="25">#REF!</definedName>
    <definedName name="Color3" localSheetId="5">#REF!</definedName>
    <definedName name="Color3" localSheetId="6">#REF!</definedName>
    <definedName name="Color3" localSheetId="8">#REF!</definedName>
    <definedName name="Color3" localSheetId="10">#REF!</definedName>
    <definedName name="Color3" localSheetId="13">#REF!</definedName>
    <definedName name="Color3" localSheetId="17">#REF!</definedName>
    <definedName name="Color3" localSheetId="18">#REF!</definedName>
    <definedName name="Color3" localSheetId="21">#REF!</definedName>
    <definedName name="Color3" localSheetId="22">#REF!</definedName>
    <definedName name="Color3" localSheetId="24">#REF!</definedName>
    <definedName name="Color3" localSheetId="26">#REF!</definedName>
    <definedName name="Color3" localSheetId="27">#REF!</definedName>
    <definedName name="Color3" localSheetId="28">#REF!</definedName>
    <definedName name="Color3" localSheetId="29">#REF!</definedName>
    <definedName name="Color3" localSheetId="30">#REF!</definedName>
    <definedName name="Color3" localSheetId="31">#REF!</definedName>
    <definedName name="Color3" localSheetId="2">#REF!</definedName>
    <definedName name="Color3" localSheetId="60">#REF!</definedName>
    <definedName name="Color3" localSheetId="7">#REF!</definedName>
    <definedName name="Color3" localSheetId="68">#REF!</definedName>
    <definedName name="Color3" localSheetId="75">#REF!</definedName>
    <definedName name="Color3" localSheetId="11">#REF!</definedName>
    <definedName name="Color3" localSheetId="80">#REF!</definedName>
    <definedName name="Color3" localSheetId="12">#REF!</definedName>
    <definedName name="Color3" localSheetId="14">#REF!</definedName>
    <definedName name="Color3" localSheetId="15">#REF!</definedName>
    <definedName name="Color3" localSheetId="16">#REF!</definedName>
    <definedName name="Color3">#REF!</definedName>
    <definedName name="Color4" localSheetId="3">#REF!</definedName>
    <definedName name="Color4" localSheetId="19">#REF!</definedName>
    <definedName name="Color4" localSheetId="20">#REF!</definedName>
    <definedName name="Color4" localSheetId="23">#REF!</definedName>
    <definedName name="Color4" localSheetId="25">#REF!</definedName>
    <definedName name="Color4" localSheetId="5">#REF!</definedName>
    <definedName name="Color4" localSheetId="6">#REF!</definedName>
    <definedName name="Color4" localSheetId="8">#REF!</definedName>
    <definedName name="Color4" localSheetId="10">#REF!</definedName>
    <definedName name="Color4" localSheetId="13">#REF!</definedName>
    <definedName name="Color4" localSheetId="17">#REF!</definedName>
    <definedName name="Color4" localSheetId="18">#REF!</definedName>
    <definedName name="Color4" localSheetId="21">#REF!</definedName>
    <definedName name="Color4" localSheetId="22">#REF!</definedName>
    <definedName name="Color4" localSheetId="24">#REF!</definedName>
    <definedName name="Color4" localSheetId="26">#REF!</definedName>
    <definedName name="Color4" localSheetId="27">#REF!</definedName>
    <definedName name="Color4" localSheetId="28">#REF!</definedName>
    <definedName name="Color4" localSheetId="29">#REF!</definedName>
    <definedName name="Color4" localSheetId="30">#REF!</definedName>
    <definedName name="Color4" localSheetId="31">#REF!</definedName>
    <definedName name="Color4" localSheetId="2">#REF!</definedName>
    <definedName name="Color4" localSheetId="60">#REF!</definedName>
    <definedName name="Color4" localSheetId="7">#REF!</definedName>
    <definedName name="Color4" localSheetId="68">#REF!</definedName>
    <definedName name="Color4" localSheetId="75">#REF!</definedName>
    <definedName name="Color4" localSheetId="11">#REF!</definedName>
    <definedName name="Color4" localSheetId="80">#REF!</definedName>
    <definedName name="Color4" localSheetId="12">#REF!</definedName>
    <definedName name="Color4" localSheetId="14">#REF!</definedName>
    <definedName name="Color4" localSheetId="15">#REF!</definedName>
    <definedName name="Color4" localSheetId="16">#REF!</definedName>
    <definedName name="Color4">#REF!</definedName>
    <definedName name="Color5" localSheetId="3">#REF!</definedName>
    <definedName name="Color5" localSheetId="19">#REF!</definedName>
    <definedName name="Color5" localSheetId="20">#REF!</definedName>
    <definedName name="Color5" localSheetId="23">#REF!</definedName>
    <definedName name="Color5" localSheetId="25">#REF!</definedName>
    <definedName name="Color5" localSheetId="5">#REF!</definedName>
    <definedName name="Color5" localSheetId="6">#REF!</definedName>
    <definedName name="Color5" localSheetId="8">#REF!</definedName>
    <definedName name="Color5" localSheetId="10">#REF!</definedName>
    <definedName name="Color5" localSheetId="13">#REF!</definedName>
    <definedName name="Color5" localSheetId="17">#REF!</definedName>
    <definedName name="Color5" localSheetId="18">#REF!</definedName>
    <definedName name="Color5" localSheetId="21">#REF!</definedName>
    <definedName name="Color5" localSheetId="22">#REF!</definedName>
    <definedName name="Color5" localSheetId="24">#REF!</definedName>
    <definedName name="Color5" localSheetId="26">#REF!</definedName>
    <definedName name="Color5" localSheetId="27">#REF!</definedName>
    <definedName name="Color5" localSheetId="28">#REF!</definedName>
    <definedName name="Color5" localSheetId="29">#REF!</definedName>
    <definedName name="Color5" localSheetId="30">#REF!</definedName>
    <definedName name="Color5" localSheetId="31">#REF!</definedName>
    <definedName name="Color5" localSheetId="2">#REF!</definedName>
    <definedName name="Color5" localSheetId="60">#REF!</definedName>
    <definedName name="Color5" localSheetId="7">#REF!</definedName>
    <definedName name="Color5" localSheetId="68">#REF!</definedName>
    <definedName name="Color5" localSheetId="75">#REF!</definedName>
    <definedName name="Color5" localSheetId="11">#REF!</definedName>
    <definedName name="Color5" localSheetId="80">#REF!</definedName>
    <definedName name="Color5" localSheetId="12">#REF!</definedName>
    <definedName name="Color5" localSheetId="14">#REF!</definedName>
    <definedName name="Color5" localSheetId="15">#REF!</definedName>
    <definedName name="Color5" localSheetId="16">#REF!</definedName>
    <definedName name="Color5">#REF!</definedName>
    <definedName name="Color6" localSheetId="3">#REF!</definedName>
    <definedName name="Color6" localSheetId="19">#REF!</definedName>
    <definedName name="Color6" localSheetId="20">#REF!</definedName>
    <definedName name="Color6" localSheetId="23">#REF!</definedName>
    <definedName name="Color6" localSheetId="25">#REF!</definedName>
    <definedName name="Color6" localSheetId="5">#REF!</definedName>
    <definedName name="Color6" localSheetId="6">#REF!</definedName>
    <definedName name="Color6" localSheetId="8">#REF!</definedName>
    <definedName name="Color6" localSheetId="10">#REF!</definedName>
    <definedName name="Color6" localSheetId="13">#REF!</definedName>
    <definedName name="Color6" localSheetId="17">#REF!</definedName>
    <definedName name="Color6" localSheetId="18">#REF!</definedName>
    <definedName name="Color6" localSheetId="21">#REF!</definedName>
    <definedName name="Color6" localSheetId="22">#REF!</definedName>
    <definedName name="Color6" localSheetId="24">#REF!</definedName>
    <definedName name="Color6" localSheetId="26">#REF!</definedName>
    <definedName name="Color6" localSheetId="27">#REF!</definedName>
    <definedName name="Color6" localSheetId="28">#REF!</definedName>
    <definedName name="Color6" localSheetId="29">#REF!</definedName>
    <definedName name="Color6" localSheetId="30">#REF!</definedName>
    <definedName name="Color6" localSheetId="31">#REF!</definedName>
    <definedName name="Color6" localSheetId="2">#REF!</definedName>
    <definedName name="Color6" localSheetId="60">#REF!</definedName>
    <definedName name="Color6" localSheetId="7">#REF!</definedName>
    <definedName name="Color6" localSheetId="68">#REF!</definedName>
    <definedName name="Color6" localSheetId="75">#REF!</definedName>
    <definedName name="Color6" localSheetId="11">#REF!</definedName>
    <definedName name="Color6" localSheetId="80">#REF!</definedName>
    <definedName name="Color6" localSheetId="12">#REF!</definedName>
    <definedName name="Color6" localSheetId="14">#REF!</definedName>
    <definedName name="Color6" localSheetId="15">#REF!</definedName>
    <definedName name="Color6" localSheetId="16">#REF!</definedName>
    <definedName name="Color6">#REF!</definedName>
    <definedName name="COM" localSheetId="3">#REF!</definedName>
    <definedName name="COM" localSheetId="19">#REF!</definedName>
    <definedName name="COM" localSheetId="20">#REF!</definedName>
    <definedName name="COM" localSheetId="23">#REF!</definedName>
    <definedName name="COM" localSheetId="25">#REF!</definedName>
    <definedName name="COM" localSheetId="5">#REF!</definedName>
    <definedName name="COM" localSheetId="6">#REF!</definedName>
    <definedName name="COM" localSheetId="8">#REF!</definedName>
    <definedName name="COM" localSheetId="10">#REF!</definedName>
    <definedName name="COM" localSheetId="13">#REF!</definedName>
    <definedName name="COM" localSheetId="17">#REF!</definedName>
    <definedName name="COM" localSheetId="18">#REF!</definedName>
    <definedName name="COM" localSheetId="21">#REF!</definedName>
    <definedName name="COM" localSheetId="22">#REF!</definedName>
    <definedName name="COM" localSheetId="24">#REF!</definedName>
    <definedName name="COM" localSheetId="26">#REF!</definedName>
    <definedName name="COM" localSheetId="27">#REF!</definedName>
    <definedName name="COM" localSheetId="28">#REF!</definedName>
    <definedName name="COM" localSheetId="29">#REF!</definedName>
    <definedName name="COM" localSheetId="30">#REF!</definedName>
    <definedName name="COM" localSheetId="31">#REF!</definedName>
    <definedName name="COM" localSheetId="44">#REF!</definedName>
    <definedName name="COM" localSheetId="48">#REF!</definedName>
    <definedName name="COM" localSheetId="2">#REF!</definedName>
    <definedName name="COM" localSheetId="50">#REF!</definedName>
    <definedName name="COM" localSheetId="53">#REF!</definedName>
    <definedName name="COM" localSheetId="54">#REF!</definedName>
    <definedName name="COM" localSheetId="65">#REF!</definedName>
    <definedName name="COM" localSheetId="66">#REF!</definedName>
    <definedName name="COM" localSheetId="7">#REF!</definedName>
    <definedName name="COM" localSheetId="74">#REF!</definedName>
    <definedName name="COM" localSheetId="75">#REF!</definedName>
    <definedName name="COM" localSheetId="76">#REF!</definedName>
    <definedName name="COM" localSheetId="77">#REF!</definedName>
    <definedName name="COM" localSheetId="11">#REF!</definedName>
    <definedName name="COM" localSheetId="78">#REF!</definedName>
    <definedName name="COM" localSheetId="79">#REF!</definedName>
    <definedName name="COM" localSheetId="85">#REF!</definedName>
    <definedName name="COM" localSheetId="12">#REF!</definedName>
    <definedName name="COM" localSheetId="14">#REF!</definedName>
    <definedName name="COM" localSheetId="15">#REF!</definedName>
    <definedName name="COM" localSheetId="16">#REF!</definedName>
    <definedName name="COM">#REF!</definedName>
    <definedName name="coma" localSheetId="23">#REF!</definedName>
    <definedName name="coma" localSheetId="25">#REF!</definedName>
    <definedName name="coma" localSheetId="22">[28]Programa!#REF!</definedName>
    <definedName name="coma" localSheetId="24">[28]Programa!#REF!</definedName>
    <definedName name="coma" localSheetId="26">#REF!</definedName>
    <definedName name="coma" localSheetId="27">#REF!</definedName>
    <definedName name="coma" localSheetId="28">#REF!</definedName>
    <definedName name="coma" localSheetId="29">[28]Programa!#REF!</definedName>
    <definedName name="coma" localSheetId="30">#REF!</definedName>
    <definedName name="coma" localSheetId="31">[29]Programa!#REF!</definedName>
    <definedName name="coma">[28]Programa!#REF!</definedName>
    <definedName name="COMPAR" localSheetId="23">#REF!</definedName>
    <definedName name="COMPAR" localSheetId="25">#REF!</definedName>
    <definedName name="COMPAR" localSheetId="22">#REF!</definedName>
    <definedName name="COMPAR" localSheetId="24">#REF!</definedName>
    <definedName name="COMPAR" localSheetId="26">#REF!</definedName>
    <definedName name="COMPAR" localSheetId="27">#REF!</definedName>
    <definedName name="COMPAR" localSheetId="28">#REF!</definedName>
    <definedName name="COMPAR" localSheetId="29">#REF!</definedName>
    <definedName name="COMPAR" localSheetId="30">#REF!</definedName>
    <definedName name="COMPAR" localSheetId="31">#REF!</definedName>
    <definedName name="COMPAR">#REF!</definedName>
    <definedName name="COMPIGP" localSheetId="23">#REF!</definedName>
    <definedName name="COMPIGP" localSheetId="25">#REF!</definedName>
    <definedName name="COMPIGP" localSheetId="22">#REF!</definedName>
    <definedName name="COMPIGP" localSheetId="24">#REF!</definedName>
    <definedName name="COMPIGP" localSheetId="26">#REF!</definedName>
    <definedName name="COMPIGP" localSheetId="27">#REF!</definedName>
    <definedName name="COMPIGP" localSheetId="28">#REF!</definedName>
    <definedName name="COMPIGP" localSheetId="29">#REF!</definedName>
    <definedName name="COMPIGP" localSheetId="30">#REF!</definedName>
    <definedName name="COMPIGP" localSheetId="31">#REF!</definedName>
    <definedName name="COMPIGP">#REF!</definedName>
    <definedName name="COMPROJ99" localSheetId="23">#REF!</definedName>
    <definedName name="COMPROJ99" localSheetId="25">#REF!</definedName>
    <definedName name="COMPROJ99" localSheetId="22">#REF!</definedName>
    <definedName name="COMPROJ99" localSheetId="24">#REF!</definedName>
    <definedName name="COMPROJ99" localSheetId="26">#REF!</definedName>
    <definedName name="COMPROJ99" localSheetId="27">#REF!</definedName>
    <definedName name="COMPROJ99" localSheetId="28">#REF!</definedName>
    <definedName name="COMPROJ99" localSheetId="29">#REF!</definedName>
    <definedName name="COMPROJ99" localSheetId="30">#REF!</definedName>
    <definedName name="COMPROJ99" localSheetId="31">#REF!</definedName>
    <definedName name="COMPROJ99">#REF!</definedName>
    <definedName name="CONCK" localSheetId="23">#REF!</definedName>
    <definedName name="CONCK" localSheetId="25">#REF!</definedName>
    <definedName name="CONCK" localSheetId="22">#REF!</definedName>
    <definedName name="CONCK" localSheetId="24">#REF!</definedName>
    <definedName name="CONCK" localSheetId="26">#REF!</definedName>
    <definedName name="CONCK" localSheetId="27">#REF!</definedName>
    <definedName name="CONCK" localSheetId="28">#REF!</definedName>
    <definedName name="CONCK" localSheetId="29">#REF!</definedName>
    <definedName name="CONCK" localSheetId="30">#REF!</definedName>
    <definedName name="CONCK" localSheetId="31">#REF!</definedName>
    <definedName name="CONCK">#REF!</definedName>
    <definedName name="conor" localSheetId="23">#REF!</definedName>
    <definedName name="conor" localSheetId="25">#REF!</definedName>
    <definedName name="conor" localSheetId="22">#REF!</definedName>
    <definedName name="conor" localSheetId="24">#REF!</definedName>
    <definedName name="conor" localSheetId="26">#REF!</definedName>
    <definedName name="conor" localSheetId="27">#REF!</definedName>
    <definedName name="conor" localSheetId="28">#REF!</definedName>
    <definedName name="conor" localSheetId="29">#REF!</definedName>
    <definedName name="conor" localSheetId="30">#REF!</definedName>
    <definedName name="conor" localSheetId="31">#REF!</definedName>
    <definedName name="conor">#REF!</definedName>
    <definedName name="cons" localSheetId="23">#REF!</definedName>
    <definedName name="cons" localSheetId="25">#REF!</definedName>
    <definedName name="cons" localSheetId="22">#REF!</definedName>
    <definedName name="cons" localSheetId="24">#REF!</definedName>
    <definedName name="cons" localSheetId="26">#REF!</definedName>
    <definedName name="cons" localSheetId="27">#REF!</definedName>
    <definedName name="cons" localSheetId="28">#REF!</definedName>
    <definedName name="cons" localSheetId="29">#REF!</definedName>
    <definedName name="cons" localSheetId="30">#REF!</definedName>
    <definedName name="cons" localSheetId="31">#REF!</definedName>
    <definedName name="cons">#REF!</definedName>
    <definedName name="CONS1" localSheetId="23">#REF!</definedName>
    <definedName name="CONS1" localSheetId="25">#REF!</definedName>
    <definedName name="CONS1" localSheetId="22">#REF!</definedName>
    <definedName name="CONS1" localSheetId="24">[97]MONTHLY!$BP$4:$CA$4</definedName>
    <definedName name="CONS1" localSheetId="26">[97]MONTHLY!$BP$4:$CA$4</definedName>
    <definedName name="CONS1" localSheetId="27">#REF!</definedName>
    <definedName name="CONS1" localSheetId="28">[97]MONTHLY!$BP$4:$CA$4</definedName>
    <definedName name="CONS1" localSheetId="29">[97]MONTHLY!$BP$4:$CA$4</definedName>
    <definedName name="CONS1" localSheetId="30">#REF!</definedName>
    <definedName name="CONS1" localSheetId="31">[97]MONTHLY!$BP$4:$CA$4</definedName>
    <definedName name="CONS1">[97]MONTHLY!$BP$4:$CA$4</definedName>
    <definedName name="cons12mon" localSheetId="23">#REF!</definedName>
    <definedName name="cons12mon" localSheetId="25">#REF!</definedName>
    <definedName name="cons12mon" localSheetId="22">'[98]GDP projections'!#REF!</definedName>
    <definedName name="cons12mon" localSheetId="24">'[98]GDP projections'!#REF!</definedName>
    <definedName name="cons12mon" localSheetId="26">#REF!</definedName>
    <definedName name="cons12mon" localSheetId="27">#REF!</definedName>
    <definedName name="cons12mon" localSheetId="28">#REF!</definedName>
    <definedName name="cons12mon" localSheetId="29">'[98]GDP projections'!#REF!</definedName>
    <definedName name="cons12mon" localSheetId="30">#REF!</definedName>
    <definedName name="cons12mon" localSheetId="31">'[98]GDP projections'!#REF!</definedName>
    <definedName name="cons12mon">'[98]GDP projections'!#REF!</definedName>
    <definedName name="CONS2" localSheetId="23">#REF!</definedName>
    <definedName name="CONS2" localSheetId="25">#REF!</definedName>
    <definedName name="CONS2" localSheetId="22">#REF!</definedName>
    <definedName name="CONS2" localSheetId="24">[97]MONTHLY!$CB$4:$CM$4</definedName>
    <definedName name="CONS2" localSheetId="26">[97]MONTHLY!$CB$4:$CM$4</definedName>
    <definedName name="CONS2" localSheetId="27">#REF!</definedName>
    <definedName name="CONS2" localSheetId="28">[97]MONTHLY!$CB$4:$CM$4</definedName>
    <definedName name="CONS2" localSheetId="29">[97]MONTHLY!$CB$4:$CM$4</definedName>
    <definedName name="CONS2" localSheetId="30">#REF!</definedName>
    <definedName name="CONS2" localSheetId="31">[97]MONTHLY!$CB$4:$CM$4</definedName>
    <definedName name="CONS2">[97]MONTHLY!$CB$4:$CM$4</definedName>
    <definedName name="CONSOL" localSheetId="3">#REF!</definedName>
    <definedName name="CONSOL" localSheetId="19">#REF!</definedName>
    <definedName name="CONSOL" localSheetId="20">#REF!</definedName>
    <definedName name="CONSOL" localSheetId="23">#REF!</definedName>
    <definedName name="CONSOL" localSheetId="25">#REF!</definedName>
    <definedName name="CONSOL" localSheetId="89">#REF!</definedName>
    <definedName name="CONSOL" localSheetId="5">#REF!</definedName>
    <definedName name="CONSOL" localSheetId="6">#REF!</definedName>
    <definedName name="CONSOL" localSheetId="8">#REF!</definedName>
    <definedName name="CONSOL" localSheetId="10">#REF!</definedName>
    <definedName name="CONSOL" localSheetId="13">#REF!</definedName>
    <definedName name="CONSOL" localSheetId="17">#REF!</definedName>
    <definedName name="CONSOL" localSheetId="88">#REF!</definedName>
    <definedName name="CONSOL" localSheetId="18">#REF!</definedName>
    <definedName name="CONSOL" localSheetId="21">#REF!</definedName>
    <definedName name="CONSOL" localSheetId="22">#REF!</definedName>
    <definedName name="CONSOL" localSheetId="24">#REF!</definedName>
    <definedName name="CONSOL" localSheetId="26">#REF!</definedName>
    <definedName name="CONSOL" localSheetId="27">#REF!</definedName>
    <definedName name="CONSOL" localSheetId="28">#REF!</definedName>
    <definedName name="CONSOL" localSheetId="29">#REF!</definedName>
    <definedName name="CONSOL" localSheetId="30">#REF!</definedName>
    <definedName name="CONSOL" localSheetId="31">#REF!</definedName>
    <definedName name="CONSOL" localSheetId="48">#REF!</definedName>
    <definedName name="CONSOL" localSheetId="2">#REF!</definedName>
    <definedName name="CONSOL" localSheetId="50">#REF!</definedName>
    <definedName name="CONSOL" localSheetId="53">#REF!</definedName>
    <definedName name="CONSOL" localSheetId="54">#REF!</definedName>
    <definedName name="CONSOL" localSheetId="59">#REF!</definedName>
    <definedName name="CONSOL" localSheetId="60">#REF!</definedName>
    <definedName name="CONSOL" localSheetId="65">#REF!</definedName>
    <definedName name="CONSOL" localSheetId="66">#REF!</definedName>
    <definedName name="CONSOL" localSheetId="7">#REF!</definedName>
    <definedName name="CONSOL" localSheetId="68">#REF!</definedName>
    <definedName name="CONSOL" localSheetId="74">#REF!</definedName>
    <definedName name="CONSOL" localSheetId="75">#REF!</definedName>
    <definedName name="CONSOL" localSheetId="76">#REF!</definedName>
    <definedName name="CONSOL" localSheetId="77">#REF!</definedName>
    <definedName name="CONSOL" localSheetId="11">#REF!</definedName>
    <definedName name="CONSOL" localSheetId="78">#REF!</definedName>
    <definedName name="CONSOL" localSheetId="79">#REF!</definedName>
    <definedName name="CONSOL" localSheetId="85">#REF!</definedName>
    <definedName name="CONSOL" localSheetId="12">#REF!</definedName>
    <definedName name="CONSOL" localSheetId="14">#REF!</definedName>
    <definedName name="CONSOL" localSheetId="15">#REF!</definedName>
    <definedName name="CONSOL" localSheetId="16">#REF!</definedName>
    <definedName name="CONSOL">#REF!</definedName>
    <definedName name="CONSOLC2" localSheetId="3">#REF!</definedName>
    <definedName name="CONSOLC2" localSheetId="19">#REF!</definedName>
    <definedName name="CONSOLC2" localSheetId="20">#REF!</definedName>
    <definedName name="CONSOLC2" localSheetId="23">#REF!</definedName>
    <definedName name="CONSOLC2" localSheetId="25">#REF!</definedName>
    <definedName name="CONSOLC2" localSheetId="5">#REF!</definedName>
    <definedName name="CONSOLC2" localSheetId="6">#REF!</definedName>
    <definedName name="CONSOLC2" localSheetId="8">#REF!</definedName>
    <definedName name="CONSOLC2" localSheetId="10">#REF!</definedName>
    <definedName name="CONSOLC2" localSheetId="13">#REF!</definedName>
    <definedName name="CONSOLC2" localSheetId="17">#REF!</definedName>
    <definedName name="CONSOLC2" localSheetId="18">#REF!</definedName>
    <definedName name="CONSOLC2" localSheetId="21">#REF!</definedName>
    <definedName name="CONSOLC2" localSheetId="22">#REF!</definedName>
    <definedName name="CONSOLC2" localSheetId="24">#REF!</definedName>
    <definedName name="CONSOLC2" localSheetId="26">#REF!</definedName>
    <definedName name="CONSOLC2" localSheetId="27">#REF!</definedName>
    <definedName name="CONSOLC2" localSheetId="28">#REF!</definedName>
    <definedName name="CONSOLC2" localSheetId="29">#REF!</definedName>
    <definedName name="CONSOLC2" localSheetId="30">#REF!</definedName>
    <definedName name="CONSOLC2" localSheetId="31">#REF!</definedName>
    <definedName name="CONSOLC2" localSheetId="48">#REF!</definedName>
    <definedName name="CONSOLC2" localSheetId="2">#REF!</definedName>
    <definedName name="CONSOLC2" localSheetId="50">#REF!</definedName>
    <definedName name="CONSOLC2" localSheetId="53">#REF!</definedName>
    <definedName name="CONSOLC2" localSheetId="54">#REF!</definedName>
    <definedName name="CONSOLC2" localSheetId="65">#REF!</definedName>
    <definedName name="CONSOLC2" localSheetId="66">#REF!</definedName>
    <definedName name="CONSOLC2" localSheetId="7">#REF!</definedName>
    <definedName name="CONSOLC2" localSheetId="74">#REF!</definedName>
    <definedName name="CONSOLC2" localSheetId="75">#REF!</definedName>
    <definedName name="CONSOLC2" localSheetId="76">#REF!</definedName>
    <definedName name="CONSOLC2" localSheetId="77">#REF!</definedName>
    <definedName name="CONSOLC2" localSheetId="11">#REF!</definedName>
    <definedName name="CONSOLC2" localSheetId="78">#REF!</definedName>
    <definedName name="CONSOLC2" localSheetId="79">#REF!</definedName>
    <definedName name="CONSOLC2" localSheetId="85">#REF!</definedName>
    <definedName name="CONSOLC2" localSheetId="12">#REF!</definedName>
    <definedName name="CONSOLC2" localSheetId="14">#REF!</definedName>
    <definedName name="CONSOLC2" localSheetId="15">#REF!</definedName>
    <definedName name="CONSOLC2" localSheetId="16">#REF!</definedName>
    <definedName name="CONSOLC2">#REF!</definedName>
    <definedName name="consperc" localSheetId="23">#REF!</definedName>
    <definedName name="consperc" localSheetId="25">#REF!</definedName>
    <definedName name="consperc" localSheetId="22">'[98]GDP projections'!#REF!</definedName>
    <definedName name="consperc" localSheetId="24">'[98]GDP projections'!#REF!</definedName>
    <definedName name="consperc" localSheetId="26">#REF!</definedName>
    <definedName name="consperc" localSheetId="27">#REF!</definedName>
    <definedName name="consperc" localSheetId="28">#REF!</definedName>
    <definedName name="consperc" localSheetId="29">'[98]GDP projections'!#REF!</definedName>
    <definedName name="consperc" localSheetId="30">#REF!</definedName>
    <definedName name="consperc" localSheetId="31">'[98]GDP projections'!#REF!</definedName>
    <definedName name="consperc">'[98]GDP projections'!#REF!</definedName>
    <definedName name="consqtr" localSheetId="23">#REF!</definedName>
    <definedName name="consqtr" localSheetId="25">#REF!</definedName>
    <definedName name="consqtr" localSheetId="22">'[98]GDP projections'!#REF!</definedName>
    <definedName name="consqtr" localSheetId="24">'[98]GDP projections'!#REF!</definedName>
    <definedName name="consqtr" localSheetId="26">#REF!</definedName>
    <definedName name="consqtr" localSheetId="27">#REF!</definedName>
    <definedName name="consqtr" localSheetId="28">#REF!</definedName>
    <definedName name="consqtr" localSheetId="29">'[98]GDP projections'!#REF!</definedName>
    <definedName name="consqtr" localSheetId="30">#REF!</definedName>
    <definedName name="consqtr" localSheetId="31">'[98]GDP projections'!#REF!</definedName>
    <definedName name="consqtr">'[98]GDP projections'!#REF!</definedName>
    <definedName name="CONTENTS" localSheetId="23">#REF!</definedName>
    <definedName name="CONTENTS" localSheetId="25">#REF!</definedName>
    <definedName name="CONTENTS" localSheetId="22">[99]Contents!$A$1:$F$36</definedName>
    <definedName name="CONTENTS" localSheetId="24">[99]Contents!$A$1:$F$36</definedName>
    <definedName name="CONTENTS" localSheetId="26">#REF!</definedName>
    <definedName name="CONTENTS" localSheetId="27">#REF!</definedName>
    <definedName name="CONTENTS" localSheetId="28">#REF!</definedName>
    <definedName name="CONTENTS" localSheetId="29">[99]Contents!$A$1:$F$36</definedName>
    <definedName name="CONTENTS" localSheetId="30">#REF!</definedName>
    <definedName name="CONTENTS" localSheetId="31">[100]Contents!$A$1:$F$36</definedName>
    <definedName name="CONTENTS">[99]Contents!$A$1:$F$36</definedName>
    <definedName name="cooperantes" localSheetId="19">#REF!</definedName>
    <definedName name="cooperantes" localSheetId="20">#REF!</definedName>
    <definedName name="cooperantes" localSheetId="23">#REF!</definedName>
    <definedName name="cooperantes" localSheetId="25">#REF!</definedName>
    <definedName name="cooperantes" localSheetId="8">#REF!</definedName>
    <definedName name="cooperantes" localSheetId="10">#REF!</definedName>
    <definedName name="cooperantes" localSheetId="13">#REF!</definedName>
    <definedName name="cooperantes" localSheetId="17">#REF!</definedName>
    <definedName name="cooperantes" localSheetId="18">#REF!</definedName>
    <definedName name="cooperantes" localSheetId="21">#REF!</definedName>
    <definedName name="cooperantes" localSheetId="22">#REF!</definedName>
    <definedName name="cooperantes" localSheetId="24">#REF!</definedName>
    <definedName name="cooperantes" localSheetId="26">#REF!</definedName>
    <definedName name="cooperantes" localSheetId="27">#REF!</definedName>
    <definedName name="cooperantes" localSheetId="28">#REF!</definedName>
    <definedName name="cooperantes" localSheetId="29">#REF!</definedName>
    <definedName name="cooperantes" localSheetId="30">#REF!</definedName>
    <definedName name="cooperantes" localSheetId="31">#REF!</definedName>
    <definedName name="cooperantes" localSheetId="60">#REF!</definedName>
    <definedName name="cooperantes" localSheetId="68">#REF!</definedName>
    <definedName name="cooperantes" localSheetId="75">#REF!</definedName>
    <definedName name="cooperantes" localSheetId="11">#REF!</definedName>
    <definedName name="cooperantes" localSheetId="80">#REF!</definedName>
    <definedName name="cooperantes" localSheetId="12">#REF!</definedName>
    <definedName name="cooperantes" localSheetId="14">#REF!</definedName>
    <definedName name="cooperantes" localSheetId="15">#REF!</definedName>
    <definedName name="cooperantes" localSheetId="16">#REF!</definedName>
    <definedName name="cooperantes">#REF!</definedName>
    <definedName name="COPA">#N/A</definedName>
    <definedName name="COPARTICIPACION_FEDERAL__LEY_N__23548" localSheetId="23">#REF!</definedName>
    <definedName name="COPARTICIPACION_FEDERAL__LEY_N__23548" localSheetId="25">#REF!</definedName>
    <definedName name="COPARTICIPACION_FEDERAL__LEY_N__23548" localSheetId="22">[4]C!$B$13:$N$13</definedName>
    <definedName name="COPARTICIPACION_FEDERAL__LEY_N__23548" localSheetId="24">[4]C!$B$13:$N$13</definedName>
    <definedName name="COPARTICIPACION_FEDERAL__LEY_N__23548" localSheetId="26">#REF!</definedName>
    <definedName name="COPARTICIPACION_FEDERAL__LEY_N__23548" localSheetId="27">#REF!</definedName>
    <definedName name="COPARTICIPACION_FEDERAL__LEY_N__23548" localSheetId="28">#REF!</definedName>
    <definedName name="COPARTICIPACION_FEDERAL__LEY_N__23548" localSheetId="29">[4]C!$B$13:$N$13</definedName>
    <definedName name="COPARTICIPACION_FEDERAL__LEY_N__23548" localSheetId="30">#REF!</definedName>
    <definedName name="COPARTICIPACION_FEDERAL__LEY_N__23548" localSheetId="31">[4]C!$B$13:$N$13</definedName>
    <definedName name="COPARTICIPACION_FEDERAL__LEY_N__23548">[4]C!$B$13:$N$13</definedName>
    <definedName name="copystart" localSheetId="3">#REF!</definedName>
    <definedName name="copystart" localSheetId="19">#REF!</definedName>
    <definedName name="copystart" localSheetId="20">#REF!</definedName>
    <definedName name="copystart" localSheetId="23">#REF!</definedName>
    <definedName name="copystart" localSheetId="25">#REF!</definedName>
    <definedName name="copystart" localSheetId="5">#REF!</definedName>
    <definedName name="copystart" localSheetId="6">#REF!</definedName>
    <definedName name="copystart" localSheetId="8">#REF!</definedName>
    <definedName name="copystart" localSheetId="10">#REF!</definedName>
    <definedName name="copystart" localSheetId="13">#REF!</definedName>
    <definedName name="copystart" localSheetId="17">#REF!</definedName>
    <definedName name="copystart" localSheetId="18">#REF!</definedName>
    <definedName name="copystart" localSheetId="21">#REF!</definedName>
    <definedName name="copystart" localSheetId="22">#REF!</definedName>
    <definedName name="copystart" localSheetId="24">#REF!</definedName>
    <definedName name="copystart" localSheetId="26">#REF!</definedName>
    <definedName name="copystart" localSheetId="27">#REF!</definedName>
    <definedName name="copystart" localSheetId="28">#REF!</definedName>
    <definedName name="copystart" localSheetId="29">#REF!</definedName>
    <definedName name="copystart" localSheetId="30">#REF!</definedName>
    <definedName name="copystart" localSheetId="31">#REF!</definedName>
    <definedName name="copystart" localSheetId="48">#REF!</definedName>
    <definedName name="copystart" localSheetId="2">#REF!</definedName>
    <definedName name="copystart" localSheetId="50">#REF!</definedName>
    <definedName name="copystart" localSheetId="53">#REF!</definedName>
    <definedName name="copystart" localSheetId="54">#REF!</definedName>
    <definedName name="copystart" localSheetId="7">#REF!</definedName>
    <definedName name="copystart" localSheetId="74">#REF!</definedName>
    <definedName name="copystart" localSheetId="75">#REF!</definedName>
    <definedName name="copystart" localSheetId="76">#REF!</definedName>
    <definedName name="copystart" localSheetId="77">#REF!</definedName>
    <definedName name="copystart" localSheetId="11">#REF!</definedName>
    <definedName name="copystart" localSheetId="78">#REF!</definedName>
    <definedName name="copystart" localSheetId="79">#REF!</definedName>
    <definedName name="copystart" localSheetId="85">#REF!</definedName>
    <definedName name="copystart" localSheetId="12">#REF!</definedName>
    <definedName name="copystart" localSheetId="14">#REF!</definedName>
    <definedName name="copystart" localSheetId="15">#REF!</definedName>
    <definedName name="copystart" localSheetId="16">#REF!</definedName>
    <definedName name="copystart">#REF!</definedName>
    <definedName name="Copytodebt" localSheetId="3">'[3]in-out'!#REF!</definedName>
    <definedName name="Copytodebt" localSheetId="19">'[3]in-out'!#REF!</definedName>
    <definedName name="Copytodebt" localSheetId="20">'[3]in-out'!#REF!</definedName>
    <definedName name="Copytodebt" localSheetId="23">#REF!</definedName>
    <definedName name="Copytodebt" localSheetId="25">#REF!</definedName>
    <definedName name="Copytodebt" localSheetId="8">'[3]in-out'!#REF!</definedName>
    <definedName name="Copytodebt" localSheetId="10">'[3]in-out'!#REF!</definedName>
    <definedName name="Copytodebt" localSheetId="13">'[3]in-out'!#REF!</definedName>
    <definedName name="Copytodebt" localSheetId="17">'[3]in-out'!#REF!</definedName>
    <definedName name="Copytodebt" localSheetId="18">'[3]in-out'!#REF!</definedName>
    <definedName name="Copytodebt" localSheetId="21">'[3]in-out'!#REF!</definedName>
    <definedName name="Copytodebt" localSheetId="22">#REF!</definedName>
    <definedName name="Copytodebt" localSheetId="24">'[3]in-out'!#REF!</definedName>
    <definedName name="Copytodebt" localSheetId="26">'[3]in-out'!#REF!</definedName>
    <definedName name="Copytodebt" localSheetId="27">#REF!</definedName>
    <definedName name="Copytodebt" localSheetId="28">'[3]in-out'!#REF!</definedName>
    <definedName name="Copytodebt" localSheetId="29">#REF!</definedName>
    <definedName name="Copytodebt" localSheetId="30">#REF!</definedName>
    <definedName name="Copytodebt" localSheetId="31">'[3]in-out'!#REF!</definedName>
    <definedName name="Copytodebt" localSheetId="48">'[3]in-out'!#REF!</definedName>
    <definedName name="Copytodebt" localSheetId="2">'[3]in-out'!#REF!</definedName>
    <definedName name="Copytodebt" localSheetId="50">'[3]in-out'!#REF!</definedName>
    <definedName name="Copytodebt" localSheetId="53">'[3]in-out'!#REF!</definedName>
    <definedName name="Copytodebt" localSheetId="54">'[3]in-out'!#REF!</definedName>
    <definedName name="Copytodebt" localSheetId="7">'[3]in-out'!#REF!</definedName>
    <definedName name="Copytodebt" localSheetId="74">'[3]in-out'!#REF!</definedName>
    <definedName name="Copytodebt" localSheetId="76">'[3]in-out'!#REF!</definedName>
    <definedName name="Copytodebt" localSheetId="77">'[3]in-out'!#REF!</definedName>
    <definedName name="Copytodebt" localSheetId="11">'[3]in-out'!#REF!</definedName>
    <definedName name="Copytodebt" localSheetId="78">'[3]in-out'!#REF!</definedName>
    <definedName name="Copytodebt" localSheetId="79">'[3]in-out'!#REF!</definedName>
    <definedName name="Copytodebt" localSheetId="85">'[3]in-out'!#REF!</definedName>
    <definedName name="Copytodebt" localSheetId="12">'[3]in-out'!#REF!</definedName>
    <definedName name="Copytodebt" localSheetId="14">'[3]in-out'!#REF!</definedName>
    <definedName name="Copytodebt" localSheetId="15">'[3]in-out'!#REF!</definedName>
    <definedName name="Copytodebt" localSheetId="16">'[3]in-out'!#REF!</definedName>
    <definedName name="Copytodebt">'[3]in-out'!#REF!</definedName>
    <definedName name="CostoVentasY1" localSheetId="23">#REF!</definedName>
    <definedName name="CostoVentasY1" localSheetId="25">#REF!</definedName>
    <definedName name="CostoVentasY1" localSheetId="22">'[90]Vaciado 1'!$D$126</definedName>
    <definedName name="CostoVentasY1" localSheetId="24">'[90]Vaciado 1'!$D$126</definedName>
    <definedName name="CostoVentasY1" localSheetId="26">#REF!</definedName>
    <definedName name="CostoVentasY1" localSheetId="27">#REF!</definedName>
    <definedName name="CostoVentasY1" localSheetId="28">#REF!</definedName>
    <definedName name="CostoVentasY1" localSheetId="29">'[90]Vaciado 1'!$D$126</definedName>
    <definedName name="CostoVentasY1" localSheetId="30">#REF!</definedName>
    <definedName name="CostoVentasY1" localSheetId="31">'[90]Vaciado 1'!$D$126</definedName>
    <definedName name="CostoVentasY1">'[90]Vaciado 1'!$D$126</definedName>
    <definedName name="CostoVentasY2" localSheetId="23">#REF!</definedName>
    <definedName name="CostoVentasY2" localSheetId="25">#REF!</definedName>
    <definedName name="CostoVentasY2" localSheetId="22">'[90]Vaciado 1'!$E$126</definedName>
    <definedName name="CostoVentasY2" localSheetId="24">'[90]Vaciado 1'!$E$126</definedName>
    <definedName name="CostoVentasY2" localSheetId="26">#REF!</definedName>
    <definedName name="CostoVentasY2" localSheetId="27">#REF!</definedName>
    <definedName name="CostoVentasY2" localSheetId="28">#REF!</definedName>
    <definedName name="CostoVentasY2" localSheetId="29">'[90]Vaciado 1'!$E$126</definedName>
    <definedName name="CostoVentasY2" localSheetId="30">#REF!</definedName>
    <definedName name="CostoVentasY2" localSheetId="31">'[90]Vaciado 1'!$E$126</definedName>
    <definedName name="CostoVentasY2">'[90]Vaciado 1'!$E$126</definedName>
    <definedName name="CostoVentasY3" localSheetId="23">#REF!</definedName>
    <definedName name="CostoVentasY3" localSheetId="25">#REF!</definedName>
    <definedName name="CostoVentasY3" localSheetId="22">'[90]Vaciado 1'!$F$126</definedName>
    <definedName name="CostoVentasY3" localSheetId="24">'[90]Vaciado 1'!$F$126</definedName>
    <definedName name="CostoVentasY3" localSheetId="26">#REF!</definedName>
    <definedName name="CostoVentasY3" localSheetId="27">#REF!</definedName>
    <definedName name="CostoVentasY3" localSheetId="28">#REF!</definedName>
    <definedName name="CostoVentasY3" localSheetId="29">'[90]Vaciado 1'!$F$126</definedName>
    <definedName name="CostoVentasY3" localSheetId="30">#REF!</definedName>
    <definedName name="CostoVentasY3" localSheetId="31">'[90]Vaciado 1'!$F$126</definedName>
    <definedName name="CostoVentasY3">'[90]Vaciado 1'!$F$126</definedName>
    <definedName name="COUNT" localSheetId="3">#REF!</definedName>
    <definedName name="COUNT" localSheetId="19">#REF!</definedName>
    <definedName name="COUNT" localSheetId="20">#REF!</definedName>
    <definedName name="COUNT" localSheetId="23">#REF!</definedName>
    <definedName name="COUNT" localSheetId="25">#REF!</definedName>
    <definedName name="COUNT" localSheetId="89">#REF!</definedName>
    <definedName name="COUNT" localSheetId="5">#REF!</definedName>
    <definedName name="COUNT" localSheetId="6">#REF!</definedName>
    <definedName name="COUNT" localSheetId="8">#REF!</definedName>
    <definedName name="COUNT" localSheetId="10">#REF!</definedName>
    <definedName name="COUNT" localSheetId="13">#REF!</definedName>
    <definedName name="COUNT" localSheetId="17">#REF!</definedName>
    <definedName name="COUNT" localSheetId="88">#REF!</definedName>
    <definedName name="COUNT" localSheetId="18">#REF!</definedName>
    <definedName name="COUNT" localSheetId="21">#REF!</definedName>
    <definedName name="COUNT" localSheetId="22">#REF!</definedName>
    <definedName name="COUNT" localSheetId="24">#REF!</definedName>
    <definedName name="COUNT" localSheetId="26">#REF!</definedName>
    <definedName name="COUNT" localSheetId="27">#REF!</definedName>
    <definedName name="COUNT" localSheetId="28">#REF!</definedName>
    <definedName name="COUNT" localSheetId="29">#REF!</definedName>
    <definedName name="COUNT" localSheetId="30">#REF!</definedName>
    <definedName name="COUNT" localSheetId="31">#REF!</definedName>
    <definedName name="COUNT" localSheetId="44">#REF!</definedName>
    <definedName name="COUNT" localSheetId="48">#REF!</definedName>
    <definedName name="COUNT" localSheetId="2">#REF!</definedName>
    <definedName name="COUNT" localSheetId="50">#REF!</definedName>
    <definedName name="COUNT" localSheetId="53">#REF!</definedName>
    <definedName name="COUNT" localSheetId="54">#REF!</definedName>
    <definedName name="COUNT" localSheetId="59">#REF!</definedName>
    <definedName name="COUNT" localSheetId="60">#REF!</definedName>
    <definedName name="COUNT" localSheetId="65">#REF!</definedName>
    <definedName name="COUNT" localSheetId="66">#REF!</definedName>
    <definedName name="COUNT" localSheetId="7">#REF!</definedName>
    <definedName name="COUNT" localSheetId="68">#REF!</definedName>
    <definedName name="COUNT" localSheetId="74">#REF!</definedName>
    <definedName name="COUNT" localSheetId="75">#REF!</definedName>
    <definedName name="COUNT" localSheetId="76">#REF!</definedName>
    <definedName name="COUNT" localSheetId="77">#REF!</definedName>
    <definedName name="COUNT" localSheetId="11">#REF!</definedName>
    <definedName name="COUNT" localSheetId="78">#REF!</definedName>
    <definedName name="COUNT" localSheetId="79">#REF!</definedName>
    <definedName name="COUNT" localSheetId="85">#REF!</definedName>
    <definedName name="COUNT" localSheetId="12">#REF!</definedName>
    <definedName name="COUNT" localSheetId="14">#REF!</definedName>
    <definedName name="COUNT" localSheetId="15">#REF!</definedName>
    <definedName name="COUNT" localSheetId="16">#REF!</definedName>
    <definedName name="COUNT">#REF!</definedName>
    <definedName name="COUNTER" localSheetId="3">#REF!</definedName>
    <definedName name="COUNTER" localSheetId="19">#REF!</definedName>
    <definedName name="COUNTER" localSheetId="20">#REF!</definedName>
    <definedName name="COUNTER" localSheetId="23">#REF!</definedName>
    <definedName name="COUNTER" localSheetId="25">#REF!</definedName>
    <definedName name="COUNTER" localSheetId="5">#REF!</definedName>
    <definedName name="COUNTER" localSheetId="6">#REF!</definedName>
    <definedName name="COUNTER" localSheetId="8">#REF!</definedName>
    <definedName name="COUNTER" localSheetId="10">#REF!</definedName>
    <definedName name="COUNTER" localSheetId="13">#REF!</definedName>
    <definedName name="COUNTER" localSheetId="17">#REF!</definedName>
    <definedName name="COUNTER" localSheetId="18">#REF!</definedName>
    <definedName name="COUNTER" localSheetId="21">#REF!</definedName>
    <definedName name="COUNTER" localSheetId="22">#REF!</definedName>
    <definedName name="COUNTER" localSheetId="24">#REF!</definedName>
    <definedName name="COUNTER" localSheetId="26">#REF!</definedName>
    <definedName name="COUNTER" localSheetId="27">#REF!</definedName>
    <definedName name="COUNTER" localSheetId="28">#REF!</definedName>
    <definedName name="COUNTER" localSheetId="29">#REF!</definedName>
    <definedName name="COUNTER" localSheetId="30">#REF!</definedName>
    <definedName name="COUNTER" localSheetId="31">#REF!</definedName>
    <definedName name="COUNTER" localSheetId="48">#REF!</definedName>
    <definedName name="COUNTER" localSheetId="2">#REF!</definedName>
    <definedName name="COUNTER" localSheetId="50">#REF!</definedName>
    <definedName name="COUNTER" localSheetId="53">#REF!</definedName>
    <definedName name="COUNTER" localSheetId="54">#REF!</definedName>
    <definedName name="COUNTER" localSheetId="65">#REF!</definedName>
    <definedName name="COUNTER" localSheetId="66">#REF!</definedName>
    <definedName name="COUNTER" localSheetId="7">#REF!</definedName>
    <definedName name="COUNTER" localSheetId="74">#REF!</definedName>
    <definedName name="COUNTER" localSheetId="75">#REF!</definedName>
    <definedName name="COUNTER" localSheetId="76">#REF!</definedName>
    <definedName name="COUNTER" localSheetId="77">#REF!</definedName>
    <definedName name="COUNTER" localSheetId="11">#REF!</definedName>
    <definedName name="COUNTER" localSheetId="78">#REF!</definedName>
    <definedName name="COUNTER" localSheetId="79">#REF!</definedName>
    <definedName name="COUNTER" localSheetId="85">#REF!</definedName>
    <definedName name="COUNTER" localSheetId="12">#REF!</definedName>
    <definedName name="COUNTER" localSheetId="14">#REF!</definedName>
    <definedName name="COUNTER" localSheetId="15">#REF!</definedName>
    <definedName name="COUNTER" localSheetId="16">#REF!</definedName>
    <definedName name="COUNTER">#REF!</definedName>
    <definedName name="CountryName" localSheetId="23">#REF!</definedName>
    <definedName name="CountryName" localSheetId="25">#REF!</definedName>
    <definedName name="CountryName" localSheetId="22">'[101]Exchange Rate chart'!#REF!</definedName>
    <definedName name="CountryName" localSheetId="24">'[101]Exchange Rate chart'!#REF!</definedName>
    <definedName name="CountryName" localSheetId="26">#REF!</definedName>
    <definedName name="CountryName" localSheetId="27">#REF!</definedName>
    <definedName name="CountryName" localSheetId="28">#REF!</definedName>
    <definedName name="CountryName" localSheetId="29">'[101]Exchange Rate chart'!#REF!</definedName>
    <definedName name="CountryName" localSheetId="30">#REF!</definedName>
    <definedName name="CountryName" localSheetId="31">'[102]Exchange Rate chart'!#REF!</definedName>
    <definedName name="CountryName">'[101]Exchange Rate chart'!#REF!</definedName>
    <definedName name="cp" localSheetId="3" hidden="1">'[103]C Summary'!#REF!</definedName>
    <definedName name="cp" localSheetId="23" hidden="1">#REF!</definedName>
    <definedName name="cp" localSheetId="25" hidden="1">#REF!</definedName>
    <definedName name="cp" localSheetId="22" hidden="1">#REF!</definedName>
    <definedName name="cp" localSheetId="24" hidden="1">'[103]C Summary'!#REF!</definedName>
    <definedName name="cp" localSheetId="26" hidden="1">'[103]C Summary'!#REF!</definedName>
    <definedName name="cp" localSheetId="27" hidden="1">#REF!</definedName>
    <definedName name="cp" localSheetId="28" hidden="1">'[103]C Summary'!#REF!</definedName>
    <definedName name="cp" localSheetId="29" hidden="1">#REF!</definedName>
    <definedName name="cp" localSheetId="30" hidden="1">#REF!</definedName>
    <definedName name="cp" localSheetId="31" hidden="1">'[103]C Summary'!#REF!</definedName>
    <definedName name="cp" localSheetId="2" hidden="1">'[103]C Summary'!#REF!</definedName>
    <definedName name="cp" localSheetId="65" hidden="1">'[103]C Summary'!#REF!</definedName>
    <definedName name="cp" localSheetId="66" hidden="1">'[103]C Summary'!#REF!</definedName>
    <definedName name="cp" localSheetId="7" hidden="1">'[103]C Summary'!#REF!</definedName>
    <definedName name="cp" localSheetId="74" hidden="1">'[103]C Summary'!#REF!</definedName>
    <definedName name="cp" localSheetId="76" hidden="1">'[103]C Summary'!#REF!</definedName>
    <definedName name="cp" localSheetId="77" hidden="1">'[103]C Summary'!#REF!</definedName>
    <definedName name="cp" localSheetId="78" hidden="1">'[103]C Summary'!#REF!</definedName>
    <definedName name="cp" localSheetId="79" hidden="1">'[103]C Summary'!#REF!</definedName>
    <definedName name="cp" localSheetId="80" hidden="1">'[103]C Summary'!#REF!</definedName>
    <definedName name="cp" localSheetId="85" hidden="1">'[103]C Summary'!#REF!</definedName>
    <definedName name="cp" hidden="1">'[103]C Summary'!#REF!</definedName>
    <definedName name="CPF" localSheetId="3">#REF!</definedName>
    <definedName name="CPF" localSheetId="19">#REF!</definedName>
    <definedName name="CPF" localSheetId="20">#REF!</definedName>
    <definedName name="CPF" localSheetId="23">#REF!</definedName>
    <definedName name="CPF" localSheetId="25">#REF!</definedName>
    <definedName name="CPF" localSheetId="89">#REF!</definedName>
    <definedName name="CPF" localSheetId="5">#REF!</definedName>
    <definedName name="CPF" localSheetId="6">#REF!</definedName>
    <definedName name="CPF" localSheetId="8">#REF!</definedName>
    <definedName name="CPF" localSheetId="10">#REF!</definedName>
    <definedName name="CPF" localSheetId="13">#REF!</definedName>
    <definedName name="CPF" localSheetId="17">#REF!</definedName>
    <definedName name="CPF" localSheetId="88">#REF!</definedName>
    <definedName name="CPF" localSheetId="18">#REF!</definedName>
    <definedName name="CPF" localSheetId="21">#REF!</definedName>
    <definedName name="CPF" localSheetId="22">#REF!</definedName>
    <definedName name="CPF" localSheetId="24">#REF!</definedName>
    <definedName name="CPF" localSheetId="26">#REF!</definedName>
    <definedName name="CPF" localSheetId="27">#REF!</definedName>
    <definedName name="CPF" localSheetId="28">#REF!</definedName>
    <definedName name="CPF" localSheetId="29">#REF!</definedName>
    <definedName name="CPF" localSheetId="30">#REF!</definedName>
    <definedName name="CPF" localSheetId="31">#REF!</definedName>
    <definedName name="CPF" localSheetId="48">#REF!</definedName>
    <definedName name="CPF" localSheetId="2">#REF!</definedName>
    <definedName name="CPF" localSheetId="50">#REF!</definedName>
    <definedName name="CPF" localSheetId="53">#REF!</definedName>
    <definedName name="CPF" localSheetId="54">#REF!</definedName>
    <definedName name="CPF" localSheetId="59">#REF!</definedName>
    <definedName name="CPF" localSheetId="60">#REF!</definedName>
    <definedName name="CPF" localSheetId="65">#REF!</definedName>
    <definedName name="CPF" localSheetId="66">#REF!</definedName>
    <definedName name="CPF" localSheetId="7">#REF!</definedName>
    <definedName name="CPF" localSheetId="68">#REF!</definedName>
    <definedName name="CPF" localSheetId="74">#REF!</definedName>
    <definedName name="CPF" localSheetId="75">#REF!</definedName>
    <definedName name="CPF" localSheetId="76">#REF!</definedName>
    <definedName name="CPF" localSheetId="77">#REF!</definedName>
    <definedName name="CPF" localSheetId="11">#REF!</definedName>
    <definedName name="CPF" localSheetId="78">#REF!</definedName>
    <definedName name="CPF" localSheetId="79">#REF!</definedName>
    <definedName name="CPF" localSheetId="85">#REF!</definedName>
    <definedName name="CPF" localSheetId="12">#REF!</definedName>
    <definedName name="CPF" localSheetId="14">#REF!</definedName>
    <definedName name="CPF" localSheetId="15">#REF!</definedName>
    <definedName name="CPF" localSheetId="16">#REF!</definedName>
    <definedName name="CPF">#REF!</definedName>
    <definedName name="CPI" localSheetId="23">#REF!</definedName>
    <definedName name="CPI" localSheetId="25">#REF!</definedName>
    <definedName name="CPI" localSheetId="22">[104]CPI!$A$4:$M$160</definedName>
    <definedName name="CPI" localSheetId="24">[104]CPI!$A$4:$M$160</definedName>
    <definedName name="CPI" localSheetId="26">#REF!</definedName>
    <definedName name="CPI" localSheetId="27">#REF!</definedName>
    <definedName name="CPI" localSheetId="28">#REF!</definedName>
    <definedName name="CPI" localSheetId="29">[104]CPI!$A$4:$M$160</definedName>
    <definedName name="CPI" localSheetId="30">#REF!</definedName>
    <definedName name="CPI" localSheetId="31">[104]CPI!$A$4:$M$160</definedName>
    <definedName name="CPI">[104]CPI!$A$4:$M$160</definedName>
    <definedName name="CPI_Core" localSheetId="3">#REF!</definedName>
    <definedName name="CPI_Core" localSheetId="19">#REF!</definedName>
    <definedName name="CPI_Core" localSheetId="20">#REF!</definedName>
    <definedName name="CPI_Core" localSheetId="23">#REF!</definedName>
    <definedName name="CPI_Core" localSheetId="25">#REF!</definedName>
    <definedName name="CPI_Core" localSheetId="5">#REF!</definedName>
    <definedName name="CPI_Core" localSheetId="6">#REF!</definedName>
    <definedName name="CPI_Core" localSheetId="8">#REF!</definedName>
    <definedName name="CPI_Core" localSheetId="10">#REF!</definedName>
    <definedName name="CPI_Core" localSheetId="13">#REF!</definedName>
    <definedName name="CPI_Core" localSheetId="17">#REF!</definedName>
    <definedName name="CPI_Core" localSheetId="18">#REF!</definedName>
    <definedName name="CPI_Core" localSheetId="21">#REF!</definedName>
    <definedName name="CPI_Core" localSheetId="22">#REF!</definedName>
    <definedName name="CPI_Core" localSheetId="24">#REF!</definedName>
    <definedName name="CPI_Core" localSheetId="26">#REF!</definedName>
    <definedName name="CPI_Core" localSheetId="27">#REF!</definedName>
    <definedName name="CPI_Core" localSheetId="28">#REF!</definedName>
    <definedName name="CPI_Core" localSheetId="29">#REF!</definedName>
    <definedName name="CPI_Core" localSheetId="30">#REF!</definedName>
    <definedName name="CPI_Core" localSheetId="31">#REF!</definedName>
    <definedName name="CPI_Core" localSheetId="48">#REF!</definedName>
    <definedName name="CPI_Core" localSheetId="2">#REF!</definedName>
    <definedName name="CPI_Core" localSheetId="50">#REF!</definedName>
    <definedName name="CPI_Core" localSheetId="53">#REF!</definedName>
    <definedName name="CPI_Core" localSheetId="54">#REF!</definedName>
    <definedName name="CPI_Core" localSheetId="65">#REF!</definedName>
    <definedName name="CPI_Core" localSheetId="66">#REF!</definedName>
    <definedName name="CPI_Core" localSheetId="7">#REF!</definedName>
    <definedName name="CPI_Core" localSheetId="74">#REF!</definedName>
    <definedName name="CPI_Core" localSheetId="75">#REF!</definedName>
    <definedName name="CPI_Core" localSheetId="76">#REF!</definedName>
    <definedName name="CPI_Core" localSheetId="77">#REF!</definedName>
    <definedName name="CPI_Core" localSheetId="11">#REF!</definedName>
    <definedName name="CPI_Core" localSheetId="78">#REF!</definedName>
    <definedName name="CPI_Core" localSheetId="79">#REF!</definedName>
    <definedName name="CPI_Core" localSheetId="85">#REF!</definedName>
    <definedName name="CPI_Core" localSheetId="12">#REF!</definedName>
    <definedName name="CPI_Core" localSheetId="14">#REF!</definedName>
    <definedName name="CPI_Core" localSheetId="15">#REF!</definedName>
    <definedName name="CPI_Core" localSheetId="16">#REF!</definedName>
    <definedName name="CPI_Core">#REF!</definedName>
    <definedName name="CPI_NAT_monthly" localSheetId="3">#REF!</definedName>
    <definedName name="CPI_NAT_monthly" localSheetId="19">#REF!</definedName>
    <definedName name="CPI_NAT_monthly" localSheetId="20">#REF!</definedName>
    <definedName name="CPI_NAT_monthly" localSheetId="23">#REF!</definedName>
    <definedName name="CPI_NAT_monthly" localSheetId="25">#REF!</definedName>
    <definedName name="CPI_NAT_monthly" localSheetId="5">#REF!</definedName>
    <definedName name="CPI_NAT_monthly" localSheetId="6">#REF!</definedName>
    <definedName name="CPI_NAT_monthly" localSheetId="8">#REF!</definedName>
    <definedName name="CPI_NAT_monthly" localSheetId="10">#REF!</definedName>
    <definedName name="CPI_NAT_monthly" localSheetId="13">#REF!</definedName>
    <definedName name="CPI_NAT_monthly" localSheetId="17">#REF!</definedName>
    <definedName name="CPI_NAT_monthly" localSheetId="18">#REF!</definedName>
    <definedName name="CPI_NAT_monthly" localSheetId="21">#REF!</definedName>
    <definedName name="CPI_NAT_monthly" localSheetId="22">#REF!</definedName>
    <definedName name="CPI_NAT_monthly" localSheetId="24">#REF!</definedName>
    <definedName name="CPI_NAT_monthly" localSheetId="26">#REF!</definedName>
    <definedName name="CPI_NAT_monthly" localSheetId="27">#REF!</definedName>
    <definedName name="CPI_NAT_monthly" localSheetId="28">#REF!</definedName>
    <definedName name="CPI_NAT_monthly" localSheetId="29">#REF!</definedName>
    <definedName name="CPI_NAT_monthly" localSheetId="30">#REF!</definedName>
    <definedName name="CPI_NAT_monthly" localSheetId="31">#REF!</definedName>
    <definedName name="CPI_NAT_monthly" localSheetId="48">#REF!</definedName>
    <definedName name="CPI_NAT_monthly" localSheetId="2">#REF!</definedName>
    <definedName name="CPI_NAT_monthly" localSheetId="50">#REF!</definedName>
    <definedName name="CPI_NAT_monthly" localSheetId="53">#REF!</definedName>
    <definedName name="CPI_NAT_monthly" localSheetId="54">#REF!</definedName>
    <definedName name="CPI_NAT_monthly" localSheetId="7">#REF!</definedName>
    <definedName name="CPI_NAT_monthly" localSheetId="74">#REF!</definedName>
    <definedName name="CPI_NAT_monthly" localSheetId="75">#REF!</definedName>
    <definedName name="CPI_NAT_monthly" localSheetId="76">#REF!</definedName>
    <definedName name="CPI_NAT_monthly" localSheetId="77">#REF!</definedName>
    <definedName name="CPI_NAT_monthly" localSheetId="11">#REF!</definedName>
    <definedName name="CPI_NAT_monthly" localSheetId="78">#REF!</definedName>
    <definedName name="CPI_NAT_monthly" localSheetId="79">#REF!</definedName>
    <definedName name="CPI_NAT_monthly" localSheetId="85">#REF!</definedName>
    <definedName name="CPI_NAT_monthly" localSheetId="12">#REF!</definedName>
    <definedName name="CPI_NAT_monthly" localSheetId="14">#REF!</definedName>
    <definedName name="CPI_NAT_monthly" localSheetId="15">#REF!</definedName>
    <definedName name="CPI_NAT_monthly" localSheetId="16">#REF!</definedName>
    <definedName name="CPI_NAT_monthly">#REF!</definedName>
    <definedName name="CPICUM" localSheetId="23">#REF!</definedName>
    <definedName name="CPICUM" localSheetId="25">#REF!</definedName>
    <definedName name="CPICUM" localSheetId="22">#REF!</definedName>
    <definedName name="CPICUM" localSheetId="24">#REF!</definedName>
    <definedName name="CPICUM" localSheetId="26">#REF!</definedName>
    <definedName name="CPICUM" localSheetId="27">#REF!</definedName>
    <definedName name="CPICUM" localSheetId="28">#REF!</definedName>
    <definedName name="CPICUM" localSheetId="29">#REF!</definedName>
    <definedName name="CPICUM" localSheetId="30">#REF!</definedName>
    <definedName name="CPICUM" localSheetId="31">#REF!</definedName>
    <definedName name="CPICUM">#REF!</definedName>
    <definedName name="CRECWM" localSheetId="23">#REF!</definedName>
    <definedName name="CRECWM" localSheetId="25">#REF!</definedName>
    <definedName name="CRECWM" localSheetId="22">[105]SUPUESTOS!A$15</definedName>
    <definedName name="CRECWM" localSheetId="24">[105]SUPUESTOS!A$15</definedName>
    <definedName name="CRECWM" localSheetId="26">#REF!</definedName>
    <definedName name="CRECWM" localSheetId="27">#REF!</definedName>
    <definedName name="CRECWM" localSheetId="28">#REF!</definedName>
    <definedName name="CRECWM" localSheetId="29">[105]SUPUESTOS!A$15</definedName>
    <definedName name="CRECWM" localSheetId="30">#REF!</definedName>
    <definedName name="CRECWM" localSheetId="31">[105]SUPUESTOS!A$15</definedName>
    <definedName name="CRECWM">[105]SUPUESTOS!A$15</definedName>
    <definedName name="cred" localSheetId="23">#REF!</definedName>
    <definedName name="cred" localSheetId="25">#REF!</definedName>
    <definedName name="cred" localSheetId="22">#REF!</definedName>
    <definedName name="cred" localSheetId="24">#REF!</definedName>
    <definedName name="cred" localSheetId="26">#REF!</definedName>
    <definedName name="cred" localSheetId="27">#REF!</definedName>
    <definedName name="cred" localSheetId="28">#REF!</definedName>
    <definedName name="cred" localSheetId="29">#REF!</definedName>
    <definedName name="cred" localSheetId="30">#REF!</definedName>
    <definedName name="cred" localSheetId="31">#REF!</definedName>
    <definedName name="cred">#REF!</definedName>
    <definedName name="cred1" localSheetId="23">#REF!</definedName>
    <definedName name="cred1" localSheetId="25">#REF!</definedName>
    <definedName name="cred1" localSheetId="22">#REF!</definedName>
    <definedName name="cred1" localSheetId="24">#REF!</definedName>
    <definedName name="cred1" localSheetId="26">#REF!</definedName>
    <definedName name="cred1" localSheetId="27">#REF!</definedName>
    <definedName name="cred1" localSheetId="28">#REF!</definedName>
    <definedName name="cred1" localSheetId="29">#REF!</definedName>
    <definedName name="cred1" localSheetId="30">#REF!</definedName>
    <definedName name="cred1" localSheetId="31">#REF!</definedName>
    <definedName name="cred1">#REF!</definedName>
    <definedName name="CRED2" localSheetId="23">#REF!</definedName>
    <definedName name="CRED2" localSheetId="25">#REF!</definedName>
    <definedName name="CRED2" localSheetId="22">#REF!</definedName>
    <definedName name="CRED2" localSheetId="24">#REF!</definedName>
    <definedName name="CRED2" localSheetId="26">#REF!</definedName>
    <definedName name="CRED2" localSheetId="27">#REF!</definedName>
    <definedName name="CRED2" localSheetId="28">#REF!</definedName>
    <definedName name="CRED2" localSheetId="29">#REF!</definedName>
    <definedName name="CRED2" localSheetId="30">#REF!</definedName>
    <definedName name="CRED2" localSheetId="31">#REF!</definedName>
    <definedName name="CRED2">#REF!</definedName>
    <definedName name="cred2000" localSheetId="23">#REF!</definedName>
    <definedName name="cred2000" localSheetId="25">#REF!</definedName>
    <definedName name="cred2000" localSheetId="22">#REF!</definedName>
    <definedName name="cred2000" localSheetId="24">#REF!</definedName>
    <definedName name="cred2000" localSheetId="26">#REF!</definedName>
    <definedName name="cred2000" localSheetId="27">#REF!</definedName>
    <definedName name="cred2000" localSheetId="28">#REF!</definedName>
    <definedName name="cred2000" localSheetId="29">#REF!</definedName>
    <definedName name="cred2000" localSheetId="30">#REF!</definedName>
    <definedName name="cred2000" localSheetId="31">#REF!</definedName>
    <definedName name="cred2000">#REF!</definedName>
    <definedName name="cred2001" localSheetId="23">#REF!</definedName>
    <definedName name="cred2001" localSheetId="25">#REF!</definedName>
    <definedName name="cred2001" localSheetId="22">#REF!</definedName>
    <definedName name="cred2001" localSheetId="24">#REF!</definedName>
    <definedName name="cred2001" localSheetId="26">#REF!</definedName>
    <definedName name="cred2001" localSheetId="27">#REF!</definedName>
    <definedName name="cred2001" localSheetId="28">#REF!</definedName>
    <definedName name="cred2001" localSheetId="29">#REF!</definedName>
    <definedName name="cred2001" localSheetId="30">#REF!</definedName>
    <definedName name="cred2001" localSheetId="31">#REF!</definedName>
    <definedName name="cred2001">#REF!</definedName>
    <definedName name="cred2002" localSheetId="23">#REF!</definedName>
    <definedName name="cred2002" localSheetId="25">#REF!</definedName>
    <definedName name="cred2002" localSheetId="22">#REF!</definedName>
    <definedName name="cred2002" localSheetId="24">#REF!</definedName>
    <definedName name="cred2002" localSheetId="26">#REF!</definedName>
    <definedName name="cred2002" localSheetId="27">#REF!</definedName>
    <definedName name="cred2002" localSheetId="28">#REF!</definedName>
    <definedName name="cred2002" localSheetId="29">#REF!</definedName>
    <definedName name="cred2002" localSheetId="30">#REF!</definedName>
    <definedName name="cred2002" localSheetId="31">#REF!</definedName>
    <definedName name="cred2002">#REF!</definedName>
    <definedName name="cred2003" localSheetId="23">#REF!</definedName>
    <definedName name="cred2003" localSheetId="25">#REF!</definedName>
    <definedName name="cred2003" localSheetId="22">#REF!</definedName>
    <definedName name="cred2003" localSheetId="24">#REF!</definedName>
    <definedName name="cred2003" localSheetId="26">#REF!</definedName>
    <definedName name="cred2003" localSheetId="27">#REF!</definedName>
    <definedName name="cred2003" localSheetId="28">#REF!</definedName>
    <definedName name="cred2003" localSheetId="29">#REF!</definedName>
    <definedName name="cred2003" localSheetId="30">#REF!</definedName>
    <definedName name="cred2003" localSheetId="31">#REF!</definedName>
    <definedName name="cred2003">#REF!</definedName>
    <definedName name="cred98" localSheetId="23">#REF!</definedName>
    <definedName name="cred98" localSheetId="25">#REF!</definedName>
    <definedName name="cred98" localSheetId="22">[28]Programa!#REF!</definedName>
    <definedName name="cred98" localSheetId="24">[28]Programa!#REF!</definedName>
    <definedName name="cred98" localSheetId="26">#REF!</definedName>
    <definedName name="cred98" localSheetId="27">#REF!</definedName>
    <definedName name="cred98" localSheetId="28">#REF!</definedName>
    <definedName name="cred98" localSheetId="29">[28]Programa!#REF!</definedName>
    <definedName name="cred98" localSheetId="30">#REF!</definedName>
    <definedName name="cred98" localSheetId="31">[29]Programa!#REF!</definedName>
    <definedName name="cred98">[28]Programa!#REF!</definedName>
    <definedName name="cred98j" localSheetId="23">#REF!</definedName>
    <definedName name="cred98j" localSheetId="25">#REF!</definedName>
    <definedName name="cred98j" localSheetId="22">[28]Programa!#REF!</definedName>
    <definedName name="cred98j" localSheetId="24">[28]Programa!#REF!</definedName>
    <definedName name="cred98j" localSheetId="26">#REF!</definedName>
    <definedName name="cred98j" localSheetId="27">#REF!</definedName>
    <definedName name="cred98j" localSheetId="28">#REF!</definedName>
    <definedName name="cred98j" localSheetId="29">[28]Programa!#REF!</definedName>
    <definedName name="cred98j" localSheetId="30">#REF!</definedName>
    <definedName name="cred98j" localSheetId="31">[29]Programa!#REF!</definedName>
    <definedName name="cred98j">[28]Programa!#REF!</definedName>
    <definedName name="cred98s" localSheetId="23">#REF!</definedName>
    <definedName name="cred98s" localSheetId="25">#REF!</definedName>
    <definedName name="cred98s" localSheetId="22">#REF!</definedName>
    <definedName name="cred98s" localSheetId="24">#REF!</definedName>
    <definedName name="cred98s" localSheetId="26">#REF!</definedName>
    <definedName name="cred98s" localSheetId="27">#REF!</definedName>
    <definedName name="cred98s" localSheetId="28">#REF!</definedName>
    <definedName name="cred98s" localSheetId="29">#REF!</definedName>
    <definedName name="cred98s" localSheetId="30">#REF!</definedName>
    <definedName name="cred98s" localSheetId="31">#REF!</definedName>
    <definedName name="cred98s">#REF!</definedName>
    <definedName name="cred99" localSheetId="23">#REF!</definedName>
    <definedName name="cred99" localSheetId="25">#REF!</definedName>
    <definedName name="cred99" localSheetId="22">#REF!</definedName>
    <definedName name="cred99" localSheetId="24">#REF!</definedName>
    <definedName name="cred99" localSheetId="26">#REF!</definedName>
    <definedName name="cred99" localSheetId="27">#REF!</definedName>
    <definedName name="cred99" localSheetId="28">#REF!</definedName>
    <definedName name="cred99" localSheetId="29">#REF!</definedName>
    <definedName name="cred99" localSheetId="30">#REF!</definedName>
    <definedName name="cred99" localSheetId="31">#REF!</definedName>
    <definedName name="cred99">#REF!</definedName>
    <definedName name="CREDITO" localSheetId="23">#REF!</definedName>
    <definedName name="CREDITO" localSheetId="25">#REF!</definedName>
    <definedName name="CREDITO" localSheetId="22">#REF!</definedName>
    <definedName name="CREDITO" localSheetId="24">#REF!</definedName>
    <definedName name="CREDITO" localSheetId="26">#REF!</definedName>
    <definedName name="CREDITO" localSheetId="27">#REF!</definedName>
    <definedName name="CREDITO" localSheetId="28">#REF!</definedName>
    <definedName name="CREDITO" localSheetId="29">#REF!</definedName>
    <definedName name="CREDITO" localSheetId="30">#REF!</definedName>
    <definedName name="CREDITO" localSheetId="31">#REF!</definedName>
    <definedName name="CREDITO">#REF!</definedName>
    <definedName name="CREDITOBCH" localSheetId="3">#REF!</definedName>
    <definedName name="CREDITOBCH" localSheetId="19">#REF!</definedName>
    <definedName name="CREDITOBCH" localSheetId="20">#REF!</definedName>
    <definedName name="CREDITOBCH" localSheetId="23">#REF!</definedName>
    <definedName name="CREDITOBCH" localSheetId="25">#REF!</definedName>
    <definedName name="CREDITOBCH" localSheetId="5">#REF!</definedName>
    <definedName name="CREDITOBCH" localSheetId="6">#REF!</definedName>
    <definedName name="CREDITOBCH" localSheetId="8">#REF!</definedName>
    <definedName name="CREDITOBCH" localSheetId="10">#REF!</definedName>
    <definedName name="CREDITOBCH" localSheetId="13">#REF!</definedName>
    <definedName name="CREDITOBCH" localSheetId="17">#REF!</definedName>
    <definedName name="CREDITOBCH" localSheetId="18">#REF!</definedName>
    <definedName name="CREDITOBCH" localSheetId="21">#REF!</definedName>
    <definedName name="CREDITOBCH" localSheetId="22">#REF!</definedName>
    <definedName name="CREDITOBCH" localSheetId="24">#REF!</definedName>
    <definedName name="CREDITOBCH" localSheetId="26">#REF!</definedName>
    <definedName name="CREDITOBCH" localSheetId="27">#REF!</definedName>
    <definedName name="CREDITOBCH" localSheetId="28">#REF!</definedName>
    <definedName name="CREDITOBCH" localSheetId="29">#REF!</definedName>
    <definedName name="CREDITOBCH" localSheetId="30">#REF!</definedName>
    <definedName name="CREDITOBCH" localSheetId="31">#REF!</definedName>
    <definedName name="CREDITOBCH" localSheetId="48">#REF!</definedName>
    <definedName name="CREDITOBCH" localSheetId="2">#REF!</definedName>
    <definedName name="CREDITOBCH" localSheetId="50">#REF!</definedName>
    <definedName name="CREDITOBCH" localSheetId="53">#REF!</definedName>
    <definedName name="CREDITOBCH" localSheetId="54">#REF!</definedName>
    <definedName name="CREDITOBCH" localSheetId="7">#REF!</definedName>
    <definedName name="CREDITOBCH" localSheetId="75">#REF!</definedName>
    <definedName name="CREDITOBCH" localSheetId="11">#REF!</definedName>
    <definedName name="CREDITOBCH" localSheetId="85">#REF!</definedName>
    <definedName name="CREDITOBCH" localSheetId="12">#REF!</definedName>
    <definedName name="CREDITOBCH" localSheetId="14">#REF!</definedName>
    <definedName name="CREDITOBCH" localSheetId="15">#REF!</definedName>
    <definedName name="CREDITOBCH" localSheetId="16">#REF!</definedName>
    <definedName name="CREDITOBCH">#REF!</definedName>
    <definedName name="CREDITORSB" localSheetId="3">#REF!</definedName>
    <definedName name="CREDITORSB" localSheetId="19">#REF!</definedName>
    <definedName name="CREDITORSB" localSheetId="20">#REF!</definedName>
    <definedName name="CREDITORSB" localSheetId="23">#REF!</definedName>
    <definedName name="CREDITORSB" localSheetId="25">#REF!</definedName>
    <definedName name="CREDITORSB" localSheetId="5">#REF!</definedName>
    <definedName name="CREDITORSB" localSheetId="6">#REF!</definedName>
    <definedName name="CREDITORSB" localSheetId="8">#REF!</definedName>
    <definedName name="CREDITORSB" localSheetId="10">#REF!</definedName>
    <definedName name="CREDITORSB" localSheetId="13">#REF!</definedName>
    <definedName name="CREDITORSB" localSheetId="17">#REF!</definedName>
    <definedName name="CREDITORSB" localSheetId="18">#REF!</definedName>
    <definedName name="CREDITORSB" localSheetId="21">#REF!</definedName>
    <definedName name="CREDITORSB" localSheetId="22">#REF!</definedName>
    <definedName name="CREDITORSB" localSheetId="24">#REF!</definedName>
    <definedName name="CREDITORSB" localSheetId="26">#REF!</definedName>
    <definedName name="CREDITORSB" localSheetId="27">#REF!</definedName>
    <definedName name="CREDITORSB" localSheetId="28">#REF!</definedName>
    <definedName name="CREDITORSB" localSheetId="29">#REF!</definedName>
    <definedName name="CREDITORSB" localSheetId="30">#REF!</definedName>
    <definedName name="CREDITORSB" localSheetId="31">#REF!</definedName>
    <definedName name="CREDITORSB" localSheetId="48">#REF!</definedName>
    <definedName name="CREDITORSB" localSheetId="2">#REF!</definedName>
    <definedName name="CREDITORSB" localSheetId="50">#REF!</definedName>
    <definedName name="CREDITORSB" localSheetId="53">#REF!</definedName>
    <definedName name="CREDITORSB" localSheetId="54">#REF!</definedName>
    <definedName name="CREDITORSB" localSheetId="7">#REF!</definedName>
    <definedName name="CREDITORSB" localSheetId="75">#REF!</definedName>
    <definedName name="CREDITORSB" localSheetId="11">#REF!</definedName>
    <definedName name="CREDITORSB" localSheetId="85">#REF!</definedName>
    <definedName name="CREDITORSB" localSheetId="12">#REF!</definedName>
    <definedName name="CREDITORSB" localSheetId="14">#REF!</definedName>
    <definedName name="CREDITORSB" localSheetId="15">#REF!</definedName>
    <definedName name="CREDITORSB" localSheetId="16">#REF!</definedName>
    <definedName name="CREDITORSB">#REF!</definedName>
    <definedName name="Crng" localSheetId="3">OFFSET(#REF!,0,0,COUNT(#REF!),1)</definedName>
    <definedName name="Crng" localSheetId="19">OFFSET(#REF!,0,0,COUNT(#REF!),1)</definedName>
    <definedName name="Crng" localSheetId="20">OFFSET(#REF!,0,0,COUNT(#REF!),1)</definedName>
    <definedName name="Crng" localSheetId="23">OFFSET(#REF!,0,0,COUNT(#REF!),1)</definedName>
    <definedName name="Crng" localSheetId="25">OFFSET(#REF!,0,0,COUNT(#REF!),1)</definedName>
    <definedName name="Crng" localSheetId="89">OFFSET(#REF!,0,0,COUNT(#REF!),1)</definedName>
    <definedName name="Crng" localSheetId="5">OFFSET(#REF!,0,0,COUNT(#REF!),1)</definedName>
    <definedName name="Crng" localSheetId="6">OFFSET(#REF!,0,0,COUNT(#REF!),1)</definedName>
    <definedName name="Crng" localSheetId="8">OFFSET(#REF!,0,0,COUNT(#REF!),1)</definedName>
    <definedName name="Crng" localSheetId="10">OFFSET(#REF!,0,0,COUNT(#REF!),1)</definedName>
    <definedName name="Crng" localSheetId="13">OFFSET(#REF!,0,0,COUNT(#REF!),1)</definedName>
    <definedName name="Crng" localSheetId="17">OFFSET(#REF!,0,0,COUNT(#REF!),1)</definedName>
    <definedName name="Crng" localSheetId="18">OFFSET(#REF!,0,0,COUNT(#REF!),1)</definedName>
    <definedName name="Crng" localSheetId="21">OFFSET(#REF!,0,0,COUNT(#REF!),1)</definedName>
    <definedName name="Crng" localSheetId="22">OFFSET(#REF!,0,0,COUNT(#REF!),1)</definedName>
    <definedName name="Crng" localSheetId="24">OFFSET(#REF!,0,0,COUNT(#REF!),1)</definedName>
    <definedName name="Crng" localSheetId="26">OFFSET(#REF!,0,0,COUNT(#REF!),1)</definedName>
    <definedName name="Crng" localSheetId="27">OFFSET(#REF!,0,0,COUNT(#REF!),1)</definedName>
    <definedName name="Crng" localSheetId="28">OFFSET(#REF!,0,0,COUNT(#REF!),1)</definedName>
    <definedName name="Crng" localSheetId="29">OFFSET(#REF!,0,0,COUNT(#REF!),1)</definedName>
    <definedName name="Crng" localSheetId="30">OFFSET(#REF!,0,0,COUNT(#REF!),1)</definedName>
    <definedName name="Crng" localSheetId="31">OFFSET(#REF!,0,0,COUNT(#REF!),1)</definedName>
    <definedName name="Crng" localSheetId="2">OFFSET(#REF!,0,0,COUNT(#REF!),1)</definedName>
    <definedName name="Crng" localSheetId="65">OFFSET(#REF!,0,0,COUNT(#REF!),1)</definedName>
    <definedName name="Crng" localSheetId="66">OFFSET(#REF!,0,0,COUNT(#REF!),1)</definedName>
    <definedName name="Crng" localSheetId="7">OFFSET(#REF!,0,0,COUNT(#REF!),1)</definedName>
    <definedName name="Crng" localSheetId="74">OFFSET(#REF!,0,0,COUNT(#REF!),1)</definedName>
    <definedName name="Crng" localSheetId="75">OFFSET(#REF!,0,0,COUNT(#REF!),1)</definedName>
    <definedName name="Crng" localSheetId="76">OFFSET(#REF!,0,0,COUNT(#REF!),1)</definedName>
    <definedName name="Crng" localSheetId="77">OFFSET(#REF!,0,0,COUNT(#REF!),1)</definedName>
    <definedName name="Crng" localSheetId="11">OFFSET(#REF!,0,0,COUNT(#REF!),1)</definedName>
    <definedName name="Crng" localSheetId="78">OFFSET(#REF!,0,0,COUNT(#REF!),1)</definedName>
    <definedName name="Crng" localSheetId="79">OFFSET(#REF!,0,0,COUNT(#REF!),1)</definedName>
    <definedName name="Crng" localSheetId="85">OFFSET(#REF!,0,0,COUNT(#REF!),1)</definedName>
    <definedName name="Crng" localSheetId="12">OFFSET(#REF!,0,0,COUNT(#REF!),1)</definedName>
    <definedName name="Crng" localSheetId="14">OFFSET(#REF!,0,0,COUNT(#REF!),1)</definedName>
    <definedName name="Crng" localSheetId="15">OFFSET(#REF!,0,0,COUNT(#REF!),1)</definedName>
    <definedName name="Crng" localSheetId="16">OFFSET(#REF!,0,0,COUNT(#REF!),1)</definedName>
    <definedName name="Crng">OFFSET(#REF!,0,0,COUNT(#REF!),1)</definedName>
    <definedName name="Crt" localSheetId="3">#REF!</definedName>
    <definedName name="Crt" localSheetId="19">#REF!</definedName>
    <definedName name="Crt" localSheetId="20">#REF!</definedName>
    <definedName name="Crt" localSheetId="23">#REF!</definedName>
    <definedName name="Crt" localSheetId="25">#REF!</definedName>
    <definedName name="Crt" localSheetId="89">#REF!</definedName>
    <definedName name="Crt" localSheetId="5">#REF!</definedName>
    <definedName name="Crt" localSheetId="6">#REF!</definedName>
    <definedName name="Crt" localSheetId="8">#REF!</definedName>
    <definedName name="Crt" localSheetId="10">#REF!</definedName>
    <definedName name="Crt" localSheetId="13">#REF!</definedName>
    <definedName name="Crt" localSheetId="17">#REF!</definedName>
    <definedName name="Crt" localSheetId="88">#REF!</definedName>
    <definedName name="Crt" localSheetId="18">#REF!</definedName>
    <definedName name="Crt" localSheetId="21">#REF!</definedName>
    <definedName name="Crt" localSheetId="22">#REF!</definedName>
    <definedName name="Crt" localSheetId="24">#REF!</definedName>
    <definedName name="Crt" localSheetId="26">#REF!</definedName>
    <definedName name="Crt" localSheetId="27">#REF!</definedName>
    <definedName name="Crt" localSheetId="28">#REF!</definedName>
    <definedName name="Crt" localSheetId="29">#REF!</definedName>
    <definedName name="Crt" localSheetId="30">#REF!</definedName>
    <definedName name="Crt" localSheetId="31">#REF!</definedName>
    <definedName name="Crt" localSheetId="2">#REF!</definedName>
    <definedName name="Crt" localSheetId="59">#REF!</definedName>
    <definedName name="Crt" localSheetId="60">#REF!</definedName>
    <definedName name="Crt" localSheetId="65">#REF!</definedName>
    <definedName name="Crt" localSheetId="66">#REF!</definedName>
    <definedName name="Crt" localSheetId="7">#REF!</definedName>
    <definedName name="Crt" localSheetId="68">#REF!</definedName>
    <definedName name="Crt" localSheetId="74">#REF!</definedName>
    <definedName name="Crt" localSheetId="75">#REF!</definedName>
    <definedName name="Crt" localSheetId="76">#REF!</definedName>
    <definedName name="Crt" localSheetId="77">#REF!</definedName>
    <definedName name="Crt" localSheetId="11">#REF!</definedName>
    <definedName name="Crt" localSheetId="78">#REF!</definedName>
    <definedName name="Crt" localSheetId="79">#REF!</definedName>
    <definedName name="Crt" localSheetId="80">#REF!</definedName>
    <definedName name="Crt" localSheetId="85">#REF!</definedName>
    <definedName name="Crt" localSheetId="12">#REF!</definedName>
    <definedName name="Crt" localSheetId="14">#REF!</definedName>
    <definedName name="Crt" localSheetId="15">#REF!</definedName>
    <definedName name="Crt" localSheetId="16">#REF!</definedName>
    <definedName name="Crt">#REF!</definedName>
    <definedName name="CRUDE1" localSheetId="23">#REF!</definedName>
    <definedName name="CRUDE1" localSheetId="25">#REF!</definedName>
    <definedName name="CRUDE1" localSheetId="22">#REF!</definedName>
    <definedName name="CRUDE1" localSheetId="24">[97]MONTHLY!$B$437:$Z$444</definedName>
    <definedName name="CRUDE1" localSheetId="26">[97]MONTHLY!$B$437:$Z$444</definedName>
    <definedName name="CRUDE1" localSheetId="27">#REF!</definedName>
    <definedName name="CRUDE1" localSheetId="28">[97]MONTHLY!$B$437:$Z$444</definedName>
    <definedName name="CRUDE1" localSheetId="29">[97]MONTHLY!$B$437:$Z$444</definedName>
    <definedName name="CRUDE1" localSheetId="30">#REF!</definedName>
    <definedName name="CRUDE1" localSheetId="31">[97]MONTHLY!$B$437:$Z$444</definedName>
    <definedName name="CRUDE1">[97]MONTHLY!$B$437:$Z$444</definedName>
    <definedName name="CRUDE2" localSheetId="23">#REF!</definedName>
    <definedName name="CRUDE2" localSheetId="25">#REF!</definedName>
    <definedName name="CRUDE2" localSheetId="22">#REF!</definedName>
    <definedName name="CRUDE2" localSheetId="24">[97]MONTHLY!$B$451:$Z$458</definedName>
    <definedName name="CRUDE2" localSheetId="26">[97]MONTHLY!$B$451:$Z$458</definedName>
    <definedName name="CRUDE2" localSheetId="27">#REF!</definedName>
    <definedName name="CRUDE2" localSheetId="28">[97]MONTHLY!$B$451:$Z$458</definedName>
    <definedName name="CRUDE2" localSheetId="29">[97]MONTHLY!$B$451:$Z$458</definedName>
    <definedName name="CRUDE2" localSheetId="30">#REF!</definedName>
    <definedName name="CRUDE2" localSheetId="31">[97]MONTHLY!$B$451:$Z$458</definedName>
    <definedName name="CRUDE2">[97]MONTHLY!$B$451:$Z$458</definedName>
    <definedName name="CRUDE3" localSheetId="23">#REF!</definedName>
    <definedName name="CRUDE3" localSheetId="25">#REF!</definedName>
    <definedName name="CRUDE3" localSheetId="22">#REF!</definedName>
    <definedName name="CRUDE3" localSheetId="24">[97]MONTHLY!$B$465:$Z$472</definedName>
    <definedName name="CRUDE3" localSheetId="26">[97]MONTHLY!$B$465:$Z$472</definedName>
    <definedName name="CRUDE3" localSheetId="27">#REF!</definedName>
    <definedName name="CRUDE3" localSheetId="28">[97]MONTHLY!$B$465:$Z$472</definedName>
    <definedName name="CRUDE3" localSheetId="29">[97]MONTHLY!$B$465:$Z$472</definedName>
    <definedName name="CRUDE3" localSheetId="30">#REF!</definedName>
    <definedName name="CRUDE3" localSheetId="31">[97]MONTHLY!$B$465:$Z$472</definedName>
    <definedName name="CRUDE3">[97]MONTHLY!$B$465:$Z$472</definedName>
    <definedName name="CRUZ" localSheetId="3">#REF!</definedName>
    <definedName name="CRUZ" localSheetId="19">#REF!</definedName>
    <definedName name="CRUZ" localSheetId="20">#REF!</definedName>
    <definedName name="CRUZ" localSheetId="23">#REF!</definedName>
    <definedName name="CRUZ" localSheetId="25">#REF!</definedName>
    <definedName name="CRUZ" localSheetId="89">#REF!</definedName>
    <definedName name="CRUZ" localSheetId="5">#REF!</definedName>
    <definedName name="CRUZ" localSheetId="6">#REF!</definedName>
    <definedName name="CRUZ" localSheetId="8">#REF!</definedName>
    <definedName name="CRUZ" localSheetId="10">#REF!</definedName>
    <definedName name="CRUZ" localSheetId="13">#REF!</definedName>
    <definedName name="CRUZ" localSheetId="17">#REF!</definedName>
    <definedName name="CRUZ" localSheetId="88">#REF!</definedName>
    <definedName name="CRUZ" localSheetId="18">#REF!</definedName>
    <definedName name="CRUZ" localSheetId="21">#REF!</definedName>
    <definedName name="CRUZ" localSheetId="22">#REF!</definedName>
    <definedName name="CRUZ" localSheetId="24">#REF!</definedName>
    <definedName name="CRUZ" localSheetId="26">#REF!</definedName>
    <definedName name="CRUZ" localSheetId="27">#REF!</definedName>
    <definedName name="CRUZ" localSheetId="28">#REF!</definedName>
    <definedName name="CRUZ" localSheetId="29">#REF!</definedName>
    <definedName name="CRUZ" localSheetId="30">#REF!</definedName>
    <definedName name="CRUZ" localSheetId="31">#REF!</definedName>
    <definedName name="CRUZ" localSheetId="2">#REF!</definedName>
    <definedName name="CRUZ" localSheetId="59">#REF!</definedName>
    <definedName name="CRUZ" localSheetId="60">#REF!</definedName>
    <definedName name="CRUZ" localSheetId="65">#REF!</definedName>
    <definedName name="CRUZ" localSheetId="66">#REF!</definedName>
    <definedName name="CRUZ" localSheetId="7">#REF!</definedName>
    <definedName name="CRUZ" localSheetId="68">#REF!</definedName>
    <definedName name="CRUZ" localSheetId="74">#REF!</definedName>
    <definedName name="CRUZ" localSheetId="75">#REF!</definedName>
    <definedName name="CRUZ" localSheetId="76">#REF!</definedName>
    <definedName name="CRUZ" localSheetId="77">#REF!</definedName>
    <definedName name="CRUZ" localSheetId="11">#REF!</definedName>
    <definedName name="CRUZ" localSheetId="78">#REF!</definedName>
    <definedName name="CRUZ" localSheetId="79">#REF!</definedName>
    <definedName name="CRUZ" localSheetId="80">#REF!</definedName>
    <definedName name="CRUZ" localSheetId="85">#REF!</definedName>
    <definedName name="CRUZ" localSheetId="12">#REF!</definedName>
    <definedName name="CRUZ" localSheetId="14">#REF!</definedName>
    <definedName name="CRUZ" localSheetId="15">#REF!</definedName>
    <definedName name="CRUZ" localSheetId="16">#REF!</definedName>
    <definedName name="CRUZ">#REF!</definedName>
    <definedName name="CRUZ1" localSheetId="3">#REF!</definedName>
    <definedName name="CRUZ1" localSheetId="19">#REF!</definedName>
    <definedName name="CRUZ1" localSheetId="20">#REF!</definedName>
    <definedName name="CRUZ1" localSheetId="23">#REF!</definedName>
    <definedName name="CRUZ1" localSheetId="25">#REF!</definedName>
    <definedName name="CRUZ1" localSheetId="5">#REF!</definedName>
    <definedName name="CRUZ1" localSheetId="6">#REF!</definedName>
    <definedName name="CRUZ1" localSheetId="8">#REF!</definedName>
    <definedName name="CRUZ1" localSheetId="10">#REF!</definedName>
    <definedName name="CRUZ1" localSheetId="13">#REF!</definedName>
    <definedName name="CRUZ1" localSheetId="17">#REF!</definedName>
    <definedName name="CRUZ1" localSheetId="18">#REF!</definedName>
    <definedName name="CRUZ1" localSheetId="21">#REF!</definedName>
    <definedName name="CRUZ1" localSheetId="22">#REF!</definedName>
    <definedName name="CRUZ1" localSheetId="24">#REF!</definedName>
    <definedName name="CRUZ1" localSheetId="26">#REF!</definedName>
    <definedName name="CRUZ1" localSheetId="27">#REF!</definedName>
    <definedName name="CRUZ1" localSheetId="28">#REF!</definedName>
    <definedName name="CRUZ1" localSheetId="29">#REF!</definedName>
    <definedName name="CRUZ1" localSheetId="30">#REF!</definedName>
    <definedName name="CRUZ1" localSheetId="31">#REF!</definedName>
    <definedName name="CRUZ1" localSheetId="2">#REF!</definedName>
    <definedName name="CRUZ1" localSheetId="65">#REF!</definedName>
    <definedName name="CRUZ1" localSheetId="66">#REF!</definedName>
    <definedName name="CRUZ1" localSheetId="7">#REF!</definedName>
    <definedName name="CRUZ1" localSheetId="74">#REF!</definedName>
    <definedName name="CRUZ1" localSheetId="75">#REF!</definedName>
    <definedName name="CRUZ1" localSheetId="76">#REF!</definedName>
    <definedName name="CRUZ1" localSheetId="77">#REF!</definedName>
    <definedName name="CRUZ1" localSheetId="11">#REF!</definedName>
    <definedName name="CRUZ1" localSheetId="78">#REF!</definedName>
    <definedName name="CRUZ1" localSheetId="79">#REF!</definedName>
    <definedName name="CRUZ1" localSheetId="80">#REF!</definedName>
    <definedName name="CRUZ1" localSheetId="85">#REF!</definedName>
    <definedName name="CRUZ1" localSheetId="12">#REF!</definedName>
    <definedName name="CRUZ1" localSheetId="14">#REF!</definedName>
    <definedName name="CRUZ1" localSheetId="15">#REF!</definedName>
    <definedName name="CRUZ1" localSheetId="16">#REF!</definedName>
    <definedName name="CRUZ1">#REF!</definedName>
    <definedName name="CS" localSheetId="3">#REF!</definedName>
    <definedName name="CS" localSheetId="19">#REF!</definedName>
    <definedName name="CS" localSheetId="20">#REF!</definedName>
    <definedName name="CS" localSheetId="23">#REF!</definedName>
    <definedName name="CS" localSheetId="25">#REF!</definedName>
    <definedName name="CS" localSheetId="5">#REF!</definedName>
    <definedName name="CS" localSheetId="6">#REF!</definedName>
    <definedName name="CS" localSheetId="8">#REF!</definedName>
    <definedName name="CS" localSheetId="10">#REF!</definedName>
    <definedName name="CS" localSheetId="13">#REF!</definedName>
    <definedName name="CS" localSheetId="17">#REF!</definedName>
    <definedName name="CS" localSheetId="18">#REF!</definedName>
    <definedName name="CS" localSheetId="21">#REF!</definedName>
    <definedName name="CS" localSheetId="22">#REF!</definedName>
    <definedName name="CS" localSheetId="24">#REF!</definedName>
    <definedName name="CS" localSheetId="26">#REF!</definedName>
    <definedName name="CS" localSheetId="27">#REF!</definedName>
    <definedName name="CS" localSheetId="28">#REF!</definedName>
    <definedName name="CS" localSheetId="29">#REF!</definedName>
    <definedName name="CS" localSheetId="30">#REF!</definedName>
    <definedName name="CS" localSheetId="31">#REF!</definedName>
    <definedName name="CS" localSheetId="2">#REF!</definedName>
    <definedName name="CS" localSheetId="7">#REF!</definedName>
    <definedName name="CS" localSheetId="74">#REF!</definedName>
    <definedName name="CS" localSheetId="75">#REF!</definedName>
    <definedName name="CS" localSheetId="76">#REF!</definedName>
    <definedName name="CS" localSheetId="77">#REF!</definedName>
    <definedName name="CS" localSheetId="11">#REF!</definedName>
    <definedName name="CS" localSheetId="78">#REF!</definedName>
    <definedName name="CS" localSheetId="79">#REF!</definedName>
    <definedName name="CS" localSheetId="80">#REF!</definedName>
    <definedName name="CS" localSheetId="85">#REF!</definedName>
    <definedName name="CS" localSheetId="12">#REF!</definedName>
    <definedName name="CS" localSheetId="14">#REF!</definedName>
    <definedName name="CS" localSheetId="15">#REF!</definedName>
    <definedName name="CS" localSheetId="16">#REF!</definedName>
    <definedName name="CS">#REF!</definedName>
    <definedName name="CS1A" localSheetId="3">#REF!</definedName>
    <definedName name="CS1A" localSheetId="19">#REF!</definedName>
    <definedName name="CS1A" localSheetId="20">#REF!</definedName>
    <definedName name="CS1A" localSheetId="23">#REF!</definedName>
    <definedName name="CS1A" localSheetId="25">#REF!</definedName>
    <definedName name="CS1A" localSheetId="5">#REF!</definedName>
    <definedName name="CS1A" localSheetId="6">#REF!</definedName>
    <definedName name="CS1A" localSheetId="8">#REF!</definedName>
    <definedName name="CS1A" localSheetId="10">#REF!</definedName>
    <definedName name="CS1A" localSheetId="13">#REF!</definedName>
    <definedName name="CS1A" localSheetId="17">#REF!</definedName>
    <definedName name="CS1A" localSheetId="18">#REF!</definedName>
    <definedName name="CS1A" localSheetId="21">#REF!</definedName>
    <definedName name="CS1A" localSheetId="22">#REF!</definedName>
    <definedName name="CS1A" localSheetId="24">#REF!</definedName>
    <definedName name="CS1A" localSheetId="26">#REF!</definedName>
    <definedName name="CS1A" localSheetId="27">#REF!</definedName>
    <definedName name="CS1A" localSheetId="28">#REF!</definedName>
    <definedName name="CS1A" localSheetId="29">#REF!</definedName>
    <definedName name="CS1A" localSheetId="30">#REF!</definedName>
    <definedName name="CS1A" localSheetId="31">#REF!</definedName>
    <definedName name="CS1A" localSheetId="2">#REF!</definedName>
    <definedName name="CS1A" localSheetId="7">#REF!</definedName>
    <definedName name="CS1A" localSheetId="75">#REF!</definedName>
    <definedName name="CS1A" localSheetId="11">#REF!</definedName>
    <definedName name="CS1A" localSheetId="85">#REF!</definedName>
    <definedName name="CS1A" localSheetId="12">#REF!</definedName>
    <definedName name="CS1A" localSheetId="14">#REF!</definedName>
    <definedName name="CS1A" localSheetId="15">#REF!</definedName>
    <definedName name="CS1A" localSheetId="16">#REF!</definedName>
    <definedName name="CS1A">#REF!</definedName>
    <definedName name="CTOOMA00" localSheetId="23">#REF!</definedName>
    <definedName name="CTOOMA00" localSheetId="25">#REF!</definedName>
    <definedName name="CTOOMA00" localSheetId="22">#REF!</definedName>
    <definedName name="CTOOMA00" localSheetId="24">#REF!</definedName>
    <definedName name="CTOOMA00" localSheetId="26">#REF!</definedName>
    <definedName name="CTOOMA00" localSheetId="27">#REF!</definedName>
    <definedName name="CTOOMA00" localSheetId="28">#REF!</definedName>
    <definedName name="CTOOMA00" localSheetId="29">#REF!</definedName>
    <definedName name="CTOOMA00" localSheetId="30">#REF!</definedName>
    <definedName name="CTOOMA00" localSheetId="31">#REF!</definedName>
    <definedName name="CTOOMA00">#REF!</definedName>
    <definedName name="CTOOMA97" localSheetId="23">#REF!</definedName>
    <definedName name="CTOOMA97" localSheetId="25">#REF!</definedName>
    <definedName name="CTOOMA97" localSheetId="22">#REF!</definedName>
    <definedName name="CTOOMA97" localSheetId="24">#REF!</definedName>
    <definedName name="CTOOMA97" localSheetId="26">#REF!</definedName>
    <definedName name="CTOOMA97" localSheetId="27">#REF!</definedName>
    <definedName name="CTOOMA97" localSheetId="28">#REF!</definedName>
    <definedName name="CTOOMA97" localSheetId="29">#REF!</definedName>
    <definedName name="CTOOMA97" localSheetId="30">#REF!</definedName>
    <definedName name="CTOOMA97" localSheetId="31">#REF!</definedName>
    <definedName name="CTOOMA97">#REF!</definedName>
    <definedName name="CTOOMA98" localSheetId="23">#REF!</definedName>
    <definedName name="CTOOMA98" localSheetId="25">#REF!</definedName>
    <definedName name="CTOOMA98" localSheetId="22">#REF!</definedName>
    <definedName name="CTOOMA98" localSheetId="24">#REF!</definedName>
    <definedName name="CTOOMA98" localSheetId="26">#REF!</definedName>
    <definedName name="CTOOMA98" localSheetId="27">#REF!</definedName>
    <definedName name="CTOOMA98" localSheetId="28">#REF!</definedName>
    <definedName name="CTOOMA98" localSheetId="29">#REF!</definedName>
    <definedName name="CTOOMA98" localSheetId="30">#REF!</definedName>
    <definedName name="CTOOMA98" localSheetId="31">#REF!</definedName>
    <definedName name="CTOOMA98">#REF!</definedName>
    <definedName name="CTOOMA99" localSheetId="23">#REF!</definedName>
    <definedName name="CTOOMA99" localSheetId="25">#REF!</definedName>
    <definedName name="CTOOMA99" localSheetId="22">#REF!</definedName>
    <definedName name="CTOOMA99" localSheetId="24">#REF!</definedName>
    <definedName name="CTOOMA99" localSheetId="26">#REF!</definedName>
    <definedName name="CTOOMA99" localSheetId="27">#REF!</definedName>
    <definedName name="CTOOMA99" localSheetId="28">#REF!</definedName>
    <definedName name="CTOOMA99" localSheetId="29">#REF!</definedName>
    <definedName name="CTOOMA99" localSheetId="30">#REF!</definedName>
    <definedName name="CTOOMA99" localSheetId="31">#REF!</definedName>
    <definedName name="CTOOMA99">#REF!</definedName>
    <definedName name="CTOOMV00" localSheetId="23">#REF!</definedName>
    <definedName name="CTOOMV00" localSheetId="25">#REF!</definedName>
    <definedName name="CTOOMV00" localSheetId="22">#REF!</definedName>
    <definedName name="CTOOMV00" localSheetId="24">#REF!</definedName>
    <definedName name="CTOOMV00" localSheetId="26">#REF!</definedName>
    <definedName name="CTOOMV00" localSheetId="27">#REF!</definedName>
    <definedName name="CTOOMV00" localSheetId="28">#REF!</definedName>
    <definedName name="CTOOMV00" localSheetId="29">#REF!</definedName>
    <definedName name="CTOOMV00" localSheetId="30">#REF!</definedName>
    <definedName name="CTOOMV00" localSheetId="31">#REF!</definedName>
    <definedName name="CTOOMV00">#REF!</definedName>
    <definedName name="CTOOMV97" localSheetId="23">#REF!</definedName>
    <definedName name="CTOOMV97" localSheetId="25">#REF!</definedName>
    <definedName name="CTOOMV97" localSheetId="22">#REF!</definedName>
    <definedName name="CTOOMV97" localSheetId="24">#REF!</definedName>
    <definedName name="CTOOMV97" localSheetId="26">#REF!</definedName>
    <definedName name="CTOOMV97" localSheetId="27">#REF!</definedName>
    <definedName name="CTOOMV97" localSheetId="28">#REF!</definedName>
    <definedName name="CTOOMV97" localSheetId="29">#REF!</definedName>
    <definedName name="CTOOMV97" localSheetId="30">#REF!</definedName>
    <definedName name="CTOOMV97" localSheetId="31">#REF!</definedName>
    <definedName name="CTOOMV97">#REF!</definedName>
    <definedName name="CTOOMV98" localSheetId="23">#REF!</definedName>
    <definedName name="CTOOMV98" localSheetId="25">#REF!</definedName>
    <definedName name="CTOOMV98" localSheetId="22">#REF!</definedName>
    <definedName name="CTOOMV98" localSheetId="24">#REF!</definedName>
    <definedName name="CTOOMV98" localSheetId="26">#REF!</definedName>
    <definedName name="CTOOMV98" localSheetId="27">#REF!</definedName>
    <definedName name="CTOOMV98" localSheetId="28">#REF!</definedName>
    <definedName name="CTOOMV98" localSheetId="29">#REF!</definedName>
    <definedName name="CTOOMV98" localSheetId="30">#REF!</definedName>
    <definedName name="CTOOMV98" localSheetId="31">#REF!</definedName>
    <definedName name="CTOOMV98">#REF!</definedName>
    <definedName name="CTOOMV99" localSheetId="23">#REF!</definedName>
    <definedName name="CTOOMV99" localSheetId="25">#REF!</definedName>
    <definedName name="CTOOMV99" localSheetId="22">#REF!</definedName>
    <definedName name="CTOOMV99" localSheetId="24">#REF!</definedName>
    <definedName name="CTOOMV99" localSheetId="26">#REF!</definedName>
    <definedName name="CTOOMV99" localSheetId="27">#REF!</definedName>
    <definedName name="CTOOMV99" localSheetId="28">#REF!</definedName>
    <definedName name="CTOOMV99" localSheetId="29">#REF!</definedName>
    <definedName name="CTOOMV99" localSheetId="30">#REF!</definedName>
    <definedName name="CTOOMV99" localSheetId="31">#REF!</definedName>
    <definedName name="CTOOMV99">#REF!</definedName>
    <definedName name="cuad1" localSheetId="23">#REF!</definedName>
    <definedName name="cuad1" localSheetId="25">#REF!</definedName>
    <definedName name="cuad1" localSheetId="22">#REF!</definedName>
    <definedName name="cuad1" localSheetId="24">#REF!</definedName>
    <definedName name="cuad1" localSheetId="26">#REF!</definedName>
    <definedName name="cuad1" localSheetId="27">#REF!</definedName>
    <definedName name="cuad1" localSheetId="28">#REF!</definedName>
    <definedName name="cuad1" localSheetId="29">#REF!</definedName>
    <definedName name="cuad1" localSheetId="30">#REF!</definedName>
    <definedName name="cuad1" localSheetId="31">#REF!</definedName>
    <definedName name="cuad1">#REF!</definedName>
    <definedName name="cuad10" localSheetId="23">#REF!</definedName>
    <definedName name="cuad10" localSheetId="25">#REF!</definedName>
    <definedName name="cuad10" localSheetId="22">#REF!</definedName>
    <definedName name="cuad10" localSheetId="24">#REF!</definedName>
    <definedName name="cuad10" localSheetId="26">#REF!</definedName>
    <definedName name="cuad10" localSheetId="27">#REF!</definedName>
    <definedName name="cuad10" localSheetId="28">#REF!</definedName>
    <definedName name="cuad10" localSheetId="29">#REF!</definedName>
    <definedName name="cuad10" localSheetId="30">#REF!</definedName>
    <definedName name="cuad10" localSheetId="31">#REF!</definedName>
    <definedName name="cuad10">#REF!</definedName>
    <definedName name="cuad11" localSheetId="23">#REF!</definedName>
    <definedName name="cuad11" localSheetId="25">#REF!</definedName>
    <definedName name="cuad11" localSheetId="22">#REF!</definedName>
    <definedName name="cuad11" localSheetId="24">#REF!</definedName>
    <definedName name="cuad11" localSheetId="26">#REF!</definedName>
    <definedName name="cuad11" localSheetId="27">#REF!</definedName>
    <definedName name="cuad11" localSheetId="28">#REF!</definedName>
    <definedName name="cuad11" localSheetId="29">#REF!</definedName>
    <definedName name="cuad11" localSheetId="30">#REF!</definedName>
    <definedName name="cuad11" localSheetId="31">#REF!</definedName>
    <definedName name="cuad11">#REF!</definedName>
    <definedName name="cuad12" localSheetId="23">#REF!</definedName>
    <definedName name="cuad12" localSheetId="25">#REF!</definedName>
    <definedName name="cuad12" localSheetId="22">#REF!</definedName>
    <definedName name="cuad12" localSheetId="24">#REF!</definedName>
    <definedName name="cuad12" localSheetId="26">#REF!</definedName>
    <definedName name="cuad12" localSheetId="27">#REF!</definedName>
    <definedName name="cuad12" localSheetId="28">#REF!</definedName>
    <definedName name="cuad12" localSheetId="29">#REF!</definedName>
    <definedName name="cuad12" localSheetId="30">#REF!</definedName>
    <definedName name="cuad12" localSheetId="31">#REF!</definedName>
    <definedName name="cuad12">#REF!</definedName>
    <definedName name="cuad13" localSheetId="23">#REF!</definedName>
    <definedName name="cuad13" localSheetId="25">#REF!</definedName>
    <definedName name="cuad13" localSheetId="22">#REF!</definedName>
    <definedName name="cuad13" localSheetId="24">#REF!</definedName>
    <definedName name="cuad13" localSheetId="26">#REF!</definedName>
    <definedName name="cuad13" localSheetId="27">#REF!</definedName>
    <definedName name="cuad13" localSheetId="28">#REF!</definedName>
    <definedName name="cuad13" localSheetId="29">#REF!</definedName>
    <definedName name="cuad13" localSheetId="30">#REF!</definedName>
    <definedName name="cuad13" localSheetId="31">#REF!</definedName>
    <definedName name="cuad13">#REF!</definedName>
    <definedName name="cuad14" localSheetId="23">#REF!</definedName>
    <definedName name="cuad14" localSheetId="25">#REF!</definedName>
    <definedName name="cuad14" localSheetId="22">#REF!</definedName>
    <definedName name="cuad14" localSheetId="24">#REF!</definedName>
    <definedName name="cuad14" localSheetId="26">#REF!</definedName>
    <definedName name="cuad14" localSheetId="27">#REF!</definedName>
    <definedName name="cuad14" localSheetId="28">#REF!</definedName>
    <definedName name="cuad14" localSheetId="29">#REF!</definedName>
    <definedName name="cuad14" localSheetId="30">#REF!</definedName>
    <definedName name="cuad14" localSheetId="31">#REF!</definedName>
    <definedName name="cuad14">#REF!</definedName>
    <definedName name="cuad15" localSheetId="23">#REF!</definedName>
    <definedName name="cuad15" localSheetId="25">#REF!</definedName>
    <definedName name="cuad15" localSheetId="22">#REF!</definedName>
    <definedName name="cuad15" localSheetId="24">#REF!</definedName>
    <definedName name="cuad15" localSheetId="26">#REF!</definedName>
    <definedName name="cuad15" localSheetId="27">#REF!</definedName>
    <definedName name="cuad15" localSheetId="28">#REF!</definedName>
    <definedName name="cuad15" localSheetId="29">#REF!</definedName>
    <definedName name="cuad15" localSheetId="30">#REF!</definedName>
    <definedName name="cuad15" localSheetId="31">#REF!</definedName>
    <definedName name="cuad15">#REF!</definedName>
    <definedName name="cuad16" localSheetId="23">#REF!</definedName>
    <definedName name="cuad16" localSheetId="25">#REF!</definedName>
    <definedName name="cuad16" localSheetId="22">#REF!</definedName>
    <definedName name="cuad16" localSheetId="24">#REF!</definedName>
    <definedName name="cuad16" localSheetId="26">#REF!</definedName>
    <definedName name="cuad16" localSheetId="27">#REF!</definedName>
    <definedName name="cuad16" localSheetId="28">#REF!</definedName>
    <definedName name="cuad16" localSheetId="29">#REF!</definedName>
    <definedName name="cuad16" localSheetId="30">#REF!</definedName>
    <definedName name="cuad16" localSheetId="31">#REF!</definedName>
    <definedName name="cuad16">#REF!</definedName>
    <definedName name="cuad17" localSheetId="23">#REF!</definedName>
    <definedName name="cuad17" localSheetId="25">#REF!</definedName>
    <definedName name="cuad17" localSheetId="22">#REF!</definedName>
    <definedName name="cuad17" localSheetId="24">#REF!</definedName>
    <definedName name="cuad17" localSheetId="26">#REF!</definedName>
    <definedName name="cuad17" localSheetId="27">#REF!</definedName>
    <definedName name="cuad17" localSheetId="28">#REF!</definedName>
    <definedName name="cuad17" localSheetId="29">#REF!</definedName>
    <definedName name="cuad17" localSheetId="30">#REF!</definedName>
    <definedName name="cuad17" localSheetId="31">#REF!</definedName>
    <definedName name="cuad17">#REF!</definedName>
    <definedName name="cuad18" localSheetId="23">#REF!</definedName>
    <definedName name="cuad18" localSheetId="25">#REF!</definedName>
    <definedName name="cuad18" localSheetId="22">#REF!</definedName>
    <definedName name="cuad18" localSheetId="24">#REF!</definedName>
    <definedName name="cuad18" localSheetId="26">#REF!</definedName>
    <definedName name="cuad18" localSheetId="27">#REF!</definedName>
    <definedName name="cuad18" localSheetId="28">#REF!</definedName>
    <definedName name="cuad18" localSheetId="29">#REF!</definedName>
    <definedName name="cuad18" localSheetId="30">#REF!</definedName>
    <definedName name="cuad18" localSheetId="31">#REF!</definedName>
    <definedName name="cuad18">#REF!</definedName>
    <definedName name="cuad19" localSheetId="23">#REF!</definedName>
    <definedName name="cuad19" localSheetId="25">#REF!</definedName>
    <definedName name="cuad19" localSheetId="22">#REF!</definedName>
    <definedName name="cuad19" localSheetId="24">#REF!</definedName>
    <definedName name="cuad19" localSheetId="26">#REF!</definedName>
    <definedName name="cuad19" localSheetId="27">#REF!</definedName>
    <definedName name="cuad19" localSheetId="28">#REF!</definedName>
    <definedName name="cuad19" localSheetId="29">#REF!</definedName>
    <definedName name="cuad19" localSheetId="30">#REF!</definedName>
    <definedName name="cuad19" localSheetId="31">#REF!</definedName>
    <definedName name="cuad19">#REF!</definedName>
    <definedName name="cuad2" localSheetId="23">#REF!</definedName>
    <definedName name="cuad2" localSheetId="25">#REF!</definedName>
    <definedName name="cuad2" localSheetId="22">#REF!</definedName>
    <definedName name="cuad2" localSheetId="24">#REF!</definedName>
    <definedName name="cuad2" localSheetId="26">#REF!</definedName>
    <definedName name="cuad2" localSheetId="27">#REF!</definedName>
    <definedName name="cuad2" localSheetId="28">#REF!</definedName>
    <definedName name="cuad2" localSheetId="29">#REF!</definedName>
    <definedName name="cuad2" localSheetId="30">#REF!</definedName>
    <definedName name="cuad2" localSheetId="31">#REF!</definedName>
    <definedName name="cuad2">#REF!</definedName>
    <definedName name="cuad20" localSheetId="23">#REF!</definedName>
    <definedName name="cuad20" localSheetId="25">#REF!</definedName>
    <definedName name="cuad20" localSheetId="22">#REF!</definedName>
    <definedName name="cuad20" localSheetId="24">#REF!</definedName>
    <definedName name="cuad20" localSheetId="26">#REF!</definedName>
    <definedName name="cuad20" localSheetId="27">#REF!</definedName>
    <definedName name="cuad20" localSheetId="28">#REF!</definedName>
    <definedName name="cuad20" localSheetId="29">#REF!</definedName>
    <definedName name="cuad20" localSheetId="30">#REF!</definedName>
    <definedName name="cuad20" localSheetId="31">#REF!</definedName>
    <definedName name="cuad20">#REF!</definedName>
    <definedName name="cuad21" localSheetId="23">#REF!</definedName>
    <definedName name="cuad21" localSheetId="25">#REF!</definedName>
    <definedName name="cuad21" localSheetId="22">#REF!</definedName>
    <definedName name="cuad21" localSheetId="24">#REF!</definedName>
    <definedName name="cuad21" localSheetId="26">#REF!</definedName>
    <definedName name="cuad21" localSheetId="27">#REF!</definedName>
    <definedName name="cuad21" localSheetId="28">#REF!</definedName>
    <definedName name="cuad21" localSheetId="29">#REF!</definedName>
    <definedName name="cuad21" localSheetId="30">#REF!</definedName>
    <definedName name="cuad21" localSheetId="31">#REF!</definedName>
    <definedName name="cuad21">#REF!</definedName>
    <definedName name="cuad22" localSheetId="23">#REF!</definedName>
    <definedName name="cuad22" localSheetId="25">#REF!</definedName>
    <definedName name="cuad22" localSheetId="22">#REF!</definedName>
    <definedName name="cuad22" localSheetId="24">#REF!</definedName>
    <definedName name="cuad22" localSheetId="26">#REF!</definedName>
    <definedName name="cuad22" localSheetId="27">#REF!</definedName>
    <definedName name="cuad22" localSheetId="28">#REF!</definedName>
    <definedName name="cuad22" localSheetId="29">#REF!</definedName>
    <definedName name="cuad22" localSheetId="30">#REF!</definedName>
    <definedName name="cuad22" localSheetId="31">#REF!</definedName>
    <definedName name="cuad22">#REF!</definedName>
    <definedName name="cuad23" localSheetId="23">#REF!</definedName>
    <definedName name="cuad23" localSheetId="25">#REF!</definedName>
    <definedName name="cuad23" localSheetId="22">#REF!</definedName>
    <definedName name="cuad23" localSheetId="24">#REF!</definedName>
    <definedName name="cuad23" localSheetId="26">#REF!</definedName>
    <definedName name="cuad23" localSheetId="27">#REF!</definedName>
    <definedName name="cuad23" localSheetId="28">#REF!</definedName>
    <definedName name="cuad23" localSheetId="29">#REF!</definedName>
    <definedName name="cuad23" localSheetId="30">#REF!</definedName>
    <definedName name="cuad23" localSheetId="31">#REF!</definedName>
    <definedName name="cuad23">#REF!</definedName>
    <definedName name="cuad24" localSheetId="23">#REF!</definedName>
    <definedName name="cuad24" localSheetId="25">#REF!</definedName>
    <definedName name="cuad24" localSheetId="22">#REF!</definedName>
    <definedName name="cuad24" localSheetId="24">#REF!</definedName>
    <definedName name="cuad24" localSheetId="26">#REF!</definedName>
    <definedName name="cuad24" localSheetId="27">#REF!</definedName>
    <definedName name="cuad24" localSheetId="28">#REF!</definedName>
    <definedName name="cuad24" localSheetId="29">#REF!</definedName>
    <definedName name="cuad24" localSheetId="30">#REF!</definedName>
    <definedName name="cuad24" localSheetId="31">#REF!</definedName>
    <definedName name="cuad24">#REF!</definedName>
    <definedName name="cuad25" localSheetId="23">#REF!</definedName>
    <definedName name="cuad25" localSheetId="25">#REF!</definedName>
    <definedName name="cuad25" localSheetId="22">#REF!</definedName>
    <definedName name="cuad25" localSheetId="24">#REF!</definedName>
    <definedName name="cuad25" localSheetId="26">#REF!</definedName>
    <definedName name="cuad25" localSheetId="27">#REF!</definedName>
    <definedName name="cuad25" localSheetId="28">#REF!</definedName>
    <definedName name="cuad25" localSheetId="29">#REF!</definedName>
    <definedName name="cuad25" localSheetId="30">#REF!</definedName>
    <definedName name="cuad25" localSheetId="31">#REF!</definedName>
    <definedName name="cuad25">#REF!</definedName>
    <definedName name="cuad3" localSheetId="23">#REF!</definedName>
    <definedName name="cuad3" localSheetId="25">#REF!</definedName>
    <definedName name="cuad3" localSheetId="22">#REF!</definedName>
    <definedName name="cuad3" localSheetId="24">#REF!</definedName>
    <definedName name="cuad3" localSheetId="26">#REF!</definedName>
    <definedName name="cuad3" localSheetId="27">#REF!</definedName>
    <definedName name="cuad3" localSheetId="28">#REF!</definedName>
    <definedName name="cuad3" localSheetId="29">#REF!</definedName>
    <definedName name="cuad3" localSheetId="30">#REF!</definedName>
    <definedName name="cuad3" localSheetId="31">#REF!</definedName>
    <definedName name="cuad3">#REF!</definedName>
    <definedName name="cuad4" localSheetId="23">#REF!</definedName>
    <definedName name="cuad4" localSheetId="25">#REF!</definedName>
    <definedName name="cuad4" localSheetId="22">#REF!</definedName>
    <definedName name="cuad4" localSheetId="24">#REF!</definedName>
    <definedName name="cuad4" localSheetId="26">#REF!</definedName>
    <definedName name="cuad4" localSheetId="27">#REF!</definedName>
    <definedName name="cuad4" localSheetId="28">#REF!</definedName>
    <definedName name="cuad4" localSheetId="29">#REF!</definedName>
    <definedName name="cuad4" localSheetId="30">#REF!</definedName>
    <definedName name="cuad4" localSheetId="31">#REF!</definedName>
    <definedName name="cuad4">#REF!</definedName>
    <definedName name="cuad5" localSheetId="23">#REF!</definedName>
    <definedName name="cuad5" localSheetId="25">#REF!</definedName>
    <definedName name="cuad5" localSheetId="22">#REF!</definedName>
    <definedName name="cuad5" localSheetId="24">#REF!</definedName>
    <definedName name="cuad5" localSheetId="26">#REF!</definedName>
    <definedName name="cuad5" localSheetId="27">#REF!</definedName>
    <definedName name="cuad5" localSheetId="28">#REF!</definedName>
    <definedName name="cuad5" localSheetId="29">#REF!</definedName>
    <definedName name="cuad5" localSheetId="30">#REF!</definedName>
    <definedName name="cuad5" localSheetId="31">#REF!</definedName>
    <definedName name="cuad5">#REF!</definedName>
    <definedName name="cuad6" localSheetId="23">#REF!</definedName>
    <definedName name="cuad6" localSheetId="25">#REF!</definedName>
    <definedName name="cuad6" localSheetId="22">#REF!</definedName>
    <definedName name="cuad6" localSheetId="24">#REF!</definedName>
    <definedName name="cuad6" localSheetId="26">#REF!</definedName>
    <definedName name="cuad6" localSheetId="27">#REF!</definedName>
    <definedName name="cuad6" localSheetId="28">#REF!</definedName>
    <definedName name="cuad6" localSheetId="29">#REF!</definedName>
    <definedName name="cuad6" localSheetId="30">#REF!</definedName>
    <definedName name="cuad6" localSheetId="31">#REF!</definedName>
    <definedName name="cuad6">#REF!</definedName>
    <definedName name="cuad7" localSheetId="23">#REF!</definedName>
    <definedName name="cuad7" localSheetId="25">#REF!</definedName>
    <definedName name="cuad7" localSheetId="22">#REF!</definedName>
    <definedName name="cuad7" localSheetId="24">#REF!</definedName>
    <definedName name="cuad7" localSheetId="26">#REF!</definedName>
    <definedName name="cuad7" localSheetId="27">#REF!</definedName>
    <definedName name="cuad7" localSheetId="28">#REF!</definedName>
    <definedName name="cuad7" localSheetId="29">#REF!</definedName>
    <definedName name="cuad7" localSheetId="30">#REF!</definedName>
    <definedName name="cuad7" localSheetId="31">#REF!</definedName>
    <definedName name="cuad7">#REF!</definedName>
    <definedName name="cuad8" localSheetId="23">#REF!</definedName>
    <definedName name="cuad8" localSheetId="25">#REF!</definedName>
    <definedName name="cuad8" localSheetId="22">#REF!</definedName>
    <definedName name="cuad8" localSheetId="24">#REF!</definedName>
    <definedName name="cuad8" localSheetId="26">#REF!</definedName>
    <definedName name="cuad8" localSheetId="27">#REF!</definedName>
    <definedName name="cuad8" localSheetId="28">#REF!</definedName>
    <definedName name="cuad8" localSheetId="29">#REF!</definedName>
    <definedName name="cuad8" localSheetId="30">#REF!</definedName>
    <definedName name="cuad8" localSheetId="31">#REF!</definedName>
    <definedName name="cuad8">#REF!</definedName>
    <definedName name="cuad9" localSheetId="23">#REF!</definedName>
    <definedName name="cuad9" localSheetId="25">#REF!</definedName>
    <definedName name="cuad9" localSheetId="22">#REF!</definedName>
    <definedName name="cuad9" localSheetId="24">#REF!</definedName>
    <definedName name="cuad9" localSheetId="26">#REF!</definedName>
    <definedName name="cuad9" localSheetId="27">#REF!</definedName>
    <definedName name="cuad9" localSheetId="28">#REF!</definedName>
    <definedName name="cuad9" localSheetId="29">#REF!</definedName>
    <definedName name="cuad9" localSheetId="30">#REF!</definedName>
    <definedName name="cuad9" localSheetId="31">#REF!</definedName>
    <definedName name="cuad9">#REF!</definedName>
    <definedName name="CUADR11" localSheetId="23">#REF!</definedName>
    <definedName name="CUADR11" localSheetId="25">#REF!</definedName>
    <definedName name="CUADR11" localSheetId="22">#REF!</definedName>
    <definedName name="CUADR11" localSheetId="24">#REF!</definedName>
    <definedName name="CUADR11" localSheetId="26">#REF!</definedName>
    <definedName name="CUADR11" localSheetId="27">#REF!</definedName>
    <definedName name="CUADR11" localSheetId="28">#REF!</definedName>
    <definedName name="CUADR11" localSheetId="29">#REF!</definedName>
    <definedName name="CUADR11" localSheetId="30">#REF!</definedName>
    <definedName name="CUADR11" localSheetId="31">#REF!</definedName>
    <definedName name="CUADR11">#REF!</definedName>
    <definedName name="CUADRO_10.3.1" localSheetId="23">#REF!</definedName>
    <definedName name="CUADRO_10.3.1" localSheetId="25">#REF!</definedName>
    <definedName name="CUADRO_10.3.1" localSheetId="22">'[106]fondo promedio'!$A$36:$L$74</definedName>
    <definedName name="CUADRO_10.3.1" localSheetId="24">'[106]fondo promedio'!$A$36:$L$74</definedName>
    <definedName name="CUADRO_10.3.1" localSheetId="26">#REF!</definedName>
    <definedName name="CUADRO_10.3.1" localSheetId="27">#REF!</definedName>
    <definedName name="CUADRO_10.3.1" localSheetId="28">#REF!</definedName>
    <definedName name="CUADRO_10.3.1" localSheetId="29">'[106]fondo promedio'!$A$36:$L$74</definedName>
    <definedName name="CUADRO_10.3.1" localSheetId="30">#REF!</definedName>
    <definedName name="CUADRO_10.3.1" localSheetId="31">'[106]fondo promedio'!$A$36:$L$74</definedName>
    <definedName name="CUADRO_10.3.1">'[106]fondo promedio'!$A$36:$L$74</definedName>
    <definedName name="CUADRO_N__4.1.3" localSheetId="23">#REF!</definedName>
    <definedName name="CUADRO_N__4.1.3" localSheetId="25">#REF!</definedName>
    <definedName name="CUADRO_N__4.1.3" localSheetId="22">#REF!</definedName>
    <definedName name="CUADRO_N__4.1.3" localSheetId="24">#REF!</definedName>
    <definedName name="CUADRO_N__4.1.3" localSheetId="26">#REF!</definedName>
    <definedName name="CUADRO_N__4.1.3" localSheetId="27">#REF!</definedName>
    <definedName name="CUADRO_N__4.1.3" localSheetId="28">#REF!</definedName>
    <definedName name="CUADRO_N__4.1.3" localSheetId="29">#REF!</definedName>
    <definedName name="CUADRO_N__4.1.3" localSheetId="30">#REF!</definedName>
    <definedName name="CUADRO_N__4.1.3" localSheetId="31">#REF!</definedName>
    <definedName name="CUADRO_N__4.1.3">#REF!</definedName>
    <definedName name="CUADRO_No_9_C" localSheetId="23">#REF!</definedName>
    <definedName name="CUADRO_No_9_C" localSheetId="25">#REF!</definedName>
    <definedName name="CUADRO_No_9_C" localSheetId="22">#REF!</definedName>
    <definedName name="CUADRO_No_9_C" localSheetId="24">#REF!</definedName>
    <definedName name="CUADRO_No_9_C" localSheetId="26">#REF!</definedName>
    <definedName name="CUADRO_No_9_C" localSheetId="27">#REF!</definedName>
    <definedName name="CUADRO_No_9_C" localSheetId="28">#REF!</definedName>
    <definedName name="CUADRO_No_9_C" localSheetId="29">#REF!</definedName>
    <definedName name="CUADRO_No_9_C" localSheetId="30">#REF!</definedName>
    <definedName name="CUADRO_No_9_C" localSheetId="31">#REF!</definedName>
    <definedName name="CUADRO_No_9_C">#REF!</definedName>
    <definedName name="CUADRO9" localSheetId="23">#REF!</definedName>
    <definedName name="CUADRO9" localSheetId="25">#REF!</definedName>
    <definedName name="CUADRO9" localSheetId="22">#REF!</definedName>
    <definedName name="CUADRO9" localSheetId="24">#REF!</definedName>
    <definedName name="CUADRO9" localSheetId="26">#REF!</definedName>
    <definedName name="CUADRO9" localSheetId="27">#REF!</definedName>
    <definedName name="CUADRO9" localSheetId="28">#REF!</definedName>
    <definedName name="CUADRO9" localSheetId="29">#REF!</definedName>
    <definedName name="CUADRO9" localSheetId="30">#REF!</definedName>
    <definedName name="CUADRO9" localSheetId="31">#REF!</definedName>
    <definedName name="CUADRO9">#REF!</definedName>
    <definedName name="CUADRO9A" localSheetId="23">#REF!</definedName>
    <definedName name="CUADRO9A" localSheetId="25">#REF!</definedName>
    <definedName name="CUADRO9A" localSheetId="22">#REF!</definedName>
    <definedName name="CUADRO9A" localSheetId="24">#REF!</definedName>
    <definedName name="CUADRO9A" localSheetId="26">#REF!</definedName>
    <definedName name="CUADRO9A" localSheetId="27">#REF!</definedName>
    <definedName name="CUADRO9A" localSheetId="28">#REF!</definedName>
    <definedName name="CUADRO9A" localSheetId="29">#REF!</definedName>
    <definedName name="CUADRO9A" localSheetId="30">#REF!</definedName>
    <definedName name="CUADRO9A" localSheetId="31">#REF!</definedName>
    <definedName name="CUADRO9A">#REF!</definedName>
    <definedName name="CUADRO9B" localSheetId="23">#REF!</definedName>
    <definedName name="CUADRO9B" localSheetId="25">#REF!</definedName>
    <definedName name="CUADRO9B" localSheetId="22">#REF!</definedName>
    <definedName name="CUADRO9B" localSheetId="24">#REF!</definedName>
    <definedName name="CUADRO9B" localSheetId="26">#REF!</definedName>
    <definedName name="CUADRO9B" localSheetId="27">#REF!</definedName>
    <definedName name="CUADRO9B" localSheetId="28">#REF!</definedName>
    <definedName name="CUADRO9B" localSheetId="29">#REF!</definedName>
    <definedName name="CUADRO9B" localSheetId="30">#REF!</definedName>
    <definedName name="CUADRO9B" localSheetId="31">#REF!</definedName>
    <definedName name="CUADRO9B">#REF!</definedName>
    <definedName name="CUADROI" localSheetId="23">#REF!</definedName>
    <definedName name="CUADROI" localSheetId="25">#REF!</definedName>
    <definedName name="CUADROI" localSheetId="22">#REF!</definedName>
    <definedName name="CUADROI" localSheetId="24">#REF!</definedName>
    <definedName name="CUADROI" localSheetId="26">#REF!</definedName>
    <definedName name="CUADROI" localSheetId="27">#REF!</definedName>
    <definedName name="CUADROI" localSheetId="28">#REF!</definedName>
    <definedName name="CUADROI" localSheetId="29">#REF!</definedName>
    <definedName name="CUADROI" localSheetId="30">#REF!</definedName>
    <definedName name="CUADROI" localSheetId="31">#REF!</definedName>
    <definedName name="CUADROI">#REF!</definedName>
    <definedName name="CUADROII" localSheetId="23">#REF!</definedName>
    <definedName name="CUADROII" localSheetId="25">#REF!</definedName>
    <definedName name="CUADROII" localSheetId="22">#REF!</definedName>
    <definedName name="CUADROII" localSheetId="24">#REF!</definedName>
    <definedName name="CUADROII" localSheetId="26">#REF!</definedName>
    <definedName name="CUADROII" localSheetId="27">#REF!</definedName>
    <definedName name="CUADROII" localSheetId="28">#REF!</definedName>
    <definedName name="CUADROII" localSheetId="29">#REF!</definedName>
    <definedName name="CUADROII" localSheetId="30">#REF!</definedName>
    <definedName name="CUADROII" localSheetId="31">#REF!</definedName>
    <definedName name="CUADROII">#REF!</definedName>
    <definedName name="CUADROIII" localSheetId="23">#REF!</definedName>
    <definedName name="CUADROIII" localSheetId="25">#REF!</definedName>
    <definedName name="CUADROIII" localSheetId="22">#REF!</definedName>
    <definedName name="CUADROIII" localSheetId="24">#REF!</definedName>
    <definedName name="CUADROIII" localSheetId="26">#REF!</definedName>
    <definedName name="CUADROIII" localSheetId="27">#REF!</definedName>
    <definedName name="CUADROIII" localSheetId="28">#REF!</definedName>
    <definedName name="CUADROIII" localSheetId="29">#REF!</definedName>
    <definedName name="CUADROIII" localSheetId="30">#REF!</definedName>
    <definedName name="CUADROIII" localSheetId="31">#REF!</definedName>
    <definedName name="CUADROIII">#REF!</definedName>
    <definedName name="CUADROIV" localSheetId="23">#REF!</definedName>
    <definedName name="CUADROIV" localSheetId="25">#REF!</definedName>
    <definedName name="CUADROIV" localSheetId="22">#REF!</definedName>
    <definedName name="CUADROIV" localSheetId="24">#REF!</definedName>
    <definedName name="CUADROIV" localSheetId="26">#REF!</definedName>
    <definedName name="CUADROIV" localSheetId="27">#REF!</definedName>
    <definedName name="CUADROIV" localSheetId="28">#REF!</definedName>
    <definedName name="CUADROIV" localSheetId="29">#REF!</definedName>
    <definedName name="CUADROIV" localSheetId="30">#REF!</definedName>
    <definedName name="CUADROIV" localSheetId="31">#REF!</definedName>
    <definedName name="CUADROIV">#REF!</definedName>
    <definedName name="CUADROV" localSheetId="23">#REF!</definedName>
    <definedName name="CUADROV" localSheetId="25">#REF!</definedName>
    <definedName name="CUADROV" localSheetId="22">#REF!</definedName>
    <definedName name="CUADROV" localSheetId="24">#REF!</definedName>
    <definedName name="CUADROV" localSheetId="26">#REF!</definedName>
    <definedName name="CUADROV" localSheetId="27">#REF!</definedName>
    <definedName name="CUADROV" localSheetId="28">#REF!</definedName>
    <definedName name="CUADROV" localSheetId="29">#REF!</definedName>
    <definedName name="CUADROV" localSheetId="30">#REF!</definedName>
    <definedName name="CUADROV" localSheetId="31">#REF!</definedName>
    <definedName name="CUADROV">#REF!</definedName>
    <definedName name="CUADROVI" localSheetId="23">#REF!</definedName>
    <definedName name="CUADROVI" localSheetId="25">#REF!</definedName>
    <definedName name="CUADROVI" localSheetId="22">#REF!</definedName>
    <definedName name="CUADROVI" localSheetId="24">#REF!</definedName>
    <definedName name="CUADROVI" localSheetId="26">#REF!</definedName>
    <definedName name="CUADROVI" localSheetId="27">#REF!</definedName>
    <definedName name="CUADROVI" localSheetId="28">#REF!</definedName>
    <definedName name="CUADROVI" localSheetId="29">#REF!</definedName>
    <definedName name="CUADROVI" localSheetId="30">#REF!</definedName>
    <definedName name="CUADROVI" localSheetId="31">#REF!</definedName>
    <definedName name="CUADROVI">#REF!</definedName>
    <definedName name="CUADROVII" localSheetId="23">#REF!</definedName>
    <definedName name="CUADROVII" localSheetId="25">#REF!</definedName>
    <definedName name="CUADROVII" localSheetId="22">#REF!</definedName>
    <definedName name="CUADROVII" localSheetId="24">#REF!</definedName>
    <definedName name="CUADROVII" localSheetId="26">#REF!</definedName>
    <definedName name="CUADROVII" localSheetId="27">#REF!</definedName>
    <definedName name="CUADROVII" localSheetId="28">#REF!</definedName>
    <definedName name="CUADROVII" localSheetId="29">#REF!</definedName>
    <definedName name="CUADROVII" localSheetId="30">#REF!</definedName>
    <definedName name="CUADROVII" localSheetId="31">#REF!</definedName>
    <definedName name="CUADROVII">#REF!</definedName>
    <definedName name="CUENTASMON" localSheetId="3">[75]BCP!#REF!</definedName>
    <definedName name="CUENTASMON" localSheetId="23">#REF!</definedName>
    <definedName name="CUENTASMON" localSheetId="25">#REF!</definedName>
    <definedName name="CUENTASMON" localSheetId="5">[75]BCP!#REF!</definedName>
    <definedName name="CUENTASMON" localSheetId="6">[75]BCP!#REF!</definedName>
    <definedName name="CUENTASMON" localSheetId="22">#REF!</definedName>
    <definedName name="CUENTASMON" localSheetId="24">[75]BCP!#REF!</definedName>
    <definedName name="CUENTASMON" localSheetId="26">[75]BCP!#REF!</definedName>
    <definedName name="CUENTASMON" localSheetId="27">#REF!</definedName>
    <definedName name="CUENTASMON" localSheetId="28">[75]BCP!#REF!</definedName>
    <definedName name="CUENTASMON" localSheetId="29">[75]BCP!#REF!</definedName>
    <definedName name="CUENTASMON" localSheetId="30">#REF!</definedName>
    <definedName name="CUENTASMON" localSheetId="31">[75]BCP!#REF!</definedName>
    <definedName name="CUENTASMON" localSheetId="48">[75]BCP!#REF!</definedName>
    <definedName name="CUENTASMON" localSheetId="50">[75]BCP!#REF!</definedName>
    <definedName name="CUENTASMON" localSheetId="53">[75]BCP!#REF!</definedName>
    <definedName name="CUENTASMON" localSheetId="54">[75]BCP!#REF!</definedName>
    <definedName name="CUENTASMON" localSheetId="60">[75]BCP!#REF!</definedName>
    <definedName name="CUENTASMON" localSheetId="7">[75]BCP!#REF!</definedName>
    <definedName name="CUENTASMON" localSheetId="68">[75]BCP!#REF!</definedName>
    <definedName name="CUENTASMON" localSheetId="75">[75]BCP!#REF!</definedName>
    <definedName name="CUENTASMON" localSheetId="80">[75]BCP!#REF!</definedName>
    <definedName name="CUENTASMON">[75]BCP!#REF!</definedName>
    <definedName name="culo" localSheetId="23">#REF!</definedName>
    <definedName name="culo" localSheetId="25">#REF!</definedName>
    <definedName name="culo" localSheetId="22">'[107]graf 1'!$A$1:$IV$2</definedName>
    <definedName name="culo" localSheetId="24">'[107]graf 1'!$A$1:$IV$2</definedName>
    <definedName name="culo" localSheetId="26">#REF!</definedName>
    <definedName name="culo" localSheetId="27">#REF!</definedName>
    <definedName name="culo" localSheetId="28">#REF!</definedName>
    <definedName name="culo" localSheetId="29">'[107]graf 1'!$A$1:$IV$2</definedName>
    <definedName name="culo" localSheetId="30">#REF!</definedName>
    <definedName name="culo" localSheetId="31">'[107]graf 1'!$A$1:$IV$2</definedName>
    <definedName name="culo">'[107]graf 1'!$A$1:$IV$2</definedName>
    <definedName name="cuman" localSheetId="23">#REF!</definedName>
    <definedName name="cuman" localSheetId="25">#REF!</definedName>
    <definedName name="cuman" localSheetId="22">[76]Contribution!$C$378:$DC$392</definedName>
    <definedName name="cuman" localSheetId="24">[76]Contribution!$C$378:$DC$392</definedName>
    <definedName name="cuman" localSheetId="26">#REF!</definedName>
    <definedName name="cuman" localSheetId="27">#REF!</definedName>
    <definedName name="cuman" localSheetId="28">#REF!</definedName>
    <definedName name="cuman" localSheetId="29">[76]Contribution!$C$378:$DC$392</definedName>
    <definedName name="cuman" localSheetId="30">#REF!</definedName>
    <definedName name="cuman" localSheetId="31">[77]Contribution!$C$378:$DC$392</definedName>
    <definedName name="cuman">[76]Contribution!$C$378:$DC$392</definedName>
    <definedName name="Cuota" localSheetId="23">#REF!</definedName>
    <definedName name="Cuota" localSheetId="25">#REF!</definedName>
    <definedName name="Cuota" localSheetId="22">'[63]Dinámica Couta Mercado'!$A$11:$O$28</definedName>
    <definedName name="Cuota" localSheetId="24">'[63]Dinámica Couta Mercado'!$A$11:$O$28</definedName>
    <definedName name="Cuota" localSheetId="26">#REF!</definedName>
    <definedName name="Cuota" localSheetId="27">#REF!</definedName>
    <definedName name="Cuota" localSheetId="28">#REF!</definedName>
    <definedName name="Cuota" localSheetId="29">'[63]Dinámica Couta Mercado'!$A$11:$O$28</definedName>
    <definedName name="Cuota" localSheetId="30">#REF!</definedName>
    <definedName name="Cuota" localSheetId="31">'[63]Dinámica Couta Mercado'!$A$11:$O$28</definedName>
    <definedName name="Cuota">'[63]Dinámica Couta Mercado'!$A$11:$O$28</definedName>
    <definedName name="CurMonth" localSheetId="3">#REF!</definedName>
    <definedName name="CurMonth" localSheetId="19">#REF!</definedName>
    <definedName name="CurMonth" localSheetId="20">#REF!</definedName>
    <definedName name="CurMonth" localSheetId="23">#REF!</definedName>
    <definedName name="CurMonth" localSheetId="25">#REF!</definedName>
    <definedName name="CurMonth" localSheetId="89">#REF!</definedName>
    <definedName name="CurMonth" localSheetId="5">#REF!</definedName>
    <definedName name="CurMonth" localSheetId="6">#REF!</definedName>
    <definedName name="CurMonth" localSheetId="8">#REF!</definedName>
    <definedName name="CurMonth" localSheetId="10">#REF!</definedName>
    <definedName name="CurMonth" localSheetId="13">#REF!</definedName>
    <definedName name="CurMonth" localSheetId="17">#REF!</definedName>
    <definedName name="CurMonth" localSheetId="88">#REF!</definedName>
    <definedName name="CurMonth" localSheetId="18">#REF!</definedName>
    <definedName name="CurMonth" localSheetId="21">#REF!</definedName>
    <definedName name="CurMonth" localSheetId="22">#REF!</definedName>
    <definedName name="CurMonth" localSheetId="24">#REF!</definedName>
    <definedName name="CurMonth" localSheetId="26">#REF!</definedName>
    <definedName name="CurMonth" localSheetId="27">#REF!</definedName>
    <definedName name="CurMonth" localSheetId="28">#REF!</definedName>
    <definedName name="CurMonth" localSheetId="29">#REF!</definedName>
    <definedName name="CurMonth" localSheetId="30">#REF!</definedName>
    <definedName name="CurMonth" localSheetId="31">#REF!</definedName>
    <definedName name="CurMonth" localSheetId="2">#REF!</definedName>
    <definedName name="CurMonth" localSheetId="59">#REF!</definedName>
    <definedName name="CurMonth" localSheetId="60">#REF!</definedName>
    <definedName name="CurMonth" localSheetId="65">#REF!</definedName>
    <definedName name="CurMonth" localSheetId="66">#REF!</definedName>
    <definedName name="CurMonth" localSheetId="7">#REF!</definedName>
    <definedName name="CurMonth" localSheetId="68">#REF!</definedName>
    <definedName name="CurMonth" localSheetId="74">#REF!</definedName>
    <definedName name="CurMonth" localSheetId="75">#REF!</definedName>
    <definedName name="CurMonth" localSheetId="76">#REF!</definedName>
    <definedName name="CurMonth" localSheetId="77">#REF!</definedName>
    <definedName name="CurMonth" localSheetId="11">#REF!</definedName>
    <definedName name="CurMonth" localSheetId="78">#REF!</definedName>
    <definedName name="CurMonth" localSheetId="79">#REF!</definedName>
    <definedName name="CurMonth" localSheetId="80">#REF!</definedName>
    <definedName name="CurMonth" localSheetId="85">#REF!</definedName>
    <definedName name="CurMonth" localSheetId="12">#REF!</definedName>
    <definedName name="CurMonth" localSheetId="14">#REF!</definedName>
    <definedName name="CurMonth" localSheetId="15">#REF!</definedName>
    <definedName name="CurMonth" localSheetId="16">#REF!</definedName>
    <definedName name="CurMonth">#REF!</definedName>
    <definedName name="Currency" localSheetId="3">#REF!</definedName>
    <definedName name="Currency" localSheetId="19">#REF!</definedName>
    <definedName name="Currency" localSheetId="20">#REF!</definedName>
    <definedName name="Currency" localSheetId="23">#REF!</definedName>
    <definedName name="Currency" localSheetId="25">#REF!</definedName>
    <definedName name="Currency" localSheetId="5">#REF!</definedName>
    <definedName name="Currency" localSheetId="6">#REF!</definedName>
    <definedName name="Currency" localSheetId="8">#REF!</definedName>
    <definedName name="Currency" localSheetId="10">#REF!</definedName>
    <definedName name="Currency" localSheetId="13">#REF!</definedName>
    <definedName name="Currency" localSheetId="17">#REF!</definedName>
    <definedName name="Currency" localSheetId="18">#REF!</definedName>
    <definedName name="Currency" localSheetId="21">#REF!</definedName>
    <definedName name="Currency" localSheetId="22">#REF!</definedName>
    <definedName name="Currency" localSheetId="24">#REF!</definedName>
    <definedName name="Currency" localSheetId="26">#REF!</definedName>
    <definedName name="Currency" localSheetId="27">#REF!</definedName>
    <definedName name="Currency" localSheetId="28">#REF!</definedName>
    <definedName name="Currency" localSheetId="29">#REF!</definedName>
    <definedName name="Currency" localSheetId="30">#REF!</definedName>
    <definedName name="Currency" localSheetId="31">#REF!</definedName>
    <definedName name="Currency" localSheetId="2">#REF!</definedName>
    <definedName name="Currency" localSheetId="65">#REF!</definedName>
    <definedName name="Currency" localSheetId="66">#REF!</definedName>
    <definedName name="Currency" localSheetId="7">#REF!</definedName>
    <definedName name="Currency" localSheetId="74">#REF!</definedName>
    <definedName name="Currency" localSheetId="75">#REF!</definedName>
    <definedName name="Currency" localSheetId="76">#REF!</definedName>
    <definedName name="Currency" localSheetId="77">#REF!</definedName>
    <definedName name="Currency" localSheetId="11">#REF!</definedName>
    <definedName name="Currency" localSheetId="78">#REF!</definedName>
    <definedName name="Currency" localSheetId="79">#REF!</definedName>
    <definedName name="Currency" localSheetId="85">#REF!</definedName>
    <definedName name="Currency" localSheetId="12">#REF!</definedName>
    <definedName name="Currency" localSheetId="14">#REF!</definedName>
    <definedName name="Currency" localSheetId="15">#REF!</definedName>
    <definedName name="Currency" localSheetId="16">#REF!</definedName>
    <definedName name="Currency">#REF!</definedName>
    <definedName name="CURRENTYEAR" localSheetId="19">#REF!</definedName>
    <definedName name="CURRENTYEAR" localSheetId="20">#REF!</definedName>
    <definedName name="CURRENTYEAR" localSheetId="23">#REF!</definedName>
    <definedName name="CURRENTYEAR" localSheetId="25">#REF!</definedName>
    <definedName name="CURRENTYEAR" localSheetId="8">#REF!</definedName>
    <definedName name="CURRENTYEAR" localSheetId="10">#REF!</definedName>
    <definedName name="CURRENTYEAR" localSheetId="13">#REF!</definedName>
    <definedName name="CURRENTYEAR" localSheetId="17">#REF!</definedName>
    <definedName name="CURRENTYEAR" localSheetId="18">#REF!</definedName>
    <definedName name="CURRENTYEAR" localSheetId="21">#REF!</definedName>
    <definedName name="CURRENTYEAR" localSheetId="22">#REF!</definedName>
    <definedName name="CURRENTYEAR" localSheetId="24">#REF!</definedName>
    <definedName name="CURRENTYEAR" localSheetId="26">#REF!</definedName>
    <definedName name="CURRENTYEAR" localSheetId="27">#REF!</definedName>
    <definedName name="CURRENTYEAR" localSheetId="28">#REF!</definedName>
    <definedName name="CURRENTYEAR" localSheetId="29">#REF!</definedName>
    <definedName name="CURRENTYEAR" localSheetId="30">#REF!</definedName>
    <definedName name="CURRENTYEAR" localSheetId="31">#REF!</definedName>
    <definedName name="CURRENTYEAR" localSheetId="75">#REF!</definedName>
    <definedName name="CURRENTYEAR" localSheetId="11">#REF!</definedName>
    <definedName name="CURRENTYEAR" localSheetId="12">#REF!</definedName>
    <definedName name="CURRENTYEAR" localSheetId="14">#REF!</definedName>
    <definedName name="CURRENTYEAR" localSheetId="15">#REF!</definedName>
    <definedName name="CURRENTYEAR" localSheetId="16">#REF!</definedName>
    <definedName name="CURRENTYEAR">#REF!</definedName>
    <definedName name="CurrVintage" localSheetId="23">#REF!</definedName>
    <definedName name="CurrVintage" localSheetId="25">#REF!</definedName>
    <definedName name="CurrVintage" localSheetId="22">[108]Current!$D$66</definedName>
    <definedName name="CurrVintage" localSheetId="24">[108]Current!$D$66</definedName>
    <definedName name="CurrVintage" localSheetId="26">#REF!</definedName>
    <definedName name="CurrVintage" localSheetId="27">#REF!</definedName>
    <definedName name="CurrVintage" localSheetId="28">#REF!</definedName>
    <definedName name="CurrVintage" localSheetId="29">[108]Current!$D$66</definedName>
    <definedName name="CurrVintage" localSheetId="30">#REF!</definedName>
    <definedName name="CurrVintage" localSheetId="31">[109]Current!$D$66</definedName>
    <definedName name="CurrVintage">[108]Current!$D$66</definedName>
    <definedName name="cutoff" localSheetId="23">#REF!</definedName>
    <definedName name="cutoff" localSheetId="25">#REF!</definedName>
    <definedName name="cutoff" localSheetId="22">#REF!</definedName>
    <definedName name="cutoff" localSheetId="24">'[110]LIC cutoff'!$A$2:$B$15</definedName>
    <definedName name="cutoff" localSheetId="26">'[110]LIC cutoff'!$A$2:$B$15</definedName>
    <definedName name="cutoff" localSheetId="27">#REF!</definedName>
    <definedName name="cutoff" localSheetId="28">'[110]LIC cutoff'!$A$2:$B$15</definedName>
    <definedName name="cutoff" localSheetId="29">'[110]LIC cutoff'!$A$2:$B$15</definedName>
    <definedName name="cutoff" localSheetId="30">#REF!</definedName>
    <definedName name="cutoff" localSheetId="31">'[110]LIC cutoff'!$A$2:$B$15</definedName>
    <definedName name="cutoff">'[110]LIC cutoff'!$A$2:$B$15</definedName>
    <definedName name="CYEAR2021" localSheetId="19">[111]Coal!$B$583:$J$583</definedName>
    <definedName name="CYEAR2021" localSheetId="20">[112]Coal!$B$583:$J$583</definedName>
    <definedName name="CYEAR2021" localSheetId="23">#REF!</definedName>
    <definedName name="CYEAR2021" localSheetId="25">#REF!</definedName>
    <definedName name="CYEAR2021" localSheetId="89">[113]Coal!$B$583:$J$583</definedName>
    <definedName name="CYEAR2021" localSheetId="10">[112]Coal!$B$583:$J$583</definedName>
    <definedName name="CYEAR2021" localSheetId="13">[112]Coal!$B$583:$J$583</definedName>
    <definedName name="CYEAR2021" localSheetId="17">[112]Coal!$B$583:$J$583</definedName>
    <definedName name="CYEAR2021" localSheetId="18">[112]Coal!$B$583:$J$583</definedName>
    <definedName name="CYEAR2021" localSheetId="21">[112]Coal!$B$583:$J$583</definedName>
    <definedName name="CYEAR2021" localSheetId="22">[112]Coal!$B$583:$J$583</definedName>
    <definedName name="CYEAR2021" localSheetId="24">[112]Coal!$B$583:$J$583</definedName>
    <definedName name="CYEAR2021" localSheetId="26">[112]Coal!$B$583:$J$583</definedName>
    <definedName name="CYEAR2021" localSheetId="27">#REF!</definedName>
    <definedName name="CYEAR2021" localSheetId="28">[112]Coal!$B$583:$J$583</definedName>
    <definedName name="CYEAR2021" localSheetId="29">[112]Coal!$B$583:$J$583</definedName>
    <definedName name="CYEAR2021" localSheetId="30">#REF!</definedName>
    <definedName name="CYEAR2021" localSheetId="31">[111]Coal!$B$583:$J$583</definedName>
    <definedName name="CYEAR2021" localSheetId="59">[112]Coal!$B$583:$J$583</definedName>
    <definedName name="CYEAR2021" localSheetId="60">[112]Coal!$B$583:$J$583</definedName>
    <definedName name="CYEAR2021" localSheetId="65">[111]Coal!$B$583:$J$583</definedName>
    <definedName name="CYEAR2021" localSheetId="66">[111]Coal!$B$583:$J$583</definedName>
    <definedName name="CYEAR2021" localSheetId="68">[113]Coal!$B$583:$J$583</definedName>
    <definedName name="CYEAR2021" localSheetId="74">[112]Coal!$B$583:$J$583</definedName>
    <definedName name="CYEAR2021" localSheetId="76">[112]Coal!$B$583:$J$583</definedName>
    <definedName name="CYEAR2021" localSheetId="11">[112]Coal!$B$583:$J$583</definedName>
    <definedName name="CYEAR2021" localSheetId="80">[112]Coal!$B$583:$J$583</definedName>
    <definedName name="CYEAR2021" localSheetId="12">[112]Coal!$B$583:$J$583</definedName>
    <definedName name="CYEAR2021" localSheetId="14">[112]Coal!$B$583:$J$583</definedName>
    <definedName name="CYEAR2021" localSheetId="15">[112]Coal!$B$583:$J$583</definedName>
    <definedName name="CYEAR2021" localSheetId="16">[112]Coal!$B$583:$J$583</definedName>
    <definedName name="CYEAR2021">[112]Coal!$B$583:$J$583</definedName>
    <definedName name="CYEAR2022" localSheetId="19">[111]Coal!$K$583:$V$583</definedName>
    <definedName name="CYEAR2022" localSheetId="20">[112]Coal!$K$583:$V$583</definedName>
    <definedName name="CYEAR2022" localSheetId="23">#REF!</definedName>
    <definedName name="CYEAR2022" localSheetId="25">#REF!</definedName>
    <definedName name="CYEAR2022" localSheetId="89">[113]Coal!$K$583:$V$583</definedName>
    <definedName name="CYEAR2022" localSheetId="10">[112]Coal!$K$583:$V$583</definedName>
    <definedName name="CYEAR2022" localSheetId="13">[112]Coal!$K$583:$V$583</definedName>
    <definedName name="CYEAR2022" localSheetId="17">[112]Coal!$K$583:$V$583</definedName>
    <definedName name="CYEAR2022" localSheetId="18">[112]Coal!$K$583:$V$583</definedName>
    <definedName name="CYEAR2022" localSheetId="21">[112]Coal!$K$583:$V$583</definedName>
    <definedName name="CYEAR2022" localSheetId="22">[112]Coal!$K$583:$V$583</definedName>
    <definedName name="CYEAR2022" localSheetId="24">[112]Coal!$K$583:$V$583</definedName>
    <definedName name="CYEAR2022" localSheetId="26">[112]Coal!$K$583:$V$583</definedName>
    <definedName name="CYEAR2022" localSheetId="27">#REF!</definedName>
    <definedName name="CYEAR2022" localSheetId="28">[112]Coal!$K$583:$V$583</definedName>
    <definedName name="CYEAR2022" localSheetId="29">[112]Coal!$K$583:$V$583</definedName>
    <definedName name="CYEAR2022" localSheetId="30">#REF!</definedName>
    <definedName name="CYEAR2022" localSheetId="31">[111]Coal!$K$583:$V$583</definedName>
    <definedName name="CYEAR2022" localSheetId="59">[112]Coal!$K$583:$V$583</definedName>
    <definedName name="CYEAR2022" localSheetId="60">[112]Coal!$K$583:$V$583</definedName>
    <definedName name="CYEAR2022" localSheetId="65">[111]Coal!$K$583:$V$583</definedName>
    <definedName name="CYEAR2022" localSheetId="66">[111]Coal!$K$583:$V$583</definedName>
    <definedName name="CYEAR2022" localSheetId="68">[113]Coal!$K$583:$V$583</definedName>
    <definedName name="CYEAR2022" localSheetId="74">[112]Coal!$K$583:$V$583</definedName>
    <definedName name="CYEAR2022" localSheetId="76">[112]Coal!$K$583:$V$583</definedName>
    <definedName name="CYEAR2022" localSheetId="11">[112]Coal!$K$583:$V$583</definedName>
    <definedName name="CYEAR2022" localSheetId="80">[112]Coal!$K$583:$V$583</definedName>
    <definedName name="CYEAR2022" localSheetId="12">[112]Coal!$K$583:$V$583</definedName>
    <definedName name="CYEAR2022" localSheetId="14">[112]Coal!$K$583:$V$583</definedName>
    <definedName name="CYEAR2022" localSheetId="15">[112]Coal!$K$583:$V$583</definedName>
    <definedName name="CYEAR2022" localSheetId="16">[112]Coal!$K$583:$V$583</definedName>
    <definedName name="CYEAR2022">[112]Coal!$K$583:$V$583</definedName>
    <definedName name="CYEAR2023" localSheetId="19">[111]Coal!$W$583:$AH$583</definedName>
    <definedName name="CYEAR2023" localSheetId="20">[112]Coal!$W$583:$AH$583</definedName>
    <definedName name="CYEAR2023" localSheetId="23">#REF!</definedName>
    <definedName name="CYEAR2023" localSheetId="25">#REF!</definedName>
    <definedName name="CYEAR2023" localSheetId="89">[113]Coal!$W$583:$AH$583</definedName>
    <definedName name="CYEAR2023" localSheetId="10">[112]Coal!$W$583:$AH$583</definedName>
    <definedName name="CYEAR2023" localSheetId="13">[112]Coal!$W$583:$AH$583</definedName>
    <definedName name="CYEAR2023" localSheetId="17">[112]Coal!$W$583:$AH$583</definedName>
    <definedName name="CYEAR2023" localSheetId="18">[112]Coal!$W$583:$AH$583</definedName>
    <definedName name="CYEAR2023" localSheetId="21">[112]Coal!$W$583:$AH$583</definedName>
    <definedName name="CYEAR2023" localSheetId="22">[112]Coal!$W$583:$AH$583</definedName>
    <definedName name="CYEAR2023" localSheetId="24">[112]Coal!$W$583:$AH$583</definedName>
    <definedName name="CYEAR2023" localSheetId="26">[112]Coal!$W$583:$AH$583</definedName>
    <definedName name="CYEAR2023" localSheetId="27">#REF!</definedName>
    <definedName name="CYEAR2023" localSheetId="28">[112]Coal!$W$583:$AH$583</definedName>
    <definedName name="CYEAR2023" localSheetId="29">[112]Coal!$W$583:$AH$583</definedName>
    <definedName name="CYEAR2023" localSheetId="30">#REF!</definedName>
    <definedName name="CYEAR2023" localSheetId="31">[111]Coal!$W$583:$AH$583</definedName>
    <definedName name="CYEAR2023" localSheetId="59">[112]Coal!$W$583:$AH$583</definedName>
    <definedName name="CYEAR2023" localSheetId="60">[112]Coal!$W$583:$AH$583</definedName>
    <definedName name="CYEAR2023" localSheetId="65">[111]Coal!$W$583:$AH$583</definedName>
    <definedName name="CYEAR2023" localSheetId="66">[111]Coal!$W$583:$AH$583</definedName>
    <definedName name="CYEAR2023" localSheetId="68">[113]Coal!$W$583:$AH$583</definedName>
    <definedName name="CYEAR2023" localSheetId="74">[112]Coal!$W$583:$AH$583</definedName>
    <definedName name="CYEAR2023" localSheetId="76">[112]Coal!$W$583:$AH$583</definedName>
    <definedName name="CYEAR2023" localSheetId="11">[112]Coal!$W$583:$AH$583</definedName>
    <definedName name="CYEAR2023" localSheetId="80">[112]Coal!$W$583:$AH$583</definedName>
    <definedName name="CYEAR2023" localSheetId="12">[112]Coal!$W$583:$AH$583</definedName>
    <definedName name="CYEAR2023" localSheetId="14">[112]Coal!$W$583:$AH$583</definedName>
    <definedName name="CYEAR2023" localSheetId="15">[112]Coal!$W$583:$AH$583</definedName>
    <definedName name="CYEAR2023" localSheetId="16">[112]Coal!$W$583:$AH$583</definedName>
    <definedName name="CYEAR2023">[112]Coal!$W$583:$AH$583</definedName>
    <definedName name="CYEAR2024" localSheetId="19">[111]Coal!$AI$583:$AT$583</definedName>
    <definedName name="CYEAR2024" localSheetId="20">[112]Coal!$AI$583:$AT$583</definedName>
    <definedName name="CYEAR2024" localSheetId="23">#REF!</definedName>
    <definedName name="CYEAR2024" localSheetId="25">#REF!</definedName>
    <definedName name="CYEAR2024" localSheetId="89">[113]Coal!$AI$583:$AT$583</definedName>
    <definedName name="CYEAR2024" localSheetId="10">[112]Coal!$AI$583:$AT$583</definedName>
    <definedName name="CYEAR2024" localSheetId="13">[112]Coal!$AI$583:$AT$583</definedName>
    <definedName name="CYEAR2024" localSheetId="17">[112]Coal!$AI$583:$AT$583</definedName>
    <definedName name="CYEAR2024" localSheetId="18">[112]Coal!$AI$583:$AT$583</definedName>
    <definedName name="CYEAR2024" localSheetId="21">[112]Coal!$AI$583:$AT$583</definedName>
    <definedName name="CYEAR2024" localSheetId="22">[112]Coal!$AI$583:$AT$583</definedName>
    <definedName name="CYEAR2024" localSheetId="24">[112]Coal!$AI$583:$AT$583</definedName>
    <definedName name="CYEAR2024" localSheetId="26">[112]Coal!$AI$583:$AT$583</definedName>
    <definedName name="CYEAR2024" localSheetId="27">#REF!</definedName>
    <definedName name="CYEAR2024" localSheetId="28">[112]Coal!$AI$583:$AT$583</definedName>
    <definedName name="CYEAR2024" localSheetId="29">[112]Coal!$AI$583:$AT$583</definedName>
    <definedName name="CYEAR2024" localSheetId="30">#REF!</definedName>
    <definedName name="CYEAR2024" localSheetId="31">[111]Coal!$AI$583:$AT$583</definedName>
    <definedName name="CYEAR2024" localSheetId="59">[112]Coal!$AI$583:$AT$583</definedName>
    <definedName name="CYEAR2024" localSheetId="60">[112]Coal!$AI$583:$AT$583</definedName>
    <definedName name="CYEAR2024" localSheetId="65">[111]Coal!$AI$583:$AT$583</definedName>
    <definedName name="CYEAR2024" localSheetId="66">[111]Coal!$AI$583:$AT$583</definedName>
    <definedName name="CYEAR2024" localSheetId="68">[113]Coal!$AI$583:$AT$583</definedName>
    <definedName name="CYEAR2024" localSheetId="74">[112]Coal!$AI$583:$AT$583</definedName>
    <definedName name="CYEAR2024" localSheetId="76">[112]Coal!$AI$583:$AT$583</definedName>
    <definedName name="CYEAR2024" localSheetId="11">[112]Coal!$AI$583:$AT$583</definedName>
    <definedName name="CYEAR2024" localSheetId="80">[112]Coal!$AI$583:$AT$583</definedName>
    <definedName name="CYEAR2024" localSheetId="12">[112]Coal!$AI$583:$AT$583</definedName>
    <definedName name="CYEAR2024" localSheetId="14">[112]Coal!$AI$583:$AT$583</definedName>
    <definedName name="CYEAR2024" localSheetId="15">[112]Coal!$AI$583:$AT$583</definedName>
    <definedName name="CYEAR2024" localSheetId="16">[112]Coal!$AI$583:$AT$583</definedName>
    <definedName name="CYEAR2024">[112]Coal!$AI$583:$AT$583</definedName>
    <definedName name="CYEAR2025" localSheetId="19">[111]Coal!$AU$583:$AX$583</definedName>
    <definedName name="CYEAR2025" localSheetId="20">[112]Coal!$AU$583:$AX$583</definedName>
    <definedName name="CYEAR2025" localSheetId="23">#REF!</definedName>
    <definedName name="CYEAR2025" localSheetId="25">#REF!</definedName>
    <definedName name="CYEAR2025" localSheetId="89">[113]Coal!$AU$583:$AX$583</definedName>
    <definedName name="CYEAR2025" localSheetId="10">[112]Coal!$AU$583:$AX$583</definedName>
    <definedName name="CYEAR2025" localSheetId="13">[112]Coal!$AU$583:$AX$583</definedName>
    <definedName name="CYEAR2025" localSheetId="17">[112]Coal!$AU$583:$AX$583</definedName>
    <definedName name="CYEAR2025" localSheetId="18">[112]Coal!$AU$583:$AX$583</definedName>
    <definedName name="CYEAR2025" localSheetId="21">[112]Coal!$AU$583:$AX$583</definedName>
    <definedName name="CYEAR2025" localSheetId="22">[112]Coal!$AU$583:$AX$583</definedName>
    <definedName name="CYEAR2025" localSheetId="24">[112]Coal!$AU$583:$AX$583</definedName>
    <definedName name="CYEAR2025" localSheetId="26">[112]Coal!$AU$583:$AX$583</definedName>
    <definedName name="CYEAR2025" localSheetId="27">#REF!</definedName>
    <definedName name="CYEAR2025" localSheetId="28">[112]Coal!$AU$583:$AX$583</definedName>
    <definedName name="CYEAR2025" localSheetId="29">[112]Coal!$AU$583:$AX$583</definedName>
    <definedName name="CYEAR2025" localSheetId="30">#REF!</definedName>
    <definedName name="CYEAR2025" localSheetId="31">[111]Coal!$AU$583:$AX$583</definedName>
    <definedName name="CYEAR2025" localSheetId="59">[112]Coal!$AU$583:$AX$583</definedName>
    <definedName name="CYEAR2025" localSheetId="60">[112]Coal!$AU$583:$AX$583</definedName>
    <definedName name="CYEAR2025" localSheetId="65">[111]Coal!$AU$583:$AX$583</definedName>
    <definedName name="CYEAR2025" localSheetId="66">[111]Coal!$AU$583:$AX$583</definedName>
    <definedName name="CYEAR2025" localSheetId="68">[113]Coal!$AU$583:$AX$583</definedName>
    <definedName name="CYEAR2025" localSheetId="74">[112]Coal!$AU$583:$AX$583</definedName>
    <definedName name="CYEAR2025" localSheetId="76">[112]Coal!$AU$583:$AX$583</definedName>
    <definedName name="CYEAR2025" localSheetId="11">[112]Coal!$AU$583:$AX$583</definedName>
    <definedName name="CYEAR2025" localSheetId="80">[112]Coal!$AU$583:$AX$583</definedName>
    <definedName name="CYEAR2025" localSheetId="12">[112]Coal!$AU$583:$AX$583</definedName>
    <definedName name="CYEAR2025" localSheetId="14">[112]Coal!$AU$583:$AX$583</definedName>
    <definedName name="CYEAR2025" localSheetId="15">[112]Coal!$AU$583:$AX$583</definedName>
    <definedName name="CYEAR2025" localSheetId="16">[112]Coal!$AU$583:$AX$583</definedName>
    <definedName name="CYEAR2025">[112]Coal!$AU$583:$AX$583</definedName>
    <definedName name="d" localSheetId="19" hidden="1">'[114]Fax a enviar'!#REF!</definedName>
    <definedName name="d" localSheetId="20" hidden="1">'[114]Fax a enviar'!#REF!</definedName>
    <definedName name="d" localSheetId="23" hidden="1">#REF!</definedName>
    <definedName name="d" localSheetId="25" hidden="1">#REF!</definedName>
    <definedName name="d" localSheetId="89" hidden="1">'[114]Fax a enviar'!#REF!</definedName>
    <definedName name="d" localSheetId="10" hidden="1">'[114]Fax a enviar'!#REF!</definedName>
    <definedName name="d" localSheetId="13" hidden="1">'[114]Fax a enviar'!#REF!</definedName>
    <definedName name="d" localSheetId="17" hidden="1">'[114]Fax a enviar'!#REF!</definedName>
    <definedName name="d" localSheetId="88" hidden="1">'[114]Fax a enviar'!#REF!</definedName>
    <definedName name="d" localSheetId="18" hidden="1">'[114]Fax a enviar'!#REF!</definedName>
    <definedName name="d" localSheetId="21" hidden="1">'[114]Fax a enviar'!#REF!</definedName>
    <definedName name="d" localSheetId="22" hidden="1">#REF!</definedName>
    <definedName name="d" localSheetId="24" hidden="1">'[114]Fax a enviar'!#REF!</definedName>
    <definedName name="d" localSheetId="26" hidden="1">'[114]Fax a enviar'!#REF!</definedName>
    <definedName name="d" localSheetId="27" hidden="1">#REF!</definedName>
    <definedName name="d" localSheetId="28" hidden="1">'[114]Fax a enviar'!#REF!</definedName>
    <definedName name="d" localSheetId="29" hidden="1">#REF!</definedName>
    <definedName name="d" localSheetId="30" hidden="1">#REF!</definedName>
    <definedName name="d" localSheetId="31" hidden="1">'[114]Fax a enviar'!#REF!</definedName>
    <definedName name="d" localSheetId="44">#REF!</definedName>
    <definedName name="d" localSheetId="48">#REF!</definedName>
    <definedName name="d" localSheetId="50">#REF!</definedName>
    <definedName name="d" localSheetId="53">#REF!</definedName>
    <definedName name="d" localSheetId="54">#REF!</definedName>
    <definedName name="d" localSheetId="59" hidden="1">'[114]Fax a enviar'!#REF!</definedName>
    <definedName name="d" localSheetId="60" hidden="1">'[114]Fax a enviar'!#REF!</definedName>
    <definedName name="d" localSheetId="65" hidden="1">'[114]Fax a enviar'!#REF!</definedName>
    <definedName name="d" localSheetId="66" hidden="1">'[114]Fax a enviar'!#REF!</definedName>
    <definedName name="d" localSheetId="68" hidden="1">'[114]Fax a enviar'!#REF!</definedName>
    <definedName name="d" localSheetId="74" hidden="1">'[114]Fax a enviar'!#REF!</definedName>
    <definedName name="d" localSheetId="76" hidden="1">'[114]Fax a enviar'!#REF!</definedName>
    <definedName name="d" localSheetId="77" hidden="1">'[114]Fax a enviar'!#REF!</definedName>
    <definedName name="d" localSheetId="11" hidden="1">'[114]Fax a enviar'!#REF!</definedName>
    <definedName name="d" localSheetId="78" hidden="1">'[114]Fax a enviar'!#REF!</definedName>
    <definedName name="d" localSheetId="79" hidden="1">'[114]Fax a enviar'!#REF!</definedName>
    <definedName name="d" localSheetId="80" hidden="1">'[114]Fax a enviar'!#REF!</definedName>
    <definedName name="d" localSheetId="81" hidden="1">'[114]Fax a enviar'!#REF!</definedName>
    <definedName name="d" localSheetId="84" hidden="1">'[114]Fax a enviar'!#REF!</definedName>
    <definedName name="d" localSheetId="85" hidden="1">'[114]Fax a enviar'!#REF!</definedName>
    <definedName name="d" localSheetId="12" hidden="1">'[114]Fax a enviar'!#REF!</definedName>
    <definedName name="d" localSheetId="14" hidden="1">'[114]Fax a enviar'!#REF!</definedName>
    <definedName name="d" localSheetId="15" hidden="1">'[114]Fax a enviar'!#REF!</definedName>
    <definedName name="d" localSheetId="16" hidden="1">'[114]Fax a enviar'!#REF!</definedName>
    <definedName name="d" hidden="1">'[114]Fax a enviar'!#REF!</definedName>
    <definedName name="D_ALTBCA_GDP" localSheetId="23">#REF!</definedName>
    <definedName name="D_ALTBCA_GDP" localSheetId="25">#REF!</definedName>
    <definedName name="D_ALTBCA_GDP" localSheetId="22">#REF!</definedName>
    <definedName name="D_ALTBCA_GDP" localSheetId="24">#REF!</definedName>
    <definedName name="D_ALTBCA_GDP" localSheetId="26">#REF!</definedName>
    <definedName name="D_ALTBCA_GDP" localSheetId="27">#REF!</definedName>
    <definedName name="D_ALTBCA_GDP" localSheetId="28">#REF!</definedName>
    <definedName name="D_ALTBCA_GDP" localSheetId="29">#REF!</definedName>
    <definedName name="D_ALTBCA_GDP" localSheetId="30">#REF!</definedName>
    <definedName name="D_ALTBCA_GDP" localSheetId="31">#REF!</definedName>
    <definedName name="D_ALTBCA_GDP">#REF!</definedName>
    <definedName name="D_ALTNGDP_R" localSheetId="23">#REF!</definedName>
    <definedName name="D_ALTNGDP_R" localSheetId="25">#REF!</definedName>
    <definedName name="D_ALTNGDP_R" localSheetId="22">#REF!</definedName>
    <definedName name="D_ALTNGDP_R" localSheetId="24">#REF!</definedName>
    <definedName name="D_ALTNGDP_R" localSheetId="26">#REF!</definedName>
    <definedName name="D_ALTNGDP_R" localSheetId="27">#REF!</definedName>
    <definedName name="D_ALTNGDP_R" localSheetId="28">#REF!</definedName>
    <definedName name="D_ALTNGDP_R" localSheetId="29">#REF!</definedName>
    <definedName name="D_ALTNGDP_R" localSheetId="30">#REF!</definedName>
    <definedName name="D_ALTNGDP_R" localSheetId="31">#REF!</definedName>
    <definedName name="D_ALTNGDP_R">#REF!</definedName>
    <definedName name="D_ALTNGDP_RG" localSheetId="23">#REF!</definedName>
    <definedName name="D_ALTNGDP_RG" localSheetId="25">#REF!</definedName>
    <definedName name="D_ALTNGDP_RG" localSheetId="22">#REF!</definedName>
    <definedName name="D_ALTNGDP_RG" localSheetId="24">#REF!</definedName>
    <definedName name="D_ALTNGDP_RG" localSheetId="26">#REF!</definedName>
    <definedName name="D_ALTNGDP_RG" localSheetId="27">#REF!</definedName>
    <definedName name="D_ALTNGDP_RG" localSheetId="28">#REF!</definedName>
    <definedName name="D_ALTNGDP_RG" localSheetId="29">#REF!</definedName>
    <definedName name="D_ALTNGDP_RG" localSheetId="30">#REF!</definedName>
    <definedName name="D_ALTNGDP_RG" localSheetId="31">#REF!</definedName>
    <definedName name="D_ALTNGDP_RG">#REF!</definedName>
    <definedName name="D_ALTPCPI" localSheetId="23">#REF!</definedName>
    <definedName name="D_ALTPCPI" localSheetId="25">#REF!</definedName>
    <definedName name="D_ALTPCPI" localSheetId="22">#REF!</definedName>
    <definedName name="D_ALTPCPI" localSheetId="24">#REF!</definedName>
    <definedName name="D_ALTPCPI" localSheetId="26">#REF!</definedName>
    <definedName name="D_ALTPCPI" localSheetId="27">#REF!</definedName>
    <definedName name="D_ALTPCPI" localSheetId="28">#REF!</definedName>
    <definedName name="D_ALTPCPI" localSheetId="29">#REF!</definedName>
    <definedName name="D_ALTPCPI" localSheetId="30">#REF!</definedName>
    <definedName name="D_ALTPCPI" localSheetId="31">#REF!</definedName>
    <definedName name="D_ALTPCPI">#REF!</definedName>
    <definedName name="D_ALTPCPIG" localSheetId="23">#REF!</definedName>
    <definedName name="D_ALTPCPIG" localSheetId="25">#REF!</definedName>
    <definedName name="D_ALTPCPIG" localSheetId="22">#REF!</definedName>
    <definedName name="D_ALTPCPIG" localSheetId="24">#REF!</definedName>
    <definedName name="D_ALTPCPIG" localSheetId="26">#REF!</definedName>
    <definedName name="D_ALTPCPIG" localSheetId="27">#REF!</definedName>
    <definedName name="D_ALTPCPIG" localSheetId="28">#REF!</definedName>
    <definedName name="D_ALTPCPIG" localSheetId="29">#REF!</definedName>
    <definedName name="D_ALTPCPIG" localSheetId="30">#REF!</definedName>
    <definedName name="D_ALTPCPIG" localSheetId="31">#REF!</definedName>
    <definedName name="D_ALTPCPIG">#REF!</definedName>
    <definedName name="D_B" localSheetId="3">#REF!</definedName>
    <definedName name="D_B" localSheetId="19">#REF!</definedName>
    <definedName name="D_B" localSheetId="20">#REF!</definedName>
    <definedName name="D_B" localSheetId="23">#REF!</definedName>
    <definedName name="D_B" localSheetId="25">#REF!</definedName>
    <definedName name="D_B" localSheetId="89">#REF!</definedName>
    <definedName name="D_B" localSheetId="5">#REF!</definedName>
    <definedName name="D_B" localSheetId="6">#REF!</definedName>
    <definedName name="D_B" localSheetId="8">#REF!</definedName>
    <definedName name="D_B" localSheetId="10">#REF!</definedName>
    <definedName name="D_B" localSheetId="13">#REF!</definedName>
    <definedName name="D_B" localSheetId="17">#REF!</definedName>
    <definedName name="D_B" localSheetId="88">#REF!</definedName>
    <definedName name="D_B" localSheetId="18">#REF!</definedName>
    <definedName name="D_B" localSheetId="21">#REF!</definedName>
    <definedName name="D_B" localSheetId="22">#REF!</definedName>
    <definedName name="D_B" localSheetId="24">#REF!</definedName>
    <definedName name="D_B" localSheetId="26">#REF!</definedName>
    <definedName name="D_B" localSheetId="27">#REF!</definedName>
    <definedName name="D_B" localSheetId="28">#REF!</definedName>
    <definedName name="D_B" localSheetId="29">#REF!</definedName>
    <definedName name="D_B" localSheetId="30">#REF!</definedName>
    <definedName name="D_B" localSheetId="31">#REF!</definedName>
    <definedName name="D_B" localSheetId="48">#REF!</definedName>
    <definedName name="D_B" localSheetId="2">#REF!</definedName>
    <definedName name="D_B" localSheetId="50">#REF!</definedName>
    <definedName name="D_B" localSheetId="53">#REF!</definedName>
    <definedName name="D_B" localSheetId="54">#REF!</definedName>
    <definedName name="D_B" localSheetId="59">#REF!</definedName>
    <definedName name="D_B" localSheetId="60">#REF!</definedName>
    <definedName name="D_B" localSheetId="65">#REF!</definedName>
    <definedName name="D_B" localSheetId="66">#REF!</definedName>
    <definedName name="D_B" localSheetId="7">#REF!</definedName>
    <definedName name="D_B" localSheetId="68">#REF!</definedName>
    <definedName name="D_B" localSheetId="74">#REF!</definedName>
    <definedName name="D_B" localSheetId="75">#REF!</definedName>
    <definedName name="D_B" localSheetId="76">#REF!</definedName>
    <definedName name="D_B" localSheetId="77">#REF!</definedName>
    <definedName name="D_B" localSheetId="11">#REF!</definedName>
    <definedName name="D_B" localSheetId="78">#REF!</definedName>
    <definedName name="D_B" localSheetId="79">#REF!</definedName>
    <definedName name="D_B" localSheetId="85">#REF!</definedName>
    <definedName name="D_B" localSheetId="12">#REF!</definedName>
    <definedName name="D_B" localSheetId="14">#REF!</definedName>
    <definedName name="D_B" localSheetId="15">#REF!</definedName>
    <definedName name="D_B" localSheetId="16">#REF!</definedName>
    <definedName name="D_B">#REF!</definedName>
    <definedName name="D_BCA_GDP" localSheetId="23">#REF!</definedName>
    <definedName name="D_BCA_GDP" localSheetId="25">#REF!</definedName>
    <definedName name="D_BCA_GDP" localSheetId="22">#REF!</definedName>
    <definedName name="D_BCA_GDP" localSheetId="24">#REF!</definedName>
    <definedName name="D_BCA_GDP" localSheetId="26">#REF!</definedName>
    <definedName name="D_BCA_GDP" localSheetId="27">#REF!</definedName>
    <definedName name="D_BCA_GDP" localSheetId="28">#REF!</definedName>
    <definedName name="D_BCA_GDP" localSheetId="29">#REF!</definedName>
    <definedName name="D_BCA_GDP" localSheetId="30">#REF!</definedName>
    <definedName name="D_BCA_GDP" localSheetId="31">#REF!</definedName>
    <definedName name="D_BCA_GDP">#REF!</definedName>
    <definedName name="D_BFD" localSheetId="23">#REF!</definedName>
    <definedName name="D_BFD" localSheetId="25">#REF!</definedName>
    <definedName name="D_BFD" localSheetId="22">#REF!</definedName>
    <definedName name="D_BFD" localSheetId="24">#REF!</definedName>
    <definedName name="D_BFD" localSheetId="26">#REF!</definedName>
    <definedName name="D_BFD" localSheetId="27">#REF!</definedName>
    <definedName name="D_BFD" localSheetId="28">#REF!</definedName>
    <definedName name="D_BFD" localSheetId="29">#REF!</definedName>
    <definedName name="D_BFD" localSheetId="30">#REF!</definedName>
    <definedName name="D_BFD" localSheetId="31">#REF!</definedName>
    <definedName name="D_BFD">#REF!</definedName>
    <definedName name="D_BFL" localSheetId="23">#REF!</definedName>
    <definedName name="D_BFL" localSheetId="25">#REF!</definedName>
    <definedName name="D_BFL" localSheetId="22">#REF!</definedName>
    <definedName name="D_BFL" localSheetId="24">#REF!</definedName>
    <definedName name="D_BFL" localSheetId="26">#REF!</definedName>
    <definedName name="D_BFL" localSheetId="27">#REF!</definedName>
    <definedName name="D_BFL" localSheetId="28">#REF!</definedName>
    <definedName name="D_BFL" localSheetId="29">#REF!</definedName>
    <definedName name="D_BFL" localSheetId="30">#REF!</definedName>
    <definedName name="D_BFL" localSheetId="31">#REF!</definedName>
    <definedName name="D_BFL">#REF!</definedName>
    <definedName name="D_BFL_D" localSheetId="23">#REF!</definedName>
    <definedName name="D_BFL_D" localSheetId="25">#REF!</definedName>
    <definedName name="D_BFL_D" localSheetId="22">#REF!</definedName>
    <definedName name="D_BFL_D" localSheetId="24">#REF!</definedName>
    <definedName name="D_BFL_D" localSheetId="26">#REF!</definedName>
    <definedName name="D_BFL_D" localSheetId="27">#REF!</definedName>
    <definedName name="D_BFL_D" localSheetId="28">#REF!</definedName>
    <definedName name="D_BFL_D" localSheetId="29">#REF!</definedName>
    <definedName name="D_BFL_D" localSheetId="30">#REF!</definedName>
    <definedName name="D_BFL_D" localSheetId="31">#REF!</definedName>
    <definedName name="D_BFL_D">#REF!</definedName>
    <definedName name="D_BFL_S" localSheetId="23">#REF!</definedName>
    <definedName name="D_BFL_S" localSheetId="25">#REF!</definedName>
    <definedName name="D_BFL_S" localSheetId="22">#REF!</definedName>
    <definedName name="D_BFL_S" localSheetId="24">#REF!</definedName>
    <definedName name="D_BFL_S" localSheetId="26">#REF!</definedName>
    <definedName name="D_BFL_S" localSheetId="27">#REF!</definedName>
    <definedName name="D_BFL_S" localSheetId="28">#REF!</definedName>
    <definedName name="D_BFL_S" localSheetId="29">#REF!</definedName>
    <definedName name="D_BFL_S" localSheetId="30">#REF!</definedName>
    <definedName name="D_BFL_S" localSheetId="31">#REF!</definedName>
    <definedName name="D_BFL_S">#REF!</definedName>
    <definedName name="D_BFLG" localSheetId="23">#REF!</definedName>
    <definedName name="D_BFLG" localSheetId="25">#REF!</definedName>
    <definedName name="D_BFLG" localSheetId="22">#REF!</definedName>
    <definedName name="D_BFLG" localSheetId="24">#REF!</definedName>
    <definedName name="D_BFLG" localSheetId="26">#REF!</definedName>
    <definedName name="D_BFLG" localSheetId="27">#REF!</definedName>
    <definedName name="D_BFLG" localSheetId="28">#REF!</definedName>
    <definedName name="D_BFLG" localSheetId="29">#REF!</definedName>
    <definedName name="D_BFLG" localSheetId="30">#REF!</definedName>
    <definedName name="D_BFLG" localSheetId="31">#REF!</definedName>
    <definedName name="D_BFLG">#REF!</definedName>
    <definedName name="D_BFOP" localSheetId="23">#REF!</definedName>
    <definedName name="D_BFOP" localSheetId="25">#REF!</definedName>
    <definedName name="D_BFOP" localSheetId="22">#REF!</definedName>
    <definedName name="D_BFOP" localSheetId="24">#REF!</definedName>
    <definedName name="D_BFOP" localSheetId="26">#REF!</definedName>
    <definedName name="D_BFOP" localSheetId="27">#REF!</definedName>
    <definedName name="D_BFOP" localSheetId="28">#REF!</definedName>
    <definedName name="D_BFOP" localSheetId="29">#REF!</definedName>
    <definedName name="D_BFOP" localSheetId="30">#REF!</definedName>
    <definedName name="D_BFOP" localSheetId="31">#REF!</definedName>
    <definedName name="D_BFOP">#REF!</definedName>
    <definedName name="D_BFPP" localSheetId="23">#REF!</definedName>
    <definedName name="D_BFPP" localSheetId="25">#REF!</definedName>
    <definedName name="D_BFPP" localSheetId="22">#REF!</definedName>
    <definedName name="D_BFPP" localSheetId="24">#REF!</definedName>
    <definedName name="D_BFPP" localSheetId="26">#REF!</definedName>
    <definedName name="D_BFPP" localSheetId="27">#REF!</definedName>
    <definedName name="D_BFPP" localSheetId="28">#REF!</definedName>
    <definedName name="D_BFPP" localSheetId="29">#REF!</definedName>
    <definedName name="D_BFPP" localSheetId="30">#REF!</definedName>
    <definedName name="D_BFPP" localSheetId="31">#REF!</definedName>
    <definedName name="D_BFPP">#REF!</definedName>
    <definedName name="D_BFRA1" localSheetId="23">#REF!</definedName>
    <definedName name="D_BFRA1" localSheetId="25">#REF!</definedName>
    <definedName name="D_BFRA1" localSheetId="22">#REF!</definedName>
    <definedName name="D_BFRA1" localSheetId="24">#REF!</definedName>
    <definedName name="D_BFRA1" localSheetId="26">#REF!</definedName>
    <definedName name="D_BFRA1" localSheetId="27">#REF!</definedName>
    <definedName name="D_BFRA1" localSheetId="28">#REF!</definedName>
    <definedName name="D_BFRA1" localSheetId="29">#REF!</definedName>
    <definedName name="D_BFRA1" localSheetId="30">#REF!</definedName>
    <definedName name="D_BFRA1" localSheetId="31">#REF!</definedName>
    <definedName name="D_BFRA1">#REF!</definedName>
    <definedName name="D_BFX" localSheetId="23">#REF!</definedName>
    <definedName name="D_BFX" localSheetId="25">#REF!</definedName>
    <definedName name="D_BFX" localSheetId="22">#REF!</definedName>
    <definedName name="D_BFX" localSheetId="24">#REF!</definedName>
    <definedName name="D_BFX" localSheetId="26">#REF!</definedName>
    <definedName name="D_BFX" localSheetId="27">#REF!</definedName>
    <definedName name="D_BFX" localSheetId="28">#REF!</definedName>
    <definedName name="D_BFX" localSheetId="29">#REF!</definedName>
    <definedName name="D_BFX" localSheetId="30">#REF!</definedName>
    <definedName name="D_BFX" localSheetId="31">#REF!</definedName>
    <definedName name="D_BFX">#REF!</definedName>
    <definedName name="D_BFXG" localSheetId="23">#REF!</definedName>
    <definedName name="D_BFXG" localSheetId="25">#REF!</definedName>
    <definedName name="D_BFXG" localSheetId="22">#REF!</definedName>
    <definedName name="D_BFXG" localSheetId="24">#REF!</definedName>
    <definedName name="D_BFXG" localSheetId="26">#REF!</definedName>
    <definedName name="D_BFXG" localSheetId="27">#REF!</definedName>
    <definedName name="D_BFXG" localSheetId="28">#REF!</definedName>
    <definedName name="D_BFXG" localSheetId="29">#REF!</definedName>
    <definedName name="D_BFXG" localSheetId="30">#REF!</definedName>
    <definedName name="D_BFXG" localSheetId="31">#REF!</definedName>
    <definedName name="D_BFXG">#REF!</definedName>
    <definedName name="D_BFXP" localSheetId="23">#REF!</definedName>
    <definedName name="D_BFXP" localSheetId="25">#REF!</definedName>
    <definedName name="D_BFXP" localSheetId="22">#REF!</definedName>
    <definedName name="D_BFXP" localSheetId="24">#REF!</definedName>
    <definedName name="D_BFXP" localSheetId="26">#REF!</definedName>
    <definedName name="D_BFXP" localSheetId="27">#REF!</definedName>
    <definedName name="D_BFXP" localSheetId="28">#REF!</definedName>
    <definedName name="D_BFXP" localSheetId="29">#REF!</definedName>
    <definedName name="D_BFXP" localSheetId="30">#REF!</definedName>
    <definedName name="D_BFXP" localSheetId="31">#REF!</definedName>
    <definedName name="D_BFXP">#REF!</definedName>
    <definedName name="D_BRASS" localSheetId="23">#REF!</definedName>
    <definedName name="D_BRASS" localSheetId="25">#REF!</definedName>
    <definedName name="D_BRASS" localSheetId="22">#REF!</definedName>
    <definedName name="D_BRASS" localSheetId="24">#REF!</definedName>
    <definedName name="D_BRASS" localSheetId="26">#REF!</definedName>
    <definedName name="D_BRASS" localSheetId="27">#REF!</definedName>
    <definedName name="D_BRASS" localSheetId="28">#REF!</definedName>
    <definedName name="D_BRASS" localSheetId="29">#REF!</definedName>
    <definedName name="D_BRASS" localSheetId="30">#REF!</definedName>
    <definedName name="D_BRASS" localSheetId="31">#REF!</definedName>
    <definedName name="D_BRASS">#REF!</definedName>
    <definedName name="D_CalcNGS" localSheetId="23">#REF!</definedName>
    <definedName name="D_CalcNGS" localSheetId="25">#REF!</definedName>
    <definedName name="D_CalcNGS" localSheetId="22">#REF!</definedName>
    <definedName name="D_CalcNGS" localSheetId="24">#REF!</definedName>
    <definedName name="D_CalcNGS" localSheetId="26">#REF!</definedName>
    <definedName name="D_CalcNGS" localSheetId="27">#REF!</definedName>
    <definedName name="D_CalcNGS" localSheetId="28">#REF!</definedName>
    <definedName name="D_CalcNGS" localSheetId="29">#REF!</definedName>
    <definedName name="D_CalcNGS" localSheetId="30">#REF!</definedName>
    <definedName name="D_CalcNGS" localSheetId="31">#REF!</definedName>
    <definedName name="D_CalcNGS">#REF!</definedName>
    <definedName name="D_CalcNMG_R" localSheetId="23">#REF!</definedName>
    <definedName name="D_CalcNMG_R" localSheetId="25">#REF!</definedName>
    <definedName name="D_CalcNMG_R" localSheetId="22">#REF!</definedName>
    <definedName name="D_CalcNMG_R" localSheetId="24">#REF!</definedName>
    <definedName name="D_CalcNMG_R" localSheetId="26">#REF!</definedName>
    <definedName name="D_CalcNMG_R" localSheetId="27">#REF!</definedName>
    <definedName name="D_CalcNMG_R" localSheetId="28">#REF!</definedName>
    <definedName name="D_CalcNMG_R" localSheetId="29">#REF!</definedName>
    <definedName name="D_CalcNMG_R" localSheetId="30">#REF!</definedName>
    <definedName name="D_CalcNMG_R" localSheetId="31">#REF!</definedName>
    <definedName name="D_CalcNMG_R">#REF!</definedName>
    <definedName name="D_CalcNXG_R" localSheetId="23">#REF!</definedName>
    <definedName name="D_CalcNXG_R" localSheetId="25">#REF!</definedName>
    <definedName name="D_CalcNXG_R" localSheetId="22">#REF!</definedName>
    <definedName name="D_CalcNXG_R" localSheetId="24">#REF!</definedName>
    <definedName name="D_CalcNXG_R" localSheetId="26">#REF!</definedName>
    <definedName name="D_CalcNXG_R" localSheetId="27">#REF!</definedName>
    <definedName name="D_CalcNXG_R" localSheetId="28">#REF!</definedName>
    <definedName name="D_CalcNXG_R" localSheetId="29">#REF!</definedName>
    <definedName name="D_CalcNXG_R" localSheetId="30">#REF!</definedName>
    <definedName name="D_CalcNXG_R" localSheetId="31">#REF!</definedName>
    <definedName name="D_CalcNXG_R">#REF!</definedName>
    <definedName name="D_D" localSheetId="23">#REF!</definedName>
    <definedName name="D_D" localSheetId="25">#REF!</definedName>
    <definedName name="D_D" localSheetId="22">#REF!</definedName>
    <definedName name="D_D" localSheetId="24">#REF!</definedName>
    <definedName name="D_D" localSheetId="26">#REF!</definedName>
    <definedName name="D_D" localSheetId="27">#REF!</definedName>
    <definedName name="D_D" localSheetId="28">#REF!</definedName>
    <definedName name="D_D" localSheetId="29">#REF!</definedName>
    <definedName name="D_D" localSheetId="30">#REF!</definedName>
    <definedName name="D_D" localSheetId="31">#REF!</definedName>
    <definedName name="D_D">#REF!</definedName>
    <definedName name="D_D_B" localSheetId="23">#REF!</definedName>
    <definedName name="D_D_B" localSheetId="25">#REF!</definedName>
    <definedName name="D_D_B" localSheetId="22">#REF!</definedName>
    <definedName name="D_D_B" localSheetId="24">#REF!</definedName>
    <definedName name="D_D_B" localSheetId="26">#REF!</definedName>
    <definedName name="D_D_B" localSheetId="27">#REF!</definedName>
    <definedName name="D_D_B" localSheetId="28">#REF!</definedName>
    <definedName name="D_D_B" localSheetId="29">#REF!</definedName>
    <definedName name="D_D_B" localSheetId="30">#REF!</definedName>
    <definedName name="D_D_B" localSheetId="31">#REF!</definedName>
    <definedName name="D_D_B">#REF!</definedName>
    <definedName name="D_D_Bdiff" localSheetId="23">#REF!</definedName>
    <definedName name="D_D_Bdiff" localSheetId="25">#REF!</definedName>
    <definedName name="D_D_Bdiff" localSheetId="22">#REF!</definedName>
    <definedName name="D_D_Bdiff" localSheetId="24">#REF!</definedName>
    <definedName name="D_D_Bdiff" localSheetId="26">#REF!</definedName>
    <definedName name="D_D_Bdiff" localSheetId="27">#REF!</definedName>
    <definedName name="D_D_Bdiff" localSheetId="28">#REF!</definedName>
    <definedName name="D_D_Bdiff" localSheetId="29">#REF!</definedName>
    <definedName name="D_D_Bdiff" localSheetId="30">#REF!</definedName>
    <definedName name="D_D_Bdiff" localSheetId="31">#REF!</definedName>
    <definedName name="D_D_Bdiff">#REF!</definedName>
    <definedName name="D_D_Bdiff1" localSheetId="23">#REF!</definedName>
    <definedName name="D_D_Bdiff1" localSheetId="25">#REF!</definedName>
    <definedName name="D_D_Bdiff1" localSheetId="22">#REF!</definedName>
    <definedName name="D_D_Bdiff1" localSheetId="24">#REF!</definedName>
    <definedName name="D_D_Bdiff1" localSheetId="26">#REF!</definedName>
    <definedName name="D_D_Bdiff1" localSheetId="27">#REF!</definedName>
    <definedName name="D_D_Bdiff1" localSheetId="28">#REF!</definedName>
    <definedName name="D_D_Bdiff1" localSheetId="29">#REF!</definedName>
    <definedName name="D_D_Bdiff1" localSheetId="30">#REF!</definedName>
    <definedName name="D_D_Bdiff1" localSheetId="31">#REF!</definedName>
    <definedName name="D_D_Bdiff1">#REF!</definedName>
    <definedName name="D_D_G" localSheetId="23">#REF!</definedName>
    <definedName name="D_D_G" localSheetId="25">#REF!</definedName>
    <definedName name="D_D_G" localSheetId="22">#REF!</definedName>
    <definedName name="D_D_G" localSheetId="24">#REF!</definedName>
    <definedName name="D_D_G" localSheetId="26">#REF!</definedName>
    <definedName name="D_D_G" localSheetId="27">#REF!</definedName>
    <definedName name="D_D_G" localSheetId="28">#REF!</definedName>
    <definedName name="D_D_G" localSheetId="29">#REF!</definedName>
    <definedName name="D_D_G" localSheetId="30">#REF!</definedName>
    <definedName name="D_D_G" localSheetId="31">#REF!</definedName>
    <definedName name="D_D_G">#REF!</definedName>
    <definedName name="D_D_Gdiff" localSheetId="23">#REF!</definedName>
    <definedName name="D_D_Gdiff" localSheetId="25">#REF!</definedName>
    <definedName name="D_D_Gdiff" localSheetId="22">#REF!</definedName>
    <definedName name="D_D_Gdiff" localSheetId="24">#REF!</definedName>
    <definedName name="D_D_Gdiff" localSheetId="26">#REF!</definedName>
    <definedName name="D_D_Gdiff" localSheetId="27">#REF!</definedName>
    <definedName name="D_D_Gdiff" localSheetId="28">#REF!</definedName>
    <definedName name="D_D_Gdiff" localSheetId="29">#REF!</definedName>
    <definedName name="D_D_Gdiff" localSheetId="30">#REF!</definedName>
    <definedName name="D_D_Gdiff" localSheetId="31">#REF!</definedName>
    <definedName name="D_D_Gdiff">#REF!</definedName>
    <definedName name="D_D_Gdiff1" localSheetId="23">#REF!</definedName>
    <definedName name="D_D_Gdiff1" localSheetId="25">#REF!</definedName>
    <definedName name="D_D_Gdiff1" localSheetId="22">#REF!</definedName>
    <definedName name="D_D_Gdiff1" localSheetId="24">#REF!</definedName>
    <definedName name="D_D_Gdiff1" localSheetId="26">#REF!</definedName>
    <definedName name="D_D_Gdiff1" localSheetId="27">#REF!</definedName>
    <definedName name="D_D_Gdiff1" localSheetId="28">#REF!</definedName>
    <definedName name="D_D_Gdiff1" localSheetId="29">#REF!</definedName>
    <definedName name="D_D_Gdiff1" localSheetId="30">#REF!</definedName>
    <definedName name="D_D_Gdiff1" localSheetId="31">#REF!</definedName>
    <definedName name="D_D_Gdiff1">#REF!</definedName>
    <definedName name="D_D_S" localSheetId="23">#REF!</definedName>
    <definedName name="D_D_S" localSheetId="25">#REF!</definedName>
    <definedName name="D_D_S" localSheetId="22">#REF!</definedName>
    <definedName name="D_D_S" localSheetId="24">#REF!</definedName>
    <definedName name="D_D_S" localSheetId="26">#REF!</definedName>
    <definedName name="D_D_S" localSheetId="27">#REF!</definedName>
    <definedName name="D_D_S" localSheetId="28">#REF!</definedName>
    <definedName name="D_D_S" localSheetId="29">#REF!</definedName>
    <definedName name="D_D_S" localSheetId="30">#REF!</definedName>
    <definedName name="D_D_S" localSheetId="31">#REF!</definedName>
    <definedName name="D_D_S">#REF!</definedName>
    <definedName name="D_D_Sdiff" localSheetId="23">#REF!</definedName>
    <definedName name="D_D_Sdiff" localSheetId="25">#REF!</definedName>
    <definedName name="D_D_Sdiff" localSheetId="22">#REF!</definedName>
    <definedName name="D_D_Sdiff" localSheetId="24">#REF!</definedName>
    <definedName name="D_D_Sdiff" localSheetId="26">#REF!</definedName>
    <definedName name="D_D_Sdiff" localSheetId="27">#REF!</definedName>
    <definedName name="D_D_Sdiff" localSheetId="28">#REF!</definedName>
    <definedName name="D_D_Sdiff" localSheetId="29">#REF!</definedName>
    <definedName name="D_D_Sdiff" localSheetId="30">#REF!</definedName>
    <definedName name="D_D_Sdiff" localSheetId="31">#REF!</definedName>
    <definedName name="D_D_Sdiff">#REF!</definedName>
    <definedName name="D_D_Sdiff1" localSheetId="23">#REF!</definedName>
    <definedName name="D_D_Sdiff1" localSheetId="25">#REF!</definedName>
    <definedName name="D_D_Sdiff1" localSheetId="22">#REF!</definedName>
    <definedName name="D_D_Sdiff1" localSheetId="24">#REF!</definedName>
    <definedName name="D_D_Sdiff1" localSheetId="26">#REF!</definedName>
    <definedName name="D_D_Sdiff1" localSheetId="27">#REF!</definedName>
    <definedName name="D_D_Sdiff1" localSheetId="28">#REF!</definedName>
    <definedName name="D_D_Sdiff1" localSheetId="29">#REF!</definedName>
    <definedName name="D_D_Sdiff1" localSheetId="30">#REF!</definedName>
    <definedName name="D_D_Sdiff1" localSheetId="31">#REF!</definedName>
    <definedName name="D_D_Sdiff1">#REF!</definedName>
    <definedName name="D_DA" localSheetId="23">#REF!</definedName>
    <definedName name="D_DA" localSheetId="25">#REF!</definedName>
    <definedName name="D_DA" localSheetId="22">#REF!</definedName>
    <definedName name="D_DA" localSheetId="24">#REF!</definedName>
    <definedName name="D_DA" localSheetId="26">#REF!</definedName>
    <definedName name="D_DA" localSheetId="27">#REF!</definedName>
    <definedName name="D_DA" localSheetId="28">#REF!</definedName>
    <definedName name="D_DA" localSheetId="29">#REF!</definedName>
    <definedName name="D_DA" localSheetId="30">#REF!</definedName>
    <definedName name="D_DA" localSheetId="31">#REF!</definedName>
    <definedName name="D_DA">#REF!</definedName>
    <definedName name="D_DAdiff" localSheetId="23">#REF!</definedName>
    <definedName name="D_DAdiff" localSheetId="25">#REF!</definedName>
    <definedName name="D_DAdiff" localSheetId="22">#REF!</definedName>
    <definedName name="D_DAdiff" localSheetId="24">#REF!</definedName>
    <definedName name="D_DAdiff" localSheetId="26">#REF!</definedName>
    <definedName name="D_DAdiff" localSheetId="27">#REF!</definedName>
    <definedName name="D_DAdiff" localSheetId="28">#REF!</definedName>
    <definedName name="D_DAdiff" localSheetId="29">#REF!</definedName>
    <definedName name="D_DAdiff" localSheetId="30">#REF!</definedName>
    <definedName name="D_DAdiff" localSheetId="31">#REF!</definedName>
    <definedName name="D_DAdiff">#REF!</definedName>
    <definedName name="D_DAdiff1" localSheetId="23">#REF!</definedName>
    <definedName name="D_DAdiff1" localSheetId="25">#REF!</definedName>
    <definedName name="D_DAdiff1" localSheetId="22">#REF!</definedName>
    <definedName name="D_DAdiff1" localSheetId="24">#REF!</definedName>
    <definedName name="D_DAdiff1" localSheetId="26">#REF!</definedName>
    <definedName name="D_DAdiff1" localSheetId="27">#REF!</definedName>
    <definedName name="D_DAdiff1" localSheetId="28">#REF!</definedName>
    <definedName name="D_DAdiff1" localSheetId="29">#REF!</definedName>
    <definedName name="D_DAdiff1" localSheetId="30">#REF!</definedName>
    <definedName name="D_DAdiff1" localSheetId="31">#REF!</definedName>
    <definedName name="D_DAdiff1">#REF!</definedName>
    <definedName name="D_Ddiff" localSheetId="23">#REF!</definedName>
    <definedName name="D_Ddiff" localSheetId="25">#REF!</definedName>
    <definedName name="D_Ddiff" localSheetId="22">#REF!</definedName>
    <definedName name="D_Ddiff" localSheetId="24">#REF!</definedName>
    <definedName name="D_Ddiff" localSheetId="26">#REF!</definedName>
    <definedName name="D_Ddiff" localSheetId="27">#REF!</definedName>
    <definedName name="D_Ddiff" localSheetId="28">#REF!</definedName>
    <definedName name="D_Ddiff" localSheetId="29">#REF!</definedName>
    <definedName name="D_Ddiff" localSheetId="30">#REF!</definedName>
    <definedName name="D_Ddiff" localSheetId="31">#REF!</definedName>
    <definedName name="D_Ddiff">#REF!</definedName>
    <definedName name="D_Ddiff1" localSheetId="23">#REF!</definedName>
    <definedName name="D_Ddiff1" localSheetId="25">#REF!</definedName>
    <definedName name="D_Ddiff1" localSheetId="22">#REF!</definedName>
    <definedName name="D_Ddiff1" localSheetId="24">#REF!</definedName>
    <definedName name="D_Ddiff1" localSheetId="26">#REF!</definedName>
    <definedName name="D_Ddiff1" localSheetId="27">#REF!</definedName>
    <definedName name="D_Ddiff1" localSheetId="28">#REF!</definedName>
    <definedName name="D_Ddiff1" localSheetId="29">#REF!</definedName>
    <definedName name="D_Ddiff1" localSheetId="30">#REF!</definedName>
    <definedName name="D_Ddiff1" localSheetId="31">#REF!</definedName>
    <definedName name="D_Ddiff1">#REF!</definedName>
    <definedName name="D_DSdiff" localSheetId="23">#REF!</definedName>
    <definedName name="D_DSdiff" localSheetId="25">#REF!</definedName>
    <definedName name="D_DSdiff" localSheetId="22">#REF!</definedName>
    <definedName name="D_DSdiff" localSheetId="24">#REF!</definedName>
    <definedName name="D_DSdiff" localSheetId="26">#REF!</definedName>
    <definedName name="D_DSdiff" localSheetId="27">#REF!</definedName>
    <definedName name="D_DSdiff" localSheetId="28">#REF!</definedName>
    <definedName name="D_DSdiff" localSheetId="29">#REF!</definedName>
    <definedName name="D_DSdiff" localSheetId="30">#REF!</definedName>
    <definedName name="D_DSdiff" localSheetId="31">#REF!</definedName>
    <definedName name="D_DSdiff">#REF!</definedName>
    <definedName name="D_DSdiff1" localSheetId="23">#REF!</definedName>
    <definedName name="D_DSdiff1" localSheetId="25">#REF!</definedName>
    <definedName name="D_DSdiff1" localSheetId="22">#REF!</definedName>
    <definedName name="D_DSdiff1" localSheetId="24">#REF!</definedName>
    <definedName name="D_DSdiff1" localSheetId="26">#REF!</definedName>
    <definedName name="D_DSdiff1" localSheetId="27">#REF!</definedName>
    <definedName name="D_DSdiff1" localSheetId="28">#REF!</definedName>
    <definedName name="D_DSdiff1" localSheetId="29">#REF!</definedName>
    <definedName name="D_DSdiff1" localSheetId="30">#REF!</definedName>
    <definedName name="D_DSdiff1" localSheetId="31">#REF!</definedName>
    <definedName name="D_DSdiff1">#REF!</definedName>
    <definedName name="D_EDNA" localSheetId="23">#REF!</definedName>
    <definedName name="D_EDNA" localSheetId="25">#REF!</definedName>
    <definedName name="D_EDNA" localSheetId="22">#REF!</definedName>
    <definedName name="D_EDNA" localSheetId="24">#REF!</definedName>
    <definedName name="D_EDNA" localSheetId="26">#REF!</definedName>
    <definedName name="D_EDNA" localSheetId="27">#REF!</definedName>
    <definedName name="D_EDNA" localSheetId="28">#REF!</definedName>
    <definedName name="D_EDNA" localSheetId="29">#REF!</definedName>
    <definedName name="D_EDNA" localSheetId="30">#REF!</definedName>
    <definedName name="D_EDNA" localSheetId="31">#REF!</definedName>
    <definedName name="D_EDNA">#REF!</definedName>
    <definedName name="D_EDNA_B" localSheetId="23">#REF!</definedName>
    <definedName name="D_EDNA_B" localSheetId="25">#REF!</definedName>
    <definedName name="D_EDNA_B" localSheetId="22">[115]DA!#REF!</definedName>
    <definedName name="D_EDNA_B" localSheetId="24">[115]DA!#REF!</definedName>
    <definedName name="D_EDNA_B" localSheetId="26">#REF!</definedName>
    <definedName name="D_EDNA_B" localSheetId="27">#REF!</definedName>
    <definedName name="D_EDNA_B" localSheetId="28">#REF!</definedName>
    <definedName name="D_EDNA_B" localSheetId="29">[115]DA!#REF!</definedName>
    <definedName name="D_EDNA_B" localSheetId="30">#REF!</definedName>
    <definedName name="D_EDNA_B" localSheetId="31">[115]DA!#REF!</definedName>
    <definedName name="D_EDNA_B">[115]DA!#REF!</definedName>
    <definedName name="D_EDNA_D" localSheetId="23">#REF!</definedName>
    <definedName name="D_EDNA_D" localSheetId="25">#REF!</definedName>
    <definedName name="D_EDNA_D" localSheetId="22">[115]DA!#REF!</definedName>
    <definedName name="D_EDNA_D" localSheetId="24">[115]DA!#REF!</definedName>
    <definedName name="D_EDNA_D" localSheetId="26">#REF!</definedName>
    <definedName name="D_EDNA_D" localSheetId="27">#REF!</definedName>
    <definedName name="D_EDNA_D" localSheetId="28">#REF!</definedName>
    <definedName name="D_EDNA_D" localSheetId="29">[115]DA!#REF!</definedName>
    <definedName name="D_EDNA_D" localSheetId="30">#REF!</definedName>
    <definedName name="D_EDNA_D" localSheetId="31">[115]DA!#REF!</definedName>
    <definedName name="D_EDNA_D">[115]DA!#REF!</definedName>
    <definedName name="D_EDNA_T" localSheetId="23">#REF!</definedName>
    <definedName name="D_EDNA_T" localSheetId="25">#REF!</definedName>
    <definedName name="D_EDNA_T" localSheetId="22">[115]DA!#REF!</definedName>
    <definedName name="D_EDNA_T" localSheetId="24">[115]DA!#REF!</definedName>
    <definedName name="D_EDNA_T" localSheetId="26">#REF!</definedName>
    <definedName name="D_EDNA_T" localSheetId="27">#REF!</definedName>
    <definedName name="D_EDNA_T" localSheetId="28">#REF!</definedName>
    <definedName name="D_EDNA_T" localSheetId="29">[115]DA!#REF!</definedName>
    <definedName name="D_EDNA_T" localSheetId="30">#REF!</definedName>
    <definedName name="D_EDNA_T" localSheetId="31">[115]DA!#REF!</definedName>
    <definedName name="D_EDNA_T">[115]DA!#REF!</definedName>
    <definedName name="D_EDNE" localSheetId="23">#REF!</definedName>
    <definedName name="D_EDNE" localSheetId="25">#REF!</definedName>
    <definedName name="D_EDNE" localSheetId="22">[115]DA!#REF!</definedName>
    <definedName name="D_EDNE" localSheetId="24">[115]DA!#REF!</definedName>
    <definedName name="D_EDNE" localSheetId="26">#REF!</definedName>
    <definedName name="D_EDNE" localSheetId="27">#REF!</definedName>
    <definedName name="D_EDNE" localSheetId="28">#REF!</definedName>
    <definedName name="D_EDNE" localSheetId="29">[115]DA!#REF!</definedName>
    <definedName name="D_EDNE" localSheetId="30">#REF!</definedName>
    <definedName name="D_EDNE" localSheetId="31">[115]DA!#REF!</definedName>
    <definedName name="D_EDNE">[115]DA!#REF!</definedName>
    <definedName name="D_ENDA" localSheetId="23">#REF!</definedName>
    <definedName name="D_ENDA" localSheetId="25">#REF!</definedName>
    <definedName name="D_ENDA" localSheetId="22">#REF!</definedName>
    <definedName name="D_ENDA" localSheetId="24">#REF!</definedName>
    <definedName name="D_ENDA" localSheetId="26">#REF!</definedName>
    <definedName name="D_ENDA" localSheetId="27">#REF!</definedName>
    <definedName name="D_ENDA" localSheetId="28">#REF!</definedName>
    <definedName name="D_ENDA" localSheetId="29">#REF!</definedName>
    <definedName name="D_ENDA" localSheetId="30">#REF!</definedName>
    <definedName name="D_ENDA" localSheetId="31">#REF!</definedName>
    <definedName name="D_ENDA">#REF!</definedName>
    <definedName name="D_G" localSheetId="3">#REF!</definedName>
    <definedName name="D_G" localSheetId="19">#REF!</definedName>
    <definedName name="D_G" localSheetId="20">#REF!</definedName>
    <definedName name="D_G" localSheetId="23">#REF!</definedName>
    <definedName name="D_G" localSheetId="25">#REF!</definedName>
    <definedName name="D_G" localSheetId="5">#REF!</definedName>
    <definedName name="D_G" localSheetId="6">#REF!</definedName>
    <definedName name="D_G" localSheetId="8">#REF!</definedName>
    <definedName name="D_G" localSheetId="10">#REF!</definedName>
    <definedName name="D_G" localSheetId="13">#REF!</definedName>
    <definedName name="D_G" localSheetId="17">#REF!</definedName>
    <definedName name="D_G" localSheetId="18">#REF!</definedName>
    <definedName name="D_G" localSheetId="21">#REF!</definedName>
    <definedName name="D_G" localSheetId="22">#REF!</definedName>
    <definedName name="D_G" localSheetId="24">#REF!</definedName>
    <definedName name="D_G" localSheetId="26">#REF!</definedName>
    <definedName name="D_G" localSheetId="27">#REF!</definedName>
    <definedName name="D_G" localSheetId="28">#REF!</definedName>
    <definedName name="D_G" localSheetId="29">#REF!</definedName>
    <definedName name="D_G" localSheetId="30">#REF!</definedName>
    <definedName name="D_G" localSheetId="31">#REF!</definedName>
    <definedName name="D_G" localSheetId="48">#REF!</definedName>
    <definedName name="D_G" localSheetId="2">#REF!</definedName>
    <definedName name="D_G" localSheetId="50">#REF!</definedName>
    <definedName name="D_G" localSheetId="53">#REF!</definedName>
    <definedName name="D_G" localSheetId="54">#REF!</definedName>
    <definedName name="D_G" localSheetId="65">#REF!</definedName>
    <definedName name="D_G" localSheetId="66">#REF!</definedName>
    <definedName name="D_G" localSheetId="7">#REF!</definedName>
    <definedName name="D_G" localSheetId="74">#REF!</definedName>
    <definedName name="D_G" localSheetId="75">#REF!</definedName>
    <definedName name="D_G" localSheetId="76">#REF!</definedName>
    <definedName name="D_G" localSheetId="77">#REF!</definedName>
    <definedName name="D_G" localSheetId="11">#REF!</definedName>
    <definedName name="D_G" localSheetId="78">#REF!</definedName>
    <definedName name="D_G" localSheetId="79">#REF!</definedName>
    <definedName name="D_G" localSheetId="85">#REF!</definedName>
    <definedName name="D_G" localSheetId="12">#REF!</definedName>
    <definedName name="D_G" localSheetId="14">#REF!</definedName>
    <definedName name="D_G" localSheetId="15">#REF!</definedName>
    <definedName name="D_G" localSheetId="16">#REF!</definedName>
    <definedName name="D_G">#REF!</definedName>
    <definedName name="D_GCB" localSheetId="23">#REF!</definedName>
    <definedName name="D_GCB" localSheetId="25">#REF!</definedName>
    <definedName name="D_GCB" localSheetId="22">#REF!</definedName>
    <definedName name="D_GCB" localSheetId="24">#REF!</definedName>
    <definedName name="D_GCB" localSheetId="26">#REF!</definedName>
    <definedName name="D_GCB" localSheetId="27">#REF!</definedName>
    <definedName name="D_GCB" localSheetId="28">#REF!</definedName>
    <definedName name="D_GCB" localSheetId="29">#REF!</definedName>
    <definedName name="D_GCB" localSheetId="30">#REF!</definedName>
    <definedName name="D_GCB" localSheetId="31">#REF!</definedName>
    <definedName name="D_GCB">#REF!</definedName>
    <definedName name="D_GGB" localSheetId="23">#REF!</definedName>
    <definedName name="D_GGB" localSheetId="25">#REF!</definedName>
    <definedName name="D_GGB" localSheetId="22">#REF!</definedName>
    <definedName name="D_GGB" localSheetId="24">#REF!</definedName>
    <definedName name="D_GGB" localSheetId="26">#REF!</definedName>
    <definedName name="D_GGB" localSheetId="27">#REF!</definedName>
    <definedName name="D_GGB" localSheetId="28">#REF!</definedName>
    <definedName name="D_GGB" localSheetId="29">#REF!</definedName>
    <definedName name="D_GGB" localSheetId="30">#REF!</definedName>
    <definedName name="D_GGB" localSheetId="31">#REF!</definedName>
    <definedName name="D_GGB">#REF!</definedName>
    <definedName name="D_Ind" localSheetId="3">#REF!</definedName>
    <definedName name="D_Ind" localSheetId="19">#REF!</definedName>
    <definedName name="D_Ind" localSheetId="20">#REF!</definedName>
    <definedName name="D_Ind" localSheetId="23">#REF!</definedName>
    <definedName name="D_Ind" localSheetId="25">#REF!</definedName>
    <definedName name="D_Ind" localSheetId="5">#REF!</definedName>
    <definedName name="D_Ind" localSheetId="6">#REF!</definedName>
    <definedName name="D_Ind" localSheetId="8">#REF!</definedName>
    <definedName name="D_Ind" localSheetId="10">#REF!</definedName>
    <definedName name="D_Ind" localSheetId="13">#REF!</definedName>
    <definedName name="D_Ind" localSheetId="17">#REF!</definedName>
    <definedName name="D_Ind" localSheetId="18">#REF!</definedName>
    <definedName name="D_Ind" localSheetId="21">#REF!</definedName>
    <definedName name="D_Ind" localSheetId="22">#REF!</definedName>
    <definedName name="D_Ind" localSheetId="24">#REF!</definedName>
    <definedName name="D_Ind" localSheetId="26">#REF!</definedName>
    <definedName name="D_Ind" localSheetId="27">#REF!</definedName>
    <definedName name="D_Ind" localSheetId="28">#REF!</definedName>
    <definedName name="D_Ind" localSheetId="29">#REF!</definedName>
    <definedName name="D_Ind" localSheetId="30">#REF!</definedName>
    <definedName name="D_Ind" localSheetId="31">#REF!</definedName>
    <definedName name="D_Ind" localSheetId="48">#REF!</definedName>
    <definedName name="D_Ind" localSheetId="2">#REF!</definedName>
    <definedName name="D_Ind" localSheetId="50">#REF!</definedName>
    <definedName name="D_Ind" localSheetId="53">#REF!</definedName>
    <definedName name="D_Ind" localSheetId="54">#REF!</definedName>
    <definedName name="D_Ind" localSheetId="7">#REF!</definedName>
    <definedName name="D_Ind" localSheetId="74">#REF!</definedName>
    <definedName name="D_Ind" localSheetId="75">#REF!</definedName>
    <definedName name="D_Ind" localSheetId="76">#REF!</definedName>
    <definedName name="D_Ind" localSheetId="77">#REF!</definedName>
    <definedName name="D_Ind" localSheetId="11">#REF!</definedName>
    <definedName name="D_Ind" localSheetId="78">#REF!</definedName>
    <definedName name="D_Ind" localSheetId="79">#REF!</definedName>
    <definedName name="D_Ind" localSheetId="85">#REF!</definedName>
    <definedName name="D_Ind" localSheetId="12">#REF!</definedName>
    <definedName name="D_Ind" localSheetId="14">#REF!</definedName>
    <definedName name="D_Ind" localSheetId="15">#REF!</definedName>
    <definedName name="D_Ind" localSheetId="16">#REF!</definedName>
    <definedName name="D_Ind">#REF!</definedName>
    <definedName name="D_L" localSheetId="3">#REF!</definedName>
    <definedName name="D_L" localSheetId="19">#REF!</definedName>
    <definedName name="D_L" localSheetId="20">#REF!</definedName>
    <definedName name="D_L" localSheetId="23">#REF!</definedName>
    <definedName name="D_L" localSheetId="25">#REF!</definedName>
    <definedName name="D_L" localSheetId="5">#REF!</definedName>
    <definedName name="D_L" localSheetId="6">#REF!</definedName>
    <definedName name="D_L" localSheetId="8">#REF!</definedName>
    <definedName name="D_L" localSheetId="10">#REF!</definedName>
    <definedName name="D_L" localSheetId="13">#REF!</definedName>
    <definedName name="D_L" localSheetId="17">#REF!</definedName>
    <definedName name="D_L" localSheetId="18">#REF!</definedName>
    <definedName name="D_L" localSheetId="21">#REF!</definedName>
    <definedName name="D_L" localSheetId="22">#REF!</definedName>
    <definedName name="D_L" localSheetId="24">#REF!</definedName>
    <definedName name="D_L" localSheetId="26">#REF!</definedName>
    <definedName name="D_L" localSheetId="27">#REF!</definedName>
    <definedName name="D_L" localSheetId="28">#REF!</definedName>
    <definedName name="D_L" localSheetId="29">#REF!</definedName>
    <definedName name="D_L" localSheetId="30">#REF!</definedName>
    <definedName name="D_L" localSheetId="31">#REF!</definedName>
    <definedName name="D_L" localSheetId="48">#REF!</definedName>
    <definedName name="D_L" localSheetId="2">#REF!</definedName>
    <definedName name="D_L" localSheetId="50">#REF!</definedName>
    <definedName name="D_L" localSheetId="53">#REF!</definedName>
    <definedName name="D_L" localSheetId="54">#REF!</definedName>
    <definedName name="D_L" localSheetId="7">#REF!</definedName>
    <definedName name="D_L" localSheetId="75">#REF!</definedName>
    <definedName name="D_L" localSheetId="11">#REF!</definedName>
    <definedName name="D_L" localSheetId="85">#REF!</definedName>
    <definedName name="D_L" localSheetId="12">#REF!</definedName>
    <definedName name="D_L" localSheetId="14">#REF!</definedName>
    <definedName name="D_L" localSheetId="15">#REF!</definedName>
    <definedName name="D_L" localSheetId="16">#REF!</definedName>
    <definedName name="D_L">#REF!</definedName>
    <definedName name="D_MCV" localSheetId="23">#REF!</definedName>
    <definedName name="D_MCV" localSheetId="25">#REF!</definedName>
    <definedName name="D_MCV" localSheetId="22">#REF!</definedName>
    <definedName name="D_MCV" localSheetId="24">#REF!</definedName>
    <definedName name="D_MCV" localSheetId="26">#REF!</definedName>
    <definedName name="D_MCV" localSheetId="27">#REF!</definedName>
    <definedName name="D_MCV" localSheetId="28">#REF!</definedName>
    <definedName name="D_MCV" localSheetId="29">#REF!</definedName>
    <definedName name="D_MCV" localSheetId="30">#REF!</definedName>
    <definedName name="D_MCV" localSheetId="31">#REF!</definedName>
    <definedName name="D_MCV">#REF!</definedName>
    <definedName name="D_MCV_B" localSheetId="23">#REF!</definedName>
    <definedName name="D_MCV_B" localSheetId="25">#REF!</definedName>
    <definedName name="D_MCV_B" localSheetId="22">#REF!</definedName>
    <definedName name="D_MCV_B" localSheetId="24">#REF!</definedName>
    <definedName name="D_MCV_B" localSheetId="26">#REF!</definedName>
    <definedName name="D_MCV_B" localSheetId="27">#REF!</definedName>
    <definedName name="D_MCV_B" localSheetId="28">#REF!</definedName>
    <definedName name="D_MCV_B" localSheetId="29">#REF!</definedName>
    <definedName name="D_MCV_B" localSheetId="30">#REF!</definedName>
    <definedName name="D_MCV_B" localSheetId="31">#REF!</definedName>
    <definedName name="D_MCV_B">#REF!</definedName>
    <definedName name="D_MCV_D" localSheetId="23">#REF!</definedName>
    <definedName name="D_MCV_D" localSheetId="25">#REF!</definedName>
    <definedName name="D_MCV_D" localSheetId="22">#REF!</definedName>
    <definedName name="D_MCV_D" localSheetId="24">#REF!</definedName>
    <definedName name="D_MCV_D" localSheetId="26">#REF!</definedName>
    <definedName name="D_MCV_D" localSheetId="27">#REF!</definedName>
    <definedName name="D_MCV_D" localSheetId="28">#REF!</definedName>
    <definedName name="D_MCV_D" localSheetId="29">#REF!</definedName>
    <definedName name="D_MCV_D" localSheetId="30">#REF!</definedName>
    <definedName name="D_MCV_D" localSheetId="31">#REF!</definedName>
    <definedName name="D_MCV_D">#REF!</definedName>
    <definedName name="D_MCV_N" localSheetId="23">#REF!</definedName>
    <definedName name="D_MCV_N" localSheetId="25">#REF!</definedName>
    <definedName name="D_MCV_N" localSheetId="22">#REF!</definedName>
    <definedName name="D_MCV_N" localSheetId="24">#REF!</definedName>
    <definedName name="D_MCV_N" localSheetId="26">#REF!</definedName>
    <definedName name="D_MCV_N" localSheetId="27">#REF!</definedName>
    <definedName name="D_MCV_N" localSheetId="28">#REF!</definedName>
    <definedName name="D_MCV_N" localSheetId="29">#REF!</definedName>
    <definedName name="D_MCV_N" localSheetId="30">#REF!</definedName>
    <definedName name="D_MCV_N" localSheetId="31">#REF!</definedName>
    <definedName name="D_MCV_N">#REF!</definedName>
    <definedName name="D_MCV_T" localSheetId="23">#REF!</definedName>
    <definedName name="D_MCV_T" localSheetId="25">#REF!</definedName>
    <definedName name="D_MCV_T" localSheetId="22">#REF!</definedName>
    <definedName name="D_MCV_T" localSheetId="24">#REF!</definedName>
    <definedName name="D_MCV_T" localSheetId="26">#REF!</definedName>
    <definedName name="D_MCV_T" localSheetId="27">#REF!</definedName>
    <definedName name="D_MCV_T" localSheetId="28">#REF!</definedName>
    <definedName name="D_MCV_T" localSheetId="29">#REF!</definedName>
    <definedName name="D_MCV_T" localSheetId="30">#REF!</definedName>
    <definedName name="D_MCV_T" localSheetId="31">#REF!</definedName>
    <definedName name="D_MCV_T">#REF!</definedName>
    <definedName name="D_NGDP" localSheetId="23">#REF!</definedName>
    <definedName name="D_NGDP" localSheetId="25">#REF!</definedName>
    <definedName name="D_NGDP" localSheetId="22">#REF!</definedName>
    <definedName name="D_NGDP" localSheetId="24">#REF!</definedName>
    <definedName name="D_NGDP" localSheetId="26">#REF!</definedName>
    <definedName name="D_NGDP" localSheetId="27">#REF!</definedName>
    <definedName name="D_NGDP" localSheetId="28">#REF!</definedName>
    <definedName name="D_NGDP" localSheetId="29">#REF!</definedName>
    <definedName name="D_NGDP" localSheetId="30">#REF!</definedName>
    <definedName name="D_NGDP" localSheetId="31">#REF!</definedName>
    <definedName name="D_NGDP">#REF!</definedName>
    <definedName name="D_NGDP_D" localSheetId="23">#REF!</definedName>
    <definedName name="D_NGDP_D" localSheetId="25">#REF!</definedName>
    <definedName name="D_NGDP_D" localSheetId="22">#REF!</definedName>
    <definedName name="D_NGDP_D" localSheetId="24">#REF!</definedName>
    <definedName name="D_NGDP_D" localSheetId="26">#REF!</definedName>
    <definedName name="D_NGDP_D" localSheetId="27">#REF!</definedName>
    <definedName name="D_NGDP_D" localSheetId="28">#REF!</definedName>
    <definedName name="D_NGDP_D" localSheetId="29">#REF!</definedName>
    <definedName name="D_NGDP_D" localSheetId="30">#REF!</definedName>
    <definedName name="D_NGDP_D" localSheetId="31">#REF!</definedName>
    <definedName name="D_NGDP_D">#REF!</definedName>
    <definedName name="D_NGDP_DAQ" localSheetId="23">#REF!</definedName>
    <definedName name="D_NGDP_DAQ" localSheetId="25">#REF!</definedName>
    <definedName name="D_NGDP_DAQ" localSheetId="22">#REF!</definedName>
    <definedName name="D_NGDP_DAQ" localSheetId="24">#REF!</definedName>
    <definedName name="D_NGDP_DAQ" localSheetId="26">#REF!</definedName>
    <definedName name="D_NGDP_DAQ" localSheetId="27">#REF!</definedName>
    <definedName name="D_NGDP_DAQ" localSheetId="28">#REF!</definedName>
    <definedName name="D_NGDP_DAQ" localSheetId="29">#REF!</definedName>
    <definedName name="D_NGDP_DAQ" localSheetId="30">#REF!</definedName>
    <definedName name="D_NGDP_DAQ" localSheetId="31">#REF!</definedName>
    <definedName name="D_NGDP_DAQ">#REF!</definedName>
    <definedName name="D_NGDP_DQ" localSheetId="23">#REF!</definedName>
    <definedName name="D_NGDP_DQ" localSheetId="25">#REF!</definedName>
    <definedName name="D_NGDP_DQ" localSheetId="22">#REF!</definedName>
    <definedName name="D_NGDP_DQ" localSheetId="24">#REF!</definedName>
    <definedName name="D_NGDP_DQ" localSheetId="26">#REF!</definedName>
    <definedName name="D_NGDP_DQ" localSheetId="27">#REF!</definedName>
    <definedName name="D_NGDP_DQ" localSheetId="28">#REF!</definedName>
    <definedName name="D_NGDP_DQ" localSheetId="29">#REF!</definedName>
    <definedName name="D_NGDP_DQ" localSheetId="30">#REF!</definedName>
    <definedName name="D_NGDP_DQ" localSheetId="31">#REF!</definedName>
    <definedName name="D_NGDP_DQ">#REF!</definedName>
    <definedName name="D_NGDP_RG" localSheetId="23">#REF!</definedName>
    <definedName name="D_NGDP_RG" localSheetId="25">#REF!</definedName>
    <definedName name="D_NGDP_RG" localSheetId="22">#REF!</definedName>
    <definedName name="D_NGDP_RG" localSheetId="24">#REF!</definedName>
    <definedName name="D_NGDP_RG" localSheetId="26">#REF!</definedName>
    <definedName name="D_NGDP_RG" localSheetId="27">#REF!</definedName>
    <definedName name="D_NGDP_RG" localSheetId="28">#REF!</definedName>
    <definedName name="D_NGDP_RG" localSheetId="29">#REF!</definedName>
    <definedName name="D_NGDP_RG" localSheetId="30">#REF!</definedName>
    <definedName name="D_NGDP_RG" localSheetId="31">#REF!</definedName>
    <definedName name="D_NGDP_RG">#REF!</definedName>
    <definedName name="D_NGDP_RGAQ" localSheetId="23">#REF!</definedName>
    <definedName name="D_NGDP_RGAQ" localSheetId="25">#REF!</definedName>
    <definedName name="D_NGDP_RGAQ" localSheetId="22">#REF!</definedName>
    <definedName name="D_NGDP_RGAQ" localSheetId="24">#REF!</definedName>
    <definedName name="D_NGDP_RGAQ" localSheetId="26">#REF!</definedName>
    <definedName name="D_NGDP_RGAQ" localSheetId="27">#REF!</definedName>
    <definedName name="D_NGDP_RGAQ" localSheetId="28">#REF!</definedName>
    <definedName name="D_NGDP_RGAQ" localSheetId="29">#REF!</definedName>
    <definedName name="D_NGDP_RGAQ" localSheetId="30">#REF!</definedName>
    <definedName name="D_NGDP_RGAQ" localSheetId="31">#REF!</definedName>
    <definedName name="D_NGDP_RGAQ">#REF!</definedName>
    <definedName name="D_NGDP_RGQ" localSheetId="23">#REF!</definedName>
    <definedName name="D_NGDP_RGQ" localSheetId="25">#REF!</definedName>
    <definedName name="D_NGDP_RGQ" localSheetId="22">#REF!</definedName>
    <definedName name="D_NGDP_RGQ" localSheetId="24">#REF!</definedName>
    <definedName name="D_NGDP_RGQ" localSheetId="26">#REF!</definedName>
    <definedName name="D_NGDP_RGQ" localSheetId="27">#REF!</definedName>
    <definedName name="D_NGDP_RGQ" localSheetId="28">#REF!</definedName>
    <definedName name="D_NGDP_RGQ" localSheetId="29">#REF!</definedName>
    <definedName name="D_NGDP_RGQ" localSheetId="30">#REF!</definedName>
    <definedName name="D_NGDP_RGQ" localSheetId="31">#REF!</definedName>
    <definedName name="D_NGDP_RGQ">#REF!</definedName>
    <definedName name="D_NGDPD" localSheetId="23">#REF!</definedName>
    <definedName name="D_NGDPD" localSheetId="25">#REF!</definedName>
    <definedName name="D_NGDPD" localSheetId="22">#REF!</definedName>
    <definedName name="D_NGDPD" localSheetId="24">#REF!</definedName>
    <definedName name="D_NGDPD" localSheetId="26">#REF!</definedName>
    <definedName name="D_NGDPD" localSheetId="27">#REF!</definedName>
    <definedName name="D_NGDPD" localSheetId="28">#REF!</definedName>
    <definedName name="D_NGDPD" localSheetId="29">#REF!</definedName>
    <definedName name="D_NGDPD" localSheetId="30">#REF!</definedName>
    <definedName name="D_NGDPD" localSheetId="31">#REF!</definedName>
    <definedName name="D_NGDPD">#REF!</definedName>
    <definedName name="D_NGDPDPC" localSheetId="23">#REF!</definedName>
    <definedName name="D_NGDPDPC" localSheetId="25">#REF!</definedName>
    <definedName name="D_NGDPDPC" localSheetId="22">#REF!</definedName>
    <definedName name="D_NGDPDPC" localSheetId="24">#REF!</definedName>
    <definedName name="D_NGDPDPC" localSheetId="26">#REF!</definedName>
    <definedName name="D_NGDPDPC" localSheetId="27">#REF!</definedName>
    <definedName name="D_NGDPDPC" localSheetId="28">#REF!</definedName>
    <definedName name="D_NGDPDPC" localSheetId="29">#REF!</definedName>
    <definedName name="D_NGDPDPC" localSheetId="30">#REF!</definedName>
    <definedName name="D_NGDPDPC" localSheetId="31">#REF!</definedName>
    <definedName name="D_NGDPDPC">#REF!</definedName>
    <definedName name="D_NGS" localSheetId="23">#REF!</definedName>
    <definedName name="D_NGS" localSheetId="25">#REF!</definedName>
    <definedName name="D_NGS" localSheetId="22">#REF!</definedName>
    <definedName name="D_NGS" localSheetId="24">#REF!</definedName>
    <definedName name="D_NGS" localSheetId="26">#REF!</definedName>
    <definedName name="D_NGS" localSheetId="27">#REF!</definedName>
    <definedName name="D_NGS" localSheetId="28">#REF!</definedName>
    <definedName name="D_NGS" localSheetId="29">#REF!</definedName>
    <definedName name="D_NGS" localSheetId="30">#REF!</definedName>
    <definedName name="D_NGS" localSheetId="31">#REF!</definedName>
    <definedName name="D_NGS">#REF!</definedName>
    <definedName name="D_NMG_R" localSheetId="23">#REF!</definedName>
    <definedName name="D_NMG_R" localSheetId="25">#REF!</definedName>
    <definedName name="D_NMG_R" localSheetId="22">#REF!</definedName>
    <definedName name="D_NMG_R" localSheetId="24">#REF!</definedName>
    <definedName name="D_NMG_R" localSheetId="26">#REF!</definedName>
    <definedName name="D_NMG_R" localSheetId="27">#REF!</definedName>
    <definedName name="D_NMG_R" localSheetId="28">#REF!</definedName>
    <definedName name="D_NMG_R" localSheetId="29">#REF!</definedName>
    <definedName name="D_NMG_R" localSheetId="30">#REF!</definedName>
    <definedName name="D_NMG_R" localSheetId="31">#REF!</definedName>
    <definedName name="D_NMG_R">#REF!</definedName>
    <definedName name="D_NSDGDP" localSheetId="23">#REF!</definedName>
    <definedName name="D_NSDGDP" localSheetId="25">#REF!</definedName>
    <definedName name="D_NSDGDP" localSheetId="22">#REF!</definedName>
    <definedName name="D_NSDGDP" localSheetId="24">#REF!</definedName>
    <definedName name="D_NSDGDP" localSheetId="26">#REF!</definedName>
    <definedName name="D_NSDGDP" localSheetId="27">#REF!</definedName>
    <definedName name="D_NSDGDP" localSheetId="28">#REF!</definedName>
    <definedName name="D_NSDGDP" localSheetId="29">#REF!</definedName>
    <definedName name="D_NSDGDP" localSheetId="30">#REF!</definedName>
    <definedName name="D_NSDGDP" localSheetId="31">#REF!</definedName>
    <definedName name="D_NSDGDP">#REF!</definedName>
    <definedName name="D_NSDGDP_R" localSheetId="23">#REF!</definedName>
    <definedName name="D_NSDGDP_R" localSheetId="25">#REF!</definedName>
    <definedName name="D_NSDGDP_R" localSheetId="22">#REF!</definedName>
    <definedName name="D_NSDGDP_R" localSheetId="24">#REF!</definedName>
    <definedName name="D_NSDGDP_R" localSheetId="26">#REF!</definedName>
    <definedName name="D_NSDGDP_R" localSheetId="27">#REF!</definedName>
    <definedName name="D_NSDGDP_R" localSheetId="28">#REF!</definedName>
    <definedName name="D_NSDGDP_R" localSheetId="29">#REF!</definedName>
    <definedName name="D_NSDGDP_R" localSheetId="30">#REF!</definedName>
    <definedName name="D_NSDGDP_R" localSheetId="31">#REF!</definedName>
    <definedName name="D_NSDGDP_R">#REF!</definedName>
    <definedName name="D_NTDD_RG" localSheetId="23">#REF!</definedName>
    <definedName name="D_NTDD_RG" localSheetId="25">#REF!</definedName>
    <definedName name="D_NTDD_RG" localSheetId="22">#REF!</definedName>
    <definedName name="D_NTDD_RG" localSheetId="24">#REF!</definedName>
    <definedName name="D_NTDD_RG" localSheetId="26">#REF!</definedName>
    <definedName name="D_NTDD_RG" localSheetId="27">#REF!</definedName>
    <definedName name="D_NTDD_RG" localSheetId="28">#REF!</definedName>
    <definedName name="D_NTDD_RG" localSheetId="29">#REF!</definedName>
    <definedName name="D_NTDD_RG" localSheetId="30">#REF!</definedName>
    <definedName name="D_NTDD_RG" localSheetId="31">#REF!</definedName>
    <definedName name="D_NTDD_RG">#REF!</definedName>
    <definedName name="D_NTDD_RGAQ" localSheetId="23">#REF!</definedName>
    <definedName name="D_NTDD_RGAQ" localSheetId="25">#REF!</definedName>
    <definedName name="D_NTDD_RGAQ" localSheetId="22">#REF!</definedName>
    <definedName name="D_NTDD_RGAQ" localSheetId="24">#REF!</definedName>
    <definedName name="D_NTDD_RGAQ" localSheetId="26">#REF!</definedName>
    <definedName name="D_NTDD_RGAQ" localSheetId="27">#REF!</definedName>
    <definedName name="D_NTDD_RGAQ" localSheetId="28">#REF!</definedName>
    <definedName name="D_NTDD_RGAQ" localSheetId="29">#REF!</definedName>
    <definedName name="D_NTDD_RGAQ" localSheetId="30">#REF!</definedName>
    <definedName name="D_NTDD_RGAQ" localSheetId="31">#REF!</definedName>
    <definedName name="D_NTDD_RGAQ">#REF!</definedName>
    <definedName name="D_NTDD_RGQ" localSheetId="23">#REF!</definedName>
    <definedName name="D_NTDD_RGQ" localSheetId="25">#REF!</definedName>
    <definedName name="D_NTDD_RGQ" localSheetId="22">#REF!</definedName>
    <definedName name="D_NTDD_RGQ" localSheetId="24">#REF!</definedName>
    <definedName name="D_NTDD_RGQ" localSheetId="26">#REF!</definedName>
    <definedName name="D_NTDD_RGQ" localSheetId="27">#REF!</definedName>
    <definedName name="D_NTDD_RGQ" localSheetId="28">#REF!</definedName>
    <definedName name="D_NTDD_RGQ" localSheetId="29">#REF!</definedName>
    <definedName name="D_NTDD_RGQ" localSheetId="30">#REF!</definedName>
    <definedName name="D_NTDD_RGQ" localSheetId="31">#REF!</definedName>
    <definedName name="D_NTDD_RGQ">#REF!</definedName>
    <definedName name="D_NXG_R" localSheetId="23">#REF!</definedName>
    <definedName name="D_NXG_R" localSheetId="25">#REF!</definedName>
    <definedName name="D_NXG_R" localSheetId="22">#REF!</definedName>
    <definedName name="D_NXG_R" localSheetId="24">#REF!</definedName>
    <definedName name="D_NXG_R" localSheetId="26">#REF!</definedName>
    <definedName name="D_NXG_R" localSheetId="27">#REF!</definedName>
    <definedName name="D_NXG_R" localSheetId="28">#REF!</definedName>
    <definedName name="D_NXG_R" localSheetId="29">#REF!</definedName>
    <definedName name="D_NXG_R" localSheetId="30">#REF!</definedName>
    <definedName name="D_NXG_R" localSheetId="31">#REF!</definedName>
    <definedName name="D_NXG_R">#REF!</definedName>
    <definedName name="D_O" localSheetId="3">#REF!</definedName>
    <definedName name="D_O" localSheetId="19">#REF!</definedName>
    <definedName name="D_O" localSheetId="20">#REF!</definedName>
    <definedName name="D_O" localSheetId="23">#REF!</definedName>
    <definedName name="D_O" localSheetId="25">#REF!</definedName>
    <definedName name="D_O" localSheetId="5">#REF!</definedName>
    <definedName name="D_O" localSheetId="6">#REF!</definedName>
    <definedName name="D_O" localSheetId="8">#REF!</definedName>
    <definedName name="D_O" localSheetId="10">#REF!</definedName>
    <definedName name="D_O" localSheetId="13">#REF!</definedName>
    <definedName name="D_O" localSheetId="17">#REF!</definedName>
    <definedName name="D_O" localSheetId="18">#REF!</definedName>
    <definedName name="D_O" localSheetId="21">#REF!</definedName>
    <definedName name="D_O" localSheetId="22">#REF!</definedName>
    <definedName name="D_O" localSheetId="24">#REF!</definedName>
    <definedName name="D_O" localSheetId="26">#REF!</definedName>
    <definedName name="D_O" localSheetId="27">#REF!</definedName>
    <definedName name="D_O" localSheetId="28">#REF!</definedName>
    <definedName name="D_O" localSheetId="29">#REF!</definedName>
    <definedName name="D_O" localSheetId="30">#REF!</definedName>
    <definedName name="D_O" localSheetId="31">#REF!</definedName>
    <definedName name="D_O" localSheetId="48">#REF!</definedName>
    <definedName name="D_O" localSheetId="2">#REF!</definedName>
    <definedName name="D_O" localSheetId="50">#REF!</definedName>
    <definedName name="D_O" localSheetId="53">#REF!</definedName>
    <definedName name="D_O" localSheetId="54">#REF!</definedName>
    <definedName name="D_O" localSheetId="7">#REF!</definedName>
    <definedName name="D_O" localSheetId="75">#REF!</definedName>
    <definedName name="D_O" localSheetId="11">#REF!</definedName>
    <definedName name="D_O" localSheetId="85">#REF!</definedName>
    <definedName name="D_O" localSheetId="12">#REF!</definedName>
    <definedName name="D_O" localSheetId="14">#REF!</definedName>
    <definedName name="D_O" localSheetId="15">#REF!</definedName>
    <definedName name="D_O" localSheetId="16">#REF!</definedName>
    <definedName name="D_O">#REF!</definedName>
    <definedName name="D_OTB" localSheetId="23">#REF!</definedName>
    <definedName name="D_OTB" localSheetId="25">#REF!</definedName>
    <definedName name="D_OTB" localSheetId="22">#REF!</definedName>
    <definedName name="D_OTB" localSheetId="24">#REF!</definedName>
    <definedName name="D_OTB" localSheetId="26">#REF!</definedName>
    <definedName name="D_OTB" localSheetId="27">#REF!</definedName>
    <definedName name="D_OTB" localSheetId="28">#REF!</definedName>
    <definedName name="D_OTB" localSheetId="29">#REF!</definedName>
    <definedName name="D_OTB" localSheetId="30">#REF!</definedName>
    <definedName name="D_OTB" localSheetId="31">#REF!</definedName>
    <definedName name="D_OTB">#REF!</definedName>
    <definedName name="D_P" localSheetId="23">#REF!</definedName>
    <definedName name="D_P" localSheetId="25">#REF!</definedName>
    <definedName name="D_P" localSheetId="22">#REF!</definedName>
    <definedName name="D_P" localSheetId="24">#REF!</definedName>
    <definedName name="D_P" localSheetId="26">#REF!</definedName>
    <definedName name="D_P" localSheetId="27">#REF!</definedName>
    <definedName name="D_P" localSheetId="28">#REF!</definedName>
    <definedName name="D_P" localSheetId="29">#REF!</definedName>
    <definedName name="D_P" localSheetId="30">#REF!</definedName>
    <definedName name="D_P" localSheetId="31">#REF!</definedName>
    <definedName name="D_P">#REF!</definedName>
    <definedName name="D_PCPI" localSheetId="23">#REF!</definedName>
    <definedName name="D_PCPI" localSheetId="25">#REF!</definedName>
    <definedName name="D_PCPI" localSheetId="22">#REF!</definedName>
    <definedName name="D_PCPI" localSheetId="24">#REF!</definedName>
    <definedName name="D_PCPI" localSheetId="26">#REF!</definedName>
    <definedName name="D_PCPI" localSheetId="27">#REF!</definedName>
    <definedName name="D_PCPI" localSheetId="28">#REF!</definedName>
    <definedName name="D_PCPI" localSheetId="29">#REF!</definedName>
    <definedName name="D_PCPI" localSheetId="30">#REF!</definedName>
    <definedName name="D_PCPI" localSheetId="31">#REF!</definedName>
    <definedName name="D_PCPI">#REF!</definedName>
    <definedName name="D_PCPIAQ" localSheetId="23">#REF!</definedName>
    <definedName name="D_PCPIAQ" localSheetId="25">#REF!</definedName>
    <definedName name="D_PCPIAQ" localSheetId="22">#REF!</definedName>
    <definedName name="D_PCPIAQ" localSheetId="24">#REF!</definedName>
    <definedName name="D_PCPIAQ" localSheetId="26">#REF!</definedName>
    <definedName name="D_PCPIAQ" localSheetId="27">#REF!</definedName>
    <definedName name="D_PCPIAQ" localSheetId="28">#REF!</definedName>
    <definedName name="D_PCPIAQ" localSheetId="29">#REF!</definedName>
    <definedName name="D_PCPIAQ" localSheetId="30">#REF!</definedName>
    <definedName name="D_PCPIAQ" localSheetId="31">#REF!</definedName>
    <definedName name="D_PCPIAQ">#REF!</definedName>
    <definedName name="D_PCPIG" localSheetId="23">#REF!</definedName>
    <definedName name="D_PCPIG" localSheetId="25">#REF!</definedName>
    <definedName name="D_PCPIG" localSheetId="22">#REF!</definedName>
    <definedName name="D_PCPIG" localSheetId="24">#REF!</definedName>
    <definedName name="D_PCPIG" localSheetId="26">#REF!</definedName>
    <definedName name="D_PCPIG" localSheetId="27">#REF!</definedName>
    <definedName name="D_PCPIG" localSheetId="28">#REF!</definedName>
    <definedName name="D_PCPIG" localSheetId="29">#REF!</definedName>
    <definedName name="D_PCPIG" localSheetId="30">#REF!</definedName>
    <definedName name="D_PCPIG" localSheetId="31">#REF!</definedName>
    <definedName name="D_PCPIG">#REF!</definedName>
    <definedName name="D_PCPIGAQ" localSheetId="23">#REF!</definedName>
    <definedName name="D_PCPIGAQ" localSheetId="25">#REF!</definedName>
    <definedName name="D_PCPIGAQ" localSheetId="22">#REF!</definedName>
    <definedName name="D_PCPIGAQ" localSheetId="24">#REF!</definedName>
    <definedName name="D_PCPIGAQ" localSheetId="26">#REF!</definedName>
    <definedName name="D_PCPIGAQ" localSheetId="27">#REF!</definedName>
    <definedName name="D_PCPIGAQ" localSheetId="28">#REF!</definedName>
    <definedName name="D_PCPIGAQ" localSheetId="29">#REF!</definedName>
    <definedName name="D_PCPIGAQ" localSheetId="30">#REF!</definedName>
    <definedName name="D_PCPIGAQ" localSheetId="31">#REF!</definedName>
    <definedName name="D_PCPIGAQ">#REF!</definedName>
    <definedName name="D_PCPIGQ" localSheetId="23">#REF!</definedName>
    <definedName name="D_PCPIGQ" localSheetId="25">#REF!</definedName>
    <definedName name="D_PCPIGQ" localSheetId="22">#REF!</definedName>
    <definedName name="D_PCPIGQ" localSheetId="24">#REF!</definedName>
    <definedName name="D_PCPIGQ" localSheetId="26">#REF!</definedName>
    <definedName name="D_PCPIGQ" localSheetId="27">#REF!</definedName>
    <definedName name="D_PCPIGQ" localSheetId="28">#REF!</definedName>
    <definedName name="D_PCPIGQ" localSheetId="29">#REF!</definedName>
    <definedName name="D_PCPIGQ" localSheetId="30">#REF!</definedName>
    <definedName name="D_PCPIGQ" localSheetId="31">#REF!</definedName>
    <definedName name="D_PCPIGQ">#REF!</definedName>
    <definedName name="D_PCPIQ" localSheetId="23">#REF!</definedName>
    <definedName name="D_PCPIQ" localSheetId="25">#REF!</definedName>
    <definedName name="D_PCPIQ" localSheetId="22">#REF!</definedName>
    <definedName name="D_PCPIQ" localSheetId="24">#REF!</definedName>
    <definedName name="D_PCPIQ" localSheetId="26">#REF!</definedName>
    <definedName name="D_PCPIQ" localSheetId="27">#REF!</definedName>
    <definedName name="D_PCPIQ" localSheetId="28">#REF!</definedName>
    <definedName name="D_PCPIQ" localSheetId="29">#REF!</definedName>
    <definedName name="D_PCPIQ" localSheetId="30">#REF!</definedName>
    <definedName name="D_PCPIQ" localSheetId="31">#REF!</definedName>
    <definedName name="D_PCPIQ">#REF!</definedName>
    <definedName name="D_PPPPC" localSheetId="23">#REF!</definedName>
    <definedName name="D_PPPPC" localSheetId="25">#REF!</definedName>
    <definedName name="D_PPPPC" localSheetId="22">#REF!</definedName>
    <definedName name="D_PPPPC" localSheetId="24">#REF!</definedName>
    <definedName name="D_PPPPC" localSheetId="26">#REF!</definedName>
    <definedName name="D_PPPPC" localSheetId="27">#REF!</definedName>
    <definedName name="D_PPPPC" localSheetId="28">#REF!</definedName>
    <definedName name="D_PPPPC" localSheetId="29">#REF!</definedName>
    <definedName name="D_PPPPC" localSheetId="30">#REF!</definedName>
    <definedName name="D_PPPPC" localSheetId="31">#REF!</definedName>
    <definedName name="D_PPPPC">#REF!</definedName>
    <definedName name="D_PPPWGT" localSheetId="23">#REF!</definedName>
    <definedName name="D_PPPWGT" localSheetId="25">#REF!</definedName>
    <definedName name="D_PPPWGT" localSheetId="22">#REF!</definedName>
    <definedName name="D_PPPWGT" localSheetId="24">#REF!</definedName>
    <definedName name="D_PPPWGT" localSheetId="26">#REF!</definedName>
    <definedName name="D_PPPWGT" localSheetId="27">#REF!</definedName>
    <definedName name="D_PPPWGT" localSheetId="28">#REF!</definedName>
    <definedName name="D_PPPWGT" localSheetId="29">#REF!</definedName>
    <definedName name="D_PPPWGT" localSheetId="30">#REF!</definedName>
    <definedName name="D_PPPWGT" localSheetId="31">#REF!</definedName>
    <definedName name="D_PPPWGT">#REF!</definedName>
    <definedName name="D_S" localSheetId="3">#REF!</definedName>
    <definedName name="D_S" localSheetId="19">#REF!</definedName>
    <definedName name="D_S" localSheetId="20">#REF!</definedName>
    <definedName name="D_S" localSheetId="23">#REF!</definedName>
    <definedName name="D_S" localSheetId="25">#REF!</definedName>
    <definedName name="D_S" localSheetId="5">#REF!</definedName>
    <definedName name="D_S" localSheetId="6">#REF!</definedName>
    <definedName name="D_S" localSheetId="8">#REF!</definedName>
    <definedName name="D_S" localSheetId="10">#REF!</definedName>
    <definedName name="D_S" localSheetId="13">#REF!</definedName>
    <definedName name="D_S" localSheetId="17">#REF!</definedName>
    <definedName name="D_S" localSheetId="18">#REF!</definedName>
    <definedName name="D_S" localSheetId="21">#REF!</definedName>
    <definedName name="D_S" localSheetId="22">#REF!</definedName>
    <definedName name="D_S" localSheetId="24">#REF!</definedName>
    <definedName name="D_S" localSheetId="26">#REF!</definedName>
    <definedName name="D_S" localSheetId="27">#REF!</definedName>
    <definedName name="D_S" localSheetId="28">#REF!</definedName>
    <definedName name="D_S" localSheetId="29">#REF!</definedName>
    <definedName name="D_S" localSheetId="30">#REF!</definedName>
    <definedName name="D_S" localSheetId="31">#REF!</definedName>
    <definedName name="D_S" localSheetId="48">#REF!</definedName>
    <definedName name="D_S" localSheetId="2">#REF!</definedName>
    <definedName name="D_S" localSheetId="50">#REF!</definedName>
    <definedName name="D_S" localSheetId="53">#REF!</definedName>
    <definedName name="D_S" localSheetId="54">#REF!</definedName>
    <definedName name="D_S" localSheetId="7">#REF!</definedName>
    <definedName name="D_S" localSheetId="75">#REF!</definedName>
    <definedName name="D_S" localSheetId="11">#REF!</definedName>
    <definedName name="D_S" localSheetId="85">#REF!</definedName>
    <definedName name="D_S" localSheetId="12">#REF!</definedName>
    <definedName name="D_S" localSheetId="14">#REF!</definedName>
    <definedName name="D_S" localSheetId="15">#REF!</definedName>
    <definedName name="D_S" localSheetId="16">#REF!</definedName>
    <definedName name="D_S">#REF!</definedName>
    <definedName name="D_SRM" localSheetId="3">#REF!</definedName>
    <definedName name="D_SRM" localSheetId="19">#REF!</definedName>
    <definedName name="D_SRM" localSheetId="20">#REF!</definedName>
    <definedName name="D_SRM" localSheetId="23">#REF!</definedName>
    <definedName name="D_SRM" localSheetId="25">#REF!</definedName>
    <definedName name="D_SRM" localSheetId="5">#REF!</definedName>
    <definedName name="D_SRM" localSheetId="6">#REF!</definedName>
    <definedName name="D_SRM" localSheetId="8">#REF!</definedName>
    <definedName name="D_SRM" localSheetId="10">#REF!</definedName>
    <definedName name="D_SRM" localSheetId="13">#REF!</definedName>
    <definedName name="D_SRM" localSheetId="17">#REF!</definedName>
    <definedName name="D_SRM" localSheetId="18">#REF!</definedName>
    <definedName name="D_SRM" localSheetId="21">#REF!</definedName>
    <definedName name="D_SRM" localSheetId="22">#REF!</definedName>
    <definedName name="D_SRM" localSheetId="24">#REF!</definedName>
    <definedName name="D_SRM" localSheetId="26">#REF!</definedName>
    <definedName name="D_SRM" localSheetId="27">#REF!</definedName>
    <definedName name="D_SRM" localSheetId="28">#REF!</definedName>
    <definedName name="D_SRM" localSheetId="29">#REF!</definedName>
    <definedName name="D_SRM" localSheetId="30">#REF!</definedName>
    <definedName name="D_SRM" localSheetId="31">#REF!</definedName>
    <definedName name="D_SRM" localSheetId="48">#REF!</definedName>
    <definedName name="D_SRM" localSheetId="2">#REF!</definedName>
    <definedName name="D_SRM" localSheetId="50">#REF!</definedName>
    <definedName name="D_SRM" localSheetId="53">#REF!</definedName>
    <definedName name="D_SRM" localSheetId="54">#REF!</definedName>
    <definedName name="D_SRM" localSheetId="7">#REF!</definedName>
    <definedName name="D_SRM" localSheetId="75">#REF!</definedName>
    <definedName name="D_SRM" localSheetId="11">#REF!</definedName>
    <definedName name="D_SRM" localSheetId="85">#REF!</definedName>
    <definedName name="D_SRM" localSheetId="12">#REF!</definedName>
    <definedName name="D_SRM" localSheetId="14">#REF!</definedName>
    <definedName name="D_SRM" localSheetId="15">#REF!</definedName>
    <definedName name="D_SRM" localSheetId="16">#REF!</definedName>
    <definedName name="D_SRM">#REF!</definedName>
    <definedName name="D_SY" localSheetId="3">#REF!</definedName>
    <definedName name="D_SY" localSheetId="19">#REF!</definedName>
    <definedName name="D_SY" localSheetId="20">#REF!</definedName>
    <definedName name="D_SY" localSheetId="23">#REF!</definedName>
    <definedName name="D_SY" localSheetId="25">#REF!</definedName>
    <definedName name="D_SY" localSheetId="5">#REF!</definedName>
    <definedName name="D_SY" localSheetId="6">#REF!</definedName>
    <definedName name="D_SY" localSheetId="8">#REF!</definedName>
    <definedName name="D_SY" localSheetId="10">#REF!</definedName>
    <definedName name="D_SY" localSheetId="13">#REF!</definedName>
    <definedName name="D_SY" localSheetId="17">#REF!</definedName>
    <definedName name="D_SY" localSheetId="18">#REF!</definedName>
    <definedName name="D_SY" localSheetId="21">#REF!</definedName>
    <definedName name="D_SY" localSheetId="22">#REF!</definedName>
    <definedName name="D_SY" localSheetId="24">#REF!</definedName>
    <definedName name="D_SY" localSheetId="26">#REF!</definedName>
    <definedName name="D_SY" localSheetId="27">#REF!</definedName>
    <definedName name="D_SY" localSheetId="28">#REF!</definedName>
    <definedName name="D_SY" localSheetId="29">#REF!</definedName>
    <definedName name="D_SY" localSheetId="30">#REF!</definedName>
    <definedName name="D_SY" localSheetId="31">#REF!</definedName>
    <definedName name="D_SY" localSheetId="48">#REF!</definedName>
    <definedName name="D_SY" localSheetId="2">#REF!</definedName>
    <definedName name="D_SY" localSheetId="50">#REF!</definedName>
    <definedName name="D_SY" localSheetId="53">#REF!</definedName>
    <definedName name="D_SY" localSheetId="54">#REF!</definedName>
    <definedName name="D_SY" localSheetId="7">#REF!</definedName>
    <definedName name="D_SY" localSheetId="75">#REF!</definedName>
    <definedName name="D_SY" localSheetId="11">#REF!</definedName>
    <definedName name="D_SY" localSheetId="85">#REF!</definedName>
    <definedName name="D_SY" localSheetId="12">#REF!</definedName>
    <definedName name="D_SY" localSheetId="14">#REF!</definedName>
    <definedName name="D_SY" localSheetId="15">#REF!</definedName>
    <definedName name="D_SY" localSheetId="16">#REF!</definedName>
    <definedName name="D_SY">#REF!</definedName>
    <definedName name="D_WPCP33_D" localSheetId="23">#REF!</definedName>
    <definedName name="D_WPCP33_D" localSheetId="25">#REF!</definedName>
    <definedName name="D_WPCP33_D" localSheetId="22">#REF!</definedName>
    <definedName name="D_WPCP33_D" localSheetId="24">#REF!</definedName>
    <definedName name="D_WPCP33_D" localSheetId="26">#REF!</definedName>
    <definedName name="D_WPCP33_D" localSheetId="27">#REF!</definedName>
    <definedName name="D_WPCP33_D" localSheetId="28">#REF!</definedName>
    <definedName name="D_WPCP33_D" localSheetId="29">#REF!</definedName>
    <definedName name="D_WPCP33_D" localSheetId="30">#REF!</definedName>
    <definedName name="D_WPCP33_D" localSheetId="31">#REF!</definedName>
    <definedName name="D_WPCP33_D">#REF!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 localSheetId="3">#REF!</definedName>
    <definedName name="da" localSheetId="19">#REF!</definedName>
    <definedName name="da" localSheetId="20">#REF!</definedName>
    <definedName name="da" localSheetId="23">#REF!</definedName>
    <definedName name="da" localSheetId="25">#REF!</definedName>
    <definedName name="da" localSheetId="5">#REF!</definedName>
    <definedName name="da" localSheetId="6">#REF!</definedName>
    <definedName name="da" localSheetId="8">#REF!</definedName>
    <definedName name="da" localSheetId="10">#REF!</definedName>
    <definedName name="da" localSheetId="13">#REF!</definedName>
    <definedName name="da" localSheetId="17">#REF!</definedName>
    <definedName name="da" localSheetId="18">#REF!</definedName>
    <definedName name="da" localSheetId="21">#REF!</definedName>
    <definedName name="da" localSheetId="22">#REF!</definedName>
    <definedName name="da" localSheetId="24">#REF!</definedName>
    <definedName name="da" localSheetId="26">#REF!</definedName>
    <definedName name="da" localSheetId="27">#REF!</definedName>
    <definedName name="da" localSheetId="28">#REF!</definedName>
    <definedName name="da" localSheetId="29">#REF!</definedName>
    <definedName name="da" localSheetId="30">#REF!</definedName>
    <definedName name="da" localSheetId="31">#REF!</definedName>
    <definedName name="da" localSheetId="48">#REF!</definedName>
    <definedName name="da" localSheetId="2">#REF!</definedName>
    <definedName name="da" localSheetId="50">#REF!</definedName>
    <definedName name="da" localSheetId="53">#REF!</definedName>
    <definedName name="da" localSheetId="54">#REF!</definedName>
    <definedName name="da" localSheetId="7">#REF!</definedName>
    <definedName name="da" localSheetId="75">#REF!</definedName>
    <definedName name="da" localSheetId="11">#REF!</definedName>
    <definedName name="da" localSheetId="85">#REF!</definedName>
    <definedName name="da" localSheetId="12">#REF!</definedName>
    <definedName name="da" localSheetId="14">#REF!</definedName>
    <definedName name="da" localSheetId="15">#REF!</definedName>
    <definedName name="da" localSheetId="16">#REF!</definedName>
    <definedName name="da">#REF!</definedName>
    <definedName name="DABA" localSheetId="23">#REF!</definedName>
    <definedName name="DABA" localSheetId="25">#REF!</definedName>
    <definedName name="DABA" localSheetId="22">#REF!</definedName>
    <definedName name="DABA" localSheetId="24">#REF!</definedName>
    <definedName name="DABA" localSheetId="26">#REF!</definedName>
    <definedName name="DABA" localSheetId="27">#REF!</definedName>
    <definedName name="DABA" localSheetId="28">#REF!</definedName>
    <definedName name="DABA" localSheetId="29">#REF!</definedName>
    <definedName name="DABA" localSheetId="30">#REF!</definedName>
    <definedName name="DABA" localSheetId="31">#REF!</definedName>
    <definedName name="DABA">#REF!</definedName>
    <definedName name="DABI" localSheetId="23">#REF!</definedName>
    <definedName name="DABI" localSheetId="25">#REF!</definedName>
    <definedName name="DABI" localSheetId="22">#REF!</definedName>
    <definedName name="DABI" localSheetId="24">#REF!</definedName>
    <definedName name="DABI" localSheetId="26">#REF!</definedName>
    <definedName name="DABI" localSheetId="27">#REF!</definedName>
    <definedName name="DABI" localSheetId="28">#REF!</definedName>
    <definedName name="DABI" localSheetId="29">#REF!</definedName>
    <definedName name="DABI" localSheetId="30">#REF!</definedName>
    <definedName name="DABI" localSheetId="31">#REF!</definedName>
    <definedName name="DABI">#REF!</definedName>
    <definedName name="DABproj">#N/A</definedName>
    <definedName name="DAGproj">#N/A</definedName>
    <definedName name="Daily_Depreciation" localSheetId="23">#REF!</definedName>
    <definedName name="Daily_Depreciation" localSheetId="25">#REF!</definedName>
    <definedName name="Daily_Depreciation" localSheetId="22">#REF!</definedName>
    <definedName name="Daily_Depreciation" localSheetId="24">'[87]Inter-Bank'!$E$5</definedName>
    <definedName name="Daily_Depreciation" localSheetId="26">'[87]Inter-Bank'!$E$5</definedName>
    <definedName name="Daily_Depreciation" localSheetId="27">#REF!</definedName>
    <definedName name="Daily_Depreciation" localSheetId="28">'[87]Inter-Bank'!$E$5</definedName>
    <definedName name="Daily_Depreciation" localSheetId="29">'[87]Inter-Bank'!$E$5</definedName>
    <definedName name="Daily_Depreciation" localSheetId="30">#REF!</definedName>
    <definedName name="Daily_Depreciation" localSheetId="31">'[87]Inter-Bank'!$E$5</definedName>
    <definedName name="Daily_Depreciation">'[87]Inter-Bank'!$E$5</definedName>
    <definedName name="DAMU" localSheetId="23">#REF!</definedName>
    <definedName name="DAMU" localSheetId="25">#REF!</definedName>
    <definedName name="DAMU" localSheetId="22">#REF!</definedName>
    <definedName name="DAMU" localSheetId="24">#REF!</definedName>
    <definedName name="DAMU" localSheetId="26">#REF!</definedName>
    <definedName name="DAMU" localSheetId="27">#REF!</definedName>
    <definedName name="DAMU" localSheetId="28">#REF!</definedName>
    <definedName name="DAMU" localSheetId="29">#REF!</definedName>
    <definedName name="DAMU" localSheetId="30">#REF!</definedName>
    <definedName name="DAMU" localSheetId="31">#REF!</definedName>
    <definedName name="DAMU">#REF!</definedName>
    <definedName name="DAperc" localSheetId="23">#REF!</definedName>
    <definedName name="DAperc" localSheetId="25">#REF!</definedName>
    <definedName name="DAperc" localSheetId="22">#REF!</definedName>
    <definedName name="DAperc" localSheetId="24">#REF!</definedName>
    <definedName name="DAperc" localSheetId="26">#REF!</definedName>
    <definedName name="DAperc" localSheetId="27">#REF!</definedName>
    <definedName name="DAperc" localSheetId="28">#REF!</definedName>
    <definedName name="DAperc" localSheetId="29">#REF!</definedName>
    <definedName name="DAperc" localSheetId="30">#REF!</definedName>
    <definedName name="DAperc" localSheetId="31">#REF!</definedName>
    <definedName name="DAperc">#REF!</definedName>
    <definedName name="DAproj">#N/A</definedName>
    <definedName name="DASD">#N/A</definedName>
    <definedName name="DASDB">#N/A</definedName>
    <definedName name="DASDG">#N/A</definedName>
    <definedName name="data" localSheetId="3">#REF!</definedName>
    <definedName name="data" localSheetId="19">#REF!</definedName>
    <definedName name="data" localSheetId="20">#REF!</definedName>
    <definedName name="data" localSheetId="23">#REF!</definedName>
    <definedName name="data" localSheetId="25">#REF!</definedName>
    <definedName name="data" localSheetId="89">#REF!</definedName>
    <definedName name="data" localSheetId="5">#REF!</definedName>
    <definedName name="data" localSheetId="6">#REF!</definedName>
    <definedName name="data" localSheetId="8">#REF!</definedName>
    <definedName name="data" localSheetId="10">#REF!</definedName>
    <definedName name="data" localSheetId="13">#REF!</definedName>
    <definedName name="data" localSheetId="17">#REF!</definedName>
    <definedName name="data" localSheetId="88">#REF!</definedName>
    <definedName name="data" localSheetId="18">#REF!</definedName>
    <definedName name="data" localSheetId="21">#REF!</definedName>
    <definedName name="data" localSheetId="22">#REF!</definedName>
    <definedName name="data" localSheetId="24">#REF!</definedName>
    <definedName name="data" localSheetId="26">#REF!</definedName>
    <definedName name="data" localSheetId="27">#REF!</definedName>
    <definedName name="data" localSheetId="28">#REF!</definedName>
    <definedName name="data" localSheetId="29">#REF!</definedName>
    <definedName name="data" localSheetId="30">#REF!</definedName>
    <definedName name="data" localSheetId="31">#REF!</definedName>
    <definedName name="data" localSheetId="2">#REF!</definedName>
    <definedName name="data" localSheetId="59">#REF!</definedName>
    <definedName name="data" localSheetId="60">#REF!</definedName>
    <definedName name="data" localSheetId="65">#REF!</definedName>
    <definedName name="data" localSheetId="66">#REF!</definedName>
    <definedName name="data" localSheetId="7">#REF!</definedName>
    <definedName name="data" localSheetId="68">#REF!</definedName>
    <definedName name="data" localSheetId="74">#REF!</definedName>
    <definedName name="data" localSheetId="75">#REF!</definedName>
    <definedName name="data" localSheetId="76">#REF!</definedName>
    <definedName name="data" localSheetId="77">#REF!</definedName>
    <definedName name="data" localSheetId="11">#REF!</definedName>
    <definedName name="data" localSheetId="78">#REF!</definedName>
    <definedName name="data" localSheetId="79">#REF!</definedName>
    <definedName name="data" localSheetId="80">#REF!</definedName>
    <definedName name="data" localSheetId="85">#REF!</definedName>
    <definedName name="data" localSheetId="12">#REF!</definedName>
    <definedName name="data" localSheetId="14">#REF!</definedName>
    <definedName name="data" localSheetId="15">#REF!</definedName>
    <definedName name="data" localSheetId="16">#REF!</definedName>
    <definedName name="data">#REF!</definedName>
    <definedName name="data1" localSheetId="3">#REF!</definedName>
    <definedName name="data1" localSheetId="19">#REF!</definedName>
    <definedName name="data1" localSheetId="20">#REF!</definedName>
    <definedName name="data1" localSheetId="23">#REF!</definedName>
    <definedName name="data1" localSheetId="25">#REF!</definedName>
    <definedName name="data1" localSheetId="5">#REF!</definedName>
    <definedName name="data1" localSheetId="6">#REF!</definedName>
    <definedName name="data1" localSheetId="8">#REF!</definedName>
    <definedName name="data1" localSheetId="10">#REF!</definedName>
    <definedName name="data1" localSheetId="13">#REF!</definedName>
    <definedName name="data1" localSheetId="17">#REF!</definedName>
    <definedName name="data1" localSheetId="18">#REF!</definedName>
    <definedName name="data1" localSheetId="21">#REF!</definedName>
    <definedName name="data1" localSheetId="22">#REF!</definedName>
    <definedName name="data1" localSheetId="24">#REF!</definedName>
    <definedName name="data1" localSheetId="26">#REF!</definedName>
    <definedName name="data1" localSheetId="27">#REF!</definedName>
    <definedName name="data1" localSheetId="28">#REF!</definedName>
    <definedName name="data1" localSheetId="29">#REF!</definedName>
    <definedName name="data1" localSheetId="30">#REF!</definedName>
    <definedName name="data1" localSheetId="31">#REF!</definedName>
    <definedName name="data1" localSheetId="2">#REF!</definedName>
    <definedName name="data1" localSheetId="65">#REF!</definedName>
    <definedName name="data1" localSheetId="66">#REF!</definedName>
    <definedName name="data1" localSheetId="7">#REF!</definedName>
    <definedName name="data1" localSheetId="74">#REF!</definedName>
    <definedName name="data1" localSheetId="75">#REF!</definedName>
    <definedName name="data1" localSheetId="76">#REF!</definedName>
    <definedName name="data1" localSheetId="77">#REF!</definedName>
    <definedName name="data1" localSheetId="11">#REF!</definedName>
    <definedName name="data1" localSheetId="78">#REF!</definedName>
    <definedName name="data1" localSheetId="79">#REF!</definedName>
    <definedName name="data1" localSheetId="80">#REF!</definedName>
    <definedName name="data1" localSheetId="85">#REF!</definedName>
    <definedName name="data1" localSheetId="12">#REF!</definedName>
    <definedName name="data1" localSheetId="14">#REF!</definedName>
    <definedName name="data1" localSheetId="15">#REF!</definedName>
    <definedName name="data1" localSheetId="16">#REF!</definedName>
    <definedName name="data1">#REF!</definedName>
    <definedName name="Data2" localSheetId="3">#REF!</definedName>
    <definedName name="Data2" localSheetId="19">#REF!</definedName>
    <definedName name="Data2" localSheetId="20">#REF!</definedName>
    <definedName name="Data2" localSheetId="23">#REF!</definedName>
    <definedName name="Data2" localSheetId="25">#REF!</definedName>
    <definedName name="Data2" localSheetId="5">#REF!</definedName>
    <definedName name="Data2" localSheetId="6">#REF!</definedName>
    <definedName name="Data2" localSheetId="8">#REF!</definedName>
    <definedName name="Data2" localSheetId="10">#REF!</definedName>
    <definedName name="Data2" localSheetId="13">#REF!</definedName>
    <definedName name="Data2" localSheetId="17">#REF!</definedName>
    <definedName name="Data2" localSheetId="18">#REF!</definedName>
    <definedName name="Data2" localSheetId="21">#REF!</definedName>
    <definedName name="Data2" localSheetId="22">#REF!</definedName>
    <definedName name="Data2" localSheetId="24">#REF!</definedName>
    <definedName name="Data2" localSheetId="26">#REF!</definedName>
    <definedName name="Data2" localSheetId="27">#REF!</definedName>
    <definedName name="Data2" localSheetId="28">#REF!</definedName>
    <definedName name="Data2" localSheetId="29">#REF!</definedName>
    <definedName name="Data2" localSheetId="30">#REF!</definedName>
    <definedName name="Data2" localSheetId="31">#REF!</definedName>
    <definedName name="Data2" localSheetId="2">#REF!</definedName>
    <definedName name="Data2" localSheetId="65">#REF!</definedName>
    <definedName name="Data2" localSheetId="66">#REF!</definedName>
    <definedName name="Data2" localSheetId="7">#REF!</definedName>
    <definedName name="Data2" localSheetId="74">#REF!</definedName>
    <definedName name="Data2" localSheetId="75">#REF!</definedName>
    <definedName name="Data2" localSheetId="76">#REF!</definedName>
    <definedName name="Data2" localSheetId="77">#REF!</definedName>
    <definedName name="Data2" localSheetId="11">#REF!</definedName>
    <definedName name="Data2" localSheetId="78">#REF!</definedName>
    <definedName name="Data2" localSheetId="79">#REF!</definedName>
    <definedName name="Data2" localSheetId="80">#REF!</definedName>
    <definedName name="Data2" localSheetId="85">#REF!</definedName>
    <definedName name="Data2" localSheetId="12">#REF!</definedName>
    <definedName name="Data2" localSheetId="14">#REF!</definedName>
    <definedName name="Data2" localSheetId="15">#REF!</definedName>
    <definedName name="Data2" localSheetId="16">#REF!</definedName>
    <definedName name="Data2">#REF!</definedName>
    <definedName name="Database_MI" localSheetId="23">#REF!</definedName>
    <definedName name="Database_MI" localSheetId="25">#REF!</definedName>
    <definedName name="Database_MI" localSheetId="22">#REF!</definedName>
    <definedName name="Database_MI" localSheetId="24">#REF!</definedName>
    <definedName name="Database_MI" localSheetId="26">#REF!</definedName>
    <definedName name="Database_MI" localSheetId="27">#REF!</definedName>
    <definedName name="Database_MI" localSheetId="28">#REF!</definedName>
    <definedName name="Database_MI" localSheetId="29">#REF!</definedName>
    <definedName name="Database_MI" localSheetId="30">#REF!</definedName>
    <definedName name="Database_MI" localSheetId="31">#REF!</definedName>
    <definedName name="Database_MI">#REF!</definedName>
    <definedName name="dataSeguimiento" localSheetId="19">#REF!</definedName>
    <definedName name="dataSeguimiento" localSheetId="20">#REF!</definedName>
    <definedName name="dataSeguimiento" localSheetId="23">#REF!</definedName>
    <definedName name="dataSeguimiento" localSheetId="25">#REF!</definedName>
    <definedName name="dataSeguimiento" localSheetId="8">#REF!</definedName>
    <definedName name="dataSeguimiento" localSheetId="10">#REF!</definedName>
    <definedName name="dataSeguimiento" localSheetId="13">#REF!</definedName>
    <definedName name="dataSeguimiento" localSheetId="17">#REF!</definedName>
    <definedName name="dataSeguimiento" localSheetId="18">#REF!</definedName>
    <definedName name="dataSeguimiento" localSheetId="21">#REF!</definedName>
    <definedName name="dataSeguimiento" localSheetId="22">#REF!</definedName>
    <definedName name="dataSeguimiento" localSheetId="24">#REF!</definedName>
    <definedName name="dataSeguimiento" localSheetId="26">#REF!</definedName>
    <definedName name="dataSeguimiento" localSheetId="27">#REF!</definedName>
    <definedName name="dataSeguimiento" localSheetId="28">#REF!</definedName>
    <definedName name="dataSeguimiento" localSheetId="29">#REF!</definedName>
    <definedName name="dataSeguimiento" localSheetId="30">#REF!</definedName>
    <definedName name="dataSeguimiento" localSheetId="31">#REF!</definedName>
    <definedName name="dataSeguimiento" localSheetId="60">#REF!</definedName>
    <definedName name="dataSeguimiento" localSheetId="68">#REF!</definedName>
    <definedName name="dataSeguimiento" localSheetId="75">#REF!</definedName>
    <definedName name="dataSeguimiento" localSheetId="11">#REF!</definedName>
    <definedName name="dataSeguimiento" localSheetId="80">#REF!</definedName>
    <definedName name="dataSeguimiento" localSheetId="12">#REF!</definedName>
    <definedName name="dataSeguimiento" localSheetId="14">#REF!</definedName>
    <definedName name="dataSeguimiento" localSheetId="15">#REF!</definedName>
    <definedName name="dataSeguimiento" localSheetId="16">#REF!</definedName>
    <definedName name="dataSeguimiento">#REF!</definedName>
    <definedName name="Dataset" localSheetId="3">#REF!</definedName>
    <definedName name="Dataset" localSheetId="19">#REF!</definedName>
    <definedName name="Dataset" localSheetId="20">#REF!</definedName>
    <definedName name="Dataset" localSheetId="23">#REF!</definedName>
    <definedName name="Dataset" localSheetId="25">#REF!</definedName>
    <definedName name="Dataset" localSheetId="5">#REF!</definedName>
    <definedName name="Dataset" localSheetId="6">#REF!</definedName>
    <definedName name="Dataset" localSheetId="8">#REF!</definedName>
    <definedName name="Dataset" localSheetId="10">#REF!</definedName>
    <definedName name="Dataset" localSheetId="13">#REF!</definedName>
    <definedName name="Dataset" localSheetId="17">#REF!</definedName>
    <definedName name="Dataset" localSheetId="18">#REF!</definedName>
    <definedName name="Dataset" localSheetId="21">#REF!</definedName>
    <definedName name="Dataset" localSheetId="22">#REF!</definedName>
    <definedName name="Dataset" localSheetId="24">#REF!</definedName>
    <definedName name="Dataset" localSheetId="26">#REF!</definedName>
    <definedName name="Dataset" localSheetId="27">#REF!</definedName>
    <definedName name="Dataset" localSheetId="28">#REF!</definedName>
    <definedName name="Dataset" localSheetId="29">#REF!</definedName>
    <definedName name="Dataset" localSheetId="30">#REF!</definedName>
    <definedName name="Dataset" localSheetId="31">#REF!</definedName>
    <definedName name="Dataset" localSheetId="2">#REF!</definedName>
    <definedName name="Dataset" localSheetId="7">#REF!</definedName>
    <definedName name="Dataset" localSheetId="75">#REF!</definedName>
    <definedName name="Dataset" localSheetId="11">#REF!</definedName>
    <definedName name="Dataset" localSheetId="85">#REF!</definedName>
    <definedName name="Dataset" localSheetId="12">#REF!</definedName>
    <definedName name="Dataset" localSheetId="14">#REF!</definedName>
    <definedName name="Dataset" localSheetId="15">#REF!</definedName>
    <definedName name="Dataset" localSheetId="16">#REF!</definedName>
    <definedName name="Dataset">#REF!</definedName>
    <definedName name="datatbl" localSheetId="23">#REF!</definedName>
    <definedName name="datatbl" localSheetId="25">#REF!</definedName>
    <definedName name="datatbl" localSheetId="22">#REF!</definedName>
    <definedName name="datatbl" localSheetId="24">#REF!</definedName>
    <definedName name="datatbl" localSheetId="26">#REF!</definedName>
    <definedName name="datatbl" localSheetId="27">#REF!</definedName>
    <definedName name="datatbl" localSheetId="28">#REF!</definedName>
    <definedName name="datatbl" localSheetId="29">#REF!</definedName>
    <definedName name="datatbl" localSheetId="30">#REF!</definedName>
    <definedName name="datatbl" localSheetId="31">#REF!</definedName>
    <definedName name="datatbl">#REF!</definedName>
    <definedName name="date" localSheetId="23">#REF!</definedName>
    <definedName name="date" localSheetId="25">#REF!</definedName>
    <definedName name="date" localSheetId="89">[116]Tablas!$IV$1:$IV$2</definedName>
    <definedName name="date" localSheetId="10">[117]Tablas!$IV$1:$IV$2</definedName>
    <definedName name="date" localSheetId="13">[117]Tablas!$IV$1:$IV$2</definedName>
    <definedName name="date" localSheetId="17">[117]Tablas!$IV$1:$IV$2</definedName>
    <definedName name="date" localSheetId="88">[116]Tablas!$IV$1:$IV$2</definedName>
    <definedName name="date" localSheetId="18">[117]Tablas!$IV$1:$IV$2</definedName>
    <definedName name="date" localSheetId="21">[117]Tablas!$IV$1:$IV$2</definedName>
    <definedName name="date" localSheetId="22">#REF!</definedName>
    <definedName name="date" localSheetId="24">[118]Tablas!$IV$1:$IV$2</definedName>
    <definedName name="date" localSheetId="26">[118]Tablas!$IV$1:$IV$2</definedName>
    <definedName name="date" localSheetId="27">#REF!</definedName>
    <definedName name="date" localSheetId="28">[118]Tablas!$IV$1:$IV$2</definedName>
    <definedName name="date" localSheetId="29">[118]Tablas!$IV$1:$IV$2</definedName>
    <definedName name="date" localSheetId="30">#REF!</definedName>
    <definedName name="date" localSheetId="31">[118]Tablas!$IV$1:$IV$2</definedName>
    <definedName name="date" localSheetId="44">#REF!</definedName>
    <definedName name="date" localSheetId="48">#REF!</definedName>
    <definedName name="date" localSheetId="50">#REF!</definedName>
    <definedName name="date" localSheetId="53">#REF!</definedName>
    <definedName name="date" localSheetId="54">#REF!</definedName>
    <definedName name="date" localSheetId="60">[117]Tablas!$IV$1:$IV$2</definedName>
    <definedName name="date" localSheetId="65">[117]Tablas!$IV$1:$IV$2</definedName>
    <definedName name="date" localSheetId="66">[117]Tablas!$IV$1:$IV$2</definedName>
    <definedName name="date" localSheetId="68">[117]Tablas!$IV$1:$IV$2</definedName>
    <definedName name="date" localSheetId="74">[117]Tablas!$IV$1:$IV$2</definedName>
    <definedName name="date" localSheetId="75">[117]Tablas!$IV$1:$IV$2</definedName>
    <definedName name="date" localSheetId="76">[117]Tablas!$IV$1:$IV$2</definedName>
    <definedName name="date" localSheetId="77">[117]Tablas!$IV$1:$IV$2</definedName>
    <definedName name="date" localSheetId="11">[117]Tablas!$IV$1:$IV$2</definedName>
    <definedName name="date" localSheetId="78">[117]Tablas!$IV$1:$IV$2</definedName>
    <definedName name="date" localSheetId="79">[117]Tablas!$IV$1:$IV$2</definedName>
    <definedName name="date" localSheetId="80">[118]Tablas!$IV$1:$IV$2</definedName>
    <definedName name="date" localSheetId="81">[116]Tablas!$IV$1:$IV$2</definedName>
    <definedName name="date" localSheetId="84">[116]Tablas!$IV$1:$IV$2</definedName>
    <definedName name="date" localSheetId="85">[117]Tablas!$IV$1:$IV$2</definedName>
    <definedName name="date" localSheetId="12">[117]Tablas!$IV$1:$IV$2</definedName>
    <definedName name="date" localSheetId="14">[117]Tablas!$IV$1:$IV$2</definedName>
    <definedName name="date" localSheetId="15">[117]Tablas!$IV$1:$IV$2</definedName>
    <definedName name="date" localSheetId="16">[117]Tablas!$IV$1:$IV$2</definedName>
    <definedName name="date" localSheetId="82">[116]Tablas!$IV$1:$IV$2</definedName>
    <definedName name="date" localSheetId="83">[116]Tablas!$IV$1:$IV$2</definedName>
    <definedName name="date">[118]Tablas!$IV$1:$IV$2</definedName>
    <definedName name="dates" localSheetId="23">#REF!</definedName>
    <definedName name="dates" localSheetId="25">#REF!</definedName>
    <definedName name="dates" localSheetId="22">#REF!</definedName>
    <definedName name="dates" localSheetId="24">'[58]shared data'!$S$8:$S$155</definedName>
    <definedName name="dates" localSheetId="26">'[58]shared data'!$S$8:$S$155</definedName>
    <definedName name="dates" localSheetId="27">#REF!</definedName>
    <definedName name="dates" localSheetId="28">'[58]shared data'!$S$8:$S$155</definedName>
    <definedName name="dates" localSheetId="29">'[58]shared data'!$S$8:$S$155</definedName>
    <definedName name="dates" localSheetId="30">#REF!</definedName>
    <definedName name="dates" localSheetId="31">'[58]shared data'!$S$8:$S$155</definedName>
    <definedName name="dates">'[58]shared data'!$S$8:$S$155</definedName>
    <definedName name="DATES_A" localSheetId="23">#REF!</definedName>
    <definedName name="DATES_A" localSheetId="25">#REF!</definedName>
    <definedName name="DATES_A" localSheetId="22">#REF!</definedName>
    <definedName name="DATES_A" localSheetId="24">'[58]shared data'!$D$2:$AC$2</definedName>
    <definedName name="DATES_A" localSheetId="26">'[58]shared data'!$D$2:$AC$2</definedName>
    <definedName name="DATES_A" localSheetId="27">#REF!</definedName>
    <definedName name="DATES_A" localSheetId="28">'[58]shared data'!$D$2:$AC$2</definedName>
    <definedName name="DATES_A" localSheetId="29">'[58]shared data'!$D$2:$AC$2</definedName>
    <definedName name="DATES_A" localSheetId="30">#REF!</definedName>
    <definedName name="DATES_A" localSheetId="31">'[58]shared data'!$D$2:$AC$2</definedName>
    <definedName name="DATES_A">'[58]shared data'!$D$2:$AC$2</definedName>
    <definedName name="dates_w" localSheetId="23">#REF!</definedName>
    <definedName name="dates_w" localSheetId="25">#REF!</definedName>
    <definedName name="dates_w" localSheetId="22">#REF!</definedName>
    <definedName name="dates_w" localSheetId="24">#REF!</definedName>
    <definedName name="dates_w" localSheetId="26">#REF!</definedName>
    <definedName name="dates_w" localSheetId="27">#REF!</definedName>
    <definedName name="dates_w" localSheetId="28">#REF!</definedName>
    <definedName name="dates_w" localSheetId="29">#REF!</definedName>
    <definedName name="dates_w" localSheetId="30">#REF!</definedName>
    <definedName name="dates_w" localSheetId="31">#REF!</definedName>
    <definedName name="dates_w">#REF!</definedName>
    <definedName name="Dates1" localSheetId="3">#REF!</definedName>
    <definedName name="Dates1" localSheetId="19">#REF!</definedName>
    <definedName name="Dates1" localSheetId="20">#REF!</definedName>
    <definedName name="Dates1" localSheetId="23">#REF!</definedName>
    <definedName name="Dates1" localSheetId="25">#REF!</definedName>
    <definedName name="Dates1" localSheetId="89">#REF!</definedName>
    <definedName name="Dates1" localSheetId="5">#REF!</definedName>
    <definedName name="Dates1" localSheetId="6">#REF!</definedName>
    <definedName name="Dates1" localSheetId="8">#REF!</definedName>
    <definedName name="Dates1" localSheetId="10">#REF!</definedName>
    <definedName name="Dates1" localSheetId="13">#REF!</definedName>
    <definedName name="Dates1" localSheetId="17">#REF!</definedName>
    <definedName name="Dates1" localSheetId="88">#REF!</definedName>
    <definedName name="Dates1" localSheetId="18">#REF!</definedName>
    <definedName name="Dates1" localSheetId="21">#REF!</definedName>
    <definedName name="Dates1" localSheetId="22">#REF!</definedName>
    <definedName name="Dates1" localSheetId="24">#REF!</definedName>
    <definedName name="Dates1" localSheetId="26">#REF!</definedName>
    <definedName name="Dates1" localSheetId="27">#REF!</definedName>
    <definedName name="Dates1" localSheetId="28">#REF!</definedName>
    <definedName name="Dates1" localSheetId="29">#REF!</definedName>
    <definedName name="Dates1" localSheetId="30">#REF!</definedName>
    <definedName name="Dates1" localSheetId="31">#REF!</definedName>
    <definedName name="Dates1" localSheetId="44">#REF!</definedName>
    <definedName name="Dates1" localSheetId="48">#REF!</definedName>
    <definedName name="Dates1" localSheetId="2">#REF!</definedName>
    <definedName name="Dates1" localSheetId="50">#REF!</definedName>
    <definedName name="Dates1" localSheetId="53">#REF!</definedName>
    <definedName name="Dates1" localSheetId="54">#REF!</definedName>
    <definedName name="Dates1" localSheetId="59">#REF!</definedName>
    <definedName name="Dates1" localSheetId="60">#REF!</definedName>
    <definedName name="Dates1" localSheetId="65">#REF!</definedName>
    <definedName name="Dates1" localSheetId="66">#REF!</definedName>
    <definedName name="Dates1" localSheetId="7">#REF!</definedName>
    <definedName name="Dates1" localSheetId="68">#REF!</definedName>
    <definedName name="Dates1" localSheetId="74">#REF!</definedName>
    <definedName name="Dates1" localSheetId="75">#REF!</definedName>
    <definedName name="Dates1" localSheetId="76">#REF!</definedName>
    <definedName name="Dates1" localSheetId="77">#REF!</definedName>
    <definedName name="Dates1" localSheetId="11">#REF!</definedName>
    <definedName name="Dates1" localSheetId="78">#REF!</definedName>
    <definedName name="Dates1" localSheetId="79">#REF!</definedName>
    <definedName name="Dates1" localSheetId="85">#REF!</definedName>
    <definedName name="Dates1" localSheetId="12">#REF!</definedName>
    <definedName name="Dates1" localSheetId="14">#REF!</definedName>
    <definedName name="Dates1" localSheetId="15">#REF!</definedName>
    <definedName name="Dates1" localSheetId="16">#REF!</definedName>
    <definedName name="Dates1">#REF!</definedName>
    <definedName name="datesaa" localSheetId="23">#REF!</definedName>
    <definedName name="datesaa" localSheetId="25">#REF!</definedName>
    <definedName name="datesaa" localSheetId="22">#REF!</definedName>
    <definedName name="datesaa" localSheetId="24">#REF!</definedName>
    <definedName name="datesaa" localSheetId="26">#REF!</definedName>
    <definedName name="datesaa" localSheetId="27">#REF!</definedName>
    <definedName name="datesaa" localSheetId="28">#REF!</definedName>
    <definedName name="datesaa" localSheetId="29">#REF!</definedName>
    <definedName name="datesaa" localSheetId="30">#REF!</definedName>
    <definedName name="datesaa" localSheetId="31">#REF!</definedName>
    <definedName name="datesaa">#REF!</definedName>
    <definedName name="datess" localSheetId="23">#REF!</definedName>
    <definedName name="datess" localSheetId="25">#REF!</definedName>
    <definedName name="datess" localSheetId="22">#REF!</definedName>
    <definedName name="datess" localSheetId="24">#REF!</definedName>
    <definedName name="datess" localSheetId="26">#REF!</definedName>
    <definedName name="datess" localSheetId="27">#REF!</definedName>
    <definedName name="datess" localSheetId="28">#REF!</definedName>
    <definedName name="datess" localSheetId="29">#REF!</definedName>
    <definedName name="datess" localSheetId="30">#REF!</definedName>
    <definedName name="datess" localSheetId="31">#REF!</definedName>
    <definedName name="datess">#REF!</definedName>
    <definedName name="DB" localSheetId="3">#REF!</definedName>
    <definedName name="DB" localSheetId="19">#REF!</definedName>
    <definedName name="DB" localSheetId="20">#REF!</definedName>
    <definedName name="DB" localSheetId="23">#REF!</definedName>
    <definedName name="DB" localSheetId="25">#REF!</definedName>
    <definedName name="DB" localSheetId="5">#REF!</definedName>
    <definedName name="DB" localSheetId="6">#REF!</definedName>
    <definedName name="DB" localSheetId="8">#REF!</definedName>
    <definedName name="DB" localSheetId="10">#REF!</definedName>
    <definedName name="DB" localSheetId="13">#REF!</definedName>
    <definedName name="DB" localSheetId="17">#REF!</definedName>
    <definedName name="DB" localSheetId="18">#REF!</definedName>
    <definedName name="DB" localSheetId="21">#REF!</definedName>
    <definedName name="DB" localSheetId="22">#REF!</definedName>
    <definedName name="DB" localSheetId="24">#REF!</definedName>
    <definedName name="DB" localSheetId="26">#REF!</definedName>
    <definedName name="DB" localSheetId="27">#REF!</definedName>
    <definedName name="DB" localSheetId="28">#REF!</definedName>
    <definedName name="DB" localSheetId="29">#REF!</definedName>
    <definedName name="DB" localSheetId="30">#REF!</definedName>
    <definedName name="DB" localSheetId="31">#REF!</definedName>
    <definedName name="DB" localSheetId="48">#REF!</definedName>
    <definedName name="DB" localSheetId="2">#REF!</definedName>
    <definedName name="DB" localSheetId="50">#REF!</definedName>
    <definedName name="DB" localSheetId="53">#REF!</definedName>
    <definedName name="DB" localSheetId="54">#REF!</definedName>
    <definedName name="DB" localSheetId="65">#REF!</definedName>
    <definedName name="DB" localSheetId="66">#REF!</definedName>
    <definedName name="DB" localSheetId="7">#REF!</definedName>
    <definedName name="DB" localSheetId="74">#REF!</definedName>
    <definedName name="DB" localSheetId="75">#REF!</definedName>
    <definedName name="DB" localSheetId="76">#REF!</definedName>
    <definedName name="DB" localSheetId="77">#REF!</definedName>
    <definedName name="DB" localSheetId="11">#REF!</definedName>
    <definedName name="DB" localSheetId="78">#REF!</definedName>
    <definedName name="DB" localSheetId="79">#REF!</definedName>
    <definedName name="DB" localSheetId="85">#REF!</definedName>
    <definedName name="DB" localSheetId="12">#REF!</definedName>
    <definedName name="DB" localSheetId="14">#REF!</definedName>
    <definedName name="DB" localSheetId="15">#REF!</definedName>
    <definedName name="DB" localSheetId="16">#REF!</definedName>
    <definedName name="DB">#REF!</definedName>
    <definedName name="DBA" localSheetId="23">#REF!</definedName>
    <definedName name="DBA" localSheetId="25">#REF!</definedName>
    <definedName name="DBA" localSheetId="22">#REF!</definedName>
    <definedName name="DBA" localSheetId="24">#REF!</definedName>
    <definedName name="DBA" localSheetId="26">#REF!</definedName>
    <definedName name="DBA" localSheetId="27">#REF!</definedName>
    <definedName name="DBA" localSheetId="28">#REF!</definedName>
    <definedName name="DBA" localSheetId="29">#REF!</definedName>
    <definedName name="DBA" localSheetId="30">#REF!</definedName>
    <definedName name="DBA" localSheetId="31">#REF!</definedName>
    <definedName name="DBA">#REF!</definedName>
    <definedName name="DBI" localSheetId="23">#REF!</definedName>
    <definedName name="DBI" localSheetId="25">#REF!</definedName>
    <definedName name="DBI" localSheetId="22">#REF!</definedName>
    <definedName name="DBI" localSheetId="24">#REF!</definedName>
    <definedName name="DBI" localSheetId="26">#REF!</definedName>
    <definedName name="DBI" localSheetId="27">#REF!</definedName>
    <definedName name="DBI" localSheetId="28">#REF!</definedName>
    <definedName name="DBI" localSheetId="29">#REF!</definedName>
    <definedName name="DBI" localSheetId="30">#REF!</definedName>
    <definedName name="DBI" localSheetId="31">#REF!</definedName>
    <definedName name="DBI">#REF!</definedName>
    <definedName name="dbo" localSheetId="3">#REF!</definedName>
    <definedName name="dbo" localSheetId="19">#REF!</definedName>
    <definedName name="dbo" localSheetId="20">#REF!</definedName>
    <definedName name="dbo" localSheetId="23">#REF!</definedName>
    <definedName name="dbo" localSheetId="25">#REF!</definedName>
    <definedName name="dbo" localSheetId="5">#REF!</definedName>
    <definedName name="dbo" localSheetId="6">#REF!</definedName>
    <definedName name="dbo" localSheetId="8">#REF!</definedName>
    <definedName name="dbo" localSheetId="10">#REF!</definedName>
    <definedName name="dbo" localSheetId="13">#REF!</definedName>
    <definedName name="dbo" localSheetId="17">#REF!</definedName>
    <definedName name="dbo" localSheetId="18">#REF!</definedName>
    <definedName name="dbo" localSheetId="21">#REF!</definedName>
    <definedName name="dbo" localSheetId="22">#REF!</definedName>
    <definedName name="dbo" localSheetId="24">#REF!</definedName>
    <definedName name="dbo" localSheetId="26">#REF!</definedName>
    <definedName name="dbo" localSheetId="27">#REF!</definedName>
    <definedName name="dbo" localSheetId="28">#REF!</definedName>
    <definedName name="dbo" localSheetId="29">#REF!</definedName>
    <definedName name="dbo" localSheetId="30">#REF!</definedName>
    <definedName name="dbo" localSheetId="31">#REF!</definedName>
    <definedName name="dbo" localSheetId="2">#REF!</definedName>
    <definedName name="dbo" localSheetId="65">#REF!</definedName>
    <definedName name="dbo" localSheetId="66">#REF!</definedName>
    <definedName name="dbo" localSheetId="7">#REF!</definedName>
    <definedName name="dbo" localSheetId="74">#REF!</definedName>
    <definedName name="dbo" localSheetId="75">#REF!</definedName>
    <definedName name="dbo" localSheetId="76">#REF!</definedName>
    <definedName name="dbo" localSheetId="77">#REF!</definedName>
    <definedName name="dbo" localSheetId="11">#REF!</definedName>
    <definedName name="dbo" localSheetId="78">#REF!</definedName>
    <definedName name="dbo" localSheetId="79">#REF!</definedName>
    <definedName name="dbo" localSheetId="80">#REF!</definedName>
    <definedName name="dbo" localSheetId="85">#REF!</definedName>
    <definedName name="dbo" localSheetId="12">#REF!</definedName>
    <definedName name="dbo" localSheetId="14">#REF!</definedName>
    <definedName name="dbo" localSheetId="15">#REF!</definedName>
    <definedName name="dbo" localSheetId="16">#REF!</definedName>
    <definedName name="dbo">#REF!</definedName>
    <definedName name="DBproj">#N/A</definedName>
    <definedName name="dcc" localSheetId="23">#REF!</definedName>
    <definedName name="dcc" localSheetId="25">#REF!</definedName>
    <definedName name="dcc" localSheetId="22">#REF!</definedName>
    <definedName name="dcc" localSheetId="24">#REF!</definedName>
    <definedName name="dcc" localSheetId="26">#REF!</definedName>
    <definedName name="dcc" localSheetId="27">#REF!</definedName>
    <definedName name="dcc" localSheetId="28">#REF!</definedName>
    <definedName name="dcc" localSheetId="29">#REF!</definedName>
    <definedName name="dcc" localSheetId="30">#REF!</definedName>
    <definedName name="dcc" localSheetId="31">#REF!</definedName>
    <definedName name="dcc">#REF!</definedName>
    <definedName name="dcc98j" localSheetId="23">#REF!</definedName>
    <definedName name="dcc98j" localSheetId="25">#REF!</definedName>
    <definedName name="dcc98j" localSheetId="22">[28]Programa!#REF!</definedName>
    <definedName name="dcc98j" localSheetId="24">[28]Programa!#REF!</definedName>
    <definedName name="dcc98j" localSheetId="26">#REF!</definedName>
    <definedName name="dcc98j" localSheetId="27">#REF!</definedName>
    <definedName name="dcc98j" localSheetId="28">#REF!</definedName>
    <definedName name="dcc98j" localSheetId="29">[28]Programa!#REF!</definedName>
    <definedName name="dcc98j" localSheetId="30">#REF!</definedName>
    <definedName name="dcc98j" localSheetId="31">[29]Programa!#REF!</definedName>
    <definedName name="dcc98j">[28]Programa!#REF!</definedName>
    <definedName name="dcc98s" localSheetId="23">#REF!</definedName>
    <definedName name="dcc98s" localSheetId="25">#REF!</definedName>
    <definedName name="dcc98s" localSheetId="22">#REF!</definedName>
    <definedName name="dcc98s" localSheetId="24">#REF!</definedName>
    <definedName name="dcc98s" localSheetId="26">#REF!</definedName>
    <definedName name="dcc98s" localSheetId="27">#REF!</definedName>
    <definedName name="dcc98s" localSheetId="28">#REF!</definedName>
    <definedName name="dcc98s" localSheetId="29">#REF!</definedName>
    <definedName name="dcc98s" localSheetId="30">#REF!</definedName>
    <definedName name="dcc98s" localSheetId="31">#REF!</definedName>
    <definedName name="dcc98s">#REF!</definedName>
    <definedName name="dd" localSheetId="3" hidden="1">{"Riqfin97",#N/A,FALSE,"Tran";"Riqfinpro",#N/A,FALSE,"Tran"}</definedName>
    <definedName name="dd" localSheetId="19" hidden="1">{"Riqfin97",#N/A,FALSE,"Tran";"Riqfinpro",#N/A,FALSE,"Tran"}</definedName>
    <definedName name="dd" localSheetId="20" hidden="1">{"Riqfin97",#N/A,FALSE,"Tran";"Riqfinpro",#N/A,FALSE,"Tran"}</definedName>
    <definedName name="dd" localSheetId="23" hidden="1">{"Riqfin97",#N/A,FALSE,"Tran";"Riqfinpro",#N/A,FALSE,"Tran"}</definedName>
    <definedName name="dd" localSheetId="25" hidden="1">{"Riqfin97",#N/A,FALSE,"Tran";"Riqfinpro",#N/A,FALSE,"Tran"}</definedName>
    <definedName name="dd" localSheetId="4" hidden="1">{"Riqfin97",#N/A,FALSE,"Tran";"Riqfinpro",#N/A,FALSE,"Tran"}</definedName>
    <definedName name="dd" localSheetId="89" hidden="1">{"Riqfin97",#N/A,FALSE,"Tran";"Riqfinpro",#N/A,FALSE,"Tran"}</definedName>
    <definedName name="dd" localSheetId="5" hidden="1">{"Riqfin97",#N/A,FALSE,"Tran";"Riqfinpro",#N/A,FALSE,"Tran"}</definedName>
    <definedName name="dd" localSheetId="6" hidden="1">{"Riqfin97",#N/A,FALSE,"Tran";"Riqfinpro",#N/A,FALSE,"Tran"}</definedName>
    <definedName name="dd" localSheetId="8" hidden="1">{"Riqfin97",#N/A,FALSE,"Tran";"Riqfinpro",#N/A,FALSE,"Tran"}</definedName>
    <definedName name="dd" localSheetId="9" hidden="1">{"Riqfin97",#N/A,FALSE,"Tran";"Riqfinpro",#N/A,FALSE,"Tran"}</definedName>
    <definedName name="dd" localSheetId="10" hidden="1">{"Riqfin97",#N/A,FALSE,"Tran";"Riqfinpro",#N/A,FALSE,"Tran"}</definedName>
    <definedName name="dd" localSheetId="13" hidden="1">{"Riqfin97",#N/A,FALSE,"Tran";"Riqfinpro",#N/A,FALSE,"Tran"}</definedName>
    <definedName name="dd" localSheetId="17" hidden="1">{"Riqfin97",#N/A,FALSE,"Tran";"Riqfinpro",#N/A,FALSE,"Tran"}</definedName>
    <definedName name="dd" localSheetId="88" hidden="1">{"Riqfin97",#N/A,FALSE,"Tran";"Riqfinpro",#N/A,FALSE,"Tran"}</definedName>
    <definedName name="dd" localSheetId="18" hidden="1">{"Riqfin97",#N/A,FALSE,"Tran";"Riqfinpro",#N/A,FALSE,"Tran"}</definedName>
    <definedName name="dd" localSheetId="21" hidden="1">{"Riqfin97",#N/A,FALSE,"Tran";"Riqfinpro",#N/A,FALSE,"Tran"}</definedName>
    <definedName name="dd" localSheetId="22" hidden="1">{"Riqfin97",#N/A,FALSE,"Tran";"Riqfinpro",#N/A,FALSE,"Tran"}</definedName>
    <definedName name="dd" localSheetId="24" hidden="1">{"Riqfin97",#N/A,FALSE,"Tran";"Riqfinpro",#N/A,FALSE,"Tran"}</definedName>
    <definedName name="dd" localSheetId="26" hidden="1">{"Riqfin97",#N/A,FALSE,"Tran";"Riqfinpro",#N/A,FALSE,"Tran"}</definedName>
    <definedName name="dd" localSheetId="27" hidden="1">{"Riqfin97",#N/A,FALSE,"Tran";"Riqfinpro",#N/A,FALSE,"Tran"}</definedName>
    <definedName name="dd" localSheetId="28" hidden="1">{"Riqfin97",#N/A,FALSE,"Tran";"Riqfinpro",#N/A,FALSE,"Tran"}</definedName>
    <definedName name="dd" localSheetId="29" hidden="1">{"Riqfin97",#N/A,FALSE,"Tran";"Riqfinpro",#N/A,FALSE,"Tran"}</definedName>
    <definedName name="dd" localSheetId="30" hidden="1">{"Riqfin97",#N/A,FALSE,"Tran";"Riqfinpro",#N/A,FALSE,"Tran"}</definedName>
    <definedName name="dd" localSheetId="31" hidden="1">{"Riqfin97",#N/A,FALSE,"Tran";"Riqfinpro",#N/A,FALSE,"Tran"}</definedName>
    <definedName name="dd" localSheetId="2" hidden="1">{"Riqfin97",#N/A,FALSE,"Tran";"Riqfinpro",#N/A,FALSE,"Tran"}</definedName>
    <definedName name="dd" localSheetId="59" hidden="1">{"Riqfin97",#N/A,FALSE,"Tran";"Riqfinpro",#N/A,FALSE,"Tran"}</definedName>
    <definedName name="dd" localSheetId="60" hidden="1">{"Riqfin97",#N/A,FALSE,"Tran";"Riqfinpro",#N/A,FALSE,"Tran"}</definedName>
    <definedName name="dd" localSheetId="65" hidden="1">{"Riqfin97",#N/A,FALSE,"Tran";"Riqfinpro",#N/A,FALSE,"Tran"}</definedName>
    <definedName name="dd" localSheetId="66" hidden="1">{"Riqfin97",#N/A,FALSE,"Tran";"Riqfinpro",#N/A,FALSE,"Tran"}</definedName>
    <definedName name="dd" localSheetId="7" hidden="1">{"Riqfin97",#N/A,FALSE,"Tran";"Riqfinpro",#N/A,FALSE,"Tran"}</definedName>
    <definedName name="dd" localSheetId="68" hidden="1">{"Riqfin97",#N/A,FALSE,"Tran";"Riqfinpro",#N/A,FALSE,"Tran"}</definedName>
    <definedName name="dd" localSheetId="74" hidden="1">{"Riqfin97",#N/A,FALSE,"Tran";"Riqfinpro",#N/A,FALSE,"Tran"}</definedName>
    <definedName name="dd" localSheetId="75" hidden="1">{"Riqfin97",#N/A,FALSE,"Tran";"Riqfinpro",#N/A,FALSE,"Tran"}</definedName>
    <definedName name="dd" localSheetId="76" hidden="1">{"Riqfin97",#N/A,FALSE,"Tran";"Riqfinpro",#N/A,FALSE,"Tran"}</definedName>
    <definedName name="dd" localSheetId="77" hidden="1">{"Riqfin97",#N/A,FALSE,"Tran";"Riqfinpro",#N/A,FALSE,"Tran"}</definedName>
    <definedName name="dd" localSheetId="11" hidden="1">{"Riqfin97",#N/A,FALSE,"Tran";"Riqfinpro",#N/A,FALSE,"Tran"}</definedName>
    <definedName name="dd" localSheetId="78" hidden="1">{"Riqfin97",#N/A,FALSE,"Tran";"Riqfinpro",#N/A,FALSE,"Tran"}</definedName>
    <definedName name="dd" localSheetId="79" hidden="1">{"Riqfin97",#N/A,FALSE,"Tran";"Riqfinpro",#N/A,FALSE,"Tran"}</definedName>
    <definedName name="dd" localSheetId="80" hidden="1">{"Riqfin97",#N/A,FALSE,"Tran";"Riqfinpro",#N/A,FALSE,"Tran"}</definedName>
    <definedName name="dd" localSheetId="81" hidden="1">{"Riqfin97",#N/A,FALSE,"Tran";"Riqfinpro",#N/A,FALSE,"Tran"}</definedName>
    <definedName name="dd" localSheetId="84" hidden="1">{"Riqfin97",#N/A,FALSE,"Tran";"Riqfinpro",#N/A,FALSE,"Tran"}</definedName>
    <definedName name="dd" localSheetId="85" hidden="1">{"Riqfin97",#N/A,FALSE,"Tran";"Riqfinpro",#N/A,FALSE,"Tran"}</definedName>
    <definedName name="dd" localSheetId="12" hidden="1">{"Riqfin97",#N/A,FALSE,"Tran";"Riqfinpro",#N/A,FALSE,"Tran"}</definedName>
    <definedName name="dd" localSheetId="14" hidden="1">{"Riqfin97",#N/A,FALSE,"Tran";"Riqfinpro",#N/A,FALSE,"Tran"}</definedName>
    <definedName name="dd" localSheetId="15" hidden="1">{"Riqfin97",#N/A,FALSE,"Tran";"Riqfinpro",#N/A,FALSE,"Tran"}</definedName>
    <definedName name="dd" localSheetId="16" hidden="1">{"Riqfin97",#N/A,FALSE,"Tran";"Riqfinpro",#N/A,FALSE,"Tran"}</definedName>
    <definedName name="dd" localSheetId="82" hidden="1">{"Riqfin97",#N/A,FALSE,"Tran";"Riqfinpro",#N/A,FALSE,"Tran"}</definedName>
    <definedName name="dd" localSheetId="83" hidden="1">{"Riqfin97",#N/A,FALSE,"Tran";"Riqfinpro",#N/A,FALSE,"Tran"}</definedName>
    <definedName name="dd" hidden="1">{"Riqfin97",#N/A,FALSE,"Tran";"Riqfinpro",#N/A,FALSE,"Tran"}</definedName>
    <definedName name="DD__Charts_area" localSheetId="23">#REF!</definedName>
    <definedName name="DD__Charts_area" localSheetId="25">#REF!</definedName>
    <definedName name="DD__Charts_area" localSheetId="22">#REF!</definedName>
    <definedName name="DD__Charts_area" localSheetId="24">#REF!</definedName>
    <definedName name="DD__Charts_area" localSheetId="26">#REF!</definedName>
    <definedName name="DD__Charts_area" localSheetId="27">#REF!</definedName>
    <definedName name="DD__Charts_area" localSheetId="28">#REF!</definedName>
    <definedName name="DD__Charts_area" localSheetId="29">#REF!</definedName>
    <definedName name="DD__Charts_area" localSheetId="30">#REF!</definedName>
    <definedName name="DD__Charts_area" localSheetId="31">#REF!</definedName>
    <definedName name="DD__Charts_area">#REF!</definedName>
    <definedName name="DD__GDI" localSheetId="23">#REF!</definedName>
    <definedName name="DD__GDI" localSheetId="25">#REF!</definedName>
    <definedName name="DD__GDI" localSheetId="22">#REF!</definedName>
    <definedName name="DD__GDI" localSheetId="24">#REF!</definedName>
    <definedName name="DD__GDI" localSheetId="26">#REF!</definedName>
    <definedName name="DD__GDI" localSheetId="27">#REF!</definedName>
    <definedName name="DD__GDI" localSheetId="28">#REF!</definedName>
    <definedName name="DD__GDI" localSheetId="29">#REF!</definedName>
    <definedName name="DD__GDI" localSheetId="30">#REF!</definedName>
    <definedName name="DD__GDI" localSheetId="31">#REF!</definedName>
    <definedName name="DD__GDI">#REF!</definedName>
    <definedName name="DD__GDP_real_by_sector_of_origin" localSheetId="23">#REF!</definedName>
    <definedName name="DD__GDP_real_by_sector_of_origin" localSheetId="25">#REF!</definedName>
    <definedName name="DD__GDP_real_by_sector_of_origin" localSheetId="22">#REF!</definedName>
    <definedName name="DD__GDP_real_by_sector_of_origin" localSheetId="24">#REF!</definedName>
    <definedName name="DD__GDP_real_by_sector_of_origin" localSheetId="26">#REF!</definedName>
    <definedName name="DD__GDP_real_by_sector_of_origin" localSheetId="27">#REF!</definedName>
    <definedName name="DD__GDP_real_by_sector_of_origin" localSheetId="28">#REF!</definedName>
    <definedName name="DD__GDP_real_by_sector_of_origin" localSheetId="29">#REF!</definedName>
    <definedName name="DD__GDP_real_by_sector_of_origin" localSheetId="30">#REF!</definedName>
    <definedName name="DD__GDP_real_by_sector_of_origin" localSheetId="31">#REF!</definedName>
    <definedName name="DD__GDP_real_by_sector_of_origin">#REF!</definedName>
    <definedName name="DD__Labor_Productivity" localSheetId="23">#REF!</definedName>
    <definedName name="DD__Labor_Productivity" localSheetId="25">#REF!</definedName>
    <definedName name="DD__Labor_Productivity" localSheetId="22">#REF!</definedName>
    <definedName name="DD__Labor_Productivity" localSheetId="24">#REF!</definedName>
    <definedName name="DD__Labor_Productivity" localSheetId="26">#REF!</definedName>
    <definedName name="DD__Labor_Productivity" localSheetId="27">#REF!</definedName>
    <definedName name="DD__Labor_Productivity" localSheetId="28">#REF!</definedName>
    <definedName name="DD__Labor_Productivity" localSheetId="29">#REF!</definedName>
    <definedName name="DD__Labor_Productivity" localSheetId="30">#REF!</definedName>
    <definedName name="DD__Labor_Productivity" localSheetId="31">#REF!</definedName>
    <definedName name="DD__Labor_Productivity">#REF!</definedName>
    <definedName name="DD__National_Accounts_at_1958_prices_" localSheetId="23">#REF!</definedName>
    <definedName name="DD__National_Accounts_at_1958_prices_" localSheetId="25">#REF!</definedName>
    <definedName name="DD__National_Accounts_at_1958_prices_" localSheetId="22">#REF!</definedName>
    <definedName name="DD__National_Accounts_at_1958_prices_" localSheetId="24">#REF!</definedName>
    <definedName name="DD__National_Accounts_at_1958_prices_" localSheetId="26">#REF!</definedName>
    <definedName name="DD__National_Accounts_at_1958_prices_" localSheetId="27">#REF!</definedName>
    <definedName name="DD__National_Accounts_at_1958_prices_" localSheetId="28">#REF!</definedName>
    <definedName name="DD__National_Accounts_at_1958_prices_" localSheetId="29">#REF!</definedName>
    <definedName name="DD__National_Accounts_at_1958_prices_" localSheetId="30">#REF!</definedName>
    <definedName name="DD__National_Accounts_at_1958_prices_" localSheetId="31">#REF!</definedName>
    <definedName name="DD__National_Accounts_at_1958_prices_">#REF!</definedName>
    <definedName name="DD__National_Accounts_at_Current_Prices" localSheetId="23">#REF!</definedName>
    <definedName name="DD__National_Accounts_at_Current_Prices" localSheetId="25">#REF!</definedName>
    <definedName name="DD__National_Accounts_at_Current_Prices" localSheetId="22">#REF!</definedName>
    <definedName name="DD__National_Accounts_at_Current_Prices" localSheetId="24">#REF!</definedName>
    <definedName name="DD__National_Accounts_at_Current_Prices" localSheetId="26">#REF!</definedName>
    <definedName name="DD__National_Accounts_at_Current_Prices" localSheetId="27">#REF!</definedName>
    <definedName name="DD__National_Accounts_at_Current_Prices" localSheetId="28">#REF!</definedName>
    <definedName name="DD__National_Accounts_at_Current_Prices" localSheetId="29">#REF!</definedName>
    <definedName name="DD__National_Accounts_at_Current_Prices" localSheetId="30">#REF!</definedName>
    <definedName name="DD__National_Accounts_at_Current_Prices" localSheetId="31">#REF!</definedName>
    <definedName name="DD__National_Accounts_at_Current_Prices">#REF!</definedName>
    <definedName name="DD__National_Accounts_Deflators" localSheetId="23">#REF!</definedName>
    <definedName name="DD__National_Accounts_Deflators" localSheetId="25">#REF!</definedName>
    <definedName name="DD__National_Accounts_Deflators" localSheetId="22">#REF!</definedName>
    <definedName name="DD__National_Accounts_Deflators" localSheetId="24">#REF!</definedName>
    <definedName name="DD__National_Accounts_Deflators" localSheetId="26">#REF!</definedName>
    <definedName name="DD__National_Accounts_Deflators" localSheetId="27">#REF!</definedName>
    <definedName name="DD__National_Accounts_Deflators" localSheetId="28">#REF!</definedName>
    <definedName name="DD__National_Accounts_Deflators" localSheetId="29">#REF!</definedName>
    <definedName name="DD__National_Accounts_Deflators" localSheetId="30">#REF!</definedName>
    <definedName name="DD__National_Accounts_Deflators" localSheetId="31">#REF!</definedName>
    <definedName name="DD__National_Accounts_Deflators">#REF!</definedName>
    <definedName name="DD__Prices_CPI_all_items" localSheetId="23">#REF!</definedName>
    <definedName name="DD__Prices_CPI_all_items" localSheetId="25">#REF!</definedName>
    <definedName name="DD__Prices_CPI_all_items" localSheetId="22">#REF!</definedName>
    <definedName name="DD__Prices_CPI_all_items" localSheetId="24">#REF!</definedName>
    <definedName name="DD__Prices_CPI_all_items" localSheetId="26">#REF!</definedName>
    <definedName name="DD__Prices_CPI_all_items" localSheetId="27">#REF!</definedName>
    <definedName name="DD__Prices_CPI_all_items" localSheetId="28">#REF!</definedName>
    <definedName name="DD__Prices_CPI_all_items" localSheetId="29">#REF!</definedName>
    <definedName name="DD__Prices_CPI_all_items" localSheetId="30">#REF!</definedName>
    <definedName name="DD__Prices_CPI_all_items" localSheetId="31">#REF!</definedName>
    <definedName name="DD__Prices_CPI_all_items">#REF!</definedName>
    <definedName name="DD__Prices_CPI_by_components" localSheetId="23">#REF!</definedName>
    <definedName name="DD__Prices_CPI_by_components" localSheetId="25">#REF!</definedName>
    <definedName name="DD__Prices_CPI_by_components" localSheetId="22">#REF!</definedName>
    <definedName name="DD__Prices_CPI_by_components" localSheetId="24">#REF!</definedName>
    <definedName name="DD__Prices_CPI_by_components" localSheetId="26">#REF!</definedName>
    <definedName name="DD__Prices_CPI_by_components" localSheetId="27">#REF!</definedName>
    <definedName name="DD__Prices_CPI_by_components" localSheetId="28">#REF!</definedName>
    <definedName name="DD__Prices_CPI_by_components" localSheetId="29">#REF!</definedName>
    <definedName name="DD__Prices_CPI_by_components" localSheetId="30">#REF!</definedName>
    <definedName name="DD__Prices_CPI_by_components" localSheetId="31">#REF!</definedName>
    <definedName name="DD__Prices_CPI_by_components">#REF!</definedName>
    <definedName name="DD__Prices_Wage_Indicators" localSheetId="23">#REF!</definedName>
    <definedName name="DD__Prices_Wage_Indicators" localSheetId="25">#REF!</definedName>
    <definedName name="DD__Prices_Wage_Indicators" localSheetId="22">#REF!</definedName>
    <definedName name="DD__Prices_Wage_Indicators" localSheetId="24">#REF!</definedName>
    <definedName name="DD__Prices_Wage_Indicators" localSheetId="26">#REF!</definedName>
    <definedName name="DD__Prices_Wage_Indicators" localSheetId="27">#REF!</definedName>
    <definedName name="DD__Prices_Wage_Indicators" localSheetId="28">#REF!</definedName>
    <definedName name="DD__Prices_Wage_Indicators" localSheetId="29">#REF!</definedName>
    <definedName name="DD__Prices_Wage_Indicators" localSheetId="30">#REF!</definedName>
    <definedName name="DD__Prices_Wage_Indicators" localSheetId="31">#REF!</definedName>
    <definedName name="DD__Prices_Wage_Indicators">#REF!</definedName>
    <definedName name="DD__Selected_Agricultural_Sector_Statistics" localSheetId="23">#REF!</definedName>
    <definedName name="DD__Selected_Agricultural_Sector_Statistics" localSheetId="25">#REF!</definedName>
    <definedName name="DD__Selected_Agricultural_Sector_Statistics" localSheetId="22">#REF!</definedName>
    <definedName name="DD__Selected_Agricultural_Sector_Statistics" localSheetId="24">#REF!</definedName>
    <definedName name="DD__Selected_Agricultural_Sector_Statistics" localSheetId="26">#REF!</definedName>
    <definedName name="DD__Selected_Agricultural_Sector_Statistics" localSheetId="27">#REF!</definedName>
    <definedName name="DD__Selected_Agricultural_Sector_Statistics" localSheetId="28">#REF!</definedName>
    <definedName name="DD__Selected_Agricultural_Sector_Statistics" localSheetId="29">#REF!</definedName>
    <definedName name="DD__Selected_Agricultural_Sector_Statistics" localSheetId="30">#REF!</definedName>
    <definedName name="DD__Selected_Agricultural_Sector_Statistics" localSheetId="31">#REF!</definedName>
    <definedName name="DD__Selected_Agricultural_Sector_Statistics">#REF!</definedName>
    <definedName name="DD__Selected_Agricultural_Sector_Statistics__concluded" localSheetId="23">#REF!</definedName>
    <definedName name="DD__Selected_Agricultural_Sector_Statistics__concluded" localSheetId="25">#REF!</definedName>
    <definedName name="DD__Selected_Agricultural_Sector_Statistics__concluded" localSheetId="22">#REF!</definedName>
    <definedName name="DD__Selected_Agricultural_Sector_Statistics__concluded" localSheetId="24">#REF!</definedName>
    <definedName name="DD__Selected_Agricultural_Sector_Statistics__concluded" localSheetId="26">#REF!</definedName>
    <definedName name="DD__Selected_Agricultural_Sector_Statistics__concluded" localSheetId="27">#REF!</definedName>
    <definedName name="DD__Selected_Agricultural_Sector_Statistics__concluded" localSheetId="28">#REF!</definedName>
    <definedName name="DD__Selected_Agricultural_Sector_Statistics__concluded" localSheetId="29">#REF!</definedName>
    <definedName name="DD__Selected_Agricultural_Sector_Statistics__concluded" localSheetId="30">#REF!</definedName>
    <definedName name="DD__Selected_Agricultural_Sector_Statistics__concluded" localSheetId="31">#REF!</definedName>
    <definedName name="DD__Selected_Agricultural_Sector_Statistics__concluded">#REF!</definedName>
    <definedName name="DD_Index_of_employment" localSheetId="23">#REF!</definedName>
    <definedName name="DD_Index_of_employment" localSheetId="25">#REF!</definedName>
    <definedName name="DD_Index_of_employment" localSheetId="22">#REF!</definedName>
    <definedName name="DD_Index_of_employment" localSheetId="24">#REF!</definedName>
    <definedName name="DD_Index_of_employment" localSheetId="26">#REF!</definedName>
    <definedName name="DD_Index_of_employment" localSheetId="27">#REF!</definedName>
    <definedName name="DD_Index_of_employment" localSheetId="28">#REF!</definedName>
    <definedName name="DD_Index_of_employment" localSheetId="29">#REF!</definedName>
    <definedName name="DD_Index_of_employment" localSheetId="30">#REF!</definedName>
    <definedName name="DD_Index_of_employment" localSheetId="31">#REF!</definedName>
    <definedName name="DD_Index_of_employment">#REF!</definedName>
    <definedName name="DD_Indicators_of_emp_wages_ulc" localSheetId="23">#REF!</definedName>
    <definedName name="DD_Indicators_of_emp_wages_ulc" localSheetId="25">#REF!</definedName>
    <definedName name="DD_Indicators_of_emp_wages_ulc" localSheetId="22">#REF!</definedName>
    <definedName name="DD_Indicators_of_emp_wages_ulc" localSheetId="24">#REF!</definedName>
    <definedName name="DD_Indicators_of_emp_wages_ulc" localSheetId="26">#REF!</definedName>
    <definedName name="DD_Indicators_of_emp_wages_ulc" localSheetId="27">#REF!</definedName>
    <definedName name="DD_Indicators_of_emp_wages_ulc" localSheetId="28">#REF!</definedName>
    <definedName name="DD_Indicators_of_emp_wages_ulc" localSheetId="29">#REF!</definedName>
    <definedName name="DD_Indicators_of_emp_wages_ulc" localSheetId="30">#REF!</definedName>
    <definedName name="DD_Indicators_of_emp_wages_ulc" localSheetId="31">#REF!</definedName>
    <definedName name="DD_Indicators_of_emp_wages_ulc">#REF!</definedName>
    <definedName name="DD_Labor_Productivity" localSheetId="23">#REF!</definedName>
    <definedName name="DD_Labor_Productivity" localSheetId="25">#REF!</definedName>
    <definedName name="DD_Labor_Productivity" localSheetId="22">#REF!</definedName>
    <definedName name="DD_Labor_Productivity" localSheetId="24">#REF!</definedName>
    <definedName name="DD_Labor_Productivity" localSheetId="26">#REF!</definedName>
    <definedName name="DD_Labor_Productivity" localSheetId="27">#REF!</definedName>
    <definedName name="DD_Labor_Productivity" localSheetId="28">#REF!</definedName>
    <definedName name="DD_Labor_Productivity" localSheetId="29">#REF!</definedName>
    <definedName name="DD_Labor_Productivity" localSheetId="30">#REF!</definedName>
    <definedName name="DD_Labor_Productivity" localSheetId="31">#REF!</definedName>
    <definedName name="DD_Labor_Productivity">#REF!</definedName>
    <definedName name="DDD" localSheetId="3">#REF!</definedName>
    <definedName name="DDD" localSheetId="19">#REF!</definedName>
    <definedName name="DDD" localSheetId="20">#REF!</definedName>
    <definedName name="DDD" localSheetId="23">#REF!</definedName>
    <definedName name="DDD" localSheetId="25">#REF!</definedName>
    <definedName name="DDD" localSheetId="89">#REF!</definedName>
    <definedName name="DDD" localSheetId="5">#REF!</definedName>
    <definedName name="DDD" localSheetId="6">#REF!</definedName>
    <definedName name="DDD" localSheetId="8">#REF!</definedName>
    <definedName name="DDD" localSheetId="10">#REF!</definedName>
    <definedName name="DDD" localSheetId="13">#REF!</definedName>
    <definedName name="DDD" localSheetId="17">#REF!</definedName>
    <definedName name="DDD" localSheetId="88">#REF!</definedName>
    <definedName name="DDD" localSheetId="18">#REF!</definedName>
    <definedName name="DDD" localSheetId="21">#REF!</definedName>
    <definedName name="DDD" localSheetId="22">#REF!</definedName>
    <definedName name="DDD" localSheetId="24">#REF!</definedName>
    <definedName name="DDD" localSheetId="26">#REF!</definedName>
    <definedName name="DDD" localSheetId="27">#REF!</definedName>
    <definedName name="DDD" localSheetId="28">#REF!</definedName>
    <definedName name="DDD" localSheetId="29">#REF!</definedName>
    <definedName name="DDD" localSheetId="30">#REF!</definedName>
    <definedName name="DDD" localSheetId="31">#REF!</definedName>
    <definedName name="DDD" localSheetId="2">#REF!</definedName>
    <definedName name="DDD" localSheetId="59">#REF!</definedName>
    <definedName name="DDD" localSheetId="60">#REF!</definedName>
    <definedName name="DDD" localSheetId="65">#REF!</definedName>
    <definedName name="DDD" localSheetId="66">#REF!</definedName>
    <definedName name="DDD" localSheetId="7">#REF!</definedName>
    <definedName name="DDD" localSheetId="68">#REF!</definedName>
    <definedName name="DDD" localSheetId="74">#REF!</definedName>
    <definedName name="DDD" localSheetId="75">#REF!</definedName>
    <definedName name="DDD" localSheetId="76">#REF!</definedName>
    <definedName name="DDD" localSheetId="77">#REF!</definedName>
    <definedName name="DDD" localSheetId="11">#REF!</definedName>
    <definedName name="DDD" localSheetId="78">#REF!</definedName>
    <definedName name="DDD" localSheetId="79">#REF!</definedName>
    <definedName name="DDD" localSheetId="80">#REF!</definedName>
    <definedName name="DDD" localSheetId="85">#REF!</definedName>
    <definedName name="DDD" localSheetId="12">#REF!</definedName>
    <definedName name="DDD" localSheetId="14">#REF!</definedName>
    <definedName name="DDD" localSheetId="15">#REF!</definedName>
    <definedName name="DDD" localSheetId="16">#REF!</definedName>
    <definedName name="DDD">#REF!</definedName>
    <definedName name="dddd" localSheetId="3" hidden="1">{"Minpmon",#N/A,FALSE,"Monthinput"}</definedName>
    <definedName name="dddd" localSheetId="19" hidden="1">{"Minpmon",#N/A,FALSE,"Monthinput"}</definedName>
    <definedName name="dddd" localSheetId="20" hidden="1">{"Minpmon",#N/A,FALSE,"Monthinput"}</definedName>
    <definedName name="dddd" localSheetId="23" hidden="1">{"Minpmon",#N/A,FALSE,"Monthinput"}</definedName>
    <definedName name="dddd" localSheetId="25" hidden="1">{"Minpmon",#N/A,FALSE,"Monthinput"}</definedName>
    <definedName name="dddd" localSheetId="4" hidden="1">{"Minpmon",#N/A,FALSE,"Monthinput"}</definedName>
    <definedName name="dddd" localSheetId="89" hidden="1">{"Minpmon",#N/A,FALSE,"Monthinput"}</definedName>
    <definedName name="dddd" localSheetId="5" hidden="1">{"Minpmon",#N/A,FALSE,"Monthinput"}</definedName>
    <definedName name="dddd" localSheetId="6" hidden="1">{"Minpmon",#N/A,FALSE,"Monthinput"}</definedName>
    <definedName name="dddd" localSheetId="8" hidden="1">{"Minpmon",#N/A,FALSE,"Monthinput"}</definedName>
    <definedName name="dddd" localSheetId="9" hidden="1">{"Minpmon",#N/A,FALSE,"Monthinput"}</definedName>
    <definedName name="dddd" localSheetId="10" hidden="1">{"Minpmon",#N/A,FALSE,"Monthinput"}</definedName>
    <definedName name="dddd" localSheetId="13" hidden="1">{"Minpmon",#N/A,FALSE,"Monthinput"}</definedName>
    <definedName name="dddd" localSheetId="17" hidden="1">{"Minpmon",#N/A,FALSE,"Monthinput"}</definedName>
    <definedName name="dddd" localSheetId="88" hidden="1">{"Minpmon",#N/A,FALSE,"Monthinput"}</definedName>
    <definedName name="dddd" localSheetId="18" hidden="1">{"Minpmon",#N/A,FALSE,"Monthinput"}</definedName>
    <definedName name="dddd" localSheetId="21" hidden="1">{"Minpmon",#N/A,FALSE,"Monthinput"}</definedName>
    <definedName name="dddd" localSheetId="22" hidden="1">{"Minpmon",#N/A,FALSE,"Monthinput"}</definedName>
    <definedName name="dddd" localSheetId="24" hidden="1">{"Minpmon",#N/A,FALSE,"Monthinput"}</definedName>
    <definedName name="dddd" localSheetId="26" hidden="1">{"Minpmon",#N/A,FALSE,"Monthinput"}</definedName>
    <definedName name="dddd" localSheetId="27" hidden="1">{"Minpmon",#N/A,FALSE,"Monthinput"}</definedName>
    <definedName name="dddd" localSheetId="28" hidden="1">{"Minpmon",#N/A,FALSE,"Monthinput"}</definedName>
    <definedName name="dddd" localSheetId="29" hidden="1">{"Minpmon",#N/A,FALSE,"Monthinput"}</definedName>
    <definedName name="dddd" localSheetId="30" hidden="1">{"Minpmon",#N/A,FALSE,"Monthinput"}</definedName>
    <definedName name="dddd" localSheetId="31" hidden="1">{"Minpmon",#N/A,FALSE,"Monthinput"}</definedName>
    <definedName name="dddd" localSheetId="2" hidden="1">{"Minpmon",#N/A,FALSE,"Monthinput"}</definedName>
    <definedName name="dddd" localSheetId="59" hidden="1">{"Minpmon",#N/A,FALSE,"Monthinput"}</definedName>
    <definedName name="dddd" localSheetId="60" hidden="1">{"Minpmon",#N/A,FALSE,"Monthinput"}</definedName>
    <definedName name="dddd" localSheetId="65" hidden="1">{"Minpmon",#N/A,FALSE,"Monthinput"}</definedName>
    <definedName name="dddd" localSheetId="66" hidden="1">{"Minpmon",#N/A,FALSE,"Monthinput"}</definedName>
    <definedName name="dddd" localSheetId="7" hidden="1">{"Minpmon",#N/A,FALSE,"Monthinput"}</definedName>
    <definedName name="dddd" localSheetId="68" hidden="1">{"Minpmon",#N/A,FALSE,"Monthinput"}</definedName>
    <definedName name="dddd" localSheetId="74" hidden="1">{"Minpmon",#N/A,FALSE,"Monthinput"}</definedName>
    <definedName name="dddd" localSheetId="75" hidden="1">{"Minpmon",#N/A,FALSE,"Monthinput"}</definedName>
    <definedName name="dddd" localSheetId="76" hidden="1">{"Minpmon",#N/A,FALSE,"Monthinput"}</definedName>
    <definedName name="dddd" localSheetId="77" hidden="1">{"Minpmon",#N/A,FALSE,"Monthinput"}</definedName>
    <definedName name="dddd" localSheetId="11" hidden="1">{"Minpmon",#N/A,FALSE,"Monthinput"}</definedName>
    <definedName name="dddd" localSheetId="78" hidden="1">{"Minpmon",#N/A,FALSE,"Monthinput"}</definedName>
    <definedName name="dddd" localSheetId="79" hidden="1">{"Minpmon",#N/A,FALSE,"Monthinput"}</definedName>
    <definedName name="dddd" localSheetId="80" hidden="1">{"Minpmon",#N/A,FALSE,"Monthinput"}</definedName>
    <definedName name="dddd" localSheetId="81" hidden="1">{"Minpmon",#N/A,FALSE,"Monthinput"}</definedName>
    <definedName name="dddd" localSheetId="84" hidden="1">{"Minpmon",#N/A,FALSE,"Monthinput"}</definedName>
    <definedName name="dddd" localSheetId="85" hidden="1">{"Minpmon",#N/A,FALSE,"Monthinput"}</definedName>
    <definedName name="dddd" localSheetId="12" hidden="1">{"Minpmon",#N/A,FALSE,"Monthinput"}</definedName>
    <definedName name="dddd" localSheetId="14" hidden="1">{"Minpmon",#N/A,FALSE,"Monthinput"}</definedName>
    <definedName name="dddd" localSheetId="15" hidden="1">{"Minpmon",#N/A,FALSE,"Monthinput"}</definedName>
    <definedName name="dddd" localSheetId="16" hidden="1">{"Minpmon",#N/A,FALSE,"Monthinput"}</definedName>
    <definedName name="dddd" localSheetId="82" hidden="1">{"Minpmon",#N/A,FALSE,"Monthinput"}</definedName>
    <definedName name="dddd" localSheetId="83" hidden="1">{"Minpmon",#N/A,FALSE,"Monthinput"}</definedName>
    <definedName name="dddd" hidden="1">{"Minpmon",#N/A,FALSE,"Monthinput"}</definedName>
    <definedName name="dddddd" localSheetId="3" hidden="1">{"Tab1",#N/A,FALSE,"P";"Tab2",#N/A,FALSE,"P"}</definedName>
    <definedName name="dddddd" localSheetId="19" hidden="1">{"Tab1",#N/A,FALSE,"P";"Tab2",#N/A,FALSE,"P"}</definedName>
    <definedName name="dddddd" localSheetId="20" hidden="1">{"Tab1",#N/A,FALSE,"P";"Tab2",#N/A,FALSE,"P"}</definedName>
    <definedName name="dddddd" localSheetId="23" hidden="1">{"Tab1",#N/A,FALSE,"P";"Tab2",#N/A,FALSE,"P"}</definedName>
    <definedName name="dddddd" localSheetId="25" hidden="1">{"Tab1",#N/A,FALSE,"P";"Tab2",#N/A,FALSE,"P"}</definedName>
    <definedName name="dddddd" localSheetId="4" hidden="1">{"Tab1",#N/A,FALSE,"P";"Tab2",#N/A,FALSE,"P"}</definedName>
    <definedName name="dddddd" localSheetId="89" hidden="1">{"Tab1",#N/A,FALSE,"P";"Tab2",#N/A,FALSE,"P"}</definedName>
    <definedName name="dddddd" localSheetId="5" hidden="1">{"Tab1",#N/A,FALSE,"P";"Tab2",#N/A,FALSE,"P"}</definedName>
    <definedName name="dddddd" localSheetId="6" hidden="1">{"Tab1",#N/A,FALSE,"P";"Tab2",#N/A,FALSE,"P"}</definedName>
    <definedName name="dddddd" localSheetId="8" hidden="1">{"Tab1",#N/A,FALSE,"P";"Tab2",#N/A,FALSE,"P"}</definedName>
    <definedName name="dddddd" localSheetId="9" hidden="1">{"Tab1",#N/A,FALSE,"P";"Tab2",#N/A,FALSE,"P"}</definedName>
    <definedName name="dddddd" localSheetId="10" hidden="1">{"Tab1",#N/A,FALSE,"P";"Tab2",#N/A,FALSE,"P"}</definedName>
    <definedName name="dddddd" localSheetId="13" hidden="1">{"Tab1",#N/A,FALSE,"P";"Tab2",#N/A,FALSE,"P"}</definedName>
    <definedName name="dddddd" localSheetId="17" hidden="1">{"Tab1",#N/A,FALSE,"P";"Tab2",#N/A,FALSE,"P"}</definedName>
    <definedName name="dddddd" localSheetId="88" hidden="1">{"Tab1",#N/A,FALSE,"P";"Tab2",#N/A,FALSE,"P"}</definedName>
    <definedName name="dddddd" localSheetId="18" hidden="1">{"Tab1",#N/A,FALSE,"P";"Tab2",#N/A,FALSE,"P"}</definedName>
    <definedName name="dddddd" localSheetId="21" hidden="1">{"Tab1",#N/A,FALSE,"P";"Tab2",#N/A,FALSE,"P"}</definedName>
    <definedName name="dddddd" localSheetId="22" hidden="1">{"Tab1",#N/A,FALSE,"P";"Tab2",#N/A,FALSE,"P"}</definedName>
    <definedName name="dddddd" localSheetId="24" hidden="1">{"Tab1",#N/A,FALSE,"P";"Tab2",#N/A,FALSE,"P"}</definedName>
    <definedName name="dddddd" localSheetId="26" hidden="1">{"Tab1",#N/A,FALSE,"P";"Tab2",#N/A,FALSE,"P"}</definedName>
    <definedName name="dddddd" localSheetId="27" hidden="1">{"Tab1",#N/A,FALSE,"P";"Tab2",#N/A,FALSE,"P"}</definedName>
    <definedName name="dddddd" localSheetId="28" hidden="1">{"Tab1",#N/A,FALSE,"P";"Tab2",#N/A,FALSE,"P"}</definedName>
    <definedName name="dddddd" localSheetId="29" hidden="1">{"Tab1",#N/A,FALSE,"P";"Tab2",#N/A,FALSE,"P"}</definedName>
    <definedName name="dddddd" localSheetId="30" hidden="1">{"Tab1",#N/A,FALSE,"P";"Tab2",#N/A,FALSE,"P"}</definedName>
    <definedName name="dddddd" localSheetId="31" hidden="1">{"Tab1",#N/A,FALSE,"P";"Tab2",#N/A,FALSE,"P"}</definedName>
    <definedName name="dddddd" localSheetId="2" hidden="1">{"Tab1",#N/A,FALSE,"P";"Tab2",#N/A,FALSE,"P"}</definedName>
    <definedName name="dddddd" localSheetId="59" hidden="1">{"Tab1",#N/A,FALSE,"P";"Tab2",#N/A,FALSE,"P"}</definedName>
    <definedName name="dddddd" localSheetId="60" hidden="1">{"Tab1",#N/A,FALSE,"P";"Tab2",#N/A,FALSE,"P"}</definedName>
    <definedName name="dddddd" localSheetId="65" hidden="1">{"Tab1",#N/A,FALSE,"P";"Tab2",#N/A,FALSE,"P"}</definedName>
    <definedName name="dddddd" localSheetId="66" hidden="1">{"Tab1",#N/A,FALSE,"P";"Tab2",#N/A,FALSE,"P"}</definedName>
    <definedName name="dddddd" localSheetId="7" hidden="1">{"Tab1",#N/A,FALSE,"P";"Tab2",#N/A,FALSE,"P"}</definedName>
    <definedName name="dddddd" localSheetId="68" hidden="1">{"Tab1",#N/A,FALSE,"P";"Tab2",#N/A,FALSE,"P"}</definedName>
    <definedName name="dddddd" localSheetId="74" hidden="1">{"Tab1",#N/A,FALSE,"P";"Tab2",#N/A,FALSE,"P"}</definedName>
    <definedName name="dddddd" localSheetId="75" hidden="1">{"Tab1",#N/A,FALSE,"P";"Tab2",#N/A,FALSE,"P"}</definedName>
    <definedName name="dddddd" localSheetId="76" hidden="1">{"Tab1",#N/A,FALSE,"P";"Tab2",#N/A,FALSE,"P"}</definedName>
    <definedName name="dddddd" localSheetId="77" hidden="1">{"Tab1",#N/A,FALSE,"P";"Tab2",#N/A,FALSE,"P"}</definedName>
    <definedName name="dddddd" localSheetId="11" hidden="1">{"Tab1",#N/A,FALSE,"P";"Tab2",#N/A,FALSE,"P"}</definedName>
    <definedName name="dddddd" localSheetId="78" hidden="1">{"Tab1",#N/A,FALSE,"P";"Tab2",#N/A,FALSE,"P"}</definedName>
    <definedName name="dddddd" localSheetId="79" hidden="1">{"Tab1",#N/A,FALSE,"P";"Tab2",#N/A,FALSE,"P"}</definedName>
    <definedName name="dddddd" localSheetId="80" hidden="1">{"Tab1",#N/A,FALSE,"P";"Tab2",#N/A,FALSE,"P"}</definedName>
    <definedName name="dddddd" localSheetId="81" hidden="1">{"Tab1",#N/A,FALSE,"P";"Tab2",#N/A,FALSE,"P"}</definedName>
    <definedName name="dddddd" localSheetId="84" hidden="1">{"Tab1",#N/A,FALSE,"P";"Tab2",#N/A,FALSE,"P"}</definedName>
    <definedName name="dddddd" localSheetId="85" hidden="1">{"Tab1",#N/A,FALSE,"P";"Tab2",#N/A,FALSE,"P"}</definedName>
    <definedName name="dddddd" localSheetId="12" hidden="1">{"Tab1",#N/A,FALSE,"P";"Tab2",#N/A,FALSE,"P"}</definedName>
    <definedName name="dddddd" localSheetId="14" hidden="1">{"Tab1",#N/A,FALSE,"P";"Tab2",#N/A,FALSE,"P"}</definedName>
    <definedName name="dddddd" localSheetId="15" hidden="1">{"Tab1",#N/A,FALSE,"P";"Tab2",#N/A,FALSE,"P"}</definedName>
    <definedName name="dddddd" localSheetId="16" hidden="1">{"Tab1",#N/A,FALSE,"P";"Tab2",#N/A,FALSE,"P"}</definedName>
    <definedName name="dddddd" localSheetId="82" hidden="1">{"Tab1",#N/A,FALSE,"P";"Tab2",#N/A,FALSE,"P"}</definedName>
    <definedName name="dddddd" localSheetId="83" hidden="1">{"Tab1",#N/A,FALSE,"P";"Tab2",#N/A,FALSE,"P"}</definedName>
    <definedName name="dddddd" hidden="1">{"Tab1",#N/A,FALSE,"P";"Tab2",#N/A,FALSE,"P"}</definedName>
    <definedName name="ddgdg" localSheetId="3" hidden="1">#REF!</definedName>
    <definedName name="ddgdg" localSheetId="19" hidden="1">#REF!</definedName>
    <definedName name="ddgdg" localSheetId="20" hidden="1">#REF!</definedName>
    <definedName name="ddgdg" localSheetId="23" hidden="1">#REF!</definedName>
    <definedName name="ddgdg" localSheetId="25" hidden="1">#REF!</definedName>
    <definedName name="ddgdg" localSheetId="89" hidden="1">#REF!</definedName>
    <definedName name="ddgdg" localSheetId="5" hidden="1">#REF!</definedName>
    <definedName name="ddgdg" localSheetId="6" hidden="1">#REF!</definedName>
    <definedName name="ddgdg" localSheetId="8" hidden="1">#REF!</definedName>
    <definedName name="ddgdg" localSheetId="10" hidden="1">#REF!</definedName>
    <definedName name="ddgdg" localSheetId="13" hidden="1">#REF!</definedName>
    <definedName name="ddgdg" localSheetId="17" hidden="1">#REF!</definedName>
    <definedName name="ddgdg" localSheetId="88" hidden="1">#REF!</definedName>
    <definedName name="ddgdg" localSheetId="18" hidden="1">#REF!</definedName>
    <definedName name="ddgdg" localSheetId="21" hidden="1">#REF!</definedName>
    <definedName name="ddgdg" localSheetId="22" hidden="1">#REF!</definedName>
    <definedName name="ddgdg" localSheetId="24" hidden="1">#REF!</definedName>
    <definedName name="ddgdg" localSheetId="26" hidden="1">#REF!</definedName>
    <definedName name="ddgdg" localSheetId="27" hidden="1">#REF!</definedName>
    <definedName name="ddgdg" localSheetId="28" hidden="1">#REF!</definedName>
    <definedName name="ddgdg" localSheetId="29" hidden="1">#REF!</definedName>
    <definedName name="ddgdg" localSheetId="30" hidden="1">#REF!</definedName>
    <definedName name="ddgdg" localSheetId="31" hidden="1">#REF!</definedName>
    <definedName name="ddgdg" localSheetId="2" hidden="1">#REF!</definedName>
    <definedName name="ddgdg" localSheetId="59" hidden="1">#REF!</definedName>
    <definedName name="ddgdg" localSheetId="60" hidden="1">#REF!</definedName>
    <definedName name="ddgdg" localSheetId="65" hidden="1">#REF!</definedName>
    <definedName name="ddgdg" localSheetId="66" hidden="1">#REF!</definedName>
    <definedName name="ddgdg" localSheetId="7" hidden="1">#REF!</definedName>
    <definedName name="ddgdg" localSheetId="68" hidden="1">#REF!</definedName>
    <definedName name="ddgdg" localSheetId="74" hidden="1">#REF!</definedName>
    <definedName name="ddgdg" localSheetId="75" hidden="1">#REF!</definedName>
    <definedName name="ddgdg" localSheetId="76" hidden="1">#REF!</definedName>
    <definedName name="ddgdg" localSheetId="77" hidden="1">#REF!</definedName>
    <definedName name="ddgdg" localSheetId="11" hidden="1">#REF!</definedName>
    <definedName name="ddgdg" localSheetId="78" hidden="1">#REF!</definedName>
    <definedName name="ddgdg" localSheetId="79" hidden="1">#REF!</definedName>
    <definedName name="ddgdg" localSheetId="80" hidden="1">#REF!</definedName>
    <definedName name="ddgdg" localSheetId="85" hidden="1">#REF!</definedName>
    <definedName name="ddgdg" localSheetId="12" hidden="1">#REF!</definedName>
    <definedName name="ddgdg" localSheetId="14" hidden="1">#REF!</definedName>
    <definedName name="ddgdg" localSheetId="15" hidden="1">#REF!</definedName>
    <definedName name="ddgdg" localSheetId="16" hidden="1">#REF!</definedName>
    <definedName name="ddgdg" hidden="1">#REF!</definedName>
    <definedName name="DDR" localSheetId="23">#REF!</definedName>
    <definedName name="DDR" localSheetId="25">#REF!</definedName>
    <definedName name="DDR" localSheetId="22">#REF!</definedName>
    <definedName name="DDR" localSheetId="24">#REF!</definedName>
    <definedName name="DDR" localSheetId="26">#REF!</definedName>
    <definedName name="DDR" localSheetId="27">#REF!</definedName>
    <definedName name="DDR" localSheetId="28">#REF!</definedName>
    <definedName name="DDR" localSheetId="29">#REF!</definedName>
    <definedName name="DDR" localSheetId="30">#REF!</definedName>
    <definedName name="DDR" localSheetId="31">#REF!</definedName>
    <definedName name="DDR">#REF!</definedName>
    <definedName name="DDRBA" localSheetId="23">#REF!</definedName>
    <definedName name="DDRBA" localSheetId="25">#REF!</definedName>
    <definedName name="DDRBA" localSheetId="22">#REF!</definedName>
    <definedName name="DDRBA" localSheetId="24">#REF!</definedName>
    <definedName name="DDRBA" localSheetId="26">#REF!</definedName>
    <definedName name="DDRBA" localSheetId="27">#REF!</definedName>
    <definedName name="DDRBA" localSheetId="28">#REF!</definedName>
    <definedName name="DDRBA" localSheetId="29">#REF!</definedName>
    <definedName name="DDRBA" localSheetId="30">#REF!</definedName>
    <definedName name="DDRBA" localSheetId="31">#REF!</definedName>
    <definedName name="DDRBA">#REF!</definedName>
    <definedName name="Deal_Date" localSheetId="23">#REF!</definedName>
    <definedName name="Deal_Date" localSheetId="25">#REF!</definedName>
    <definedName name="Deal_Date" localSheetId="22">#REF!</definedName>
    <definedName name="Deal_Date" localSheetId="24">'[87]Inter-Bank'!$B$5</definedName>
    <definedName name="Deal_Date" localSheetId="26">'[87]Inter-Bank'!$B$5</definedName>
    <definedName name="Deal_Date" localSheetId="27">#REF!</definedName>
    <definedName name="Deal_Date" localSheetId="28">'[87]Inter-Bank'!$B$5</definedName>
    <definedName name="Deal_Date" localSheetId="29">'[87]Inter-Bank'!$B$5</definedName>
    <definedName name="Deal_Date" localSheetId="30">#REF!</definedName>
    <definedName name="Deal_Date" localSheetId="31">'[87]Inter-Bank'!$B$5</definedName>
    <definedName name="Deal_Date">'[87]Inter-Bank'!$B$5</definedName>
    <definedName name="DEBRIEF" localSheetId="3">#REF!</definedName>
    <definedName name="DEBRIEF" localSheetId="19">#REF!</definedName>
    <definedName name="DEBRIEF" localSheetId="20">#REF!</definedName>
    <definedName name="DEBRIEF" localSheetId="23">#REF!</definedName>
    <definedName name="DEBRIEF" localSheetId="25">#REF!</definedName>
    <definedName name="DEBRIEF" localSheetId="89">#REF!</definedName>
    <definedName name="DEBRIEF" localSheetId="5">#REF!</definedName>
    <definedName name="DEBRIEF" localSheetId="6">#REF!</definedName>
    <definedName name="DEBRIEF" localSheetId="8">#REF!</definedName>
    <definedName name="DEBRIEF" localSheetId="10">#REF!</definedName>
    <definedName name="DEBRIEF" localSheetId="13">#REF!</definedName>
    <definedName name="DEBRIEF" localSheetId="17">#REF!</definedName>
    <definedName name="DEBRIEF" localSheetId="88">#REF!</definedName>
    <definedName name="DEBRIEF" localSheetId="18">#REF!</definedName>
    <definedName name="DEBRIEF" localSheetId="21">#REF!</definedName>
    <definedName name="DEBRIEF" localSheetId="22">#REF!</definedName>
    <definedName name="DEBRIEF" localSheetId="24">#REF!</definedName>
    <definedName name="DEBRIEF" localSheetId="26">#REF!</definedName>
    <definedName name="DEBRIEF" localSheetId="27">#REF!</definedName>
    <definedName name="DEBRIEF" localSheetId="28">#REF!</definedName>
    <definedName name="DEBRIEF" localSheetId="29">#REF!</definedName>
    <definedName name="DEBRIEF" localSheetId="30">#REF!</definedName>
    <definedName name="DEBRIEF" localSheetId="31">#REF!</definedName>
    <definedName name="DEBRIEF" localSheetId="44">#REF!</definedName>
    <definedName name="DEBRIEF" localSheetId="48">#REF!</definedName>
    <definedName name="DEBRIEF" localSheetId="2">#REF!</definedName>
    <definedName name="DEBRIEF" localSheetId="50">#REF!</definedName>
    <definedName name="DEBRIEF" localSheetId="53">#REF!</definedName>
    <definedName name="DEBRIEF" localSheetId="54">#REF!</definedName>
    <definedName name="DEBRIEF" localSheetId="59">#REF!</definedName>
    <definedName name="DEBRIEF" localSheetId="60">#REF!</definedName>
    <definedName name="DEBRIEF" localSheetId="65">#REF!</definedName>
    <definedName name="DEBRIEF" localSheetId="66">#REF!</definedName>
    <definedName name="DEBRIEF" localSheetId="7">#REF!</definedName>
    <definedName name="DEBRIEF" localSheetId="68">#REF!</definedName>
    <definedName name="DEBRIEF" localSheetId="74">#REF!</definedName>
    <definedName name="DEBRIEF" localSheetId="75">#REF!</definedName>
    <definedName name="DEBRIEF" localSheetId="76">#REF!</definedName>
    <definedName name="DEBRIEF" localSheetId="77">#REF!</definedName>
    <definedName name="DEBRIEF" localSheetId="11">#REF!</definedName>
    <definedName name="DEBRIEF" localSheetId="78">#REF!</definedName>
    <definedName name="DEBRIEF" localSheetId="79">#REF!</definedName>
    <definedName name="DEBRIEF" localSheetId="85">#REF!</definedName>
    <definedName name="DEBRIEF" localSheetId="12">#REF!</definedName>
    <definedName name="DEBRIEF" localSheetId="14">#REF!</definedName>
    <definedName name="DEBRIEF" localSheetId="15">#REF!</definedName>
    <definedName name="DEBRIEF" localSheetId="16">#REF!</definedName>
    <definedName name="DEBRIEF">#REF!</definedName>
    <definedName name="DEBT" localSheetId="3">#REF!</definedName>
    <definedName name="DEBT" localSheetId="19">#REF!</definedName>
    <definedName name="DEBT" localSheetId="20">#REF!</definedName>
    <definedName name="DEBT" localSheetId="23">#REF!</definedName>
    <definedName name="DEBT" localSheetId="25">#REF!</definedName>
    <definedName name="DEBT" localSheetId="5">#REF!</definedName>
    <definedName name="DEBT" localSheetId="6">#REF!</definedName>
    <definedName name="DEBT" localSheetId="8">#REF!</definedName>
    <definedName name="DEBT" localSheetId="10">#REF!</definedName>
    <definedName name="DEBT" localSheetId="13">#REF!</definedName>
    <definedName name="DEBT" localSheetId="17">#REF!</definedName>
    <definedName name="DEBT" localSheetId="18">#REF!</definedName>
    <definedName name="DEBT" localSheetId="21">#REF!</definedName>
    <definedName name="DEBT" localSheetId="22">#REF!</definedName>
    <definedName name="DEBT" localSheetId="24">#REF!</definedName>
    <definedName name="DEBT" localSheetId="26">#REF!</definedName>
    <definedName name="DEBT" localSheetId="27">#REF!</definedName>
    <definedName name="DEBT" localSheetId="28">#REF!</definedName>
    <definedName name="DEBT" localSheetId="29">#REF!</definedName>
    <definedName name="DEBT" localSheetId="30">#REF!</definedName>
    <definedName name="DEBT" localSheetId="31">#REF!</definedName>
    <definedName name="DEBT" localSheetId="48">#REF!</definedName>
    <definedName name="DEBT" localSheetId="2">#REF!</definedName>
    <definedName name="DEBT" localSheetId="50">#REF!</definedName>
    <definedName name="DEBT" localSheetId="53">#REF!</definedName>
    <definedName name="DEBT" localSheetId="54">#REF!</definedName>
    <definedName name="DEBT" localSheetId="65">#REF!</definedName>
    <definedName name="DEBT" localSheetId="66">#REF!</definedName>
    <definedName name="DEBT" localSheetId="7">#REF!</definedName>
    <definedName name="DEBT" localSheetId="74">#REF!</definedName>
    <definedName name="DEBT" localSheetId="75">#REF!</definedName>
    <definedName name="DEBT" localSheetId="76">#REF!</definedName>
    <definedName name="DEBT" localSheetId="77">#REF!</definedName>
    <definedName name="DEBT" localSheetId="11">#REF!</definedName>
    <definedName name="DEBT" localSheetId="78">#REF!</definedName>
    <definedName name="DEBT" localSheetId="79">#REF!</definedName>
    <definedName name="DEBT" localSheetId="80">#REF!</definedName>
    <definedName name="DEBT" localSheetId="85">#REF!</definedName>
    <definedName name="DEBT" localSheetId="12">#REF!</definedName>
    <definedName name="DEBT" localSheetId="14">#REF!</definedName>
    <definedName name="DEBT" localSheetId="15">#REF!</definedName>
    <definedName name="DEBT" localSheetId="16">#REF!</definedName>
    <definedName name="DEBT">#REF!</definedName>
    <definedName name="DEBT_NEW" localSheetId="23">#REF!</definedName>
    <definedName name="DEBT_NEW" localSheetId="25">#REF!</definedName>
    <definedName name="DEBT_NEW" localSheetId="22">[74]Debt!#REF!</definedName>
    <definedName name="DEBT_NEW" localSheetId="24">[74]Debt!#REF!</definedName>
    <definedName name="DEBT_NEW" localSheetId="26">#REF!</definedName>
    <definedName name="DEBT_NEW" localSheetId="27">#REF!</definedName>
    <definedName name="DEBT_NEW" localSheetId="28">#REF!</definedName>
    <definedName name="DEBT_NEW" localSheetId="29">[74]Debt!#REF!</definedName>
    <definedName name="DEBT_NEW" localSheetId="30">#REF!</definedName>
    <definedName name="DEBT_NEW" localSheetId="31">[74]Debt!#REF!</definedName>
    <definedName name="DEBT_NEW">[74]Debt!#REF!</definedName>
    <definedName name="DEBT_OLD" localSheetId="23">#REF!</definedName>
    <definedName name="DEBT_OLD" localSheetId="25">#REF!</definedName>
    <definedName name="DEBT_OLD" localSheetId="22">[74]Debt!#REF!</definedName>
    <definedName name="DEBT_OLD" localSheetId="24">[74]Debt!#REF!</definedName>
    <definedName name="DEBT_OLD" localSheetId="26">#REF!</definedName>
    <definedName name="DEBT_OLD" localSheetId="27">#REF!</definedName>
    <definedName name="DEBT_OLD" localSheetId="28">#REF!</definedName>
    <definedName name="DEBT_OLD" localSheetId="29">[74]Debt!#REF!</definedName>
    <definedName name="DEBT_OLD" localSheetId="30">#REF!</definedName>
    <definedName name="DEBT_OLD" localSheetId="31">[74]Debt!#REF!</definedName>
    <definedName name="DEBT_OLD">[74]Debt!#REF!</definedName>
    <definedName name="DEBT_TOT" localSheetId="23">#REF!</definedName>
    <definedName name="DEBT_TOT" localSheetId="25">#REF!</definedName>
    <definedName name="DEBT_TOT" localSheetId="22">[74]Debt!#REF!</definedName>
    <definedName name="DEBT_TOT" localSheetId="24">[74]Debt!#REF!</definedName>
    <definedName name="DEBT_TOT" localSheetId="26">#REF!</definedName>
    <definedName name="DEBT_TOT" localSheetId="27">#REF!</definedName>
    <definedName name="DEBT_TOT" localSheetId="28">#REF!</definedName>
    <definedName name="DEBT_TOT" localSheetId="29">[74]Debt!#REF!</definedName>
    <definedName name="DEBT_TOT" localSheetId="30">#REF!</definedName>
    <definedName name="DEBT_TOT" localSheetId="31">[74]Debt!#REF!</definedName>
    <definedName name="DEBT_TOT">[74]Debt!#REF!</definedName>
    <definedName name="DEBT1" localSheetId="23">#REF!</definedName>
    <definedName name="DEBT1" localSheetId="25">#REF!</definedName>
    <definedName name="DEBT1" localSheetId="22">#REF!</definedName>
    <definedName name="DEBT1" localSheetId="24">#REF!</definedName>
    <definedName name="DEBT1" localSheetId="26">#REF!</definedName>
    <definedName name="DEBT1" localSheetId="27">#REF!</definedName>
    <definedName name="DEBT1" localSheetId="28">#REF!</definedName>
    <definedName name="DEBT1" localSheetId="29">#REF!</definedName>
    <definedName name="DEBT1" localSheetId="30">#REF!</definedName>
    <definedName name="DEBT1" localSheetId="31">#REF!</definedName>
    <definedName name="DEBT1">#REF!</definedName>
    <definedName name="DEBT10" localSheetId="23">#REF!</definedName>
    <definedName name="DEBT10" localSheetId="25">#REF!</definedName>
    <definedName name="DEBT10" localSheetId="22">#REF!</definedName>
    <definedName name="DEBT10" localSheetId="24">#REF!</definedName>
    <definedName name="DEBT10" localSheetId="26">#REF!</definedName>
    <definedName name="DEBT10" localSheetId="27">#REF!</definedName>
    <definedName name="DEBT10" localSheetId="28">#REF!</definedName>
    <definedName name="DEBT10" localSheetId="29">#REF!</definedName>
    <definedName name="DEBT10" localSheetId="30">#REF!</definedName>
    <definedName name="DEBT10" localSheetId="31">#REF!</definedName>
    <definedName name="DEBT10">#REF!</definedName>
    <definedName name="DEBT11" localSheetId="23">#REF!</definedName>
    <definedName name="DEBT11" localSheetId="25">#REF!</definedName>
    <definedName name="DEBT11" localSheetId="22">#REF!</definedName>
    <definedName name="DEBT11" localSheetId="24">#REF!</definedName>
    <definedName name="DEBT11" localSheetId="26">#REF!</definedName>
    <definedName name="DEBT11" localSheetId="27">#REF!</definedName>
    <definedName name="DEBT11" localSheetId="28">#REF!</definedName>
    <definedName name="DEBT11" localSheetId="29">#REF!</definedName>
    <definedName name="DEBT11" localSheetId="30">#REF!</definedName>
    <definedName name="DEBT11" localSheetId="31">#REF!</definedName>
    <definedName name="DEBT11">#REF!</definedName>
    <definedName name="DEBT12" localSheetId="23">#REF!</definedName>
    <definedName name="DEBT12" localSheetId="25">#REF!</definedName>
    <definedName name="DEBT12" localSheetId="22">#REF!</definedName>
    <definedName name="DEBT12" localSheetId="24">#REF!</definedName>
    <definedName name="DEBT12" localSheetId="26">#REF!</definedName>
    <definedName name="DEBT12" localSheetId="27">#REF!</definedName>
    <definedName name="DEBT12" localSheetId="28">#REF!</definedName>
    <definedName name="DEBT12" localSheetId="29">#REF!</definedName>
    <definedName name="DEBT12" localSheetId="30">#REF!</definedName>
    <definedName name="DEBT12" localSheetId="31">#REF!</definedName>
    <definedName name="DEBT12">#REF!</definedName>
    <definedName name="DEBT13" localSheetId="23">#REF!</definedName>
    <definedName name="DEBT13" localSheetId="25">#REF!</definedName>
    <definedName name="DEBT13" localSheetId="22">#REF!</definedName>
    <definedName name="DEBT13" localSheetId="24">#REF!</definedName>
    <definedName name="DEBT13" localSheetId="26">#REF!</definedName>
    <definedName name="DEBT13" localSheetId="27">#REF!</definedName>
    <definedName name="DEBT13" localSheetId="28">#REF!</definedName>
    <definedName name="DEBT13" localSheetId="29">#REF!</definedName>
    <definedName name="DEBT13" localSheetId="30">#REF!</definedName>
    <definedName name="DEBT13" localSheetId="31">#REF!</definedName>
    <definedName name="DEBT13">#REF!</definedName>
    <definedName name="DEBT14" localSheetId="23">#REF!</definedName>
    <definedName name="DEBT14" localSheetId="25">#REF!</definedName>
    <definedName name="DEBT14" localSheetId="22">#REF!</definedName>
    <definedName name="DEBT14" localSheetId="24">#REF!</definedName>
    <definedName name="DEBT14" localSheetId="26">#REF!</definedName>
    <definedName name="DEBT14" localSheetId="27">#REF!</definedName>
    <definedName name="DEBT14" localSheetId="28">#REF!</definedName>
    <definedName name="DEBT14" localSheetId="29">#REF!</definedName>
    <definedName name="DEBT14" localSheetId="30">#REF!</definedName>
    <definedName name="DEBT14" localSheetId="31">#REF!</definedName>
    <definedName name="DEBT14">#REF!</definedName>
    <definedName name="DEBT15" localSheetId="23">#REF!</definedName>
    <definedName name="DEBT15" localSheetId="25">#REF!</definedName>
    <definedName name="DEBT15" localSheetId="22">#REF!</definedName>
    <definedName name="DEBT15" localSheetId="24">#REF!</definedName>
    <definedName name="DEBT15" localSheetId="26">#REF!</definedName>
    <definedName name="DEBT15" localSheetId="27">#REF!</definedName>
    <definedName name="DEBT15" localSheetId="28">#REF!</definedName>
    <definedName name="DEBT15" localSheetId="29">#REF!</definedName>
    <definedName name="DEBT15" localSheetId="30">#REF!</definedName>
    <definedName name="DEBT15" localSheetId="31">#REF!</definedName>
    <definedName name="DEBT15">#REF!</definedName>
    <definedName name="DEBT16" localSheetId="23">#REF!</definedName>
    <definedName name="DEBT16" localSheetId="25">#REF!</definedName>
    <definedName name="DEBT16" localSheetId="22">#REF!</definedName>
    <definedName name="DEBT16" localSheetId="24">#REF!</definedName>
    <definedName name="DEBT16" localSheetId="26">#REF!</definedName>
    <definedName name="DEBT16" localSheetId="27">#REF!</definedName>
    <definedName name="DEBT16" localSheetId="28">#REF!</definedName>
    <definedName name="DEBT16" localSheetId="29">#REF!</definedName>
    <definedName name="DEBT16" localSheetId="30">#REF!</definedName>
    <definedName name="DEBT16" localSheetId="31">#REF!</definedName>
    <definedName name="DEBT16">#REF!</definedName>
    <definedName name="DEBT2" localSheetId="23">#REF!</definedName>
    <definedName name="DEBT2" localSheetId="25">#REF!</definedName>
    <definedName name="DEBT2" localSheetId="22">#REF!</definedName>
    <definedName name="DEBT2" localSheetId="24">#REF!</definedName>
    <definedName name="DEBT2" localSheetId="26">#REF!</definedName>
    <definedName name="DEBT2" localSheetId="27">#REF!</definedName>
    <definedName name="DEBT2" localSheetId="28">#REF!</definedName>
    <definedName name="DEBT2" localSheetId="29">#REF!</definedName>
    <definedName name="DEBT2" localSheetId="30">#REF!</definedName>
    <definedName name="DEBT2" localSheetId="31">#REF!</definedName>
    <definedName name="DEBT2">#REF!</definedName>
    <definedName name="DEBT3" localSheetId="23">#REF!</definedName>
    <definedName name="DEBT3" localSheetId="25">#REF!</definedName>
    <definedName name="DEBT3" localSheetId="22">#REF!</definedName>
    <definedName name="DEBT3" localSheetId="24">#REF!</definedName>
    <definedName name="DEBT3" localSheetId="26">#REF!</definedName>
    <definedName name="DEBT3" localSheetId="27">#REF!</definedName>
    <definedName name="DEBT3" localSheetId="28">#REF!</definedName>
    <definedName name="DEBT3" localSheetId="29">#REF!</definedName>
    <definedName name="DEBT3" localSheetId="30">#REF!</definedName>
    <definedName name="DEBT3" localSheetId="31">#REF!</definedName>
    <definedName name="DEBT3">#REF!</definedName>
    <definedName name="DEBT4" localSheetId="23">#REF!</definedName>
    <definedName name="DEBT4" localSheetId="25">#REF!</definedName>
    <definedName name="DEBT4" localSheetId="22">#REF!</definedName>
    <definedName name="DEBT4" localSheetId="24">#REF!</definedName>
    <definedName name="DEBT4" localSheetId="26">#REF!</definedName>
    <definedName name="DEBT4" localSheetId="27">#REF!</definedName>
    <definedName name="DEBT4" localSheetId="28">#REF!</definedName>
    <definedName name="DEBT4" localSheetId="29">#REF!</definedName>
    <definedName name="DEBT4" localSheetId="30">#REF!</definedName>
    <definedName name="DEBT4" localSheetId="31">#REF!</definedName>
    <definedName name="DEBT4">#REF!</definedName>
    <definedName name="DEBT5" localSheetId="23">#REF!</definedName>
    <definedName name="DEBT5" localSheetId="25">#REF!</definedName>
    <definedName name="DEBT5" localSheetId="22">#REF!</definedName>
    <definedName name="DEBT5" localSheetId="24">#REF!</definedName>
    <definedName name="DEBT5" localSheetId="26">#REF!</definedName>
    <definedName name="DEBT5" localSheetId="27">#REF!</definedName>
    <definedName name="DEBT5" localSheetId="28">#REF!</definedName>
    <definedName name="DEBT5" localSheetId="29">#REF!</definedName>
    <definedName name="DEBT5" localSheetId="30">#REF!</definedName>
    <definedName name="DEBT5" localSheetId="31">#REF!</definedName>
    <definedName name="DEBT5">#REF!</definedName>
    <definedName name="DEBT6" localSheetId="23">#REF!</definedName>
    <definedName name="DEBT6" localSheetId="25">#REF!</definedName>
    <definedName name="DEBT6" localSheetId="22">#REF!</definedName>
    <definedName name="DEBT6" localSheetId="24">#REF!</definedName>
    <definedName name="DEBT6" localSheetId="26">#REF!</definedName>
    <definedName name="DEBT6" localSheetId="27">#REF!</definedName>
    <definedName name="DEBT6" localSheetId="28">#REF!</definedName>
    <definedName name="DEBT6" localSheetId="29">#REF!</definedName>
    <definedName name="DEBT6" localSheetId="30">#REF!</definedName>
    <definedName name="DEBT6" localSheetId="31">#REF!</definedName>
    <definedName name="DEBT6">#REF!</definedName>
    <definedName name="DEBT7" localSheetId="23">#REF!</definedName>
    <definedName name="DEBT7" localSheetId="25">#REF!</definedName>
    <definedName name="DEBT7" localSheetId="22">#REF!</definedName>
    <definedName name="DEBT7" localSheetId="24">#REF!</definedName>
    <definedName name="DEBT7" localSheetId="26">#REF!</definedName>
    <definedName name="DEBT7" localSheetId="27">#REF!</definedName>
    <definedName name="DEBT7" localSheetId="28">#REF!</definedName>
    <definedName name="DEBT7" localSheetId="29">#REF!</definedName>
    <definedName name="DEBT7" localSheetId="30">#REF!</definedName>
    <definedName name="DEBT7" localSheetId="31">#REF!</definedName>
    <definedName name="DEBT7">#REF!</definedName>
    <definedName name="DEBT8" localSheetId="23">#REF!</definedName>
    <definedName name="DEBT8" localSheetId="25">#REF!</definedName>
    <definedName name="DEBT8" localSheetId="22">#REF!</definedName>
    <definedName name="DEBT8" localSheetId="24">#REF!</definedName>
    <definedName name="DEBT8" localSheetId="26">#REF!</definedName>
    <definedName name="DEBT8" localSheetId="27">#REF!</definedName>
    <definedName name="DEBT8" localSheetId="28">#REF!</definedName>
    <definedName name="DEBT8" localSheetId="29">#REF!</definedName>
    <definedName name="DEBT8" localSheetId="30">#REF!</definedName>
    <definedName name="DEBT8" localSheetId="31">#REF!</definedName>
    <definedName name="DEBT8">#REF!</definedName>
    <definedName name="DEBT9" localSheetId="23">#REF!</definedName>
    <definedName name="DEBT9" localSheetId="25">#REF!</definedName>
    <definedName name="DEBT9" localSheetId="22">#REF!</definedName>
    <definedName name="DEBT9" localSheetId="24">#REF!</definedName>
    <definedName name="DEBT9" localSheetId="26">#REF!</definedName>
    <definedName name="DEBT9" localSheetId="27">#REF!</definedName>
    <definedName name="DEBT9" localSheetId="28">#REF!</definedName>
    <definedName name="DEBT9" localSheetId="29">#REF!</definedName>
    <definedName name="DEBT9" localSheetId="30">#REF!</definedName>
    <definedName name="DEBT9" localSheetId="31">#REF!</definedName>
    <definedName name="DEBT9">#REF!</definedName>
    <definedName name="defesti" localSheetId="23">#REF!</definedName>
    <definedName name="defesti" localSheetId="25">#REF!</definedName>
    <definedName name="defesti" localSheetId="22">#REF!</definedName>
    <definedName name="defesti" localSheetId="24">#REF!</definedName>
    <definedName name="defesti" localSheetId="26">#REF!</definedName>
    <definedName name="defesti" localSheetId="27">#REF!</definedName>
    <definedName name="defesti" localSheetId="28">#REF!</definedName>
    <definedName name="defesti" localSheetId="29">#REF!</definedName>
    <definedName name="defesti" localSheetId="30">#REF!</definedName>
    <definedName name="defesti" localSheetId="31">#REF!</definedName>
    <definedName name="defesti">#REF!</definedName>
    <definedName name="deficit" localSheetId="23">#REF!</definedName>
    <definedName name="deficit" localSheetId="25">#REF!</definedName>
    <definedName name="deficit" localSheetId="22">#REF!</definedName>
    <definedName name="deficit" localSheetId="24">#REF!</definedName>
    <definedName name="deficit" localSheetId="26">#REF!</definedName>
    <definedName name="deficit" localSheetId="27">#REF!</definedName>
    <definedName name="deficit" localSheetId="28">#REF!</definedName>
    <definedName name="deficit" localSheetId="29">#REF!</definedName>
    <definedName name="deficit" localSheetId="30">#REF!</definedName>
    <definedName name="deficit" localSheetId="31">#REF!</definedName>
    <definedName name="deficit">#REF!</definedName>
    <definedName name="DEFICIT98" localSheetId="23">#REF!</definedName>
    <definedName name="DEFICIT98" localSheetId="25">#REF!</definedName>
    <definedName name="DEFICIT98" localSheetId="22">#REF!</definedName>
    <definedName name="DEFICIT98" localSheetId="24">#REF!</definedName>
    <definedName name="DEFICIT98" localSheetId="26">#REF!</definedName>
    <definedName name="DEFICIT98" localSheetId="27">#REF!</definedName>
    <definedName name="DEFICIT98" localSheetId="28">#REF!</definedName>
    <definedName name="DEFICIT98" localSheetId="29">#REF!</definedName>
    <definedName name="DEFICIT98" localSheetId="30">#REF!</definedName>
    <definedName name="DEFICIT98" localSheetId="31">#REF!</definedName>
    <definedName name="DEFICIT98">#REF!</definedName>
    <definedName name="DEFICIT99" localSheetId="23">#REF!</definedName>
    <definedName name="DEFICIT99" localSheetId="25">#REF!</definedName>
    <definedName name="DEFICIT99" localSheetId="22">#REF!</definedName>
    <definedName name="DEFICIT99" localSheetId="24">#REF!</definedName>
    <definedName name="DEFICIT99" localSheetId="26">#REF!</definedName>
    <definedName name="DEFICIT99" localSheetId="27">#REF!</definedName>
    <definedName name="DEFICIT99" localSheetId="28">#REF!</definedName>
    <definedName name="DEFICIT99" localSheetId="29">#REF!</definedName>
    <definedName name="DEFICIT99" localSheetId="30">#REF!</definedName>
    <definedName name="DEFICIT99" localSheetId="31">#REF!</definedName>
    <definedName name="DEFICIT99">#REF!</definedName>
    <definedName name="DEFL" localSheetId="3">#REF!</definedName>
    <definedName name="DEFL" localSheetId="19">#REF!</definedName>
    <definedName name="DEFL" localSheetId="20">#REF!</definedName>
    <definedName name="DEFL" localSheetId="23">#REF!</definedName>
    <definedName name="DEFL" localSheetId="25">#REF!</definedName>
    <definedName name="DEFL" localSheetId="5">#REF!</definedName>
    <definedName name="DEFL" localSheetId="6">#REF!</definedName>
    <definedName name="DEFL" localSheetId="8">#REF!</definedName>
    <definedName name="DEFL" localSheetId="10">#REF!</definedName>
    <definedName name="DEFL" localSheetId="13">#REF!</definedName>
    <definedName name="DEFL" localSheetId="17">#REF!</definedName>
    <definedName name="DEFL" localSheetId="18">#REF!</definedName>
    <definedName name="DEFL" localSheetId="21">#REF!</definedName>
    <definedName name="DEFL" localSheetId="22">#REF!</definedName>
    <definedName name="DEFL" localSheetId="24">#REF!</definedName>
    <definedName name="DEFL" localSheetId="26">#REF!</definedName>
    <definedName name="DEFL" localSheetId="27">#REF!</definedName>
    <definedName name="DEFL" localSheetId="28">#REF!</definedName>
    <definedName name="DEFL" localSheetId="29">#REF!</definedName>
    <definedName name="DEFL" localSheetId="30">#REF!</definedName>
    <definedName name="DEFL" localSheetId="31">#REF!</definedName>
    <definedName name="DEFL" localSheetId="48">#REF!</definedName>
    <definedName name="DEFL" localSheetId="2">#REF!</definedName>
    <definedName name="DEFL" localSheetId="50">#REF!</definedName>
    <definedName name="DEFL" localSheetId="53">#REF!</definedName>
    <definedName name="DEFL" localSheetId="54">#REF!</definedName>
    <definedName name="DEFL" localSheetId="7">#REF!</definedName>
    <definedName name="DEFL" localSheetId="74">#REF!</definedName>
    <definedName name="DEFL" localSheetId="75">#REF!</definedName>
    <definedName name="DEFL" localSheetId="76">#REF!</definedName>
    <definedName name="DEFL" localSheetId="77">#REF!</definedName>
    <definedName name="DEFL" localSheetId="11">#REF!</definedName>
    <definedName name="DEFL" localSheetId="78">#REF!</definedName>
    <definedName name="DEFL" localSheetId="79">#REF!</definedName>
    <definedName name="DEFL" localSheetId="85">#REF!</definedName>
    <definedName name="DEFL" localSheetId="12">#REF!</definedName>
    <definedName name="DEFL" localSheetId="14">#REF!</definedName>
    <definedName name="DEFL" localSheetId="15">#REF!</definedName>
    <definedName name="DEFL" localSheetId="16">#REF!</definedName>
    <definedName name="DEFL">#REF!</definedName>
    <definedName name="DEG" localSheetId="3">#REF!</definedName>
    <definedName name="DEG" localSheetId="19">#REF!</definedName>
    <definedName name="DEG" localSheetId="20">#REF!</definedName>
    <definedName name="DEG" localSheetId="23">#REF!</definedName>
    <definedName name="DEG" localSheetId="25">#REF!</definedName>
    <definedName name="DEG" localSheetId="5">#REF!</definedName>
    <definedName name="DEG" localSheetId="6">#REF!</definedName>
    <definedName name="DEG" localSheetId="8">#REF!</definedName>
    <definedName name="DEG" localSheetId="10">#REF!</definedName>
    <definedName name="DEG" localSheetId="13">#REF!</definedName>
    <definedName name="DEG" localSheetId="17">#REF!</definedName>
    <definedName name="DEG" localSheetId="18">#REF!</definedName>
    <definedName name="DEG" localSheetId="21">#REF!</definedName>
    <definedName name="DEG" localSheetId="22">#REF!</definedName>
    <definedName name="DEG" localSheetId="24">#REF!</definedName>
    <definedName name="DEG" localSheetId="26">#REF!</definedName>
    <definedName name="DEG" localSheetId="27">#REF!</definedName>
    <definedName name="DEG" localSheetId="28">#REF!</definedName>
    <definedName name="DEG" localSheetId="29">#REF!</definedName>
    <definedName name="DEG" localSheetId="30">#REF!</definedName>
    <definedName name="DEG" localSheetId="31">#REF!</definedName>
    <definedName name="DEG" localSheetId="2">#REF!</definedName>
    <definedName name="DEG" localSheetId="7">#REF!</definedName>
    <definedName name="DEG" localSheetId="75">#REF!</definedName>
    <definedName name="DEG" localSheetId="11">#REF!</definedName>
    <definedName name="DEG" localSheetId="80">#REF!</definedName>
    <definedName name="DEG" localSheetId="85">#REF!</definedName>
    <definedName name="DEG" localSheetId="12">#REF!</definedName>
    <definedName name="DEG" localSheetId="14">#REF!</definedName>
    <definedName name="DEG" localSheetId="15">#REF!</definedName>
    <definedName name="DEG" localSheetId="16">#REF!</definedName>
    <definedName name="DEG">#REF!</definedName>
    <definedName name="DEM" localSheetId="23">#REF!</definedName>
    <definedName name="DEM" localSheetId="25">#REF!</definedName>
    <definedName name="DEM" localSheetId="22">[65]CIRRs!$C$84</definedName>
    <definedName name="DEM" localSheetId="24">[65]CIRRs!$C$84</definedName>
    <definedName name="DEM" localSheetId="26">#REF!</definedName>
    <definedName name="DEM" localSheetId="27">#REF!</definedName>
    <definedName name="DEM" localSheetId="28">#REF!</definedName>
    <definedName name="DEM" localSheetId="29">[65]CIRRs!$C$84</definedName>
    <definedName name="DEM" localSheetId="30">#REF!</definedName>
    <definedName name="DEM" localSheetId="31">[65]CIRRs!$C$84</definedName>
    <definedName name="DEM">[65]CIRRs!$C$84</definedName>
    <definedName name="DEMEURO" localSheetId="3">#REF!</definedName>
    <definedName name="DEMEURO" localSheetId="19">#REF!</definedName>
    <definedName name="DEMEURO" localSheetId="20">#REF!</definedName>
    <definedName name="DEMEURO" localSheetId="23">#REF!</definedName>
    <definedName name="DEMEURO" localSheetId="25">#REF!</definedName>
    <definedName name="DEMEURO" localSheetId="5">#REF!</definedName>
    <definedName name="DEMEURO" localSheetId="6">#REF!</definedName>
    <definedName name="DEMEURO" localSheetId="8">#REF!</definedName>
    <definedName name="DEMEURO" localSheetId="10">#REF!</definedName>
    <definedName name="DEMEURO" localSheetId="13">#REF!</definedName>
    <definedName name="DEMEURO" localSheetId="17">#REF!</definedName>
    <definedName name="DEMEURO" localSheetId="18">#REF!</definedName>
    <definedName name="DEMEURO" localSheetId="21">#REF!</definedName>
    <definedName name="DEMEURO" localSheetId="22">#REF!</definedName>
    <definedName name="DEMEURO" localSheetId="24">#REF!</definedName>
    <definedName name="DEMEURO" localSheetId="26">#REF!</definedName>
    <definedName name="DEMEURO" localSheetId="27">#REF!</definedName>
    <definedName name="DEMEURO" localSheetId="28">#REF!</definedName>
    <definedName name="DEMEURO" localSheetId="29">#REF!</definedName>
    <definedName name="DEMEURO" localSheetId="30">#REF!</definedName>
    <definedName name="DEMEURO" localSheetId="31">#REF!</definedName>
    <definedName name="DEMEURO" localSheetId="2">#REF!</definedName>
    <definedName name="DEMEURO" localSheetId="7">#REF!</definedName>
    <definedName name="DEMEURO" localSheetId="75">#REF!</definedName>
    <definedName name="DEMEURO" localSheetId="11">#REF!</definedName>
    <definedName name="DEMEURO" localSheetId="80">#REF!</definedName>
    <definedName name="DEMEURO" localSheetId="85">#REF!</definedName>
    <definedName name="DEMEURO" localSheetId="12">#REF!</definedName>
    <definedName name="DEMEURO" localSheetId="14">#REF!</definedName>
    <definedName name="DEMEURO" localSheetId="15">#REF!</definedName>
    <definedName name="DEMEURO" localSheetId="16">#REF!</definedName>
    <definedName name="DEMEURO">#REF!</definedName>
    <definedName name="Denmark_wt" localSheetId="23">#REF!</definedName>
    <definedName name="Denmark_wt" localSheetId="25">#REF!</definedName>
    <definedName name="Denmark_wt" localSheetId="22">'[86]OECD wgt'!$B$17</definedName>
    <definedName name="Denmark_wt" localSheetId="24">'[86]OECD wgt'!$B$17</definedName>
    <definedName name="Denmark_wt" localSheetId="26">#REF!</definedName>
    <definedName name="Denmark_wt" localSheetId="27">#REF!</definedName>
    <definedName name="Denmark_wt" localSheetId="28">#REF!</definedName>
    <definedName name="Denmark_wt" localSheetId="29">'[86]OECD wgt'!$B$17</definedName>
    <definedName name="Denmark_wt" localSheetId="30">#REF!</definedName>
    <definedName name="Denmark_wt" localSheetId="31">'[86]OECD wgt'!$B$17</definedName>
    <definedName name="Denmark_wt">'[86]OECD wgt'!$B$17</definedName>
    <definedName name="Department" localSheetId="23">#REF!</definedName>
    <definedName name="Department" localSheetId="25">#REF!</definedName>
    <definedName name="Department" localSheetId="22">'[101]Exchange Rate chart'!#REF!</definedName>
    <definedName name="Department" localSheetId="24">'[101]Exchange Rate chart'!#REF!</definedName>
    <definedName name="Department" localSheetId="26">#REF!</definedName>
    <definedName name="Department" localSheetId="27">#REF!</definedName>
    <definedName name="Department" localSheetId="28">#REF!</definedName>
    <definedName name="Department" localSheetId="29">'[101]Exchange Rate chart'!#REF!</definedName>
    <definedName name="Department" localSheetId="30">#REF!</definedName>
    <definedName name="Department" localSheetId="31">'[102]Exchange Rate chart'!#REF!</definedName>
    <definedName name="Department">'[101]Exchange Rate chart'!#REF!</definedName>
    <definedName name="DependenciaBrecha" localSheetId="23">#REF!</definedName>
    <definedName name="DependenciaBrecha" localSheetId="25">#REF!</definedName>
    <definedName name="DependenciaBrecha" localSheetId="22">[119]ROE!$B$136</definedName>
    <definedName name="DependenciaBrecha" localSheetId="24">[119]ROE!$B$136</definedName>
    <definedName name="DependenciaBrecha" localSheetId="26">#REF!</definedName>
    <definedName name="DependenciaBrecha" localSheetId="27">#REF!</definedName>
    <definedName name="DependenciaBrecha" localSheetId="28">#REF!</definedName>
    <definedName name="DependenciaBrecha" localSheetId="29">[119]ROE!$B$136</definedName>
    <definedName name="DependenciaBrecha" localSheetId="30">#REF!</definedName>
    <definedName name="DependenciaBrecha" localSheetId="31">[119]ROE!$B$136</definedName>
    <definedName name="DependenciaBrecha">[119]ROE!$B$136</definedName>
    <definedName name="DependenciaBrecha2" localSheetId="23">#REF!</definedName>
    <definedName name="DependenciaBrecha2" localSheetId="25">#REF!</definedName>
    <definedName name="DependenciaBrecha2" localSheetId="22">[120]ROE!$B$136</definedName>
    <definedName name="DependenciaBrecha2" localSheetId="24">[120]ROE!$B$136</definedName>
    <definedName name="DependenciaBrecha2" localSheetId="26">#REF!</definedName>
    <definedName name="DependenciaBrecha2" localSheetId="27">#REF!</definedName>
    <definedName name="DependenciaBrecha2" localSheetId="28">#REF!</definedName>
    <definedName name="DependenciaBrecha2" localSheetId="29">[120]ROE!$B$136</definedName>
    <definedName name="DependenciaBrecha2" localSheetId="30">#REF!</definedName>
    <definedName name="DependenciaBrecha2" localSheetId="31">[121]ROE!$B$136</definedName>
    <definedName name="DependenciaBrecha2">[120]ROE!$B$136</definedName>
    <definedName name="DependenciaSpread" localSheetId="23">#REF!</definedName>
    <definedName name="DependenciaSpread" localSheetId="25">#REF!</definedName>
    <definedName name="DependenciaSpread" localSheetId="22">[119]ROE!$B$134</definedName>
    <definedName name="DependenciaSpread" localSheetId="24">[119]ROE!$B$134</definedName>
    <definedName name="DependenciaSpread" localSheetId="26">#REF!</definedName>
    <definedName name="DependenciaSpread" localSheetId="27">#REF!</definedName>
    <definedName name="DependenciaSpread" localSheetId="28">#REF!</definedName>
    <definedName name="DependenciaSpread" localSheetId="29">[119]ROE!$B$134</definedName>
    <definedName name="DependenciaSpread" localSheetId="30">#REF!</definedName>
    <definedName name="DependenciaSpread" localSheetId="31">[119]ROE!$B$134</definedName>
    <definedName name="DependenciaSpread">[119]ROE!$B$134</definedName>
    <definedName name="DependenciaSpread2" localSheetId="23">#REF!</definedName>
    <definedName name="DependenciaSpread2" localSheetId="25">#REF!</definedName>
    <definedName name="DependenciaSpread2" localSheetId="22">[120]ROE!$B$134</definedName>
    <definedName name="DependenciaSpread2" localSheetId="24">[120]ROE!$B$134</definedName>
    <definedName name="DependenciaSpread2" localSheetId="26">#REF!</definedName>
    <definedName name="DependenciaSpread2" localSheetId="27">#REF!</definedName>
    <definedName name="DependenciaSpread2" localSheetId="28">#REF!</definedName>
    <definedName name="DependenciaSpread2" localSheetId="29">[120]ROE!$B$134</definedName>
    <definedName name="DependenciaSpread2" localSheetId="30">#REF!</definedName>
    <definedName name="DependenciaSpread2" localSheetId="31">[121]ROE!$B$134</definedName>
    <definedName name="DependenciaSpread2">[120]ROE!$B$134</definedName>
    <definedName name="der" localSheetId="3" hidden="1">{"Tab1",#N/A,FALSE,"P";"Tab2",#N/A,FALSE,"P"}</definedName>
    <definedName name="der" localSheetId="19" hidden="1">{"Tab1",#N/A,FALSE,"P";"Tab2",#N/A,FALSE,"P"}</definedName>
    <definedName name="der" localSheetId="20" hidden="1">{"Tab1",#N/A,FALSE,"P";"Tab2",#N/A,FALSE,"P"}</definedName>
    <definedName name="der" localSheetId="23" hidden="1">{"Tab1",#N/A,FALSE,"P";"Tab2",#N/A,FALSE,"P"}</definedName>
    <definedName name="der" localSheetId="25" hidden="1">{"Tab1",#N/A,FALSE,"P";"Tab2",#N/A,FALSE,"P"}</definedName>
    <definedName name="der" localSheetId="4" hidden="1">{"Tab1",#N/A,FALSE,"P";"Tab2",#N/A,FALSE,"P"}</definedName>
    <definedName name="der" localSheetId="89" hidden="1">{"Tab1",#N/A,FALSE,"P";"Tab2",#N/A,FALSE,"P"}</definedName>
    <definedName name="der" localSheetId="5" hidden="1">{"Tab1",#N/A,FALSE,"P";"Tab2",#N/A,FALSE,"P"}</definedName>
    <definedName name="der" localSheetId="6" hidden="1">{"Tab1",#N/A,FALSE,"P";"Tab2",#N/A,FALSE,"P"}</definedName>
    <definedName name="der" localSheetId="8" hidden="1">{"Tab1",#N/A,FALSE,"P";"Tab2",#N/A,FALSE,"P"}</definedName>
    <definedName name="der" localSheetId="9" hidden="1">{"Tab1",#N/A,FALSE,"P";"Tab2",#N/A,FALSE,"P"}</definedName>
    <definedName name="der" localSheetId="10" hidden="1">{"Tab1",#N/A,FALSE,"P";"Tab2",#N/A,FALSE,"P"}</definedName>
    <definedName name="der" localSheetId="13" hidden="1">{"Tab1",#N/A,FALSE,"P";"Tab2",#N/A,FALSE,"P"}</definedName>
    <definedName name="der" localSheetId="17" hidden="1">{"Tab1",#N/A,FALSE,"P";"Tab2",#N/A,FALSE,"P"}</definedName>
    <definedName name="der" localSheetId="88" hidden="1">{"Tab1",#N/A,FALSE,"P";"Tab2",#N/A,FALSE,"P"}</definedName>
    <definedName name="der" localSheetId="18" hidden="1">{"Tab1",#N/A,FALSE,"P";"Tab2",#N/A,FALSE,"P"}</definedName>
    <definedName name="der" localSheetId="21" hidden="1">{"Tab1",#N/A,FALSE,"P";"Tab2",#N/A,FALSE,"P"}</definedName>
    <definedName name="der" localSheetId="22" hidden="1">{"Tab1",#N/A,FALSE,"P";"Tab2",#N/A,FALSE,"P"}</definedName>
    <definedName name="der" localSheetId="24" hidden="1">{"Tab1",#N/A,FALSE,"P";"Tab2",#N/A,FALSE,"P"}</definedName>
    <definedName name="der" localSheetId="26" hidden="1">{"Tab1",#N/A,FALSE,"P";"Tab2",#N/A,FALSE,"P"}</definedName>
    <definedName name="der" localSheetId="27" hidden="1">{"Tab1",#N/A,FALSE,"P";"Tab2",#N/A,FALSE,"P"}</definedName>
    <definedName name="der" localSheetId="28" hidden="1">{"Tab1",#N/A,FALSE,"P";"Tab2",#N/A,FALSE,"P"}</definedName>
    <definedName name="der" localSheetId="29" hidden="1">{"Tab1",#N/A,FALSE,"P";"Tab2",#N/A,FALSE,"P"}</definedName>
    <definedName name="der" localSheetId="30" hidden="1">{"Tab1",#N/A,FALSE,"P";"Tab2",#N/A,FALSE,"P"}</definedName>
    <definedName name="der" localSheetId="31" hidden="1">{"Tab1",#N/A,FALSE,"P";"Tab2",#N/A,FALSE,"P"}</definedName>
    <definedName name="der" localSheetId="2" hidden="1">{"Tab1",#N/A,FALSE,"P";"Tab2",#N/A,FALSE,"P"}</definedName>
    <definedName name="der" localSheetId="59" hidden="1">{"Tab1",#N/A,FALSE,"P";"Tab2",#N/A,FALSE,"P"}</definedName>
    <definedName name="der" localSheetId="60" hidden="1">{"Tab1",#N/A,FALSE,"P";"Tab2",#N/A,FALSE,"P"}</definedName>
    <definedName name="der" localSheetId="65" hidden="1">{"Tab1",#N/A,FALSE,"P";"Tab2",#N/A,FALSE,"P"}</definedName>
    <definedName name="der" localSheetId="66" hidden="1">{"Tab1",#N/A,FALSE,"P";"Tab2",#N/A,FALSE,"P"}</definedName>
    <definedName name="der" localSheetId="7" hidden="1">{"Tab1",#N/A,FALSE,"P";"Tab2",#N/A,FALSE,"P"}</definedName>
    <definedName name="der" localSheetId="68" hidden="1">{"Tab1",#N/A,FALSE,"P";"Tab2",#N/A,FALSE,"P"}</definedName>
    <definedName name="der" localSheetId="74" hidden="1">{"Tab1",#N/A,FALSE,"P";"Tab2",#N/A,FALSE,"P"}</definedName>
    <definedName name="der" localSheetId="75" hidden="1">{"Tab1",#N/A,FALSE,"P";"Tab2",#N/A,FALSE,"P"}</definedName>
    <definedName name="der" localSheetId="76" hidden="1">{"Tab1",#N/A,FALSE,"P";"Tab2",#N/A,FALSE,"P"}</definedName>
    <definedName name="der" localSheetId="77" hidden="1">{"Tab1",#N/A,FALSE,"P";"Tab2",#N/A,FALSE,"P"}</definedName>
    <definedName name="der" localSheetId="11" hidden="1">{"Tab1",#N/A,FALSE,"P";"Tab2",#N/A,FALSE,"P"}</definedName>
    <definedName name="der" localSheetId="78" hidden="1">{"Tab1",#N/A,FALSE,"P";"Tab2",#N/A,FALSE,"P"}</definedName>
    <definedName name="der" localSheetId="79" hidden="1">{"Tab1",#N/A,FALSE,"P";"Tab2",#N/A,FALSE,"P"}</definedName>
    <definedName name="der" localSheetId="80" hidden="1">{"Tab1",#N/A,FALSE,"P";"Tab2",#N/A,FALSE,"P"}</definedName>
    <definedName name="der" localSheetId="81" hidden="1">{"Tab1",#N/A,FALSE,"P";"Tab2",#N/A,FALSE,"P"}</definedName>
    <definedName name="der" localSheetId="84" hidden="1">{"Tab1",#N/A,FALSE,"P";"Tab2",#N/A,FALSE,"P"}</definedName>
    <definedName name="der" localSheetId="85" hidden="1">{"Tab1",#N/A,FALSE,"P";"Tab2",#N/A,FALSE,"P"}</definedName>
    <definedName name="der" localSheetId="12" hidden="1">{"Tab1",#N/A,FALSE,"P";"Tab2",#N/A,FALSE,"P"}</definedName>
    <definedName name="der" localSheetId="14" hidden="1">{"Tab1",#N/A,FALSE,"P";"Tab2",#N/A,FALSE,"P"}</definedName>
    <definedName name="der" localSheetId="15" hidden="1">{"Tab1",#N/A,FALSE,"P";"Tab2",#N/A,FALSE,"P"}</definedName>
    <definedName name="der" localSheetId="16" hidden="1">{"Tab1",#N/A,FALSE,"P";"Tab2",#N/A,FALSE,"P"}</definedName>
    <definedName name="der" localSheetId="82" hidden="1">{"Tab1",#N/A,FALSE,"P";"Tab2",#N/A,FALSE,"P"}</definedName>
    <definedName name="der" localSheetId="83" hidden="1">{"Tab1",#N/A,FALSE,"P";"Tab2",#N/A,FALSE,"P"}</definedName>
    <definedName name="der" hidden="1">{"Tab1",#N/A,FALSE,"P";"Tab2",#N/A,FALSE,"P"}</definedName>
    <definedName name="DES" localSheetId="3">#REF!</definedName>
    <definedName name="DES" localSheetId="19">#REF!</definedName>
    <definedName name="DES" localSheetId="20">#REF!</definedName>
    <definedName name="DES" localSheetId="23">#REF!</definedName>
    <definedName name="DES" localSheetId="25">#REF!</definedName>
    <definedName name="DES" localSheetId="89">#REF!</definedName>
    <definedName name="DES" localSheetId="5">#REF!</definedName>
    <definedName name="DES" localSheetId="6">#REF!</definedName>
    <definedName name="DES" localSheetId="8">#REF!</definedName>
    <definedName name="DES" localSheetId="10">#REF!</definedName>
    <definedName name="DES" localSheetId="13">#REF!</definedName>
    <definedName name="DES" localSheetId="17">#REF!</definedName>
    <definedName name="DES" localSheetId="88">#REF!</definedName>
    <definedName name="DES" localSheetId="18">#REF!</definedName>
    <definedName name="DES" localSheetId="21">#REF!</definedName>
    <definedName name="DES" localSheetId="22">#REF!</definedName>
    <definedName name="DES" localSheetId="24">#REF!</definedName>
    <definedName name="DES" localSheetId="26">#REF!</definedName>
    <definedName name="DES" localSheetId="27">#REF!</definedName>
    <definedName name="DES" localSheetId="28">#REF!</definedName>
    <definedName name="DES" localSheetId="29">#REF!</definedName>
    <definedName name="DES" localSheetId="30">#REF!</definedName>
    <definedName name="DES" localSheetId="31">#REF!</definedName>
    <definedName name="DES" localSheetId="48">#REF!</definedName>
    <definedName name="DES" localSheetId="2">#REF!</definedName>
    <definedName name="DES" localSheetId="50">#REF!</definedName>
    <definedName name="DES" localSheetId="53">#REF!</definedName>
    <definedName name="DES" localSheetId="54">#REF!</definedName>
    <definedName name="DES" localSheetId="59">#REF!</definedName>
    <definedName name="DES" localSheetId="60">#REF!</definedName>
    <definedName name="DES" localSheetId="65">#REF!</definedName>
    <definedName name="DES" localSheetId="66">#REF!</definedName>
    <definedName name="DES" localSheetId="7">#REF!</definedName>
    <definedName name="DES" localSheetId="68">#REF!</definedName>
    <definedName name="DES" localSheetId="74">#REF!</definedName>
    <definedName name="DES" localSheetId="75">#REF!</definedName>
    <definedName name="DES" localSheetId="76">#REF!</definedName>
    <definedName name="DES" localSheetId="77">#REF!</definedName>
    <definedName name="DES" localSheetId="11">#REF!</definedName>
    <definedName name="DES" localSheetId="78">#REF!</definedName>
    <definedName name="DES" localSheetId="79">#REF!</definedName>
    <definedName name="DES" localSheetId="85">#REF!</definedName>
    <definedName name="DES" localSheetId="12">#REF!</definedName>
    <definedName name="DES" localSheetId="14">#REF!</definedName>
    <definedName name="DES" localSheetId="15">#REF!</definedName>
    <definedName name="DES" localSheetId="16">#REF!</definedName>
    <definedName name="DES">#REF!</definedName>
    <definedName name="DESC96" localSheetId="23">#REF!</definedName>
    <definedName name="DESC96" localSheetId="25">#REF!</definedName>
    <definedName name="DESC96" localSheetId="22">#REF!</definedName>
    <definedName name="DESC96" localSheetId="24">#REF!</definedName>
    <definedName name="DESC96" localSheetId="26">#REF!</definedName>
    <definedName name="DESC96" localSheetId="27">#REF!</definedName>
    <definedName name="DESC96" localSheetId="28">#REF!</definedName>
    <definedName name="DESC96" localSheetId="29">#REF!</definedName>
    <definedName name="DESC96" localSheetId="30">#REF!</definedName>
    <definedName name="DESC96" localSheetId="31">#REF!</definedName>
    <definedName name="DESC96">#REF!</definedName>
    <definedName name="DESPUESCORTE" localSheetId="23">#REF!</definedName>
    <definedName name="DESPUESCORTE" localSheetId="25">#REF!</definedName>
    <definedName name="DESPUESCORTE" localSheetId="22">#REF!</definedName>
    <definedName name="DESPUESCORTE" localSheetId="24">#REF!</definedName>
    <definedName name="DESPUESCORTE" localSheetId="26">#REF!</definedName>
    <definedName name="DESPUESCORTE" localSheetId="27">#REF!</definedName>
    <definedName name="DESPUESCORTE" localSheetId="28">#REF!</definedName>
    <definedName name="DESPUESCORTE" localSheetId="29">#REF!</definedName>
    <definedName name="DESPUESCORTE" localSheetId="30">#REF!</definedName>
    <definedName name="DESPUESCORTE" localSheetId="31">#REF!</definedName>
    <definedName name="DESPUESCORTE">#REF!</definedName>
    <definedName name="dexbccr" localSheetId="23">#REF!</definedName>
    <definedName name="dexbccr" localSheetId="25">#REF!</definedName>
    <definedName name="dexbccr" localSheetId="22">#REF!</definedName>
    <definedName name="dexbccr" localSheetId="24">#REF!</definedName>
    <definedName name="dexbccr" localSheetId="26">#REF!</definedName>
    <definedName name="dexbccr" localSheetId="27">#REF!</definedName>
    <definedName name="dexbccr" localSheetId="28">#REF!</definedName>
    <definedName name="dexbccr" localSheetId="29">#REF!</definedName>
    <definedName name="dexbccr" localSheetId="30">#REF!</definedName>
    <definedName name="dexbccr" localSheetId="31">#REF!</definedName>
    <definedName name="dexbccr">#REF!</definedName>
    <definedName name="df" localSheetId="23">#REF!</definedName>
    <definedName name="df" localSheetId="25">#REF!</definedName>
    <definedName name="df" localSheetId="22">[5]!df</definedName>
    <definedName name="df" localSheetId="24">[5]!df</definedName>
    <definedName name="df" localSheetId="26">#REF!</definedName>
    <definedName name="df" localSheetId="27">#REF!</definedName>
    <definedName name="df" localSheetId="28">#REF!</definedName>
    <definedName name="df" localSheetId="29">[5]!df</definedName>
    <definedName name="df" localSheetId="30">#REF!</definedName>
    <definedName name="df" localSheetId="31">[6]!df</definedName>
    <definedName name="df">[5]!df</definedName>
    <definedName name="dfdf" localSheetId="3" hidden="1">'[114]Fax a enviar'!#REF!</definedName>
    <definedName name="dfdf" localSheetId="23" hidden="1">#REF!</definedName>
    <definedName name="dfdf" localSheetId="25" hidden="1">#REF!</definedName>
    <definedName name="dfdf" localSheetId="89" hidden="1">'[114]Fax a enviar'!#REF!</definedName>
    <definedName name="dfdf" localSheetId="10" hidden="1">'[114]Fax a enviar'!#REF!</definedName>
    <definedName name="dfdf" localSheetId="13" hidden="1">'[114]Fax a enviar'!#REF!</definedName>
    <definedName name="dfdf" localSheetId="17" hidden="1">'[114]Fax a enviar'!#REF!</definedName>
    <definedName name="dfdf" localSheetId="88" hidden="1">'[114]Fax a enviar'!#REF!</definedName>
    <definedName name="dfdf" localSheetId="18" hidden="1">'[114]Fax a enviar'!#REF!</definedName>
    <definedName name="dfdf" localSheetId="21" hidden="1">'[114]Fax a enviar'!#REF!</definedName>
    <definedName name="dfdf" localSheetId="22" hidden="1">#REF!</definedName>
    <definedName name="dfdf" localSheetId="24" hidden="1">'[114]Fax a enviar'!#REF!</definedName>
    <definedName name="dfdf" localSheetId="26" hidden="1">'[114]Fax a enviar'!#REF!</definedName>
    <definedName name="dfdf" localSheetId="27" hidden="1">#REF!</definedName>
    <definedName name="dfdf" localSheetId="28" hidden="1">'[114]Fax a enviar'!#REF!</definedName>
    <definedName name="dfdf" localSheetId="29" hidden="1">#REF!</definedName>
    <definedName name="dfdf" localSheetId="30" hidden="1">#REF!</definedName>
    <definedName name="dfdf" localSheetId="31" hidden="1">'[114]Fax a enviar'!#REF!</definedName>
    <definedName name="dfdf" localSheetId="2" hidden="1">'[114]Fax a enviar'!#REF!</definedName>
    <definedName name="dfdf" localSheetId="59" hidden="1">'[114]Fax a enviar'!#REF!</definedName>
    <definedName name="dfdf" localSheetId="60" hidden="1">'[114]Fax a enviar'!#REF!</definedName>
    <definedName name="dfdf" localSheetId="65" hidden="1">'[114]Fax a enviar'!#REF!</definedName>
    <definedName name="dfdf" localSheetId="66" hidden="1">'[114]Fax a enviar'!#REF!</definedName>
    <definedName name="dfdf" localSheetId="7" hidden="1">'[114]Fax a enviar'!#REF!</definedName>
    <definedName name="dfdf" localSheetId="68" hidden="1">'[114]Fax a enviar'!#REF!</definedName>
    <definedName name="dfdf" localSheetId="74" hidden="1">'[114]Fax a enviar'!#REF!</definedName>
    <definedName name="dfdf" localSheetId="76" hidden="1">'[114]Fax a enviar'!#REF!</definedName>
    <definedName name="dfdf" localSheetId="77" hidden="1">'[114]Fax a enviar'!#REF!</definedName>
    <definedName name="dfdf" localSheetId="11" hidden="1">'[114]Fax a enviar'!#REF!</definedName>
    <definedName name="dfdf" localSheetId="78" hidden="1">'[114]Fax a enviar'!#REF!</definedName>
    <definedName name="dfdf" localSheetId="79" hidden="1">'[114]Fax a enviar'!#REF!</definedName>
    <definedName name="dfdf" localSheetId="80" hidden="1">'[114]Fax a enviar'!#REF!</definedName>
    <definedName name="dfdf" localSheetId="85" hidden="1">'[114]Fax a enviar'!#REF!</definedName>
    <definedName name="dfdf" localSheetId="12" hidden="1">'[114]Fax a enviar'!#REF!</definedName>
    <definedName name="dfdf" localSheetId="14" hidden="1">'[114]Fax a enviar'!#REF!</definedName>
    <definedName name="dfdf" localSheetId="15" hidden="1">'[114]Fax a enviar'!#REF!</definedName>
    <definedName name="dfdf" localSheetId="16" hidden="1">'[114]Fax a enviar'!#REF!</definedName>
    <definedName name="dfdf" hidden="1">'[114]Fax a enviar'!#REF!</definedName>
    <definedName name="dfdfsd" localSheetId="3" hidden="1">'[122]Fax a enviar'!#REF!</definedName>
    <definedName name="dfdfsd" localSheetId="23" hidden="1">#REF!</definedName>
    <definedName name="dfdfsd" localSheetId="25" hidden="1">#REF!</definedName>
    <definedName name="dfdfsd" localSheetId="89" hidden="1">'[122]Fax a enviar'!#REF!</definedName>
    <definedName name="dfdfsd" localSheetId="10" hidden="1">'[122]Fax a enviar'!#REF!</definedName>
    <definedName name="dfdfsd" localSheetId="13" hidden="1">'[122]Fax a enviar'!#REF!</definedName>
    <definedName name="dfdfsd" localSheetId="17" hidden="1">'[122]Fax a enviar'!#REF!</definedName>
    <definedName name="dfdfsd" localSheetId="88" hidden="1">'[122]Fax a enviar'!#REF!</definedName>
    <definedName name="dfdfsd" localSheetId="18" hidden="1">'[122]Fax a enviar'!#REF!</definedName>
    <definedName name="dfdfsd" localSheetId="21" hidden="1">'[122]Fax a enviar'!#REF!</definedName>
    <definedName name="dfdfsd" localSheetId="22" hidden="1">#REF!</definedName>
    <definedName name="dfdfsd" localSheetId="24" hidden="1">'[122]Fax a enviar'!#REF!</definedName>
    <definedName name="dfdfsd" localSheetId="26" hidden="1">'[122]Fax a enviar'!#REF!</definedName>
    <definedName name="dfdfsd" localSheetId="27" hidden="1">#REF!</definedName>
    <definedName name="dfdfsd" localSheetId="28" hidden="1">'[122]Fax a enviar'!#REF!</definedName>
    <definedName name="dfdfsd" localSheetId="29" hidden="1">#REF!</definedName>
    <definedName name="dfdfsd" localSheetId="30" hidden="1">#REF!</definedName>
    <definedName name="dfdfsd" localSheetId="31" hidden="1">'[122]Fax a enviar'!#REF!</definedName>
    <definedName name="dfdfsd" localSheetId="2" hidden="1">'[122]Fax a enviar'!#REF!</definedName>
    <definedName name="dfdfsd" localSheetId="60" hidden="1">'[122]Fax a enviar'!#REF!</definedName>
    <definedName name="dfdfsd" localSheetId="65" hidden="1">'[122]Fax a enviar'!#REF!</definedName>
    <definedName name="dfdfsd" localSheetId="66" hidden="1">'[122]Fax a enviar'!#REF!</definedName>
    <definedName name="dfdfsd" localSheetId="7" hidden="1">'[122]Fax a enviar'!#REF!</definedName>
    <definedName name="dfdfsd" localSheetId="74" hidden="1">'[122]Fax a enviar'!#REF!</definedName>
    <definedName name="dfdfsd" localSheetId="76" hidden="1">'[122]Fax a enviar'!#REF!</definedName>
    <definedName name="dfdfsd" localSheetId="77" hidden="1">'[122]Fax a enviar'!#REF!</definedName>
    <definedName name="dfdfsd" localSheetId="11" hidden="1">'[122]Fax a enviar'!#REF!</definedName>
    <definedName name="dfdfsd" localSheetId="78" hidden="1">'[122]Fax a enviar'!#REF!</definedName>
    <definedName name="dfdfsd" localSheetId="79" hidden="1">'[122]Fax a enviar'!#REF!</definedName>
    <definedName name="dfdfsd" localSheetId="80" hidden="1">'[122]Fax a enviar'!#REF!</definedName>
    <definedName name="dfdfsd" localSheetId="85" hidden="1">'[122]Fax a enviar'!#REF!</definedName>
    <definedName name="dfdfsd" localSheetId="12" hidden="1">'[122]Fax a enviar'!#REF!</definedName>
    <definedName name="dfdfsd" localSheetId="14" hidden="1">'[122]Fax a enviar'!#REF!</definedName>
    <definedName name="dfdfsd" localSheetId="15" hidden="1">'[122]Fax a enviar'!#REF!</definedName>
    <definedName name="dfdfsd" localSheetId="16" hidden="1">'[122]Fax a enviar'!#REF!</definedName>
    <definedName name="dfdfsd" hidden="1">'[122]Fax a enviar'!#REF!</definedName>
    <definedName name="dfdgfdfd" localSheetId="3" hidden="1">'[123]Fax a enviar'!#REF!</definedName>
    <definedName name="dfdgfdfd" localSheetId="23" hidden="1">#REF!</definedName>
    <definedName name="dfdgfdfd" localSheetId="25" hidden="1">#REF!</definedName>
    <definedName name="dfdgfdfd" localSheetId="10" hidden="1">'[123]Fax a enviar'!#REF!</definedName>
    <definedName name="dfdgfdfd" localSheetId="13" hidden="1">'[123]Fax a enviar'!#REF!</definedName>
    <definedName name="dfdgfdfd" localSheetId="17" hidden="1">'[123]Fax a enviar'!#REF!</definedName>
    <definedName name="dfdgfdfd" localSheetId="18" hidden="1">'[123]Fax a enviar'!#REF!</definedName>
    <definedName name="dfdgfdfd" localSheetId="21" hidden="1">'[123]Fax a enviar'!#REF!</definedName>
    <definedName name="dfdgfdfd" localSheetId="22" hidden="1">#REF!</definedName>
    <definedName name="dfdgfdfd" localSheetId="24" hidden="1">'[123]Fax a enviar'!#REF!</definedName>
    <definedName name="dfdgfdfd" localSheetId="26" hidden="1">'[123]Fax a enviar'!#REF!</definedName>
    <definedName name="dfdgfdfd" localSheetId="27" hidden="1">#REF!</definedName>
    <definedName name="dfdgfdfd" localSheetId="28" hidden="1">'[123]Fax a enviar'!#REF!</definedName>
    <definedName name="dfdgfdfd" localSheetId="29" hidden="1">'[123]Fax a enviar'!#REF!</definedName>
    <definedName name="dfdgfdfd" localSheetId="30" hidden="1">#REF!</definedName>
    <definedName name="dfdgfdfd" localSheetId="31" hidden="1">'[123]Fax a enviar'!#REF!</definedName>
    <definedName name="dfdgfdfd" localSheetId="2" hidden="1">'[123]Fax a enviar'!#REF!</definedName>
    <definedName name="dfdgfdfd" localSheetId="7" hidden="1">'[123]Fax a enviar'!#REF!</definedName>
    <definedName name="dfdgfdfd" localSheetId="11" hidden="1">'[123]Fax a enviar'!#REF!</definedName>
    <definedName name="dfdgfdfd" localSheetId="85" hidden="1">'[123]Fax a enviar'!#REF!</definedName>
    <definedName name="dfdgfdfd" localSheetId="12" hidden="1">'[123]Fax a enviar'!#REF!</definedName>
    <definedName name="dfdgfdfd" localSheetId="14" hidden="1">'[123]Fax a enviar'!#REF!</definedName>
    <definedName name="dfdgfdfd" localSheetId="15" hidden="1">'[123]Fax a enviar'!#REF!</definedName>
    <definedName name="dfdgfdfd" localSheetId="16" hidden="1">'[123]Fax a enviar'!#REF!</definedName>
    <definedName name="dfdgfdfd" hidden="1">'[123]Fax a enviar'!#REF!</definedName>
    <definedName name="dfdgfdsfsd" localSheetId="3" hidden="1">#REF!</definedName>
    <definedName name="dfdgfdsfsd" localSheetId="19" hidden="1">#REF!</definedName>
    <definedName name="dfdgfdsfsd" localSheetId="20" hidden="1">#REF!</definedName>
    <definedName name="dfdgfdsfsd" localSheetId="23" hidden="1">#REF!</definedName>
    <definedName name="dfdgfdsfsd" localSheetId="25" hidden="1">#REF!</definedName>
    <definedName name="dfdgfdsfsd" localSheetId="89" hidden="1">#REF!</definedName>
    <definedName name="dfdgfdsfsd" localSheetId="5" hidden="1">#REF!</definedName>
    <definedName name="dfdgfdsfsd" localSheetId="6" hidden="1">#REF!</definedName>
    <definedName name="dfdgfdsfsd" localSheetId="8" hidden="1">#REF!</definedName>
    <definedName name="dfdgfdsfsd" localSheetId="10" hidden="1">#REF!</definedName>
    <definedName name="dfdgfdsfsd" localSheetId="13" hidden="1">#REF!</definedName>
    <definedName name="dfdgfdsfsd" localSheetId="17" hidden="1">#REF!</definedName>
    <definedName name="dfdgfdsfsd" localSheetId="88" hidden="1">#REF!</definedName>
    <definedName name="dfdgfdsfsd" localSheetId="18" hidden="1">#REF!</definedName>
    <definedName name="dfdgfdsfsd" localSheetId="21" hidden="1">#REF!</definedName>
    <definedName name="dfdgfdsfsd" localSheetId="22" hidden="1">#REF!</definedName>
    <definedName name="dfdgfdsfsd" localSheetId="24" hidden="1">#REF!</definedName>
    <definedName name="dfdgfdsfsd" localSheetId="26" hidden="1">#REF!</definedName>
    <definedName name="dfdgfdsfsd" localSheetId="27" hidden="1">#REF!</definedName>
    <definedName name="dfdgfdsfsd" localSheetId="28" hidden="1">#REF!</definedName>
    <definedName name="dfdgfdsfsd" localSheetId="29" hidden="1">#REF!</definedName>
    <definedName name="dfdgfdsfsd" localSheetId="30" hidden="1">#REF!</definedName>
    <definedName name="dfdgfdsfsd" localSheetId="31" hidden="1">#REF!</definedName>
    <definedName name="dfdgfdsfsd" localSheetId="2" hidden="1">#REF!</definedName>
    <definedName name="dfdgfdsfsd" localSheetId="59" hidden="1">#REF!</definedName>
    <definedName name="dfdgfdsfsd" localSheetId="60" hidden="1">#REF!</definedName>
    <definedName name="dfdgfdsfsd" localSheetId="65" hidden="1">#REF!</definedName>
    <definedName name="dfdgfdsfsd" localSheetId="66" hidden="1">#REF!</definedName>
    <definedName name="dfdgfdsfsd" localSheetId="7" hidden="1">#REF!</definedName>
    <definedName name="dfdgfdsfsd" localSheetId="68" hidden="1">#REF!</definedName>
    <definedName name="dfdgfdsfsd" localSheetId="74" hidden="1">#REF!</definedName>
    <definedName name="dfdgfdsfsd" localSheetId="75" hidden="1">#REF!</definedName>
    <definedName name="dfdgfdsfsd" localSheetId="76" hidden="1">#REF!</definedName>
    <definedName name="dfdgfdsfsd" localSheetId="77" hidden="1">#REF!</definedName>
    <definedName name="dfdgfdsfsd" localSheetId="11" hidden="1">#REF!</definedName>
    <definedName name="dfdgfdsfsd" localSheetId="78" hidden="1">#REF!</definedName>
    <definedName name="dfdgfdsfsd" localSheetId="79" hidden="1">#REF!</definedName>
    <definedName name="dfdgfdsfsd" localSheetId="80" hidden="1">#REF!</definedName>
    <definedName name="dfdgfdsfsd" localSheetId="85" hidden="1">#REF!</definedName>
    <definedName name="dfdgfdsfsd" localSheetId="12" hidden="1">#REF!</definedName>
    <definedName name="dfdgfdsfsd" localSheetId="14" hidden="1">#REF!</definedName>
    <definedName name="dfdgfdsfsd" localSheetId="15" hidden="1">#REF!</definedName>
    <definedName name="dfdgfdsfsd" localSheetId="16" hidden="1">#REF!</definedName>
    <definedName name="dfdgfdsfsd" hidden="1">#REF!</definedName>
    <definedName name="dfgd" localSheetId="3">#REF!</definedName>
    <definedName name="dfgd" localSheetId="19">#REF!</definedName>
    <definedName name="dfgd" localSheetId="20">#REF!</definedName>
    <definedName name="dfgd" localSheetId="23">#REF!</definedName>
    <definedName name="dfgd" localSheetId="25">#REF!</definedName>
    <definedName name="dfgd" localSheetId="5">#REF!</definedName>
    <definedName name="dfgd" localSheetId="6">#REF!</definedName>
    <definedName name="dfgd" localSheetId="8">#REF!</definedName>
    <definedName name="dfgd" localSheetId="10">#REF!</definedName>
    <definedName name="dfgd" localSheetId="13">#REF!</definedName>
    <definedName name="dfgd" localSheetId="17">#REF!</definedName>
    <definedName name="dfgd" localSheetId="18">#REF!</definedName>
    <definedName name="dfgd" localSheetId="21">#REF!</definedName>
    <definedName name="dfgd" localSheetId="22">#REF!</definedName>
    <definedName name="dfgd" localSheetId="24">#REF!</definedName>
    <definedName name="dfgd" localSheetId="26">#REF!</definedName>
    <definedName name="dfgd" localSheetId="27">#REF!</definedName>
    <definedName name="dfgd" localSheetId="28">#REF!</definedName>
    <definedName name="dfgd" localSheetId="29">#REF!</definedName>
    <definedName name="dfgd" localSheetId="30">#REF!</definedName>
    <definedName name="dfgd" localSheetId="31">#REF!</definedName>
    <definedName name="dfgd" localSheetId="2">#REF!</definedName>
    <definedName name="dfgd" localSheetId="65">#REF!</definedName>
    <definedName name="dfgd" localSheetId="66">#REF!</definedName>
    <definedName name="dfgd" localSheetId="7">#REF!</definedName>
    <definedName name="dfgd" localSheetId="74">#REF!</definedName>
    <definedName name="dfgd" localSheetId="75">#REF!</definedName>
    <definedName name="dfgd" localSheetId="76">#REF!</definedName>
    <definedName name="dfgd" localSheetId="77">#REF!</definedName>
    <definedName name="dfgd" localSheetId="11">#REF!</definedName>
    <definedName name="dfgd" localSheetId="78">#REF!</definedName>
    <definedName name="dfgd" localSheetId="79">#REF!</definedName>
    <definedName name="dfgd" localSheetId="80">#REF!</definedName>
    <definedName name="dfgd" localSheetId="85">#REF!</definedName>
    <definedName name="dfgd" localSheetId="12">#REF!</definedName>
    <definedName name="dfgd" localSheetId="14">#REF!</definedName>
    <definedName name="dfgd" localSheetId="15">#REF!</definedName>
    <definedName name="dfgd" localSheetId="16">#REF!</definedName>
    <definedName name="dfgd">#REF!</definedName>
    <definedName name="DG" localSheetId="3">#REF!</definedName>
    <definedName name="DG" localSheetId="19">#REF!</definedName>
    <definedName name="DG" localSheetId="20">#REF!</definedName>
    <definedName name="DG" localSheetId="23">#REF!</definedName>
    <definedName name="DG" localSheetId="25">#REF!</definedName>
    <definedName name="DG" localSheetId="5">#REF!</definedName>
    <definedName name="DG" localSheetId="6">#REF!</definedName>
    <definedName name="DG" localSheetId="8">#REF!</definedName>
    <definedName name="DG" localSheetId="10">#REF!</definedName>
    <definedName name="DG" localSheetId="13">#REF!</definedName>
    <definedName name="DG" localSheetId="17">#REF!</definedName>
    <definedName name="DG" localSheetId="18">#REF!</definedName>
    <definedName name="DG" localSheetId="21">#REF!</definedName>
    <definedName name="DG" localSheetId="22">#REF!</definedName>
    <definedName name="DG" localSheetId="24">#REF!</definedName>
    <definedName name="DG" localSheetId="26">#REF!</definedName>
    <definedName name="DG" localSheetId="27">#REF!</definedName>
    <definedName name="DG" localSheetId="28">#REF!</definedName>
    <definedName name="DG" localSheetId="29">#REF!</definedName>
    <definedName name="DG" localSheetId="30">#REF!</definedName>
    <definedName name="DG" localSheetId="31">#REF!</definedName>
    <definedName name="DG" localSheetId="48">#REF!</definedName>
    <definedName name="DG" localSheetId="2">#REF!</definedName>
    <definedName name="DG" localSheetId="50">#REF!</definedName>
    <definedName name="DG" localSheetId="53">#REF!</definedName>
    <definedName name="DG" localSheetId="54">#REF!</definedName>
    <definedName name="DG" localSheetId="7">#REF!</definedName>
    <definedName name="DG" localSheetId="74">#REF!</definedName>
    <definedName name="DG" localSheetId="75">#REF!</definedName>
    <definedName name="DG" localSheetId="76">#REF!</definedName>
    <definedName name="DG" localSheetId="77">#REF!</definedName>
    <definedName name="DG" localSheetId="11">#REF!</definedName>
    <definedName name="DG" localSheetId="78">#REF!</definedName>
    <definedName name="DG" localSheetId="79">#REF!</definedName>
    <definedName name="DG" localSheetId="85">#REF!</definedName>
    <definedName name="DG" localSheetId="12">#REF!</definedName>
    <definedName name="DG" localSheetId="14">#REF!</definedName>
    <definedName name="DG" localSheetId="15">#REF!</definedName>
    <definedName name="DG" localSheetId="16">#REF!</definedName>
    <definedName name="DG">#REF!</definedName>
    <definedName name="DG_S" localSheetId="3">#REF!</definedName>
    <definedName name="DG_S" localSheetId="19">#REF!</definedName>
    <definedName name="DG_S" localSheetId="20">#REF!</definedName>
    <definedName name="DG_S" localSheetId="23">#REF!</definedName>
    <definedName name="DG_S" localSheetId="25">#REF!</definedName>
    <definedName name="DG_S" localSheetId="5">#REF!</definedName>
    <definedName name="DG_S" localSheetId="6">#REF!</definedName>
    <definedName name="DG_S" localSheetId="8">#REF!</definedName>
    <definedName name="DG_S" localSheetId="10">#REF!</definedName>
    <definedName name="DG_S" localSheetId="13">#REF!</definedName>
    <definedName name="DG_S" localSheetId="17">#REF!</definedName>
    <definedName name="DG_S" localSheetId="18">#REF!</definedName>
    <definedName name="DG_S" localSheetId="21">#REF!</definedName>
    <definedName name="DG_S" localSheetId="22">#REF!</definedName>
    <definedName name="DG_S" localSheetId="24">#REF!</definedName>
    <definedName name="DG_S" localSheetId="26">#REF!</definedName>
    <definedName name="DG_S" localSheetId="27">#REF!</definedName>
    <definedName name="DG_S" localSheetId="28">#REF!</definedName>
    <definedName name="DG_S" localSheetId="29">#REF!</definedName>
    <definedName name="DG_S" localSheetId="30">#REF!</definedName>
    <definedName name="DG_S" localSheetId="31">#REF!</definedName>
    <definedName name="DG_S" localSheetId="48">#REF!</definedName>
    <definedName name="DG_S" localSheetId="2">#REF!</definedName>
    <definedName name="DG_S" localSheetId="50">#REF!</definedName>
    <definedName name="DG_S" localSheetId="53">#REF!</definedName>
    <definedName name="DG_S" localSheetId="54">#REF!</definedName>
    <definedName name="DG_S" localSheetId="7">#REF!</definedName>
    <definedName name="DG_S" localSheetId="75">#REF!</definedName>
    <definedName name="DG_S" localSheetId="11">#REF!</definedName>
    <definedName name="DG_S" localSheetId="85">#REF!</definedName>
    <definedName name="DG_S" localSheetId="12">#REF!</definedName>
    <definedName name="DG_S" localSheetId="14">#REF!</definedName>
    <definedName name="DG_S" localSheetId="15">#REF!</definedName>
    <definedName name="DG_S" localSheetId="16">#REF!</definedName>
    <definedName name="DG_S">#REF!</definedName>
    <definedName name="dgdgd" localSheetId="3" hidden="1">#REF!</definedName>
    <definedName name="dgdgd" localSheetId="19" hidden="1">#REF!</definedName>
    <definedName name="dgdgd" localSheetId="20" hidden="1">#REF!</definedName>
    <definedName name="dgdgd" localSheetId="23" hidden="1">#REF!</definedName>
    <definedName name="dgdgd" localSheetId="25" hidden="1">#REF!</definedName>
    <definedName name="dgdgd" localSheetId="5" hidden="1">#REF!</definedName>
    <definedName name="dgdgd" localSheetId="6" hidden="1">#REF!</definedName>
    <definedName name="dgdgd" localSheetId="8" hidden="1">#REF!</definedName>
    <definedName name="dgdgd" localSheetId="10" hidden="1">#REF!</definedName>
    <definedName name="dgdgd" localSheetId="13" hidden="1">#REF!</definedName>
    <definedName name="dgdgd" localSheetId="17" hidden="1">#REF!</definedName>
    <definedName name="dgdgd" localSheetId="18" hidden="1">#REF!</definedName>
    <definedName name="dgdgd" localSheetId="21" hidden="1">#REF!</definedName>
    <definedName name="dgdgd" localSheetId="22" hidden="1">#REF!</definedName>
    <definedName name="dgdgd" localSheetId="24" hidden="1">#REF!</definedName>
    <definedName name="dgdgd" localSheetId="26" hidden="1">#REF!</definedName>
    <definedName name="dgdgd" localSheetId="27" hidden="1">#REF!</definedName>
    <definedName name="dgdgd" localSheetId="28" hidden="1">#REF!</definedName>
    <definedName name="dgdgd" localSheetId="29" hidden="1">#REF!</definedName>
    <definedName name="dgdgd" localSheetId="30" hidden="1">#REF!</definedName>
    <definedName name="dgdgd" localSheetId="31" hidden="1">#REF!</definedName>
    <definedName name="dgdgd" localSheetId="2" hidden="1">#REF!</definedName>
    <definedName name="dgdgd" localSheetId="7" hidden="1">#REF!</definedName>
    <definedName name="dgdgd" localSheetId="75" hidden="1">#REF!</definedName>
    <definedName name="dgdgd" localSheetId="11" hidden="1">#REF!</definedName>
    <definedName name="dgdgd" localSheetId="80" hidden="1">#REF!</definedName>
    <definedName name="dgdgd" localSheetId="85" hidden="1">#REF!</definedName>
    <definedName name="dgdgd" localSheetId="12" hidden="1">#REF!</definedName>
    <definedName name="dgdgd" localSheetId="14" hidden="1">#REF!</definedName>
    <definedName name="dgdgd" localSheetId="15" hidden="1">#REF!</definedName>
    <definedName name="dgdgd" localSheetId="16" hidden="1">#REF!</definedName>
    <definedName name="dgdgd" hidden="1">#REF!</definedName>
    <definedName name="DGImonth" localSheetId="23">#REF!</definedName>
    <definedName name="DGImonth" localSheetId="25">#REF!</definedName>
    <definedName name="DGImonth" localSheetId="22">#REF!</definedName>
    <definedName name="DGImonth" localSheetId="24">#REF!</definedName>
    <definedName name="DGImonth" localSheetId="26">#REF!</definedName>
    <definedName name="DGImonth" localSheetId="27">#REF!</definedName>
    <definedName name="DGImonth" localSheetId="28">#REF!</definedName>
    <definedName name="DGImonth" localSheetId="29">#REF!</definedName>
    <definedName name="DGImonth" localSheetId="30">#REF!</definedName>
    <definedName name="DGImonth" localSheetId="31">#REF!</definedName>
    <definedName name="DGImonth">#REF!</definedName>
    <definedName name="DGproj">#N/A</definedName>
    <definedName name="DIARIO" localSheetId="23">#REF!</definedName>
    <definedName name="DIARIO" localSheetId="25">#REF!</definedName>
    <definedName name="DIARIO" localSheetId="22">#REF!</definedName>
    <definedName name="DIARIO" localSheetId="24">#REF!</definedName>
    <definedName name="DIARIO" localSheetId="26">#REF!</definedName>
    <definedName name="DIARIO" localSheetId="27">#REF!</definedName>
    <definedName name="DIARIO" localSheetId="28">#REF!</definedName>
    <definedName name="DIARIO" localSheetId="29">#REF!</definedName>
    <definedName name="DIARIO" localSheetId="30">#REF!</definedName>
    <definedName name="DIARIO" localSheetId="31">#REF!</definedName>
    <definedName name="DIARIO">#REF!</definedName>
    <definedName name="DIC._88" localSheetId="23">#REF!</definedName>
    <definedName name="DIC._88" localSheetId="25">#REF!</definedName>
    <definedName name="DIC._88" localSheetId="22">#REF!</definedName>
    <definedName name="DIC._88" localSheetId="24">#REF!</definedName>
    <definedName name="DIC._88" localSheetId="26">#REF!</definedName>
    <definedName name="DIC._88" localSheetId="27">#REF!</definedName>
    <definedName name="DIC._88" localSheetId="28">#REF!</definedName>
    <definedName name="DIC._88" localSheetId="29">#REF!</definedName>
    <definedName name="DIC._88" localSheetId="30">#REF!</definedName>
    <definedName name="DIC._88" localSheetId="31">#REF!</definedName>
    <definedName name="DIC._88">#REF!</definedName>
    <definedName name="DIC._89" localSheetId="23">#REF!</definedName>
    <definedName name="DIC._89" localSheetId="25">#REF!</definedName>
    <definedName name="DIC._89" localSheetId="22">#REF!</definedName>
    <definedName name="DIC._89" localSheetId="24">#REF!</definedName>
    <definedName name="DIC._89" localSheetId="26">#REF!</definedName>
    <definedName name="DIC._89" localSheetId="27">#REF!</definedName>
    <definedName name="DIC._89" localSheetId="28">#REF!</definedName>
    <definedName name="DIC._89" localSheetId="29">#REF!</definedName>
    <definedName name="DIC._89" localSheetId="30">#REF!</definedName>
    <definedName name="DIC._89" localSheetId="31">#REF!</definedName>
    <definedName name="DIC._89">#REF!</definedName>
    <definedName name="DIFCTO00" localSheetId="23">#REF!</definedName>
    <definedName name="DIFCTO00" localSheetId="25">#REF!</definedName>
    <definedName name="DIFCTO00" localSheetId="22">#REF!</definedName>
    <definedName name="DIFCTO00" localSheetId="24">#REF!</definedName>
    <definedName name="DIFCTO00" localSheetId="26">#REF!</definedName>
    <definedName name="DIFCTO00" localSheetId="27">#REF!</definedName>
    <definedName name="DIFCTO00" localSheetId="28">#REF!</definedName>
    <definedName name="DIFCTO00" localSheetId="29">#REF!</definedName>
    <definedName name="DIFCTO00" localSheetId="30">#REF!</definedName>
    <definedName name="DIFCTO00" localSheetId="31">#REF!</definedName>
    <definedName name="DIFCTO00">#REF!</definedName>
    <definedName name="DIFCTO97" localSheetId="23">#REF!</definedName>
    <definedName name="DIFCTO97" localSheetId="25">#REF!</definedName>
    <definedName name="DIFCTO97" localSheetId="22">#REF!</definedName>
    <definedName name="DIFCTO97" localSheetId="24">#REF!</definedName>
    <definedName name="DIFCTO97" localSheetId="26">#REF!</definedName>
    <definedName name="DIFCTO97" localSheetId="27">#REF!</definedName>
    <definedName name="DIFCTO97" localSheetId="28">#REF!</definedName>
    <definedName name="DIFCTO97" localSheetId="29">#REF!</definedName>
    <definedName name="DIFCTO97" localSheetId="30">#REF!</definedName>
    <definedName name="DIFCTO97" localSheetId="31">#REF!</definedName>
    <definedName name="DIFCTO97">#REF!</definedName>
    <definedName name="DIFCTO98" localSheetId="23">#REF!</definedName>
    <definedName name="DIFCTO98" localSheetId="25">#REF!</definedName>
    <definedName name="DIFCTO98" localSheetId="22">#REF!</definedName>
    <definedName name="DIFCTO98" localSheetId="24">#REF!</definedName>
    <definedName name="DIFCTO98" localSheetId="26">#REF!</definedName>
    <definedName name="DIFCTO98" localSheetId="27">#REF!</definedName>
    <definedName name="DIFCTO98" localSheetId="28">#REF!</definedName>
    <definedName name="DIFCTO98" localSheetId="29">#REF!</definedName>
    <definedName name="DIFCTO98" localSheetId="30">#REF!</definedName>
    <definedName name="DIFCTO98" localSheetId="31">#REF!</definedName>
    <definedName name="DIFCTO98">#REF!</definedName>
    <definedName name="DIFCTO99" localSheetId="23">#REF!</definedName>
    <definedName name="DIFCTO99" localSheetId="25">#REF!</definedName>
    <definedName name="DIFCTO99" localSheetId="22">#REF!</definedName>
    <definedName name="DIFCTO99" localSheetId="24">#REF!</definedName>
    <definedName name="DIFCTO99" localSheetId="26">#REF!</definedName>
    <definedName name="DIFCTO99" localSheetId="27">#REF!</definedName>
    <definedName name="DIFCTO99" localSheetId="28">#REF!</definedName>
    <definedName name="DIFCTO99" localSheetId="29">#REF!</definedName>
    <definedName name="DIFCTO99" localSheetId="30">#REF!</definedName>
    <definedName name="DIFCTO99" localSheetId="31">#REF!</definedName>
    <definedName name="DIFCTO99">#REF!</definedName>
    <definedName name="Diferencia" localSheetId="23">#REF!</definedName>
    <definedName name="Diferencia" localSheetId="25">#REF!</definedName>
    <definedName name="Diferencia" localSheetId="22">[124]A.11!#REF!</definedName>
    <definedName name="Diferencia" localSheetId="24">[124]A.11!#REF!</definedName>
    <definedName name="Diferencia" localSheetId="26">#REF!</definedName>
    <definedName name="Diferencia" localSheetId="27">#REF!</definedName>
    <definedName name="Diferencia" localSheetId="28">#REF!</definedName>
    <definedName name="Diferencia" localSheetId="29">[124]A.11!#REF!</definedName>
    <definedName name="Diferencia" localSheetId="30">#REF!</definedName>
    <definedName name="Diferencia" localSheetId="31">[124]A.11!#REF!</definedName>
    <definedName name="Diferencia">[124]A.11!#REF!</definedName>
    <definedName name="DISB" localSheetId="23">#REF!</definedName>
    <definedName name="DISB" localSheetId="25">#REF!</definedName>
    <definedName name="DISB" localSheetId="22">[74]Debt!#REF!</definedName>
    <definedName name="DISB" localSheetId="24">[74]Debt!#REF!</definedName>
    <definedName name="DISB" localSheetId="26">#REF!</definedName>
    <definedName name="DISB" localSheetId="27">#REF!</definedName>
    <definedName name="DISB" localSheetId="28">#REF!</definedName>
    <definedName name="DISB" localSheetId="29">[74]Debt!#REF!</definedName>
    <definedName name="DISB" localSheetId="30">#REF!</definedName>
    <definedName name="DISB" localSheetId="31">[74]Debt!#REF!</definedName>
    <definedName name="DISB">[74]Debt!#REF!</definedName>
    <definedName name="Discount_IDA" localSheetId="23">#REF!</definedName>
    <definedName name="Discount_IDA" localSheetId="25">#REF!</definedName>
    <definedName name="Discount_IDA" localSheetId="22">#REF!</definedName>
    <definedName name="Discount_IDA" localSheetId="24">[125]NPV!$B$28</definedName>
    <definedName name="Discount_IDA" localSheetId="26">[125]NPV!$B$28</definedName>
    <definedName name="Discount_IDA" localSheetId="27">#REF!</definedName>
    <definedName name="Discount_IDA" localSheetId="28">[125]NPV!$B$28</definedName>
    <definedName name="Discount_IDA" localSheetId="29">[125]NPV!$B$28</definedName>
    <definedName name="Discount_IDA" localSheetId="30">#REF!</definedName>
    <definedName name="Discount_IDA" localSheetId="31">[125]NPV!$B$28</definedName>
    <definedName name="Discount_IDA">[125]NPV!$B$28</definedName>
    <definedName name="Discount_IDA1" localSheetId="23">#REF!</definedName>
    <definedName name="Discount_IDA1" localSheetId="25">#REF!</definedName>
    <definedName name="Discount_IDA1" localSheetId="22">#REF!</definedName>
    <definedName name="Discount_IDA1" localSheetId="24">#REF!</definedName>
    <definedName name="Discount_IDA1" localSheetId="26">#REF!</definedName>
    <definedName name="Discount_IDA1" localSheetId="27">#REF!</definedName>
    <definedName name="Discount_IDA1" localSheetId="28">#REF!</definedName>
    <definedName name="Discount_IDA1" localSheetId="29">#REF!</definedName>
    <definedName name="Discount_IDA1" localSheetId="30">#REF!</definedName>
    <definedName name="Discount_IDA1" localSheetId="31">#REF!</definedName>
    <definedName name="Discount_IDA1">#REF!</definedName>
    <definedName name="Discount_NC" localSheetId="3">[125]NPV!#REF!</definedName>
    <definedName name="Discount_NC" localSheetId="19">[125]NPV!#REF!</definedName>
    <definedName name="Discount_NC" localSheetId="23">#REF!</definedName>
    <definedName name="Discount_NC" localSheetId="25">#REF!</definedName>
    <definedName name="Discount_NC" localSheetId="89">[125]NPV!#REF!</definedName>
    <definedName name="Discount_NC" localSheetId="5">[125]NPV!#REF!</definedName>
    <definedName name="Discount_NC" localSheetId="6">[125]NPV!#REF!</definedName>
    <definedName name="Discount_NC" localSheetId="10">[125]NPV!#REF!</definedName>
    <definedName name="Discount_NC" localSheetId="13">[125]NPV!#REF!</definedName>
    <definedName name="Discount_NC" localSheetId="17">[125]NPV!#REF!</definedName>
    <definedName name="Discount_NC" localSheetId="88">[125]NPV!#REF!</definedName>
    <definedName name="Discount_NC" localSheetId="18">[125]NPV!#REF!</definedName>
    <definedName name="Discount_NC" localSheetId="21">[125]NPV!#REF!</definedName>
    <definedName name="Discount_NC" localSheetId="22">#REF!</definedName>
    <definedName name="Discount_NC" localSheetId="24">[125]NPV!#REF!</definedName>
    <definedName name="Discount_NC" localSheetId="26">[125]NPV!#REF!</definedName>
    <definedName name="Discount_NC" localSheetId="27">#REF!</definedName>
    <definedName name="Discount_NC" localSheetId="28">[125]NPV!#REF!</definedName>
    <definedName name="Discount_NC" localSheetId="29">#REF!</definedName>
    <definedName name="Discount_NC" localSheetId="30">#REF!</definedName>
    <definedName name="Discount_NC" localSheetId="31">[125]NPV!#REF!</definedName>
    <definedName name="Discount_NC" localSheetId="44">[125]NPV!#REF!</definedName>
    <definedName name="Discount_NC" localSheetId="48">[125]NPV!#REF!</definedName>
    <definedName name="Discount_NC" localSheetId="50">[125]NPV!#REF!</definedName>
    <definedName name="Discount_NC" localSheetId="53">[125]NPV!#REF!</definedName>
    <definedName name="Discount_NC" localSheetId="54">[125]NPV!#REF!</definedName>
    <definedName name="Discount_NC" localSheetId="59">[125]NPV!#REF!</definedName>
    <definedName name="Discount_NC" localSheetId="60">[125]NPV!#REF!</definedName>
    <definedName name="Discount_NC" localSheetId="65">[125]NPV!#REF!</definedName>
    <definedName name="Discount_NC" localSheetId="66">[125]NPV!#REF!</definedName>
    <definedName name="Discount_NC" localSheetId="7">[125]NPV!#REF!</definedName>
    <definedName name="Discount_NC" localSheetId="68">[125]NPV!#REF!</definedName>
    <definedName name="Discount_NC" localSheetId="74">[125]NPV!#REF!</definedName>
    <definedName name="Discount_NC" localSheetId="75">[125]NPV!#REF!</definedName>
    <definedName name="Discount_NC" localSheetId="76">[125]NPV!#REF!</definedName>
    <definedName name="Discount_NC" localSheetId="77">[125]NPV!#REF!</definedName>
    <definedName name="Discount_NC" localSheetId="11">[125]NPV!#REF!</definedName>
    <definedName name="Discount_NC" localSheetId="78">[125]NPV!#REF!</definedName>
    <definedName name="Discount_NC" localSheetId="79">[125]NPV!#REF!</definedName>
    <definedName name="Discount_NC" localSheetId="80">[125]NPV!#REF!</definedName>
    <definedName name="Discount_NC" localSheetId="84">[125]NPV!#REF!</definedName>
    <definedName name="Discount_NC" localSheetId="85">[125]NPV!#REF!</definedName>
    <definedName name="Discount_NC" localSheetId="12">[125]NPV!#REF!</definedName>
    <definedName name="Discount_NC" localSheetId="14">[125]NPV!#REF!</definedName>
    <definedName name="Discount_NC" localSheetId="15">[125]NPV!#REF!</definedName>
    <definedName name="Discount_NC" localSheetId="16">[125]NPV!#REF!</definedName>
    <definedName name="Discount_NC">[125]NPV!#REF!</definedName>
    <definedName name="DiscountRate" localSheetId="3">#REF!</definedName>
    <definedName name="DiscountRate" localSheetId="19">#REF!</definedName>
    <definedName name="DiscountRate" localSheetId="20">#REF!</definedName>
    <definedName name="DiscountRate" localSheetId="23">#REF!</definedName>
    <definedName name="DiscountRate" localSheetId="25">#REF!</definedName>
    <definedName name="DiscountRate" localSheetId="89">#REF!</definedName>
    <definedName name="DiscountRate" localSheetId="5">#REF!</definedName>
    <definedName name="DiscountRate" localSheetId="6">#REF!</definedName>
    <definedName name="DiscountRate" localSheetId="8">#REF!</definedName>
    <definedName name="DiscountRate" localSheetId="10">#REF!</definedName>
    <definedName name="DiscountRate" localSheetId="13">#REF!</definedName>
    <definedName name="DiscountRate" localSheetId="17">#REF!</definedName>
    <definedName name="DiscountRate" localSheetId="88">#REF!</definedName>
    <definedName name="DiscountRate" localSheetId="18">#REF!</definedName>
    <definedName name="DiscountRate" localSheetId="21">#REF!</definedName>
    <definedName name="DiscountRate" localSheetId="22">#REF!</definedName>
    <definedName name="DiscountRate" localSheetId="24">#REF!</definedName>
    <definedName name="DiscountRate" localSheetId="26">#REF!</definedName>
    <definedName name="DiscountRate" localSheetId="27">#REF!</definedName>
    <definedName name="DiscountRate" localSheetId="28">#REF!</definedName>
    <definedName name="DiscountRate" localSheetId="29">#REF!</definedName>
    <definedName name="DiscountRate" localSheetId="30">#REF!</definedName>
    <definedName name="DiscountRate" localSheetId="31">#REF!</definedName>
    <definedName name="DiscountRate" localSheetId="44">#REF!</definedName>
    <definedName name="DiscountRate" localSheetId="48">#REF!</definedName>
    <definedName name="DiscountRate" localSheetId="2">#REF!</definedName>
    <definedName name="DiscountRate" localSheetId="50">#REF!</definedName>
    <definedName name="DiscountRate" localSheetId="53">#REF!</definedName>
    <definedName name="DiscountRate" localSheetId="54">#REF!</definedName>
    <definedName name="DiscountRate" localSheetId="59">#REF!</definedName>
    <definedName name="DiscountRate" localSheetId="60">#REF!</definedName>
    <definedName name="DiscountRate" localSheetId="65">#REF!</definedName>
    <definedName name="DiscountRate" localSheetId="66">#REF!</definedName>
    <definedName name="DiscountRate" localSheetId="7">#REF!</definedName>
    <definedName name="DiscountRate" localSheetId="68">#REF!</definedName>
    <definedName name="DiscountRate" localSheetId="74">#REF!</definedName>
    <definedName name="DiscountRate" localSheetId="75">#REF!</definedName>
    <definedName name="DiscountRate" localSheetId="76">#REF!</definedName>
    <definedName name="DiscountRate" localSheetId="77">#REF!</definedName>
    <definedName name="DiscountRate" localSheetId="11">#REF!</definedName>
    <definedName name="DiscountRate" localSheetId="78">#REF!</definedName>
    <definedName name="DiscountRate" localSheetId="79">#REF!</definedName>
    <definedName name="DiscountRate" localSheetId="85">#REF!</definedName>
    <definedName name="DiscountRate" localSheetId="12">#REF!</definedName>
    <definedName name="DiscountRate" localSheetId="14">#REF!</definedName>
    <definedName name="DiscountRate" localSheetId="15">#REF!</definedName>
    <definedName name="DiscountRate" localSheetId="16">#REF!</definedName>
    <definedName name="DiscountRate">#REF!</definedName>
    <definedName name="divi" localSheetId="23">#REF!</definedName>
    <definedName name="divi" localSheetId="25">#REF!</definedName>
    <definedName name="divi" localSheetId="22">[126]Base!$H$2816</definedName>
    <definedName name="divi" localSheetId="24">[126]Base!$H$2816</definedName>
    <definedName name="divi" localSheetId="26">#REF!</definedName>
    <definedName name="divi" localSheetId="27">#REF!</definedName>
    <definedName name="divi" localSheetId="28">#REF!</definedName>
    <definedName name="divi" localSheetId="29">[126]Base!$H$2816</definedName>
    <definedName name="divi" localSheetId="30">#REF!</definedName>
    <definedName name="divi" localSheetId="31">[126]Base!$H$2816</definedName>
    <definedName name="divi">[126]Base!$H$2816</definedName>
    <definedName name="DIVISOOR" localSheetId="23">#REF!</definedName>
    <definedName name="DIVISOOR" localSheetId="25">#REF!</definedName>
    <definedName name="DIVISOOR" localSheetId="22">[127]Sheet2!$A$46</definedName>
    <definedName name="DIVISOOR" localSheetId="24">[127]Sheet2!$A$46</definedName>
    <definedName name="DIVISOOR" localSheetId="26">#REF!</definedName>
    <definedName name="DIVISOOR" localSheetId="27">#REF!</definedName>
    <definedName name="DIVISOOR" localSheetId="28">#REF!</definedName>
    <definedName name="DIVISOOR" localSheetId="29">[127]Sheet2!$A$46</definedName>
    <definedName name="DIVISOOR" localSheetId="30">#REF!</definedName>
    <definedName name="DIVISOOR" localSheetId="31">[127]Sheet2!$A$46</definedName>
    <definedName name="DIVISOOR">[127]Sheet2!$A$46</definedName>
    <definedName name="DIVISOR" localSheetId="3">#REF!</definedName>
    <definedName name="DIVISOR" localSheetId="19">#REF!</definedName>
    <definedName name="DIVISOR" localSheetId="20">#REF!</definedName>
    <definedName name="DIVISOR" localSheetId="23">#REF!</definedName>
    <definedName name="DIVISOR" localSheetId="25">#REF!</definedName>
    <definedName name="DIVISOR" localSheetId="5">#REF!</definedName>
    <definedName name="DIVISOR" localSheetId="6">#REF!</definedName>
    <definedName name="DIVISOR" localSheetId="8">#REF!</definedName>
    <definedName name="DIVISOR" localSheetId="10">#REF!</definedName>
    <definedName name="DIVISOR" localSheetId="13">#REF!</definedName>
    <definedName name="DIVISOR" localSheetId="17">#REF!</definedName>
    <definedName name="DIVISOR" localSheetId="18">#REF!</definedName>
    <definedName name="DIVISOR" localSheetId="21">#REF!</definedName>
    <definedName name="DIVISOR" localSheetId="22">#REF!</definedName>
    <definedName name="DIVISOR" localSheetId="24">#REF!</definedName>
    <definedName name="DIVISOR" localSheetId="26">#REF!</definedName>
    <definedName name="DIVISOR" localSheetId="27">#REF!</definedName>
    <definedName name="DIVISOR" localSheetId="28">#REF!</definedName>
    <definedName name="DIVISOR" localSheetId="29">#REF!</definedName>
    <definedName name="DIVISOR" localSheetId="30">#REF!</definedName>
    <definedName name="DIVISOR" localSheetId="31">#REF!</definedName>
    <definedName name="DIVISOR" localSheetId="2">#REF!</definedName>
    <definedName name="DIVISOR" localSheetId="65">#REF!</definedName>
    <definedName name="DIVISOR" localSheetId="66">#REF!</definedName>
    <definedName name="DIVISOR" localSheetId="7">#REF!</definedName>
    <definedName name="DIVISOR" localSheetId="74">#REF!</definedName>
    <definedName name="DIVISOR" localSheetId="75">#REF!</definedName>
    <definedName name="DIVISOR" localSheetId="76">#REF!</definedName>
    <definedName name="DIVISOR" localSheetId="77">#REF!</definedName>
    <definedName name="DIVISOR" localSheetId="11">#REF!</definedName>
    <definedName name="DIVISOR" localSheetId="78">#REF!</definedName>
    <definedName name="DIVISOR" localSheetId="79">#REF!</definedName>
    <definedName name="DIVISOR" localSheetId="85">#REF!</definedName>
    <definedName name="DIVISOR" localSheetId="12">#REF!</definedName>
    <definedName name="DIVISOR" localSheetId="14">#REF!</definedName>
    <definedName name="DIVISOR" localSheetId="15">#REF!</definedName>
    <definedName name="DIVISOR" localSheetId="16">#REF!</definedName>
    <definedName name="DIVISOR">#REF!</definedName>
    <definedName name="DIVISOR1" localSheetId="3">#REF!</definedName>
    <definedName name="DIVISOR1" localSheetId="19">#REF!</definedName>
    <definedName name="DIVISOR1" localSheetId="20">#REF!</definedName>
    <definedName name="DIVISOR1" localSheetId="23">#REF!</definedName>
    <definedName name="DIVISOR1" localSheetId="25">#REF!</definedName>
    <definedName name="DIVISOR1" localSheetId="5">#REF!</definedName>
    <definedName name="DIVISOR1" localSheetId="6">#REF!</definedName>
    <definedName name="DIVISOR1" localSheetId="8">#REF!</definedName>
    <definedName name="DIVISOR1" localSheetId="10">#REF!</definedName>
    <definedName name="DIVISOR1" localSheetId="13">#REF!</definedName>
    <definedName name="DIVISOR1" localSheetId="17">#REF!</definedName>
    <definedName name="DIVISOR1" localSheetId="18">#REF!</definedName>
    <definedName name="DIVISOR1" localSheetId="21">#REF!</definedName>
    <definedName name="DIVISOR1" localSheetId="22">#REF!</definedName>
    <definedName name="DIVISOR1" localSheetId="24">#REF!</definedName>
    <definedName name="DIVISOR1" localSheetId="26">#REF!</definedName>
    <definedName name="DIVISOR1" localSheetId="27">#REF!</definedName>
    <definedName name="DIVISOR1" localSheetId="28">#REF!</definedName>
    <definedName name="DIVISOR1" localSheetId="29">#REF!</definedName>
    <definedName name="DIVISOR1" localSheetId="30">#REF!</definedName>
    <definedName name="DIVISOR1" localSheetId="31">#REF!</definedName>
    <definedName name="DIVISOR1" localSheetId="2">#REF!</definedName>
    <definedName name="DIVISOR1" localSheetId="7">#REF!</definedName>
    <definedName name="DIVISOR1" localSheetId="74">#REF!</definedName>
    <definedName name="DIVISOR1" localSheetId="75">#REF!</definedName>
    <definedName name="DIVISOR1" localSheetId="76">#REF!</definedName>
    <definedName name="DIVISOR1" localSheetId="77">#REF!</definedName>
    <definedName name="DIVISOR1" localSheetId="11">#REF!</definedName>
    <definedName name="DIVISOR1" localSheetId="78">#REF!</definedName>
    <definedName name="DIVISOR1" localSheetId="79">#REF!</definedName>
    <definedName name="DIVISOR1" localSheetId="85">#REF!</definedName>
    <definedName name="DIVISOR1" localSheetId="12">#REF!</definedName>
    <definedName name="DIVISOR1" localSheetId="14">#REF!</definedName>
    <definedName name="DIVISOR1" localSheetId="15">#REF!</definedName>
    <definedName name="DIVISOR1" localSheetId="16">#REF!</definedName>
    <definedName name="DIVISOR1">#REF!</definedName>
    <definedName name="DKK" localSheetId="3">#REF!</definedName>
    <definedName name="DKK" localSheetId="19">#REF!</definedName>
    <definedName name="DKK" localSheetId="20">#REF!</definedName>
    <definedName name="DKK" localSheetId="23">#REF!</definedName>
    <definedName name="DKK" localSheetId="25">#REF!</definedName>
    <definedName name="DKK" localSheetId="5">#REF!</definedName>
    <definedName name="DKK" localSheetId="6">#REF!</definedName>
    <definedName name="DKK" localSheetId="8">#REF!</definedName>
    <definedName name="DKK" localSheetId="10">#REF!</definedName>
    <definedName name="DKK" localSheetId="13">#REF!</definedName>
    <definedName name="DKK" localSheetId="17">#REF!</definedName>
    <definedName name="DKK" localSheetId="18">#REF!</definedName>
    <definedName name="DKK" localSheetId="21">#REF!</definedName>
    <definedName name="DKK" localSheetId="22">#REF!</definedName>
    <definedName name="DKK" localSheetId="24">#REF!</definedName>
    <definedName name="DKK" localSheetId="26">#REF!</definedName>
    <definedName name="DKK" localSheetId="27">#REF!</definedName>
    <definedName name="DKK" localSheetId="28">#REF!</definedName>
    <definedName name="DKK" localSheetId="29">#REF!</definedName>
    <definedName name="DKK" localSheetId="30">#REF!</definedName>
    <definedName name="DKK" localSheetId="31">#REF!</definedName>
    <definedName name="DKK" localSheetId="2">#REF!</definedName>
    <definedName name="DKK" localSheetId="7">#REF!</definedName>
    <definedName name="DKK" localSheetId="75">#REF!</definedName>
    <definedName name="DKK" localSheetId="11">#REF!</definedName>
    <definedName name="DKK" localSheetId="85">#REF!</definedName>
    <definedName name="DKK" localSheetId="12">#REF!</definedName>
    <definedName name="DKK" localSheetId="14">#REF!</definedName>
    <definedName name="DKK" localSheetId="15">#REF!</definedName>
    <definedName name="DKK" localSheetId="16">#REF!</definedName>
    <definedName name="DKK">#REF!</definedName>
    <definedName name="DKR" localSheetId="3">#REF!</definedName>
    <definedName name="DKR" localSheetId="19">#REF!</definedName>
    <definedName name="DKR" localSheetId="20">#REF!</definedName>
    <definedName name="DKR" localSheetId="23">#REF!</definedName>
    <definedName name="DKR" localSheetId="25">#REF!</definedName>
    <definedName name="DKR" localSheetId="5">#REF!</definedName>
    <definedName name="DKR" localSheetId="6">#REF!</definedName>
    <definedName name="DKR" localSheetId="8">#REF!</definedName>
    <definedName name="DKR" localSheetId="10">#REF!</definedName>
    <definedName name="DKR" localSheetId="13">#REF!</definedName>
    <definedName name="DKR" localSheetId="17">#REF!</definedName>
    <definedName name="DKR" localSheetId="18">#REF!</definedName>
    <definedName name="DKR" localSheetId="21">#REF!</definedName>
    <definedName name="DKR" localSheetId="22">#REF!</definedName>
    <definedName name="DKR" localSheetId="24">#REF!</definedName>
    <definedName name="DKR" localSheetId="26">#REF!</definedName>
    <definedName name="DKR" localSheetId="27">#REF!</definedName>
    <definedName name="DKR" localSheetId="28">#REF!</definedName>
    <definedName name="DKR" localSheetId="29">#REF!</definedName>
    <definedName name="DKR" localSheetId="30">#REF!</definedName>
    <definedName name="DKR" localSheetId="31">#REF!</definedName>
    <definedName name="DKR" localSheetId="2">#REF!</definedName>
    <definedName name="DKR" localSheetId="7">#REF!</definedName>
    <definedName name="DKR" localSheetId="75">#REF!</definedName>
    <definedName name="DKR" localSheetId="11">#REF!</definedName>
    <definedName name="DKR" localSheetId="85">#REF!</definedName>
    <definedName name="DKR" localSheetId="12">#REF!</definedName>
    <definedName name="DKR" localSheetId="14">#REF!</definedName>
    <definedName name="DKR" localSheetId="15">#REF!</definedName>
    <definedName name="DKR" localSheetId="16">#REF!</definedName>
    <definedName name="DKR">#REF!</definedName>
    <definedName name="DM" localSheetId="3">#REF!</definedName>
    <definedName name="DM" localSheetId="19">#REF!</definedName>
    <definedName name="DM" localSheetId="20">#REF!</definedName>
    <definedName name="DM" localSheetId="23">#REF!</definedName>
    <definedName name="DM" localSheetId="25">#REF!</definedName>
    <definedName name="DM" localSheetId="5">#REF!</definedName>
    <definedName name="DM" localSheetId="6">#REF!</definedName>
    <definedName name="DM" localSheetId="8">#REF!</definedName>
    <definedName name="DM" localSheetId="10">#REF!</definedName>
    <definedName name="DM" localSheetId="13">#REF!</definedName>
    <definedName name="DM" localSheetId="17">#REF!</definedName>
    <definedName name="DM" localSheetId="18">#REF!</definedName>
    <definedName name="DM" localSheetId="21">#REF!</definedName>
    <definedName name="DM" localSheetId="22">#REF!</definedName>
    <definedName name="DM" localSheetId="24">#REF!</definedName>
    <definedName name="DM" localSheetId="26">#REF!</definedName>
    <definedName name="DM" localSheetId="27">#REF!</definedName>
    <definedName name="DM" localSheetId="28">#REF!</definedName>
    <definedName name="DM" localSheetId="29">#REF!</definedName>
    <definedName name="DM" localSheetId="30">#REF!</definedName>
    <definedName name="DM" localSheetId="31">#REF!</definedName>
    <definedName name="DM" localSheetId="2">#REF!</definedName>
    <definedName name="DM" localSheetId="7">#REF!</definedName>
    <definedName name="DM" localSheetId="75">#REF!</definedName>
    <definedName name="DM" localSheetId="11">#REF!</definedName>
    <definedName name="DM" localSheetId="85">#REF!</definedName>
    <definedName name="DM" localSheetId="12">#REF!</definedName>
    <definedName name="DM" localSheetId="14">#REF!</definedName>
    <definedName name="DM" localSheetId="15">#REF!</definedName>
    <definedName name="DM" localSheetId="16">#REF!</definedName>
    <definedName name="DM">#REF!</definedName>
    <definedName name="DM1A" localSheetId="3">#REF!</definedName>
    <definedName name="DM1A" localSheetId="19">#REF!</definedName>
    <definedName name="DM1A" localSheetId="20">#REF!</definedName>
    <definedName name="DM1A" localSheetId="23">#REF!</definedName>
    <definedName name="DM1A" localSheetId="25">#REF!</definedName>
    <definedName name="DM1A" localSheetId="5">#REF!</definedName>
    <definedName name="DM1A" localSheetId="6">#REF!</definedName>
    <definedName name="DM1A" localSheetId="8">#REF!</definedName>
    <definedName name="DM1A" localSheetId="10">#REF!</definedName>
    <definedName name="DM1A" localSheetId="13">#REF!</definedName>
    <definedName name="DM1A" localSheetId="17">#REF!</definedName>
    <definedName name="DM1A" localSheetId="18">#REF!</definedName>
    <definedName name="DM1A" localSheetId="21">#REF!</definedName>
    <definedName name="DM1A" localSheetId="22">#REF!</definedName>
    <definedName name="DM1A" localSheetId="24">#REF!</definedName>
    <definedName name="DM1A" localSheetId="26">#REF!</definedName>
    <definedName name="DM1A" localSheetId="27">#REF!</definedName>
    <definedName name="DM1A" localSheetId="28">#REF!</definedName>
    <definedName name="DM1A" localSheetId="29">#REF!</definedName>
    <definedName name="DM1A" localSheetId="30">#REF!</definedName>
    <definedName name="DM1A" localSheetId="31">#REF!</definedName>
    <definedName name="DM1A" localSheetId="2">#REF!</definedName>
    <definedName name="DM1A" localSheetId="7">#REF!</definedName>
    <definedName name="DM1A" localSheetId="75">#REF!</definedName>
    <definedName name="DM1A" localSheetId="11">#REF!</definedName>
    <definedName name="DM1A" localSheetId="85">#REF!</definedName>
    <definedName name="DM1A" localSheetId="12">#REF!</definedName>
    <definedName name="DM1A" localSheetId="14">#REF!</definedName>
    <definedName name="DM1A" localSheetId="15">#REF!</definedName>
    <definedName name="DM1A" localSheetId="16">#REF!</definedName>
    <definedName name="DM1A">#REF!</definedName>
    <definedName name="DMBYS" localSheetId="23">#REF!</definedName>
    <definedName name="DMBYS" localSheetId="25">#REF!</definedName>
    <definedName name="DMBYS" localSheetId="22">[105]RESULTADOS!$A$86:$IV$86</definedName>
    <definedName name="DMBYS" localSheetId="24">[105]RESULTADOS!$A$86:$IV$86</definedName>
    <definedName name="DMBYS" localSheetId="26">#REF!</definedName>
    <definedName name="DMBYS" localSheetId="27">#REF!</definedName>
    <definedName name="DMBYS" localSheetId="28">#REF!</definedName>
    <definedName name="DMBYS" localSheetId="29">[105]RESULTADOS!$A$86:$IV$86</definedName>
    <definedName name="DMBYS" localSheetId="30">#REF!</definedName>
    <definedName name="DMBYS" localSheetId="31">[105]RESULTADOS!$A$86:$IV$86</definedName>
    <definedName name="DMBYS">[105]RESULTADOS!$A$86:$IV$86</definedName>
    <definedName name="DMU" localSheetId="23">#REF!</definedName>
    <definedName name="DMU" localSheetId="25">#REF!</definedName>
    <definedName name="DMU" localSheetId="22">#REF!</definedName>
    <definedName name="DMU" localSheetId="24">#REF!</definedName>
    <definedName name="DMU" localSheetId="26">#REF!</definedName>
    <definedName name="DMU" localSheetId="27">#REF!</definedName>
    <definedName name="DMU" localSheetId="28">#REF!</definedName>
    <definedName name="DMU" localSheetId="29">#REF!</definedName>
    <definedName name="DMU" localSheetId="30">#REF!</definedName>
    <definedName name="DMU" localSheetId="31">#REF!</definedName>
    <definedName name="DMU">#REF!</definedName>
    <definedName name="DNP" localSheetId="23">#REF!</definedName>
    <definedName name="DNP" localSheetId="25">#REF!</definedName>
    <definedName name="DNP" localSheetId="22">[105]SUPUESTOS!A$18</definedName>
    <definedName name="DNP" localSheetId="24">[105]SUPUESTOS!A$18</definedName>
    <definedName name="DNP" localSheetId="26">#REF!</definedName>
    <definedName name="DNP" localSheetId="27">#REF!</definedName>
    <definedName name="DNP" localSheetId="28">#REF!</definedName>
    <definedName name="DNP" localSheetId="29">[105]SUPUESTOS!A$18</definedName>
    <definedName name="DNP" localSheetId="30">#REF!</definedName>
    <definedName name="DNP" localSheetId="31">[105]SUPUESTOS!A$18</definedName>
    <definedName name="DNP">[105]SUPUESTOS!A$18</definedName>
    <definedName name="DO" localSheetId="3">#REF!</definedName>
    <definedName name="DO" localSheetId="19">#REF!</definedName>
    <definedName name="DO" localSheetId="20">#REF!</definedName>
    <definedName name="DO" localSheetId="23">#REF!</definedName>
    <definedName name="DO" localSheetId="25">#REF!</definedName>
    <definedName name="DO" localSheetId="5">#REF!</definedName>
    <definedName name="DO" localSheetId="6">#REF!</definedName>
    <definedName name="DO" localSheetId="8">#REF!</definedName>
    <definedName name="DO" localSheetId="10">#REF!</definedName>
    <definedName name="DO" localSheetId="13">#REF!</definedName>
    <definedName name="DO" localSheetId="17">#REF!</definedName>
    <definedName name="DO" localSheetId="18">#REF!</definedName>
    <definedName name="DO" localSheetId="21">#REF!</definedName>
    <definedName name="DO" localSheetId="22">#REF!</definedName>
    <definedName name="DO" localSheetId="24">#REF!</definedName>
    <definedName name="DO" localSheetId="26">#REF!</definedName>
    <definedName name="DO" localSheetId="27">#REF!</definedName>
    <definedName name="DO" localSheetId="28">#REF!</definedName>
    <definedName name="DO" localSheetId="29">#REF!</definedName>
    <definedName name="DO" localSheetId="30">#REF!</definedName>
    <definedName name="DO" localSheetId="31">#REF!</definedName>
    <definedName name="DO" localSheetId="48">#REF!</definedName>
    <definedName name="DO" localSheetId="2">#REF!</definedName>
    <definedName name="DO" localSheetId="50">#REF!</definedName>
    <definedName name="DO" localSheetId="53">#REF!</definedName>
    <definedName name="DO" localSheetId="54">#REF!</definedName>
    <definedName name="DO" localSheetId="7">#REF!</definedName>
    <definedName name="DO" localSheetId="75">#REF!</definedName>
    <definedName name="DO" localSheetId="11">#REF!</definedName>
    <definedName name="DO" localSheetId="85">#REF!</definedName>
    <definedName name="DO" localSheetId="12">#REF!</definedName>
    <definedName name="DO" localSheetId="14">#REF!</definedName>
    <definedName name="DO" localSheetId="15">#REF!</definedName>
    <definedName name="DO" localSheetId="16">#REF!</definedName>
    <definedName name="DO">#REF!</definedName>
    <definedName name="DOMI">#N/A</definedName>
    <definedName name="DOMINIO2">#N/A</definedName>
    <definedName name="DPOB" localSheetId="23">#REF!</definedName>
    <definedName name="DPOB" localSheetId="25">#REF!</definedName>
    <definedName name="DPOB" localSheetId="22">[105]SUPUESTOS!A$7</definedName>
    <definedName name="DPOB" localSheetId="24">[105]SUPUESTOS!A$7</definedName>
    <definedName name="DPOB" localSheetId="26">#REF!</definedName>
    <definedName name="DPOB" localSheetId="27">#REF!</definedName>
    <definedName name="DPOB" localSheetId="28">#REF!</definedName>
    <definedName name="DPOB" localSheetId="29">[105]SUPUESTOS!A$7</definedName>
    <definedName name="DPOB" localSheetId="30">#REF!</definedName>
    <definedName name="DPOB" localSheetId="31">[105]SUPUESTOS!A$7</definedName>
    <definedName name="DPOB">[105]SUPUESTOS!A$7</definedName>
    <definedName name="Dproj">#N/A</definedName>
    <definedName name="DR" localSheetId="3">#REF!</definedName>
    <definedName name="DR" localSheetId="19">#REF!</definedName>
    <definedName name="DR" localSheetId="20">#REF!</definedName>
    <definedName name="DR" localSheetId="23">#REF!</definedName>
    <definedName name="DR" localSheetId="25">#REF!</definedName>
    <definedName name="DR" localSheetId="89">#REF!</definedName>
    <definedName name="DR" localSheetId="5">#REF!</definedName>
    <definedName name="DR" localSheetId="6">#REF!</definedName>
    <definedName name="DR" localSheetId="8">#REF!</definedName>
    <definedName name="DR" localSheetId="10">#REF!</definedName>
    <definedName name="DR" localSheetId="13">#REF!</definedName>
    <definedName name="DR" localSheetId="17">#REF!</definedName>
    <definedName name="DR" localSheetId="88">#REF!</definedName>
    <definedName name="DR" localSheetId="18">#REF!</definedName>
    <definedName name="DR" localSheetId="21">#REF!</definedName>
    <definedName name="DR" localSheetId="22">#REF!</definedName>
    <definedName name="DR" localSheetId="24">#REF!</definedName>
    <definedName name="DR" localSheetId="26">#REF!</definedName>
    <definedName name="DR" localSheetId="27">#REF!</definedName>
    <definedName name="DR" localSheetId="28">#REF!</definedName>
    <definedName name="DR" localSheetId="29">#REF!</definedName>
    <definedName name="DR" localSheetId="30">#REF!</definedName>
    <definedName name="DR" localSheetId="31">#REF!</definedName>
    <definedName name="DR" localSheetId="2">#REF!</definedName>
    <definedName name="DR" localSheetId="59">#REF!</definedName>
    <definedName name="DR" localSheetId="60">#REF!</definedName>
    <definedName name="DR" localSheetId="65">#REF!</definedName>
    <definedName name="DR" localSheetId="66">#REF!</definedName>
    <definedName name="DR" localSheetId="7">#REF!</definedName>
    <definedName name="DR" localSheetId="68">#REF!</definedName>
    <definedName name="DR" localSheetId="74">#REF!</definedName>
    <definedName name="DR" localSheetId="75">#REF!</definedName>
    <definedName name="DR" localSheetId="76">#REF!</definedName>
    <definedName name="DR" localSheetId="77">#REF!</definedName>
    <definedName name="DR" localSheetId="11">#REF!</definedName>
    <definedName name="DR" localSheetId="78">#REF!</definedName>
    <definedName name="DR" localSheetId="79">#REF!</definedName>
    <definedName name="DR" localSheetId="80">#REF!</definedName>
    <definedName name="DR" localSheetId="85">#REF!</definedName>
    <definedName name="DR" localSheetId="12">#REF!</definedName>
    <definedName name="DR" localSheetId="14">#REF!</definedName>
    <definedName name="DR" localSheetId="15">#REF!</definedName>
    <definedName name="DR" localSheetId="16">#REF!</definedName>
    <definedName name="DR">#REF!</definedName>
    <definedName name="DR1A" localSheetId="3">#REF!</definedName>
    <definedName name="DR1A" localSheetId="19">#REF!</definedName>
    <definedName name="DR1A" localSheetId="20">#REF!</definedName>
    <definedName name="DR1A" localSheetId="23">#REF!</definedName>
    <definedName name="DR1A" localSheetId="25">#REF!</definedName>
    <definedName name="DR1A" localSheetId="5">#REF!</definedName>
    <definedName name="DR1A" localSheetId="6">#REF!</definedName>
    <definedName name="DR1A" localSheetId="8">#REF!</definedName>
    <definedName name="DR1A" localSheetId="10">#REF!</definedName>
    <definedName name="DR1A" localSheetId="13">#REF!</definedName>
    <definedName name="DR1A" localSheetId="17">#REF!</definedName>
    <definedName name="DR1A" localSheetId="18">#REF!</definedName>
    <definedName name="DR1A" localSheetId="21">#REF!</definedName>
    <definedName name="DR1A" localSheetId="22">#REF!</definedName>
    <definedName name="DR1A" localSheetId="24">#REF!</definedName>
    <definedName name="DR1A" localSheetId="26">#REF!</definedName>
    <definedName name="DR1A" localSheetId="27">#REF!</definedName>
    <definedName name="DR1A" localSheetId="28">#REF!</definedName>
    <definedName name="DR1A" localSheetId="29">#REF!</definedName>
    <definedName name="DR1A" localSheetId="30">#REF!</definedName>
    <definedName name="DR1A" localSheetId="31">#REF!</definedName>
    <definedName name="DR1A" localSheetId="2">#REF!</definedName>
    <definedName name="DR1A" localSheetId="65">#REF!</definedName>
    <definedName name="DR1A" localSheetId="66">#REF!</definedName>
    <definedName name="DR1A" localSheetId="7">#REF!</definedName>
    <definedName name="DR1A" localSheetId="74">#REF!</definedName>
    <definedName name="DR1A" localSheetId="75">#REF!</definedName>
    <definedName name="DR1A" localSheetId="76">#REF!</definedName>
    <definedName name="DR1A" localSheetId="77">#REF!</definedName>
    <definedName name="DR1A" localSheetId="11">#REF!</definedName>
    <definedName name="DR1A" localSheetId="78">#REF!</definedName>
    <definedName name="DR1A" localSheetId="79">#REF!</definedName>
    <definedName name="DR1A" localSheetId="85">#REF!</definedName>
    <definedName name="DR1A" localSheetId="12">#REF!</definedName>
    <definedName name="DR1A" localSheetId="14">#REF!</definedName>
    <definedName name="DR1A" localSheetId="15">#REF!</definedName>
    <definedName name="DR1A" localSheetId="16">#REF!</definedName>
    <definedName name="DR1A">#REF!</definedName>
    <definedName name="drd" localSheetId="3" hidden="1">{FALSE,FALSE,-1.25,-15.5,484.5,276.75,FALSE,FALSE,TRUE,TRUE,0,12,#N/A,46,#N/A,2.93460490463215,15.35,1,FALSE,FALSE,3,TRUE,1,FALSE,100,"Swvu.PLA1.","ACwvu.PLA1.",#N/A,FALSE,FALSE,0,0,0,0,2,"","",TRUE,TRUE,FALSE,FALSE,1,60,#N/A,#N/A,FALSE,FALSE,FALSE,FALSE,FALSE,FALSE,FALSE,9,65532,65532,FALSE,FALSE,TRUE,TRUE,TRUE}</definedName>
    <definedName name="drd" localSheetId="19" hidden="1">{FALSE,FALSE,-1.25,-15.5,484.5,276.75,FALSE,FALSE,TRUE,TRUE,0,12,#N/A,46,#N/A,2.93460490463215,15.35,1,FALSE,FALSE,3,TRUE,1,FALSE,100,"Swvu.PLA1.","ACwvu.PLA1.",#N/A,FALSE,FALSE,0,0,0,0,2,"","",TRUE,TRUE,FALSE,FALSE,1,60,#N/A,#N/A,FALSE,FALSE,FALSE,FALSE,FALSE,FALSE,FALSE,9,65532,65532,FALSE,FALSE,TRUE,TRUE,TRUE}</definedName>
    <definedName name="drd" localSheetId="20" hidden="1">{FALSE,FALSE,-1.25,-15.5,484.5,276.75,FALSE,FALSE,TRUE,TRUE,0,12,#N/A,46,#N/A,2.93460490463215,15.35,1,FALSE,FALSE,3,TRUE,1,FALSE,100,"Swvu.PLA1.","ACwvu.PLA1.",#N/A,FALSE,FALSE,0,0,0,0,2,"","",TRUE,TRUE,FALSE,FALSE,1,60,#N/A,#N/A,FALSE,FALSE,FALSE,FALSE,FALSE,FALSE,FALSE,9,65532,65532,FALSE,FALSE,TRUE,TRUE,TRUE}</definedName>
    <definedName name="drd" localSheetId="23" hidden="1">{FALSE,FALSE,-1.25,-15.5,484.5,276.75,FALSE,FALSE,TRUE,TRUE,0,12,#N/A,46,#N/A,2.93460490463215,15.35,1,FALSE,FALSE,3,TRUE,1,FALSE,100,"Swvu.PLA1.","ACwvu.PLA1.",#N/A,FALSE,FALSE,0,0,0,0,2,"","",TRUE,TRUE,FALSE,FALSE,1,60,#N/A,#N/A,FALSE,FALSE,FALSE,FALSE,FALSE,FALSE,FALSE,9,65532,65532,FALSE,FALSE,TRUE,TRUE,TRUE}</definedName>
    <definedName name="drd" localSheetId="25" hidden="1">{FALSE,FALSE,-1.25,-15.5,484.5,276.75,FALSE,FALSE,TRUE,TRUE,0,12,#N/A,46,#N/A,2.93460490463215,15.35,1,FALSE,FALSE,3,TRUE,1,FALSE,100,"Swvu.PLA1.","ACwvu.PLA1.",#N/A,FALSE,FALSE,0,0,0,0,2,"","",TRUE,TRUE,FALSE,FALSE,1,60,#N/A,#N/A,FALSE,FALSE,FALSE,FALSE,FALSE,FALSE,FALSE,9,65532,65532,FALSE,FALSE,TRUE,TRUE,TRUE}</definedName>
    <definedName name="drd" localSheetId="4" hidden="1">{FALSE,FALSE,-1.25,-15.5,484.5,276.75,FALSE,FALSE,TRUE,TRUE,0,12,#N/A,46,#N/A,2.93460490463215,15.35,1,FALSE,FALSE,3,TRUE,1,FALSE,100,"Swvu.PLA1.","ACwvu.PLA1.",#N/A,FALSE,FALSE,0,0,0,0,2,"","",TRUE,TRUE,FALSE,FALSE,1,60,#N/A,#N/A,FALSE,FALSE,FALSE,FALSE,FALSE,FALSE,FALSE,9,65532,65532,FALSE,FALSE,TRUE,TRUE,TRUE}</definedName>
    <definedName name="drd" localSheetId="89" hidden="1">{FALSE,FALSE,-1.25,-15.5,484.5,276.75,FALSE,FALSE,TRUE,TRUE,0,12,#N/A,46,#N/A,2.93460490463215,15.35,1,FALSE,FALSE,3,TRUE,1,FALSE,100,"Swvu.PLA1.","ACwvu.PLA1.",#N/A,FALSE,FALSE,0,0,0,0,2,"","",TRUE,TRUE,FALSE,FALSE,1,60,#N/A,#N/A,FALSE,FALSE,FALSE,FALSE,FALSE,FALSE,FALSE,9,65532,65532,FALSE,FALSE,TRUE,TRUE,TRUE}</definedName>
    <definedName name="drd" localSheetId="5" hidden="1">{FALSE,FALSE,-1.25,-15.5,484.5,276.75,FALSE,FALSE,TRUE,TRUE,0,12,#N/A,46,#N/A,2.93460490463215,15.35,1,FALSE,FALSE,3,TRUE,1,FALSE,100,"Swvu.PLA1.","ACwvu.PLA1.",#N/A,FALSE,FALSE,0,0,0,0,2,"","",TRUE,TRUE,FALSE,FALSE,1,60,#N/A,#N/A,FALSE,FALSE,FALSE,FALSE,FALSE,FALSE,FALSE,9,65532,65532,FALSE,FALSE,TRUE,TRUE,TRUE}</definedName>
    <definedName name="drd" localSheetId="6" hidden="1">{FALSE,FALSE,-1.25,-15.5,484.5,276.75,FALSE,FALSE,TRUE,TRUE,0,12,#N/A,46,#N/A,2.93460490463215,15.35,1,FALSE,FALSE,3,TRUE,1,FALSE,100,"Swvu.PLA1.","ACwvu.PLA1.",#N/A,FALSE,FALSE,0,0,0,0,2,"","",TRUE,TRUE,FALSE,FALSE,1,60,#N/A,#N/A,FALSE,FALSE,FALSE,FALSE,FALSE,FALSE,FALSE,9,65532,65532,FALSE,FALSE,TRUE,TRUE,TRUE}</definedName>
    <definedName name="drd" localSheetId="8" hidden="1">{FALSE,FALSE,-1.25,-15.5,484.5,276.75,FALSE,FALSE,TRUE,TRUE,0,12,#N/A,46,#N/A,2.93460490463215,15.35,1,FALSE,FALSE,3,TRUE,1,FALSE,100,"Swvu.PLA1.","ACwvu.PLA1.",#N/A,FALSE,FALSE,0,0,0,0,2,"","",TRUE,TRUE,FALSE,FALSE,1,60,#N/A,#N/A,FALSE,FALSE,FALSE,FALSE,FALSE,FALSE,FALSE,9,65532,65532,FALSE,FALSE,TRUE,TRUE,TRUE}</definedName>
    <definedName name="drd" localSheetId="9" hidden="1">{FALSE,FALSE,-1.25,-15.5,484.5,276.75,FALSE,FALSE,TRUE,TRUE,0,12,#N/A,46,#N/A,2.93460490463215,15.35,1,FALSE,FALSE,3,TRUE,1,FALSE,100,"Swvu.PLA1.","ACwvu.PLA1.",#N/A,FALSE,FALSE,0,0,0,0,2,"","",TRUE,TRUE,FALSE,FALSE,1,60,#N/A,#N/A,FALSE,FALSE,FALSE,FALSE,FALSE,FALSE,FALSE,9,65532,65532,FALSE,FALSE,TRUE,TRUE,TRUE}</definedName>
    <definedName name="drd" localSheetId="10" hidden="1">{FALSE,FALSE,-1.25,-15.5,484.5,276.75,FALSE,FALSE,TRUE,TRUE,0,12,#N/A,46,#N/A,2.93460490463215,15.35,1,FALSE,FALSE,3,TRUE,1,FALSE,100,"Swvu.PLA1.","ACwvu.PLA1.",#N/A,FALSE,FALSE,0,0,0,0,2,"","",TRUE,TRUE,FALSE,FALSE,1,60,#N/A,#N/A,FALSE,FALSE,FALSE,FALSE,FALSE,FALSE,FALSE,9,65532,65532,FALSE,FALSE,TRUE,TRUE,TRUE}</definedName>
    <definedName name="drd" localSheetId="13" hidden="1">{FALSE,FALSE,-1.25,-15.5,484.5,276.75,FALSE,FALSE,TRUE,TRUE,0,12,#N/A,46,#N/A,2.93460490463215,15.35,1,FALSE,FALSE,3,TRUE,1,FALSE,100,"Swvu.PLA1.","ACwvu.PLA1.",#N/A,FALSE,FALSE,0,0,0,0,2,"","",TRUE,TRUE,FALSE,FALSE,1,60,#N/A,#N/A,FALSE,FALSE,FALSE,FALSE,FALSE,FALSE,FALSE,9,65532,65532,FALSE,FALSE,TRUE,TRUE,TRUE}</definedName>
    <definedName name="drd" localSheetId="17" hidden="1">{FALSE,FALSE,-1.25,-15.5,484.5,276.75,FALSE,FALSE,TRUE,TRUE,0,12,#N/A,46,#N/A,2.93460490463215,15.35,1,FALSE,FALSE,3,TRUE,1,FALSE,100,"Swvu.PLA1.","ACwvu.PLA1.",#N/A,FALSE,FALSE,0,0,0,0,2,"","",TRUE,TRUE,FALSE,FALSE,1,60,#N/A,#N/A,FALSE,FALSE,FALSE,FALSE,FALSE,FALSE,FALSE,9,65532,65532,FALSE,FALSE,TRUE,TRUE,TRUE}</definedName>
    <definedName name="drd" localSheetId="88" hidden="1">{FALSE,FALSE,-1.25,-15.5,484.5,276.75,FALSE,FALSE,TRUE,TRUE,0,12,#N/A,46,#N/A,2.93460490463215,15.35,1,FALSE,FALSE,3,TRUE,1,FALSE,100,"Swvu.PLA1.","ACwvu.PLA1.",#N/A,FALSE,FALSE,0,0,0,0,2,"","",TRUE,TRUE,FALSE,FALSE,1,60,#N/A,#N/A,FALSE,FALSE,FALSE,FALSE,FALSE,FALSE,FALSE,9,65532,65532,FALSE,FALSE,TRUE,TRUE,TRUE}</definedName>
    <definedName name="drd" localSheetId="18" hidden="1">{FALSE,FALSE,-1.25,-15.5,484.5,276.75,FALSE,FALSE,TRUE,TRUE,0,12,#N/A,46,#N/A,2.93460490463215,15.35,1,FALSE,FALSE,3,TRUE,1,FALSE,100,"Swvu.PLA1.","ACwvu.PLA1.",#N/A,FALSE,FALSE,0,0,0,0,2,"","",TRUE,TRUE,FALSE,FALSE,1,60,#N/A,#N/A,FALSE,FALSE,FALSE,FALSE,FALSE,FALSE,FALSE,9,65532,65532,FALSE,FALSE,TRUE,TRUE,TRUE}</definedName>
    <definedName name="drd" localSheetId="21" hidden="1">{FALSE,FALSE,-1.25,-15.5,484.5,276.75,FALSE,FALSE,TRUE,TRUE,0,12,#N/A,46,#N/A,2.93460490463215,15.35,1,FALSE,FALSE,3,TRUE,1,FALSE,100,"Swvu.PLA1.","ACwvu.PLA1.",#N/A,FALSE,FALSE,0,0,0,0,2,"","",TRUE,TRUE,FALSE,FALSE,1,60,#N/A,#N/A,FALSE,FALSE,FALSE,FALSE,FALSE,FALSE,FALSE,9,65532,65532,FALSE,FALSE,TRUE,TRUE,TRUE}</definedName>
    <definedName name="drd" localSheetId="22" hidden="1">{FALSE,FALSE,-1.25,-15.5,484.5,276.75,FALSE,FALSE,TRUE,TRUE,0,12,#N/A,46,#N/A,2.93460490463215,15.35,1,FALSE,FALSE,3,TRUE,1,FALSE,100,"Swvu.PLA1.","ACwvu.PLA1.",#N/A,FALSE,FALSE,0,0,0,0,2,"","",TRUE,TRUE,FALSE,FALSE,1,60,#N/A,#N/A,FALSE,FALSE,FALSE,FALSE,FALSE,FALSE,FALSE,9,65532,65532,FALSE,FALSE,TRUE,TRUE,TRUE}</definedName>
    <definedName name="drd" localSheetId="24" hidden="1">{FALSE,FALSE,-1.25,-15.5,484.5,276.75,FALSE,FALSE,TRUE,TRUE,0,12,#N/A,46,#N/A,2.93460490463215,15.35,1,FALSE,FALSE,3,TRUE,1,FALSE,100,"Swvu.PLA1.","ACwvu.PLA1.",#N/A,FALSE,FALSE,0,0,0,0,2,"","",TRUE,TRUE,FALSE,FALSE,1,60,#N/A,#N/A,FALSE,FALSE,FALSE,FALSE,FALSE,FALSE,FALSE,9,65532,65532,FALSE,FALSE,TRUE,TRUE,TRUE}</definedName>
    <definedName name="drd" localSheetId="26" hidden="1">{FALSE,FALSE,-1.25,-15.5,484.5,276.75,FALSE,FALSE,TRUE,TRUE,0,12,#N/A,46,#N/A,2.93460490463215,15.35,1,FALSE,FALSE,3,TRUE,1,FALSE,100,"Swvu.PLA1.","ACwvu.PLA1.",#N/A,FALSE,FALSE,0,0,0,0,2,"","",TRUE,TRUE,FALSE,FALSE,1,60,#N/A,#N/A,FALSE,FALSE,FALSE,FALSE,FALSE,FALSE,FALSE,9,65532,65532,FALSE,FALSE,TRUE,TRUE,TRUE}</definedName>
    <definedName name="drd" localSheetId="27" hidden="1">{FALSE,FALSE,-1.25,-15.5,484.5,276.75,FALSE,FALSE,TRUE,TRUE,0,12,#N/A,46,#N/A,2.93460490463215,15.35,1,FALSE,FALSE,3,TRUE,1,FALSE,100,"Swvu.PLA1.","ACwvu.PLA1.",#N/A,FALSE,FALSE,0,0,0,0,2,"","",TRUE,TRUE,FALSE,FALSE,1,60,#N/A,#N/A,FALSE,FALSE,FALSE,FALSE,FALSE,FALSE,FALSE,9,65532,65532,FALSE,FALSE,TRUE,TRUE,TRUE}</definedName>
    <definedName name="drd" localSheetId="28" hidden="1">{FALSE,FALSE,-1.25,-15.5,484.5,276.75,FALSE,FALSE,TRUE,TRUE,0,12,#N/A,46,#N/A,2.93460490463215,15.35,1,FALSE,FALSE,3,TRUE,1,FALSE,100,"Swvu.PLA1.","ACwvu.PLA1.",#N/A,FALSE,FALSE,0,0,0,0,2,"","",TRUE,TRUE,FALSE,FALSE,1,60,#N/A,#N/A,FALSE,FALSE,FALSE,FALSE,FALSE,FALSE,FALSE,9,65532,65532,FALSE,FALSE,TRUE,TRUE,TRUE}</definedName>
    <definedName name="drd" localSheetId="29" hidden="1">{FALSE,FALSE,-1.25,-15.5,484.5,276.75,FALSE,FALSE,TRUE,TRUE,0,12,#N/A,46,#N/A,2.93460490463215,15.35,1,FALSE,FALSE,3,TRUE,1,FALSE,100,"Swvu.PLA1.","ACwvu.PLA1.",#N/A,FALSE,FALSE,0,0,0,0,2,"","",TRUE,TRUE,FALSE,FALSE,1,60,#N/A,#N/A,FALSE,FALSE,FALSE,FALSE,FALSE,FALSE,FALSE,9,65532,65532,FALSE,FALSE,TRUE,TRUE,TRUE}</definedName>
    <definedName name="drd" localSheetId="30" hidden="1">{FALSE,FALSE,-1.25,-15.5,484.5,276.75,FALSE,FALSE,TRUE,TRUE,0,12,#N/A,46,#N/A,2.93460490463215,15.35,1,FALSE,FALSE,3,TRUE,1,FALSE,100,"Swvu.PLA1.","ACwvu.PLA1.",#N/A,FALSE,FALSE,0,0,0,0,2,"","",TRUE,TRUE,FALSE,FALSE,1,60,#N/A,#N/A,FALSE,FALSE,FALSE,FALSE,FALSE,FALSE,FALSE,9,65532,65532,FALSE,FALSE,TRUE,TRUE,TRUE}</definedName>
    <definedName name="drd" localSheetId="31" hidden="1">{FALSE,FALSE,-1.25,-15.5,484.5,276.75,FALSE,FALSE,TRUE,TRUE,0,12,#N/A,46,#N/A,2.93460490463215,15.35,1,FALSE,FALSE,3,TRUE,1,FALSE,100,"Swvu.PLA1.","ACwvu.PLA1.",#N/A,FALSE,FALSE,0,0,0,0,2,"","",TRUE,TRUE,FALSE,FALSE,1,60,#N/A,#N/A,FALSE,FALSE,FALSE,FALSE,FALSE,FALSE,FALSE,9,65532,65532,FALSE,FALSE,TRUE,TRUE,TRUE}</definedName>
    <definedName name="drd" localSheetId="2" hidden="1">{FALSE,FALSE,-1.25,-15.5,484.5,276.75,FALSE,FALSE,TRUE,TRUE,0,12,#N/A,46,#N/A,2.93460490463215,15.35,1,FALSE,FALSE,3,TRUE,1,FALSE,100,"Swvu.PLA1.","ACwvu.PLA1.",#N/A,FALSE,FALSE,0,0,0,0,2,"","",TRUE,TRUE,FALSE,FALSE,1,60,#N/A,#N/A,FALSE,FALSE,FALSE,FALSE,FALSE,FALSE,FALSE,9,65532,65532,FALSE,FALSE,TRUE,TRUE,TRUE}</definedName>
    <definedName name="drd" localSheetId="59" hidden="1">{FALSE,FALSE,-1.25,-15.5,484.5,276.75,FALSE,FALSE,TRUE,TRUE,0,12,#N/A,46,#N/A,2.93460490463215,15.35,1,FALSE,FALSE,3,TRUE,1,FALSE,100,"Swvu.PLA1.","ACwvu.PLA1.",#N/A,FALSE,FALSE,0,0,0,0,2,"","",TRUE,TRUE,FALSE,FALSE,1,60,#N/A,#N/A,FALSE,FALSE,FALSE,FALSE,FALSE,FALSE,FALSE,9,65532,65532,FALSE,FALSE,TRUE,TRUE,TRUE}</definedName>
    <definedName name="drd" localSheetId="60" hidden="1">{FALSE,FALSE,-1.25,-15.5,484.5,276.75,FALSE,FALSE,TRUE,TRUE,0,12,#N/A,46,#N/A,2.93460490463215,15.35,1,FALSE,FALSE,3,TRUE,1,FALSE,100,"Swvu.PLA1.","ACwvu.PLA1.",#N/A,FALSE,FALSE,0,0,0,0,2,"","",TRUE,TRUE,FALSE,FALSE,1,60,#N/A,#N/A,FALSE,FALSE,FALSE,FALSE,FALSE,FALSE,FALSE,9,65532,65532,FALSE,FALSE,TRUE,TRUE,TRUE}</definedName>
    <definedName name="drd" localSheetId="65" hidden="1">{FALSE,FALSE,-1.25,-15.5,484.5,276.75,FALSE,FALSE,TRUE,TRUE,0,12,#N/A,46,#N/A,2.93460490463215,15.35,1,FALSE,FALSE,3,TRUE,1,FALSE,100,"Swvu.PLA1.","ACwvu.PLA1.",#N/A,FALSE,FALSE,0,0,0,0,2,"","",TRUE,TRUE,FALSE,FALSE,1,60,#N/A,#N/A,FALSE,FALSE,FALSE,FALSE,FALSE,FALSE,FALSE,9,65532,65532,FALSE,FALSE,TRUE,TRUE,TRUE}</definedName>
    <definedName name="drd" localSheetId="66" hidden="1">{FALSE,FALSE,-1.25,-15.5,484.5,276.75,FALSE,FALSE,TRUE,TRUE,0,12,#N/A,46,#N/A,2.93460490463215,15.35,1,FALSE,FALSE,3,TRUE,1,FALSE,100,"Swvu.PLA1.","ACwvu.PLA1.",#N/A,FALSE,FALSE,0,0,0,0,2,"","",TRUE,TRUE,FALSE,FALSE,1,60,#N/A,#N/A,FALSE,FALSE,FALSE,FALSE,FALSE,FALSE,FALSE,9,65532,65532,FALSE,FALSE,TRUE,TRUE,TRUE}</definedName>
    <definedName name="drd" localSheetId="7" hidden="1">{FALSE,FALSE,-1.25,-15.5,484.5,276.75,FALSE,FALSE,TRUE,TRUE,0,12,#N/A,46,#N/A,2.93460490463215,15.35,1,FALSE,FALSE,3,TRUE,1,FALSE,100,"Swvu.PLA1.","ACwvu.PLA1.",#N/A,FALSE,FALSE,0,0,0,0,2,"","",TRUE,TRUE,FALSE,FALSE,1,60,#N/A,#N/A,FALSE,FALSE,FALSE,FALSE,FALSE,FALSE,FALSE,9,65532,65532,FALSE,FALSE,TRUE,TRUE,TRUE}</definedName>
    <definedName name="drd" localSheetId="68" hidden="1">{FALSE,FALSE,-1.25,-15.5,484.5,276.75,FALSE,FALSE,TRUE,TRUE,0,12,#N/A,46,#N/A,2.93460490463215,15.35,1,FALSE,FALSE,3,TRUE,1,FALSE,100,"Swvu.PLA1.","ACwvu.PLA1.",#N/A,FALSE,FALSE,0,0,0,0,2,"","",TRUE,TRUE,FALSE,FALSE,1,60,#N/A,#N/A,FALSE,FALSE,FALSE,FALSE,FALSE,FALSE,FALSE,9,65532,65532,FALSE,FALSE,TRUE,TRUE,TRUE}</definedName>
    <definedName name="drd" localSheetId="74" hidden="1">{FALSE,FALSE,-1.25,-15.5,484.5,276.75,FALSE,FALSE,TRUE,TRUE,0,12,#N/A,46,#N/A,2.93460490463215,15.35,1,FALSE,FALSE,3,TRUE,1,FALSE,100,"Swvu.PLA1.","ACwvu.PLA1.",#N/A,FALSE,FALSE,0,0,0,0,2,"","",TRUE,TRUE,FALSE,FALSE,1,60,#N/A,#N/A,FALSE,FALSE,FALSE,FALSE,FALSE,FALSE,FALSE,9,65532,65532,FALSE,FALSE,TRUE,TRUE,TRUE}</definedName>
    <definedName name="drd" localSheetId="75" hidden="1">{FALSE,FALSE,-1.25,-15.5,484.5,276.75,FALSE,FALSE,TRUE,TRUE,0,12,#N/A,46,#N/A,2.93460490463215,15.35,1,FALSE,FALSE,3,TRUE,1,FALSE,100,"Swvu.PLA1.","ACwvu.PLA1.",#N/A,FALSE,FALSE,0,0,0,0,2,"","",TRUE,TRUE,FALSE,FALSE,1,60,#N/A,#N/A,FALSE,FALSE,FALSE,FALSE,FALSE,FALSE,FALSE,9,65532,65532,FALSE,FALSE,TRUE,TRUE,TRUE}</definedName>
    <definedName name="drd" localSheetId="76" hidden="1">{FALSE,FALSE,-1.25,-15.5,484.5,276.75,FALSE,FALSE,TRUE,TRUE,0,12,#N/A,46,#N/A,2.93460490463215,15.35,1,FALSE,FALSE,3,TRUE,1,FALSE,100,"Swvu.PLA1.","ACwvu.PLA1.",#N/A,FALSE,FALSE,0,0,0,0,2,"","",TRUE,TRUE,FALSE,FALSE,1,60,#N/A,#N/A,FALSE,FALSE,FALSE,FALSE,FALSE,FALSE,FALSE,9,65532,65532,FALSE,FALSE,TRUE,TRUE,TRUE}</definedName>
    <definedName name="drd" localSheetId="77" hidden="1">{FALSE,FALSE,-1.25,-15.5,484.5,276.75,FALSE,FALSE,TRUE,TRUE,0,12,#N/A,46,#N/A,2.93460490463215,15.35,1,FALSE,FALSE,3,TRUE,1,FALSE,100,"Swvu.PLA1.","ACwvu.PLA1.",#N/A,FALSE,FALSE,0,0,0,0,2,"","",TRUE,TRUE,FALSE,FALSE,1,60,#N/A,#N/A,FALSE,FALSE,FALSE,FALSE,FALSE,FALSE,FALSE,9,65532,65532,FALSE,FALSE,TRUE,TRUE,TRUE}</definedName>
    <definedName name="drd" localSheetId="11" hidden="1">{FALSE,FALSE,-1.25,-15.5,484.5,276.75,FALSE,FALSE,TRUE,TRUE,0,12,#N/A,46,#N/A,2.93460490463215,15.35,1,FALSE,FALSE,3,TRUE,1,FALSE,100,"Swvu.PLA1.","ACwvu.PLA1.",#N/A,FALSE,FALSE,0,0,0,0,2,"","",TRUE,TRUE,FALSE,FALSE,1,60,#N/A,#N/A,FALSE,FALSE,FALSE,FALSE,FALSE,FALSE,FALSE,9,65532,65532,FALSE,FALSE,TRUE,TRUE,TRUE}</definedName>
    <definedName name="drd" localSheetId="78" hidden="1">{FALSE,FALSE,-1.25,-15.5,484.5,276.75,FALSE,FALSE,TRUE,TRUE,0,12,#N/A,46,#N/A,2.93460490463215,15.35,1,FALSE,FALSE,3,TRUE,1,FALSE,100,"Swvu.PLA1.","ACwvu.PLA1.",#N/A,FALSE,FALSE,0,0,0,0,2,"","",TRUE,TRUE,FALSE,FALSE,1,60,#N/A,#N/A,FALSE,FALSE,FALSE,FALSE,FALSE,FALSE,FALSE,9,65532,65532,FALSE,FALSE,TRUE,TRUE,TRUE}</definedName>
    <definedName name="drd" localSheetId="79" hidden="1">{FALSE,FALSE,-1.25,-15.5,484.5,276.75,FALSE,FALSE,TRUE,TRUE,0,12,#N/A,46,#N/A,2.93460490463215,15.35,1,FALSE,FALSE,3,TRUE,1,FALSE,100,"Swvu.PLA1.","ACwvu.PLA1.",#N/A,FALSE,FALSE,0,0,0,0,2,"","",TRUE,TRUE,FALSE,FALSE,1,60,#N/A,#N/A,FALSE,FALSE,FALSE,FALSE,FALSE,FALSE,FALSE,9,65532,65532,FALSE,FALSE,TRUE,TRUE,TRUE}</definedName>
    <definedName name="drd" localSheetId="80" hidden="1">{FALSE,FALSE,-1.25,-15.5,484.5,276.75,FALSE,FALSE,TRUE,TRUE,0,12,#N/A,46,#N/A,2.93460490463215,15.35,1,FALSE,FALSE,3,TRUE,1,FALSE,100,"Swvu.PLA1.","ACwvu.PLA1.",#N/A,FALSE,FALSE,0,0,0,0,2,"","",TRUE,TRUE,FALSE,FALSE,1,60,#N/A,#N/A,FALSE,FALSE,FALSE,FALSE,FALSE,FALSE,FALSE,9,65532,65532,FALSE,FALSE,TRUE,TRUE,TRUE}</definedName>
    <definedName name="drd" localSheetId="81" hidden="1">{FALSE,FALSE,-1.25,-15.5,484.5,276.75,FALSE,FALSE,TRUE,TRUE,0,12,#N/A,46,#N/A,2.93460490463215,15.35,1,FALSE,FALSE,3,TRUE,1,FALSE,100,"Swvu.PLA1.","ACwvu.PLA1.",#N/A,FALSE,FALSE,0,0,0,0,2,"","",TRUE,TRUE,FALSE,FALSE,1,60,#N/A,#N/A,FALSE,FALSE,FALSE,FALSE,FALSE,FALSE,FALSE,9,65532,65532,FALSE,FALSE,TRUE,TRUE,TRUE}</definedName>
    <definedName name="drd" localSheetId="84" hidden="1">{FALSE,FALSE,-1.25,-15.5,484.5,276.75,FALSE,FALSE,TRUE,TRUE,0,12,#N/A,46,#N/A,2.93460490463215,15.35,1,FALSE,FALSE,3,TRUE,1,FALSE,100,"Swvu.PLA1.","ACwvu.PLA1.",#N/A,FALSE,FALSE,0,0,0,0,2,"","",TRUE,TRUE,FALSE,FALSE,1,60,#N/A,#N/A,FALSE,FALSE,FALSE,FALSE,FALSE,FALSE,FALSE,9,65532,65532,FALSE,FALSE,TRUE,TRUE,TRUE}</definedName>
    <definedName name="drd" localSheetId="85" hidden="1">{FALSE,FALSE,-1.25,-15.5,484.5,276.75,FALSE,FALSE,TRUE,TRUE,0,12,#N/A,46,#N/A,2.93460490463215,15.35,1,FALSE,FALSE,3,TRUE,1,FALSE,100,"Swvu.PLA1.","ACwvu.PLA1.",#N/A,FALSE,FALSE,0,0,0,0,2,"","",TRUE,TRUE,FALSE,FALSE,1,60,#N/A,#N/A,FALSE,FALSE,FALSE,FALSE,FALSE,FALSE,FALSE,9,65532,65532,FALSE,FALSE,TRUE,TRUE,TRUE}</definedName>
    <definedName name="drd" localSheetId="12" hidden="1">{FALSE,FALSE,-1.25,-15.5,484.5,276.75,FALSE,FALSE,TRUE,TRUE,0,12,#N/A,46,#N/A,2.93460490463215,15.35,1,FALSE,FALSE,3,TRUE,1,FALSE,100,"Swvu.PLA1.","ACwvu.PLA1.",#N/A,FALSE,FALSE,0,0,0,0,2,"","",TRUE,TRUE,FALSE,FALSE,1,60,#N/A,#N/A,FALSE,FALSE,FALSE,FALSE,FALSE,FALSE,FALSE,9,65532,65532,FALSE,FALSE,TRUE,TRUE,TRUE}</definedName>
    <definedName name="drd" localSheetId="14" hidden="1">{FALSE,FALSE,-1.25,-15.5,484.5,276.75,FALSE,FALSE,TRUE,TRUE,0,12,#N/A,46,#N/A,2.93460490463215,15.35,1,FALSE,FALSE,3,TRUE,1,FALSE,100,"Swvu.PLA1.","ACwvu.PLA1.",#N/A,FALSE,FALSE,0,0,0,0,2,"","",TRUE,TRUE,FALSE,FALSE,1,60,#N/A,#N/A,FALSE,FALSE,FALSE,FALSE,FALSE,FALSE,FALSE,9,65532,65532,FALSE,FALSE,TRUE,TRUE,TRUE}</definedName>
    <definedName name="drd" localSheetId="15" hidden="1">{FALSE,FALSE,-1.25,-15.5,484.5,276.75,FALSE,FALSE,TRUE,TRUE,0,12,#N/A,46,#N/A,2.93460490463215,15.35,1,FALSE,FALSE,3,TRUE,1,FALSE,100,"Swvu.PLA1.","ACwvu.PLA1.",#N/A,FALSE,FALSE,0,0,0,0,2,"","",TRUE,TRUE,FALSE,FALSE,1,60,#N/A,#N/A,FALSE,FALSE,FALSE,FALSE,FALSE,FALSE,FALSE,9,65532,65532,FALSE,FALSE,TRUE,TRUE,TRUE}</definedName>
    <definedName name="drd" localSheetId="16" hidden="1">{FALSE,FALSE,-1.25,-15.5,484.5,276.75,FALSE,FALSE,TRUE,TRUE,0,12,#N/A,46,#N/A,2.93460490463215,15.35,1,FALSE,FALSE,3,TRUE,1,FALSE,100,"Swvu.PLA1.","ACwvu.PLA1.",#N/A,FALSE,FALSE,0,0,0,0,2,"","",TRUE,TRUE,FALSE,FALSE,1,60,#N/A,#N/A,FALSE,FALSE,FALSE,FALSE,FALSE,FALSE,FALSE,9,65532,65532,FALSE,FALSE,TRUE,TRUE,TRUE}</definedName>
    <definedName name="drd" localSheetId="82" hidden="1">{FALSE,FALSE,-1.25,-15.5,484.5,276.75,FALSE,FALSE,TRUE,TRUE,0,12,#N/A,46,#N/A,2.93460490463215,15.35,1,FALSE,FALSE,3,TRUE,1,FALSE,100,"Swvu.PLA1.","ACwvu.PLA1.",#N/A,FALSE,FALSE,0,0,0,0,2,"","",TRUE,TRUE,FALSE,FALSE,1,60,#N/A,#N/A,FALSE,FALSE,FALSE,FALSE,FALSE,FALSE,FALSE,9,65532,65532,FALSE,FALSE,TRUE,TRUE,TRUE}</definedName>
    <definedName name="drd" localSheetId="83" hidden="1">{FALSE,FALSE,-1.25,-15.5,484.5,276.75,FALSE,FALSE,TRUE,TRUE,0,12,#N/A,46,#N/A,2.93460490463215,15.35,1,FALSE,FALSE,3,TRUE,1,FALSE,100,"Swvu.PLA1.","ACwvu.PLA1.",#N/A,FALSE,FALSE,0,0,0,0,2,"","",TRUE,TRUE,FALSE,FALSE,1,60,#N/A,#N/A,FALSE,FALSE,FALSE,FALSE,FALSE,FALSE,FALSE,9,65532,65532,FALSE,FALSE,TRUE,TRUE,TRUE}</definedName>
    <definedName name="drd" hidden="1">{FALSE,FALSE,-1.25,-15.5,484.5,276.75,FALSE,FALSE,TRUE,TRUE,0,12,#N/A,46,#N/A,2.93460490463215,15.35,1,FALSE,FALSE,3,TRUE,1,FALSE,100,"Swvu.PLA1.","ACwvu.PLA1.",#N/A,FALSE,FALSE,0,0,0,0,2,"","",TRUE,TRUE,FALSE,FALSE,1,60,#N/A,#N/A,FALSE,FALSE,FALSE,FALSE,FALSE,FALSE,FALSE,9,65532,65532,FALSE,FALSE,TRUE,TRUE,TRUE}</definedName>
    <definedName name="DRFP" localSheetId="23">#REF!</definedName>
    <definedName name="DRFP" localSheetId="25">#REF!</definedName>
    <definedName name="DRFP" localSheetId="22">'[105]SMONET-FINANC'!$A$99:$IV$99</definedName>
    <definedName name="DRFP" localSheetId="24">'[105]SMONET-FINANC'!$A$99:$IV$99</definedName>
    <definedName name="DRFP" localSheetId="26">#REF!</definedName>
    <definedName name="DRFP" localSheetId="27">#REF!</definedName>
    <definedName name="DRFP" localSheetId="28">#REF!</definedName>
    <definedName name="DRFP" localSheetId="29">'[105]SMONET-FINANC'!$A$99:$IV$99</definedName>
    <definedName name="DRFP" localSheetId="30">#REF!</definedName>
    <definedName name="DRFP" localSheetId="31">'[105]SMONET-FINANC'!$A$99:$IV$99</definedName>
    <definedName name="DRFP">'[105]SMONET-FINANC'!$A$99:$IV$99</definedName>
    <definedName name="ds" localSheetId="19" hidden="1">'[114]Fax a enviar'!#REF!</definedName>
    <definedName name="ds" localSheetId="20" hidden="1">'[114]Fax a enviar'!#REF!</definedName>
    <definedName name="ds" localSheetId="23" hidden="1">#REF!</definedName>
    <definedName name="ds" localSheetId="25" hidden="1">#REF!</definedName>
    <definedName name="ds" localSheetId="10" hidden="1">'[114]Fax a enviar'!#REF!</definedName>
    <definedName name="ds" localSheetId="13" hidden="1">'[114]Fax a enviar'!#REF!</definedName>
    <definedName name="ds" localSheetId="17" hidden="1">'[114]Fax a enviar'!#REF!</definedName>
    <definedName name="ds" localSheetId="18" hidden="1">'[114]Fax a enviar'!#REF!</definedName>
    <definedName name="ds" localSheetId="21" hidden="1">'[114]Fax a enviar'!#REF!</definedName>
    <definedName name="ds" localSheetId="22" hidden="1">#REF!</definedName>
    <definedName name="ds" localSheetId="24" hidden="1">'[114]Fax a enviar'!#REF!</definedName>
    <definedName name="ds" localSheetId="26" hidden="1">'[114]Fax a enviar'!#REF!</definedName>
    <definedName name="ds" localSheetId="27" hidden="1">#REF!</definedName>
    <definedName name="ds" localSheetId="28" hidden="1">'[114]Fax a enviar'!#REF!</definedName>
    <definedName name="ds" localSheetId="29" hidden="1">#REF!</definedName>
    <definedName name="ds" localSheetId="30" hidden="1">#REF!</definedName>
    <definedName name="ds" localSheetId="31" hidden="1">'[114]Fax a enviar'!#REF!</definedName>
    <definedName name="DS" localSheetId="44">#REF!</definedName>
    <definedName name="DS" localSheetId="48">#REF!</definedName>
    <definedName name="DS" localSheetId="50">#REF!</definedName>
    <definedName name="DS" localSheetId="53">#REF!</definedName>
    <definedName name="DS" localSheetId="54">#REF!</definedName>
    <definedName name="ds" localSheetId="75" hidden="1">'[114]Fax a enviar'!#REF!</definedName>
    <definedName name="ds" localSheetId="11" hidden="1">'[114]Fax a enviar'!#REF!</definedName>
    <definedName name="ds" localSheetId="80" hidden="1">'[114]Fax a enviar'!#REF!</definedName>
    <definedName name="ds" localSheetId="12" hidden="1">'[114]Fax a enviar'!#REF!</definedName>
    <definedName name="ds" localSheetId="14" hidden="1">'[114]Fax a enviar'!#REF!</definedName>
    <definedName name="ds" localSheetId="15" hidden="1">'[114]Fax a enviar'!#REF!</definedName>
    <definedName name="ds" localSheetId="16" hidden="1">'[114]Fax a enviar'!#REF!</definedName>
    <definedName name="ds" hidden="1">'[114]Fax a enviar'!#REF!</definedName>
    <definedName name="DSA_Assumptions" localSheetId="3">#REF!</definedName>
    <definedName name="DSA_Assumptions" localSheetId="19">#REF!</definedName>
    <definedName name="DSA_Assumptions" localSheetId="20">#REF!</definedName>
    <definedName name="DSA_Assumptions" localSheetId="23">#REF!</definedName>
    <definedName name="DSA_Assumptions" localSheetId="25">#REF!</definedName>
    <definedName name="DSA_Assumptions" localSheetId="89">#REF!</definedName>
    <definedName name="DSA_Assumptions" localSheetId="5">#REF!</definedName>
    <definedName name="DSA_Assumptions" localSheetId="6">#REF!</definedName>
    <definedName name="DSA_Assumptions" localSheetId="8">#REF!</definedName>
    <definedName name="DSA_Assumptions" localSheetId="10">#REF!</definedName>
    <definedName name="DSA_Assumptions" localSheetId="13">#REF!</definedName>
    <definedName name="DSA_Assumptions" localSheetId="17">#REF!</definedName>
    <definedName name="DSA_Assumptions" localSheetId="88">#REF!</definedName>
    <definedName name="DSA_Assumptions" localSheetId="18">#REF!</definedName>
    <definedName name="DSA_Assumptions" localSheetId="21">#REF!</definedName>
    <definedName name="DSA_Assumptions" localSheetId="22">#REF!</definedName>
    <definedName name="DSA_Assumptions" localSheetId="24">#REF!</definedName>
    <definedName name="DSA_Assumptions" localSheetId="26">#REF!</definedName>
    <definedName name="DSA_Assumptions" localSheetId="27">#REF!</definedName>
    <definedName name="DSA_Assumptions" localSheetId="28">#REF!</definedName>
    <definedName name="DSA_Assumptions" localSheetId="29">#REF!</definedName>
    <definedName name="DSA_Assumptions" localSheetId="30">#REF!</definedName>
    <definedName name="DSA_Assumptions" localSheetId="31">#REF!</definedName>
    <definedName name="DSA_Assumptions" localSheetId="48">#REF!</definedName>
    <definedName name="DSA_Assumptions" localSheetId="2">#REF!</definedName>
    <definedName name="DSA_Assumptions" localSheetId="50">#REF!</definedName>
    <definedName name="DSA_Assumptions" localSheetId="53">#REF!</definedName>
    <definedName name="DSA_Assumptions" localSheetId="54">#REF!</definedName>
    <definedName name="DSA_Assumptions" localSheetId="59">#REF!</definedName>
    <definedName name="DSA_Assumptions" localSheetId="60">#REF!</definedName>
    <definedName name="DSA_Assumptions" localSheetId="65">#REF!</definedName>
    <definedName name="DSA_Assumptions" localSheetId="66">#REF!</definedName>
    <definedName name="DSA_Assumptions" localSheetId="7">#REF!</definedName>
    <definedName name="DSA_Assumptions" localSheetId="68">#REF!</definedName>
    <definedName name="DSA_Assumptions" localSheetId="74">#REF!</definedName>
    <definedName name="DSA_Assumptions" localSheetId="75">#REF!</definedName>
    <definedName name="DSA_Assumptions" localSheetId="76">#REF!</definedName>
    <definedName name="DSA_Assumptions" localSheetId="77">#REF!</definedName>
    <definedName name="DSA_Assumptions" localSheetId="11">#REF!</definedName>
    <definedName name="DSA_Assumptions" localSheetId="78">#REF!</definedName>
    <definedName name="DSA_Assumptions" localSheetId="79">#REF!</definedName>
    <definedName name="DSA_Assumptions" localSheetId="85">#REF!</definedName>
    <definedName name="DSA_Assumptions" localSheetId="12">#REF!</definedName>
    <definedName name="DSA_Assumptions" localSheetId="14">#REF!</definedName>
    <definedName name="DSA_Assumptions" localSheetId="15">#REF!</definedName>
    <definedName name="DSA_Assumptions" localSheetId="16">#REF!</definedName>
    <definedName name="DSA_Assumptions">#REF!</definedName>
    <definedName name="dsaout" localSheetId="23">#REF!</definedName>
    <definedName name="dsaout" localSheetId="25">#REF!</definedName>
    <definedName name="dsaout" localSheetId="22">#REF!</definedName>
    <definedName name="dsaout" localSheetId="24">#REF!</definedName>
    <definedName name="dsaout" localSheetId="26">#REF!</definedName>
    <definedName name="dsaout" localSheetId="27">#REF!</definedName>
    <definedName name="dsaout" localSheetId="28">#REF!</definedName>
    <definedName name="dsaout" localSheetId="29">#REF!</definedName>
    <definedName name="dsaout" localSheetId="30">#REF!</definedName>
    <definedName name="dsaout" localSheetId="31">#REF!</definedName>
    <definedName name="dsaout">#REF!</definedName>
    <definedName name="DSD">#N/A</definedName>
    <definedName name="DSD_S">#N/A</definedName>
    <definedName name="DSDB">#N/A</definedName>
    <definedName name="DSDG">#N/A</definedName>
    <definedName name="dsds" localSheetId="3" hidden="1">'[114]Fax a enviar'!#REF!</definedName>
    <definedName name="dsds" localSheetId="19" hidden="1">'[114]Fax a enviar'!#REF!</definedName>
    <definedName name="dsds" localSheetId="23" hidden="1">#REF!</definedName>
    <definedName name="dsds" localSheetId="25" hidden="1">#REF!</definedName>
    <definedName name="dsds" localSheetId="89" hidden="1">'[114]Fax a enviar'!#REF!</definedName>
    <definedName name="dsds" localSheetId="10" hidden="1">'[114]Fax a enviar'!#REF!</definedName>
    <definedName name="dsds" localSheetId="13" hidden="1">'[114]Fax a enviar'!#REF!</definedName>
    <definedName name="dsds" localSheetId="17" hidden="1">'[114]Fax a enviar'!#REF!</definedName>
    <definedName name="dsds" localSheetId="88" hidden="1">'[114]Fax a enviar'!#REF!</definedName>
    <definedName name="dsds" localSheetId="18" hidden="1">'[114]Fax a enviar'!#REF!</definedName>
    <definedName name="dsds" localSheetId="21" hidden="1">'[114]Fax a enviar'!#REF!</definedName>
    <definedName name="dsds" localSheetId="22" hidden="1">#REF!</definedName>
    <definedName name="dsds" localSheetId="24" hidden="1">'[114]Fax a enviar'!#REF!</definedName>
    <definedName name="dsds" localSheetId="26" hidden="1">'[114]Fax a enviar'!#REF!</definedName>
    <definedName name="dsds" localSheetId="27" hidden="1">#REF!</definedName>
    <definedName name="dsds" localSheetId="28" hidden="1">'[114]Fax a enviar'!#REF!</definedName>
    <definedName name="dsds" localSheetId="29" hidden="1">'[114]Fax a enviar'!#REF!</definedName>
    <definedName name="dsds" localSheetId="30" hidden="1">#REF!</definedName>
    <definedName name="dsds" localSheetId="31" hidden="1">'[114]Fax a enviar'!#REF!</definedName>
    <definedName name="dsds" localSheetId="2" hidden="1">'[114]Fax a enviar'!#REF!</definedName>
    <definedName name="dsds" localSheetId="59" hidden="1">'[114]Fax a enviar'!#REF!</definedName>
    <definedName name="dsds" localSheetId="60" hidden="1">'[114]Fax a enviar'!#REF!</definedName>
    <definedName name="dsds" localSheetId="65" hidden="1">'[114]Fax a enviar'!#REF!</definedName>
    <definedName name="dsds" localSheetId="66" hidden="1">'[114]Fax a enviar'!#REF!</definedName>
    <definedName name="dsds" localSheetId="7" hidden="1">'[114]Fax a enviar'!#REF!</definedName>
    <definedName name="dsds" localSheetId="68" hidden="1">'[114]Fax a enviar'!#REF!</definedName>
    <definedName name="dsds" localSheetId="74" hidden="1">'[114]Fax a enviar'!#REF!</definedName>
    <definedName name="dsds" localSheetId="11" hidden="1">'[114]Fax a enviar'!#REF!</definedName>
    <definedName name="dsds" localSheetId="85" hidden="1">'[114]Fax a enviar'!#REF!</definedName>
    <definedName name="dsds" localSheetId="12" hidden="1">'[114]Fax a enviar'!#REF!</definedName>
    <definedName name="dsds" localSheetId="14" hidden="1">'[114]Fax a enviar'!#REF!</definedName>
    <definedName name="dsds" localSheetId="15" hidden="1">'[114]Fax a enviar'!#REF!</definedName>
    <definedName name="dsds" localSheetId="16" hidden="1">'[114]Fax a enviar'!#REF!</definedName>
    <definedName name="dsds" hidden="1">'[114]Fax a enviar'!#REF!</definedName>
    <definedName name="DSI" localSheetId="3">#REF!</definedName>
    <definedName name="DSI" localSheetId="19">#REF!</definedName>
    <definedName name="DSI" localSheetId="20">#REF!</definedName>
    <definedName name="DSI" localSheetId="23">#REF!</definedName>
    <definedName name="DSI" localSheetId="25">#REF!</definedName>
    <definedName name="DSI" localSheetId="89">#REF!</definedName>
    <definedName name="DSI" localSheetId="5">#REF!</definedName>
    <definedName name="DSI" localSheetId="6">#REF!</definedName>
    <definedName name="DSI" localSheetId="8">#REF!</definedName>
    <definedName name="DSI" localSheetId="10">#REF!</definedName>
    <definedName name="DSI" localSheetId="13">#REF!</definedName>
    <definedName name="DSI" localSheetId="17">#REF!</definedName>
    <definedName name="DSI" localSheetId="88">#REF!</definedName>
    <definedName name="DSI" localSheetId="18">#REF!</definedName>
    <definedName name="DSI" localSheetId="21">#REF!</definedName>
    <definedName name="DSI" localSheetId="22">#REF!</definedName>
    <definedName name="DSI" localSheetId="24">#REF!</definedName>
    <definedName name="DSI" localSheetId="26">#REF!</definedName>
    <definedName name="DSI" localSheetId="27">#REF!</definedName>
    <definedName name="DSI" localSheetId="28">#REF!</definedName>
    <definedName name="DSI" localSheetId="29">#REF!</definedName>
    <definedName name="DSI" localSheetId="30">#REF!</definedName>
    <definedName name="DSI" localSheetId="31">#REF!</definedName>
    <definedName name="DSI" localSheetId="44">#REF!</definedName>
    <definedName name="DSI" localSheetId="48">#REF!</definedName>
    <definedName name="DSI" localSheetId="2">#REF!</definedName>
    <definedName name="DSI" localSheetId="50">#REF!</definedName>
    <definedName name="DSI" localSheetId="53">#REF!</definedName>
    <definedName name="DSI" localSheetId="54">#REF!</definedName>
    <definedName name="DSI" localSheetId="59">#REF!</definedName>
    <definedName name="DSI" localSheetId="60">#REF!</definedName>
    <definedName name="DSI" localSheetId="65">#REF!</definedName>
    <definedName name="DSI" localSheetId="66">#REF!</definedName>
    <definedName name="DSI" localSheetId="7">#REF!</definedName>
    <definedName name="DSI" localSheetId="68">#REF!</definedName>
    <definedName name="DSI" localSheetId="74">#REF!</definedName>
    <definedName name="DSI" localSheetId="75">#REF!</definedName>
    <definedName name="DSI" localSheetId="76">#REF!</definedName>
    <definedName name="DSI" localSheetId="77">#REF!</definedName>
    <definedName name="DSI" localSheetId="11">#REF!</definedName>
    <definedName name="DSI" localSheetId="78">#REF!</definedName>
    <definedName name="DSI" localSheetId="79">#REF!</definedName>
    <definedName name="DSI" localSheetId="85">#REF!</definedName>
    <definedName name="DSI" localSheetId="12">#REF!</definedName>
    <definedName name="DSI" localSheetId="14">#REF!</definedName>
    <definedName name="DSI" localSheetId="15">#REF!</definedName>
    <definedName name="DSI" localSheetId="16">#REF!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3">#REF!</definedName>
    <definedName name="DSP" localSheetId="19">#REF!</definedName>
    <definedName name="DSP" localSheetId="20">#REF!</definedName>
    <definedName name="DSP" localSheetId="23">#REF!</definedName>
    <definedName name="DSP" localSheetId="25">#REF!</definedName>
    <definedName name="DSP" localSheetId="89">#REF!</definedName>
    <definedName name="DSP" localSheetId="5">#REF!</definedName>
    <definedName name="DSP" localSheetId="6">#REF!</definedName>
    <definedName name="DSP" localSheetId="8">#REF!</definedName>
    <definedName name="DSP" localSheetId="10">#REF!</definedName>
    <definedName name="DSP" localSheetId="13">#REF!</definedName>
    <definedName name="DSP" localSheetId="17">#REF!</definedName>
    <definedName name="DSP" localSheetId="88">#REF!</definedName>
    <definedName name="DSP" localSheetId="18">#REF!</definedName>
    <definedName name="DSP" localSheetId="21">#REF!</definedName>
    <definedName name="DSP" localSheetId="22">#REF!</definedName>
    <definedName name="DSP" localSheetId="24">#REF!</definedName>
    <definedName name="DSP" localSheetId="26">#REF!</definedName>
    <definedName name="DSP" localSheetId="27">#REF!</definedName>
    <definedName name="DSP" localSheetId="28">#REF!</definedName>
    <definedName name="DSP" localSheetId="29">#REF!</definedName>
    <definedName name="DSP" localSheetId="30">#REF!</definedName>
    <definedName name="DSP" localSheetId="31">#REF!</definedName>
    <definedName name="DSP" localSheetId="44">#REF!</definedName>
    <definedName name="DSP" localSheetId="48">#REF!</definedName>
    <definedName name="DSP" localSheetId="2">#REF!</definedName>
    <definedName name="DSP" localSheetId="50">#REF!</definedName>
    <definedName name="DSP" localSheetId="53">#REF!</definedName>
    <definedName name="DSP" localSheetId="54">#REF!</definedName>
    <definedName name="DSP" localSheetId="59">#REF!</definedName>
    <definedName name="DSP" localSheetId="60">#REF!</definedName>
    <definedName name="DSP" localSheetId="65">#REF!</definedName>
    <definedName name="DSP" localSheetId="66">#REF!</definedName>
    <definedName name="DSP" localSheetId="7">#REF!</definedName>
    <definedName name="DSP" localSheetId="68">#REF!</definedName>
    <definedName name="DSP" localSheetId="74">#REF!</definedName>
    <definedName name="DSP" localSheetId="75">#REF!</definedName>
    <definedName name="DSP" localSheetId="76">#REF!</definedName>
    <definedName name="DSP" localSheetId="77">#REF!</definedName>
    <definedName name="DSP" localSheetId="11">#REF!</definedName>
    <definedName name="DSP" localSheetId="78">#REF!</definedName>
    <definedName name="DSP" localSheetId="79">#REF!</definedName>
    <definedName name="DSP" localSheetId="85">#REF!</definedName>
    <definedName name="DSP" localSheetId="12">#REF!</definedName>
    <definedName name="DSP" localSheetId="14">#REF!</definedName>
    <definedName name="DSP" localSheetId="15">#REF!</definedName>
    <definedName name="DSP" localSheetId="16">#REF!</definedName>
    <definedName name="DSP">#REF!</definedName>
    <definedName name="DSPBproj">#N/A</definedName>
    <definedName name="DSPG" localSheetId="3">#REF!</definedName>
    <definedName name="DSPG" localSheetId="19">#REF!</definedName>
    <definedName name="DSPG" localSheetId="20">#REF!</definedName>
    <definedName name="DSPG" localSheetId="23">#REF!</definedName>
    <definedName name="DSPG" localSheetId="25">#REF!</definedName>
    <definedName name="DSPG" localSheetId="89">#REF!</definedName>
    <definedName name="DSPG" localSheetId="5">#REF!</definedName>
    <definedName name="DSPG" localSheetId="6">#REF!</definedName>
    <definedName name="DSPG" localSheetId="8">#REF!</definedName>
    <definedName name="DSPG" localSheetId="10">#REF!</definedName>
    <definedName name="DSPG" localSheetId="13">#REF!</definedName>
    <definedName name="DSPG" localSheetId="17">#REF!</definedName>
    <definedName name="DSPG" localSheetId="88">#REF!</definedName>
    <definedName name="DSPG" localSheetId="18">#REF!</definedName>
    <definedName name="DSPG" localSheetId="21">#REF!</definedName>
    <definedName name="DSPG" localSheetId="22">#REF!</definedName>
    <definedName name="DSPG" localSheetId="24">#REF!</definedName>
    <definedName name="DSPG" localSheetId="26">#REF!</definedName>
    <definedName name="DSPG" localSheetId="27">#REF!</definedName>
    <definedName name="DSPG" localSheetId="28">#REF!</definedName>
    <definedName name="DSPG" localSheetId="29">#REF!</definedName>
    <definedName name="DSPG" localSheetId="30">#REF!</definedName>
    <definedName name="DSPG" localSheetId="31">#REF!</definedName>
    <definedName name="DSPG" localSheetId="44">#REF!</definedName>
    <definedName name="DSPG" localSheetId="48">#REF!</definedName>
    <definedName name="DSPG" localSheetId="2">#REF!</definedName>
    <definedName name="DSPG" localSheetId="50">#REF!</definedName>
    <definedName name="DSPG" localSheetId="53">#REF!</definedName>
    <definedName name="DSPG" localSheetId="54">#REF!</definedName>
    <definedName name="DSPG" localSheetId="59">#REF!</definedName>
    <definedName name="DSPG" localSheetId="60">#REF!</definedName>
    <definedName name="DSPG" localSheetId="65">#REF!</definedName>
    <definedName name="DSPG" localSheetId="66">#REF!</definedName>
    <definedName name="DSPG" localSheetId="7">#REF!</definedName>
    <definedName name="DSPG" localSheetId="68">#REF!</definedName>
    <definedName name="DSPG" localSheetId="74">#REF!</definedName>
    <definedName name="DSPG" localSheetId="75">#REF!</definedName>
    <definedName name="DSPG" localSheetId="76">#REF!</definedName>
    <definedName name="DSPG" localSheetId="77">#REF!</definedName>
    <definedName name="DSPG" localSheetId="11">#REF!</definedName>
    <definedName name="DSPG" localSheetId="78">#REF!</definedName>
    <definedName name="DSPG" localSheetId="79">#REF!</definedName>
    <definedName name="DSPG" localSheetId="85">#REF!</definedName>
    <definedName name="DSPG" localSheetId="12">#REF!</definedName>
    <definedName name="DSPG" localSheetId="14">#REF!</definedName>
    <definedName name="DSPG" localSheetId="15">#REF!</definedName>
    <definedName name="DSPG" localSheetId="16">#REF!</definedName>
    <definedName name="DSPG">#REF!</definedName>
    <definedName name="DSPGproj">#N/A</definedName>
    <definedName name="DSPproj">#N/A</definedName>
    <definedName name="DSPSD">#N/A</definedName>
    <definedName name="DSPSDB">#N/A</definedName>
    <definedName name="DSPSDG">#N/A</definedName>
    <definedName name="DTS" localSheetId="23">#REF!</definedName>
    <definedName name="DTS" localSheetId="25">#REF!</definedName>
    <definedName name="DTS" localSheetId="22">#REF!</definedName>
    <definedName name="DTS" localSheetId="24">#REF!</definedName>
    <definedName name="DTS" localSheetId="26">#REF!</definedName>
    <definedName name="DTS" localSheetId="27">#REF!</definedName>
    <definedName name="DTS" localSheetId="28">#REF!</definedName>
    <definedName name="DTS" localSheetId="29">#REF!</definedName>
    <definedName name="DTS" localSheetId="30">#REF!</definedName>
    <definedName name="DTS" localSheetId="31">#REF!</definedName>
    <definedName name="DTS">#REF!</definedName>
    <definedName name="dummy" localSheetId="23">#REF!</definedName>
    <definedName name="dummy" localSheetId="25">#REF!</definedName>
    <definedName name="dummy" localSheetId="22">#REF!</definedName>
    <definedName name="dummy" localSheetId="24">#REF!</definedName>
    <definedName name="dummy" localSheetId="26">#REF!</definedName>
    <definedName name="dummy" localSheetId="27">#REF!</definedName>
    <definedName name="dummy" localSheetId="28">#REF!</definedName>
    <definedName name="dummy" localSheetId="29">#REF!</definedName>
    <definedName name="dummy" localSheetId="30">#REF!</definedName>
    <definedName name="dummy" localSheetId="31">#REF!</definedName>
    <definedName name="dummy">#REF!</definedName>
    <definedName name="DXBYS" localSheetId="23">#REF!</definedName>
    <definedName name="DXBYS" localSheetId="25">#REF!</definedName>
    <definedName name="DXBYS" localSheetId="22">[105]RESULTADOS!$A$82:$IV$82</definedName>
    <definedName name="DXBYS" localSheetId="24">[105]RESULTADOS!$A$82:$IV$82</definedName>
    <definedName name="DXBYS" localSheetId="26">#REF!</definedName>
    <definedName name="DXBYS" localSheetId="27">#REF!</definedName>
    <definedName name="DXBYS" localSheetId="28">#REF!</definedName>
    <definedName name="DXBYS" localSheetId="29">[105]RESULTADOS!$A$82:$IV$82</definedName>
    <definedName name="DXBYS" localSheetId="30">#REF!</definedName>
    <definedName name="DXBYS" localSheetId="31">[105]RESULTADOS!$A$82:$IV$82</definedName>
    <definedName name="DXBYS">[105]RESULTADOS!$A$82:$IV$82</definedName>
    <definedName name="DY" localSheetId="3">#REF!</definedName>
    <definedName name="DY" localSheetId="19">#REF!</definedName>
    <definedName name="DY" localSheetId="20">#REF!</definedName>
    <definedName name="DY" localSheetId="23">#REF!</definedName>
    <definedName name="DY" localSheetId="25">#REF!</definedName>
    <definedName name="DY" localSheetId="89">#REF!</definedName>
    <definedName name="DY" localSheetId="5">#REF!</definedName>
    <definedName name="DY" localSheetId="6">#REF!</definedName>
    <definedName name="DY" localSheetId="8">#REF!</definedName>
    <definedName name="DY" localSheetId="10">#REF!</definedName>
    <definedName name="DY" localSheetId="13">#REF!</definedName>
    <definedName name="DY" localSheetId="17">#REF!</definedName>
    <definedName name="DY" localSheetId="88">#REF!</definedName>
    <definedName name="DY" localSheetId="18">#REF!</definedName>
    <definedName name="DY" localSheetId="21">#REF!</definedName>
    <definedName name="DY" localSheetId="22">#REF!</definedName>
    <definedName name="DY" localSheetId="24">#REF!</definedName>
    <definedName name="DY" localSheetId="26">#REF!</definedName>
    <definedName name="DY" localSheetId="27">#REF!</definedName>
    <definedName name="DY" localSheetId="28">#REF!</definedName>
    <definedName name="DY" localSheetId="29">#REF!</definedName>
    <definedName name="DY" localSheetId="30">#REF!</definedName>
    <definedName name="DY" localSheetId="31">#REF!</definedName>
    <definedName name="DY" localSheetId="2">#REF!</definedName>
    <definedName name="DY" localSheetId="59">#REF!</definedName>
    <definedName name="DY" localSheetId="60">#REF!</definedName>
    <definedName name="DY" localSheetId="65">#REF!</definedName>
    <definedName name="DY" localSheetId="66">#REF!</definedName>
    <definedName name="DY" localSheetId="7">#REF!</definedName>
    <definedName name="DY" localSheetId="68">#REF!</definedName>
    <definedName name="DY" localSheetId="74">#REF!</definedName>
    <definedName name="DY" localSheetId="75">#REF!</definedName>
    <definedName name="DY" localSheetId="76">#REF!</definedName>
    <definedName name="DY" localSheetId="77">#REF!</definedName>
    <definedName name="DY" localSheetId="11">#REF!</definedName>
    <definedName name="DY" localSheetId="78">#REF!</definedName>
    <definedName name="DY" localSheetId="79">#REF!</definedName>
    <definedName name="DY" localSheetId="80">#REF!</definedName>
    <definedName name="DY" localSheetId="85">#REF!</definedName>
    <definedName name="DY" localSheetId="12">#REF!</definedName>
    <definedName name="DY" localSheetId="14">#REF!</definedName>
    <definedName name="DY" localSheetId="15">#REF!</definedName>
    <definedName name="DY" localSheetId="16">#REF!</definedName>
    <definedName name="DY">#REF!</definedName>
    <definedName name="DY1A" localSheetId="3">#REF!</definedName>
    <definedName name="DY1A" localSheetId="19">#REF!</definedName>
    <definedName name="DY1A" localSheetId="20">#REF!</definedName>
    <definedName name="DY1A" localSheetId="23">#REF!</definedName>
    <definedName name="DY1A" localSheetId="25">#REF!</definedName>
    <definedName name="DY1A" localSheetId="5">#REF!</definedName>
    <definedName name="DY1A" localSheetId="6">#REF!</definedName>
    <definedName name="DY1A" localSheetId="8">#REF!</definedName>
    <definedName name="DY1A" localSheetId="10">#REF!</definedName>
    <definedName name="DY1A" localSheetId="13">#REF!</definedName>
    <definedName name="DY1A" localSheetId="17">#REF!</definedName>
    <definedName name="DY1A" localSheetId="18">#REF!</definedName>
    <definedName name="DY1A" localSheetId="21">#REF!</definedName>
    <definedName name="DY1A" localSheetId="22">#REF!</definedName>
    <definedName name="DY1A" localSheetId="24">#REF!</definedName>
    <definedName name="DY1A" localSheetId="26">#REF!</definedName>
    <definedName name="DY1A" localSheetId="27">#REF!</definedName>
    <definedName name="DY1A" localSheetId="28">#REF!</definedName>
    <definedName name="DY1A" localSheetId="29">#REF!</definedName>
    <definedName name="DY1A" localSheetId="30">#REF!</definedName>
    <definedName name="DY1A" localSheetId="31">#REF!</definedName>
    <definedName name="DY1A" localSheetId="2">#REF!</definedName>
    <definedName name="DY1A" localSheetId="65">#REF!</definedName>
    <definedName name="DY1A" localSheetId="66">#REF!</definedName>
    <definedName name="DY1A" localSheetId="7">#REF!</definedName>
    <definedName name="DY1A" localSheetId="74">#REF!</definedName>
    <definedName name="DY1A" localSheetId="75">#REF!</definedName>
    <definedName name="DY1A" localSheetId="76">#REF!</definedName>
    <definedName name="DY1A" localSheetId="77">#REF!</definedName>
    <definedName name="DY1A" localSheetId="11">#REF!</definedName>
    <definedName name="DY1A" localSheetId="78">#REF!</definedName>
    <definedName name="DY1A" localSheetId="79">#REF!</definedName>
    <definedName name="DY1A" localSheetId="80">#REF!</definedName>
    <definedName name="DY1A" localSheetId="85">#REF!</definedName>
    <definedName name="DY1A" localSheetId="12">#REF!</definedName>
    <definedName name="DY1A" localSheetId="14">#REF!</definedName>
    <definedName name="DY1A" localSheetId="15">#REF!</definedName>
    <definedName name="DY1A" localSheetId="16">#REF!</definedName>
    <definedName name="DY1A">#REF!</definedName>
    <definedName name="E" localSheetId="3">#REF!</definedName>
    <definedName name="E" localSheetId="19">#REF!</definedName>
    <definedName name="E" localSheetId="20">#REF!</definedName>
    <definedName name="E" localSheetId="23">#REF!</definedName>
    <definedName name="E" localSheetId="25">#REF!</definedName>
    <definedName name="E" localSheetId="5">#REF!</definedName>
    <definedName name="E" localSheetId="6">#REF!</definedName>
    <definedName name="E" localSheetId="8">#REF!</definedName>
    <definedName name="E" localSheetId="10">#REF!</definedName>
    <definedName name="E" localSheetId="13">#REF!</definedName>
    <definedName name="E" localSheetId="17">#REF!</definedName>
    <definedName name="E" localSheetId="18">#REF!</definedName>
    <definedName name="E" localSheetId="21">#REF!</definedName>
    <definedName name="E" localSheetId="22">#REF!</definedName>
    <definedName name="E" localSheetId="24">#REF!</definedName>
    <definedName name="E" localSheetId="26">#REF!</definedName>
    <definedName name="E" localSheetId="27">#REF!</definedName>
    <definedName name="E" localSheetId="28">#REF!</definedName>
    <definedName name="E" localSheetId="29">#REF!</definedName>
    <definedName name="E" localSheetId="30">#REF!</definedName>
    <definedName name="E" localSheetId="31">#REF!</definedName>
    <definedName name="E" localSheetId="2">#REF!</definedName>
    <definedName name="E" localSheetId="65">#REF!</definedName>
    <definedName name="E" localSheetId="66">#REF!</definedName>
    <definedName name="E" localSheetId="7">#REF!</definedName>
    <definedName name="E" localSheetId="74">#REF!</definedName>
    <definedName name="E" localSheetId="75">#REF!</definedName>
    <definedName name="E" localSheetId="76">#REF!</definedName>
    <definedName name="E" localSheetId="77">#REF!</definedName>
    <definedName name="E" localSheetId="11">#REF!</definedName>
    <definedName name="E" localSheetId="78">#REF!</definedName>
    <definedName name="E" localSheetId="79">#REF!</definedName>
    <definedName name="E" localSheetId="80">#REF!</definedName>
    <definedName name="E" localSheetId="85">#REF!</definedName>
    <definedName name="E" localSheetId="12">#REF!</definedName>
    <definedName name="E" localSheetId="14">#REF!</definedName>
    <definedName name="E" localSheetId="15">#REF!</definedName>
    <definedName name="E" localSheetId="16">#REF!</definedName>
    <definedName name="E">#REF!</definedName>
    <definedName name="EBRD" localSheetId="3">#REF!</definedName>
    <definedName name="EBRD" localSheetId="19">#REF!</definedName>
    <definedName name="EBRD" localSheetId="20">#REF!</definedName>
    <definedName name="EBRD" localSheetId="23">#REF!</definedName>
    <definedName name="EBRD" localSheetId="25">#REF!</definedName>
    <definedName name="EBRD" localSheetId="5">#REF!</definedName>
    <definedName name="EBRD" localSheetId="6">#REF!</definedName>
    <definedName name="EBRD" localSheetId="8">#REF!</definedName>
    <definedName name="EBRD" localSheetId="10">#REF!</definedName>
    <definedName name="EBRD" localSheetId="13">#REF!</definedName>
    <definedName name="EBRD" localSheetId="17">#REF!</definedName>
    <definedName name="EBRD" localSheetId="18">#REF!</definedName>
    <definedName name="EBRD" localSheetId="21">#REF!</definedName>
    <definedName name="EBRD" localSheetId="22">#REF!</definedName>
    <definedName name="EBRD" localSheetId="24">#REF!</definedName>
    <definedName name="EBRD" localSheetId="26">#REF!</definedName>
    <definedName name="EBRD" localSheetId="27">#REF!</definedName>
    <definedName name="EBRD" localSheetId="28">#REF!</definedName>
    <definedName name="EBRD" localSheetId="29">#REF!</definedName>
    <definedName name="EBRD" localSheetId="30">#REF!</definedName>
    <definedName name="EBRD" localSheetId="31">#REF!</definedName>
    <definedName name="EBRD" localSheetId="44">#REF!</definedName>
    <definedName name="EBRD" localSheetId="48">#REF!</definedName>
    <definedName name="EBRD" localSheetId="2">#REF!</definedName>
    <definedName name="EBRD" localSheetId="50">#REF!</definedName>
    <definedName name="EBRD" localSheetId="53">#REF!</definedName>
    <definedName name="EBRD" localSheetId="54">#REF!</definedName>
    <definedName name="EBRD" localSheetId="7">#REF!</definedName>
    <definedName name="EBRD" localSheetId="75">#REF!</definedName>
    <definedName name="EBRD" localSheetId="11">#REF!</definedName>
    <definedName name="EBRD" localSheetId="85">#REF!</definedName>
    <definedName name="EBRD" localSheetId="12">#REF!</definedName>
    <definedName name="EBRD" localSheetId="14">#REF!</definedName>
    <definedName name="EBRD" localSheetId="15">#REF!</definedName>
    <definedName name="EBRD" localSheetId="16">#REF!</definedName>
    <definedName name="EBRD">#REF!</definedName>
    <definedName name="Ecowas" localSheetId="23">#REF!</definedName>
    <definedName name="Ecowas" localSheetId="25">#REF!</definedName>
    <definedName name="Ecowas" localSheetId="22">[89]terms!#REF!</definedName>
    <definedName name="Ecowas" localSheetId="24">[89]terms!#REF!</definedName>
    <definedName name="Ecowas" localSheetId="26">#REF!</definedName>
    <definedName name="Ecowas" localSheetId="27">#REF!</definedName>
    <definedName name="Ecowas" localSheetId="28">#REF!</definedName>
    <definedName name="Ecowas" localSheetId="29">[89]terms!#REF!</definedName>
    <definedName name="Ecowas" localSheetId="30">#REF!</definedName>
    <definedName name="Ecowas" localSheetId="31">[89]terms!#REF!</definedName>
    <definedName name="Ecowas">[89]terms!#REF!</definedName>
    <definedName name="ECU" localSheetId="3">#REF!</definedName>
    <definedName name="ECU" localSheetId="19">#REF!</definedName>
    <definedName name="ECU" localSheetId="20">#REF!</definedName>
    <definedName name="ECU" localSheetId="23">#REF!</definedName>
    <definedName name="ECU" localSheetId="25">#REF!</definedName>
    <definedName name="ECU" localSheetId="5">#REF!</definedName>
    <definedName name="ECU" localSheetId="6">#REF!</definedName>
    <definedName name="ECU" localSheetId="8">#REF!</definedName>
    <definedName name="ECU" localSheetId="10">#REF!</definedName>
    <definedName name="ECU" localSheetId="13">#REF!</definedName>
    <definedName name="ECU" localSheetId="17">#REF!</definedName>
    <definedName name="ECU" localSheetId="18">#REF!</definedName>
    <definedName name="ECU" localSheetId="21">#REF!</definedName>
    <definedName name="ECU" localSheetId="22">#REF!</definedName>
    <definedName name="ECU" localSheetId="24">#REF!</definedName>
    <definedName name="ECU" localSheetId="26">#REF!</definedName>
    <definedName name="ECU" localSheetId="27">#REF!</definedName>
    <definedName name="ECU" localSheetId="28">#REF!</definedName>
    <definedName name="ECU" localSheetId="29">#REF!</definedName>
    <definedName name="ECU" localSheetId="30">#REF!</definedName>
    <definedName name="ECU" localSheetId="31">#REF!</definedName>
    <definedName name="ECU" localSheetId="2">#REF!</definedName>
    <definedName name="ECU" localSheetId="7">#REF!</definedName>
    <definedName name="ECU" localSheetId="75">#REF!</definedName>
    <definedName name="ECU" localSheetId="11">#REF!</definedName>
    <definedName name="ECU" localSheetId="85">#REF!</definedName>
    <definedName name="ECU" localSheetId="12">#REF!</definedName>
    <definedName name="ECU" localSheetId="14">#REF!</definedName>
    <definedName name="ECU" localSheetId="15">#REF!</definedName>
    <definedName name="ECU" localSheetId="16">#REF!</definedName>
    <definedName name="ECU">#REF!</definedName>
    <definedName name="EDNA">#N/A</definedName>
    <definedName name="EDNA_B" localSheetId="23">#REF!</definedName>
    <definedName name="EDNA_B" localSheetId="25">#REF!</definedName>
    <definedName name="EDNA_B" localSheetId="22">[115]Q6!#REF!</definedName>
    <definedName name="EDNA_B" localSheetId="24">[115]Q6!#REF!</definedName>
    <definedName name="EDNA_B" localSheetId="26">#REF!</definedName>
    <definedName name="EDNA_B" localSheetId="27">#REF!</definedName>
    <definedName name="EDNA_B" localSheetId="28">#REF!</definedName>
    <definedName name="EDNA_B" localSheetId="29">[115]Q6!#REF!</definedName>
    <definedName name="EDNA_B" localSheetId="30">#REF!</definedName>
    <definedName name="EDNA_B" localSheetId="31">[115]Q6!#REF!</definedName>
    <definedName name="EDNA_B">[115]Q6!#REF!</definedName>
    <definedName name="EDNA_D" localSheetId="23">#REF!</definedName>
    <definedName name="EDNA_D" localSheetId="25">#REF!</definedName>
    <definedName name="EDNA_D" localSheetId="22">[115]Q7!#REF!</definedName>
    <definedName name="EDNA_D" localSheetId="24">[115]Q7!#REF!</definedName>
    <definedName name="EDNA_D" localSheetId="26">#REF!</definedName>
    <definedName name="EDNA_D" localSheetId="27">#REF!</definedName>
    <definedName name="EDNA_D" localSheetId="28">#REF!</definedName>
    <definedName name="EDNA_D" localSheetId="29">[115]Q7!#REF!</definedName>
    <definedName name="EDNA_D" localSheetId="30">#REF!</definedName>
    <definedName name="EDNA_D" localSheetId="31">[115]Q7!#REF!</definedName>
    <definedName name="EDNA_D">[115]Q7!#REF!</definedName>
    <definedName name="EDNA_T" localSheetId="23">#REF!</definedName>
    <definedName name="EDNA_T" localSheetId="25">#REF!</definedName>
    <definedName name="EDNA_T" localSheetId="22">[115]Q5!#REF!</definedName>
    <definedName name="EDNA_T" localSheetId="24">[115]Q5!#REF!</definedName>
    <definedName name="EDNA_T" localSheetId="26">#REF!</definedName>
    <definedName name="EDNA_T" localSheetId="27">#REF!</definedName>
    <definedName name="EDNA_T" localSheetId="28">#REF!</definedName>
    <definedName name="EDNA_T" localSheetId="29">[115]Q5!#REF!</definedName>
    <definedName name="EDNA_T" localSheetId="30">#REF!</definedName>
    <definedName name="EDNA_T" localSheetId="31">[115]Q5!#REF!</definedName>
    <definedName name="EDNA_T">[115]Q5!#REF!</definedName>
    <definedName name="EDNE" localSheetId="23">#REF!</definedName>
    <definedName name="EDNE" localSheetId="25">#REF!</definedName>
    <definedName name="EDNE" localSheetId="22">[115]Q7!#REF!</definedName>
    <definedName name="EDNE" localSheetId="24">[115]Q7!#REF!</definedName>
    <definedName name="EDNE" localSheetId="26">#REF!</definedName>
    <definedName name="EDNE" localSheetId="27">#REF!</definedName>
    <definedName name="EDNE" localSheetId="28">#REF!</definedName>
    <definedName name="EDNE" localSheetId="29">[115]Q7!#REF!</definedName>
    <definedName name="EDNE" localSheetId="30">#REF!</definedName>
    <definedName name="EDNE" localSheetId="31">[115]Q7!#REF!</definedName>
    <definedName name="EDNE">[115]Q7!#REF!</definedName>
    <definedName name="edr" localSheetId="3" hidden="1">{"Riqfin97",#N/A,FALSE,"Tran";"Riqfinpro",#N/A,FALSE,"Tran"}</definedName>
    <definedName name="edr" localSheetId="19" hidden="1">{"Riqfin97",#N/A,FALSE,"Tran";"Riqfinpro",#N/A,FALSE,"Tran"}</definedName>
    <definedName name="edr" localSheetId="20" hidden="1">{"Riqfin97",#N/A,FALSE,"Tran";"Riqfinpro",#N/A,FALSE,"Tran"}</definedName>
    <definedName name="edr" localSheetId="23" hidden="1">{"Riqfin97",#N/A,FALSE,"Tran";"Riqfinpro",#N/A,FALSE,"Tran"}</definedName>
    <definedName name="edr" localSheetId="25" hidden="1">{"Riqfin97",#N/A,FALSE,"Tran";"Riqfinpro",#N/A,FALSE,"Tran"}</definedName>
    <definedName name="edr" localSheetId="4" hidden="1">{"Riqfin97",#N/A,FALSE,"Tran";"Riqfinpro",#N/A,FALSE,"Tran"}</definedName>
    <definedName name="edr" localSheetId="89" hidden="1">{"Riqfin97",#N/A,FALSE,"Tran";"Riqfinpro",#N/A,FALSE,"Tran"}</definedName>
    <definedName name="edr" localSheetId="5" hidden="1">{"Riqfin97",#N/A,FALSE,"Tran";"Riqfinpro",#N/A,FALSE,"Tran"}</definedName>
    <definedName name="edr" localSheetId="6" hidden="1">{"Riqfin97",#N/A,FALSE,"Tran";"Riqfinpro",#N/A,FALSE,"Tran"}</definedName>
    <definedName name="edr" localSheetId="8" hidden="1">{"Riqfin97",#N/A,FALSE,"Tran";"Riqfinpro",#N/A,FALSE,"Tran"}</definedName>
    <definedName name="edr" localSheetId="9" hidden="1">{"Riqfin97",#N/A,FALSE,"Tran";"Riqfinpro",#N/A,FALSE,"Tran"}</definedName>
    <definedName name="edr" localSheetId="10" hidden="1">{"Riqfin97",#N/A,FALSE,"Tran";"Riqfinpro",#N/A,FALSE,"Tran"}</definedName>
    <definedName name="edr" localSheetId="13" hidden="1">{"Riqfin97",#N/A,FALSE,"Tran";"Riqfinpro",#N/A,FALSE,"Tran"}</definedName>
    <definedName name="edr" localSheetId="17" hidden="1">{"Riqfin97",#N/A,FALSE,"Tran";"Riqfinpro",#N/A,FALSE,"Tran"}</definedName>
    <definedName name="edr" localSheetId="88" hidden="1">{"Riqfin97",#N/A,FALSE,"Tran";"Riqfinpro",#N/A,FALSE,"Tran"}</definedName>
    <definedName name="edr" localSheetId="18" hidden="1">{"Riqfin97",#N/A,FALSE,"Tran";"Riqfinpro",#N/A,FALSE,"Tran"}</definedName>
    <definedName name="edr" localSheetId="21" hidden="1">{"Riqfin97",#N/A,FALSE,"Tran";"Riqfinpro",#N/A,FALSE,"Tran"}</definedName>
    <definedName name="edr" localSheetId="22" hidden="1">{"Riqfin97",#N/A,FALSE,"Tran";"Riqfinpro",#N/A,FALSE,"Tran"}</definedName>
    <definedName name="edr" localSheetId="24" hidden="1">{"Riqfin97",#N/A,FALSE,"Tran";"Riqfinpro",#N/A,FALSE,"Tran"}</definedName>
    <definedName name="edr" localSheetId="26" hidden="1">{"Riqfin97",#N/A,FALSE,"Tran";"Riqfinpro",#N/A,FALSE,"Tran"}</definedName>
    <definedName name="edr" localSheetId="27" hidden="1">{"Riqfin97",#N/A,FALSE,"Tran";"Riqfinpro",#N/A,FALSE,"Tran"}</definedName>
    <definedName name="edr" localSheetId="28" hidden="1">{"Riqfin97",#N/A,FALSE,"Tran";"Riqfinpro",#N/A,FALSE,"Tran"}</definedName>
    <definedName name="edr" localSheetId="29" hidden="1">{"Riqfin97",#N/A,FALSE,"Tran";"Riqfinpro",#N/A,FALSE,"Tran"}</definedName>
    <definedName name="edr" localSheetId="30" hidden="1">{"Riqfin97",#N/A,FALSE,"Tran";"Riqfinpro",#N/A,FALSE,"Tran"}</definedName>
    <definedName name="edr" localSheetId="31" hidden="1">{"Riqfin97",#N/A,FALSE,"Tran";"Riqfinpro",#N/A,FALSE,"Tran"}</definedName>
    <definedName name="edr" localSheetId="2" hidden="1">{"Riqfin97",#N/A,FALSE,"Tran";"Riqfinpro",#N/A,FALSE,"Tran"}</definedName>
    <definedName name="edr" localSheetId="59" hidden="1">{"Riqfin97",#N/A,FALSE,"Tran";"Riqfinpro",#N/A,FALSE,"Tran"}</definedName>
    <definedName name="edr" localSheetId="60" hidden="1">{"Riqfin97",#N/A,FALSE,"Tran";"Riqfinpro",#N/A,FALSE,"Tran"}</definedName>
    <definedName name="edr" localSheetId="65" hidden="1">{"Riqfin97",#N/A,FALSE,"Tran";"Riqfinpro",#N/A,FALSE,"Tran"}</definedName>
    <definedName name="edr" localSheetId="66" hidden="1">{"Riqfin97",#N/A,FALSE,"Tran";"Riqfinpro",#N/A,FALSE,"Tran"}</definedName>
    <definedName name="edr" localSheetId="7" hidden="1">{"Riqfin97",#N/A,FALSE,"Tran";"Riqfinpro",#N/A,FALSE,"Tran"}</definedName>
    <definedName name="edr" localSheetId="68" hidden="1">{"Riqfin97",#N/A,FALSE,"Tran";"Riqfinpro",#N/A,FALSE,"Tran"}</definedName>
    <definedName name="edr" localSheetId="74" hidden="1">{"Riqfin97",#N/A,FALSE,"Tran";"Riqfinpro",#N/A,FALSE,"Tran"}</definedName>
    <definedName name="edr" localSheetId="75" hidden="1">{"Riqfin97",#N/A,FALSE,"Tran";"Riqfinpro",#N/A,FALSE,"Tran"}</definedName>
    <definedName name="edr" localSheetId="76" hidden="1">{"Riqfin97",#N/A,FALSE,"Tran";"Riqfinpro",#N/A,FALSE,"Tran"}</definedName>
    <definedName name="edr" localSheetId="77" hidden="1">{"Riqfin97",#N/A,FALSE,"Tran";"Riqfinpro",#N/A,FALSE,"Tran"}</definedName>
    <definedName name="edr" localSheetId="11" hidden="1">{"Riqfin97",#N/A,FALSE,"Tran";"Riqfinpro",#N/A,FALSE,"Tran"}</definedName>
    <definedName name="edr" localSheetId="78" hidden="1">{"Riqfin97",#N/A,FALSE,"Tran";"Riqfinpro",#N/A,FALSE,"Tran"}</definedName>
    <definedName name="edr" localSheetId="79" hidden="1">{"Riqfin97",#N/A,FALSE,"Tran";"Riqfinpro",#N/A,FALSE,"Tran"}</definedName>
    <definedName name="edr" localSheetId="80" hidden="1">{"Riqfin97",#N/A,FALSE,"Tran";"Riqfinpro",#N/A,FALSE,"Tran"}</definedName>
    <definedName name="edr" localSheetId="81" hidden="1">{"Riqfin97",#N/A,FALSE,"Tran";"Riqfinpro",#N/A,FALSE,"Tran"}</definedName>
    <definedName name="edr" localSheetId="84" hidden="1">{"Riqfin97",#N/A,FALSE,"Tran";"Riqfinpro",#N/A,FALSE,"Tran"}</definedName>
    <definedName name="edr" localSheetId="85" hidden="1">{"Riqfin97",#N/A,FALSE,"Tran";"Riqfinpro",#N/A,FALSE,"Tran"}</definedName>
    <definedName name="edr" localSheetId="12" hidden="1">{"Riqfin97",#N/A,FALSE,"Tran";"Riqfinpro",#N/A,FALSE,"Tran"}</definedName>
    <definedName name="edr" localSheetId="14" hidden="1">{"Riqfin97",#N/A,FALSE,"Tran";"Riqfinpro",#N/A,FALSE,"Tran"}</definedName>
    <definedName name="edr" localSheetId="15" hidden="1">{"Riqfin97",#N/A,FALSE,"Tran";"Riqfinpro",#N/A,FALSE,"Tran"}</definedName>
    <definedName name="edr" localSheetId="16" hidden="1">{"Riqfin97",#N/A,FALSE,"Tran";"Riqfinpro",#N/A,FALSE,"Tran"}</definedName>
    <definedName name="edr" localSheetId="82" hidden="1">{"Riqfin97",#N/A,FALSE,"Tran";"Riqfinpro",#N/A,FALSE,"Tran"}</definedName>
    <definedName name="edr" localSheetId="83" hidden="1">{"Riqfin97",#N/A,FALSE,"Tran";"Riqfinpro",#N/A,FALSE,"Tran"}</definedName>
    <definedName name="edr" hidden="1">{"Riqfin97",#N/A,FALSE,"Tran";"Riqfinpro",#N/A,FALSE,"Tran"}</definedName>
    <definedName name="ee" localSheetId="3" hidden="1">{"Tab1",#N/A,FALSE,"P";"Tab2",#N/A,FALSE,"P"}</definedName>
    <definedName name="ee" localSheetId="19" hidden="1">{"Tab1",#N/A,FALSE,"P";"Tab2",#N/A,FALSE,"P"}</definedName>
    <definedName name="ee" localSheetId="20" hidden="1">{"Tab1",#N/A,FALSE,"P";"Tab2",#N/A,FALSE,"P"}</definedName>
    <definedName name="ee" localSheetId="23" hidden="1">{"Tab1",#N/A,FALSE,"P";"Tab2",#N/A,FALSE,"P"}</definedName>
    <definedName name="ee" localSheetId="25" hidden="1">{"Tab1",#N/A,FALSE,"P";"Tab2",#N/A,FALSE,"P"}</definedName>
    <definedName name="ee" localSheetId="4" hidden="1">{"Tab1",#N/A,FALSE,"P";"Tab2",#N/A,FALSE,"P"}</definedName>
    <definedName name="ee" localSheetId="89" hidden="1">{"Tab1",#N/A,FALSE,"P";"Tab2",#N/A,FALSE,"P"}</definedName>
    <definedName name="ee" localSheetId="5" hidden="1">{"Tab1",#N/A,FALSE,"P";"Tab2",#N/A,FALSE,"P"}</definedName>
    <definedName name="ee" localSheetId="6" hidden="1">{"Tab1",#N/A,FALSE,"P";"Tab2",#N/A,FALSE,"P"}</definedName>
    <definedName name="ee" localSheetId="8" hidden="1">{"Tab1",#N/A,FALSE,"P";"Tab2",#N/A,FALSE,"P"}</definedName>
    <definedName name="ee" localSheetId="9" hidden="1">{"Tab1",#N/A,FALSE,"P";"Tab2",#N/A,FALSE,"P"}</definedName>
    <definedName name="ee" localSheetId="10" hidden="1">{"Tab1",#N/A,FALSE,"P";"Tab2",#N/A,FALSE,"P"}</definedName>
    <definedName name="ee" localSheetId="13" hidden="1">{"Tab1",#N/A,FALSE,"P";"Tab2",#N/A,FALSE,"P"}</definedName>
    <definedName name="ee" localSheetId="17" hidden="1">{"Tab1",#N/A,FALSE,"P";"Tab2",#N/A,FALSE,"P"}</definedName>
    <definedName name="ee" localSheetId="88" hidden="1">{"Tab1",#N/A,FALSE,"P";"Tab2",#N/A,FALSE,"P"}</definedName>
    <definedName name="ee" localSheetId="18" hidden="1">{"Tab1",#N/A,FALSE,"P";"Tab2",#N/A,FALSE,"P"}</definedName>
    <definedName name="ee" localSheetId="21" hidden="1">{"Tab1",#N/A,FALSE,"P";"Tab2",#N/A,FALSE,"P"}</definedName>
    <definedName name="ee" localSheetId="22" hidden="1">{"Tab1",#N/A,FALSE,"P";"Tab2",#N/A,FALSE,"P"}</definedName>
    <definedName name="ee" localSheetId="24" hidden="1">{"Tab1",#N/A,FALSE,"P";"Tab2",#N/A,FALSE,"P"}</definedName>
    <definedName name="ee" localSheetId="26" hidden="1">{"Tab1",#N/A,FALSE,"P";"Tab2",#N/A,FALSE,"P"}</definedName>
    <definedName name="ee" localSheetId="27" hidden="1">{"Tab1",#N/A,FALSE,"P";"Tab2",#N/A,FALSE,"P"}</definedName>
    <definedName name="ee" localSheetId="28" hidden="1">{"Tab1",#N/A,FALSE,"P";"Tab2",#N/A,FALSE,"P"}</definedName>
    <definedName name="ee" localSheetId="29" hidden="1">{"Tab1",#N/A,FALSE,"P";"Tab2",#N/A,FALSE,"P"}</definedName>
    <definedName name="ee" localSheetId="30" hidden="1">{"Tab1",#N/A,FALSE,"P";"Tab2",#N/A,FALSE,"P"}</definedName>
    <definedName name="ee" localSheetId="31" hidden="1">{"Tab1",#N/A,FALSE,"P";"Tab2",#N/A,FALSE,"P"}</definedName>
    <definedName name="ee" localSheetId="2" hidden="1">{"Tab1",#N/A,FALSE,"P";"Tab2",#N/A,FALSE,"P"}</definedName>
    <definedName name="ee" localSheetId="59" hidden="1">{"Tab1",#N/A,FALSE,"P";"Tab2",#N/A,FALSE,"P"}</definedName>
    <definedName name="ee" localSheetId="60" hidden="1">{"Tab1",#N/A,FALSE,"P";"Tab2",#N/A,FALSE,"P"}</definedName>
    <definedName name="ee" localSheetId="65" hidden="1">{"Tab1",#N/A,FALSE,"P";"Tab2",#N/A,FALSE,"P"}</definedName>
    <definedName name="ee" localSheetId="66" hidden="1">{"Tab1",#N/A,FALSE,"P";"Tab2",#N/A,FALSE,"P"}</definedName>
    <definedName name="ee" localSheetId="7" hidden="1">{"Tab1",#N/A,FALSE,"P";"Tab2",#N/A,FALSE,"P"}</definedName>
    <definedName name="ee" localSheetId="68" hidden="1">{"Tab1",#N/A,FALSE,"P";"Tab2",#N/A,FALSE,"P"}</definedName>
    <definedName name="ee" localSheetId="74" hidden="1">{"Tab1",#N/A,FALSE,"P";"Tab2",#N/A,FALSE,"P"}</definedName>
    <definedName name="ee" localSheetId="75" hidden="1">{"Tab1",#N/A,FALSE,"P";"Tab2",#N/A,FALSE,"P"}</definedName>
    <definedName name="ee" localSheetId="76" hidden="1">{"Tab1",#N/A,FALSE,"P";"Tab2",#N/A,FALSE,"P"}</definedName>
    <definedName name="ee" localSheetId="77" hidden="1">{"Tab1",#N/A,FALSE,"P";"Tab2",#N/A,FALSE,"P"}</definedName>
    <definedName name="ee" localSheetId="11" hidden="1">{"Tab1",#N/A,FALSE,"P";"Tab2",#N/A,FALSE,"P"}</definedName>
    <definedName name="ee" localSheetId="78" hidden="1">{"Tab1",#N/A,FALSE,"P";"Tab2",#N/A,FALSE,"P"}</definedName>
    <definedName name="ee" localSheetId="79" hidden="1">{"Tab1",#N/A,FALSE,"P";"Tab2",#N/A,FALSE,"P"}</definedName>
    <definedName name="ee" localSheetId="80" hidden="1">{"Tab1",#N/A,FALSE,"P";"Tab2",#N/A,FALSE,"P"}</definedName>
    <definedName name="ee" localSheetId="81" hidden="1">{"Tab1",#N/A,FALSE,"P";"Tab2",#N/A,FALSE,"P"}</definedName>
    <definedName name="ee" localSheetId="84" hidden="1">{"Tab1",#N/A,FALSE,"P";"Tab2",#N/A,FALSE,"P"}</definedName>
    <definedName name="ee" localSheetId="85" hidden="1">{"Tab1",#N/A,FALSE,"P";"Tab2",#N/A,FALSE,"P"}</definedName>
    <definedName name="ee" localSheetId="12" hidden="1">{"Tab1",#N/A,FALSE,"P";"Tab2",#N/A,FALSE,"P"}</definedName>
    <definedName name="ee" localSheetId="14" hidden="1">{"Tab1",#N/A,FALSE,"P";"Tab2",#N/A,FALSE,"P"}</definedName>
    <definedName name="ee" localSheetId="15" hidden="1">{"Tab1",#N/A,FALSE,"P";"Tab2",#N/A,FALSE,"P"}</definedName>
    <definedName name="ee" localSheetId="16" hidden="1">{"Tab1",#N/A,FALSE,"P";"Tab2",#N/A,FALSE,"P"}</definedName>
    <definedName name="ee" localSheetId="82" hidden="1">{"Tab1",#N/A,FALSE,"P";"Tab2",#N/A,FALSE,"P"}</definedName>
    <definedName name="ee" localSheetId="83" hidden="1">{"Tab1",#N/A,FALSE,"P";"Tab2",#N/A,FALSE,"P"}</definedName>
    <definedName name="ee" hidden="1">{"Tab1",#N/A,FALSE,"P";"Tab2",#N/A,FALSE,"P"}</definedName>
    <definedName name="EE_Table_02.___Selected_National_Accounts_Aggregates" localSheetId="23">#REF!</definedName>
    <definedName name="EE_Table_02.___Selected_National_Accounts_Aggregates" localSheetId="25">#REF!</definedName>
    <definedName name="EE_Table_02.___Selected_National_Accounts_Aggregates" localSheetId="22">#REF!</definedName>
    <definedName name="EE_Table_02.___Selected_National_Accounts_Aggregates" localSheetId="24">#REF!</definedName>
    <definedName name="EE_Table_02.___Selected_National_Accounts_Aggregates" localSheetId="26">#REF!</definedName>
    <definedName name="EE_Table_02.___Selected_National_Accounts_Aggregates" localSheetId="27">#REF!</definedName>
    <definedName name="EE_Table_02.___Selected_National_Accounts_Aggregates" localSheetId="28">#REF!</definedName>
    <definedName name="EE_Table_02.___Selected_National_Accounts_Aggregates" localSheetId="29">#REF!</definedName>
    <definedName name="EE_Table_02.___Selected_National_Accounts_Aggregates" localSheetId="30">#REF!</definedName>
    <definedName name="EE_Table_02.___Selected_National_Accounts_Aggregates" localSheetId="31">#REF!</definedName>
    <definedName name="EE_Table_02.___Selected_National_Accounts_Aggregates">#REF!</definedName>
    <definedName name="EE_Table_03.___Expenditure_and_Savings" localSheetId="23">#REF!</definedName>
    <definedName name="EE_Table_03.___Expenditure_and_Savings" localSheetId="25">#REF!</definedName>
    <definedName name="EE_Table_03.___Expenditure_and_Savings" localSheetId="22">#REF!</definedName>
    <definedName name="EE_Table_03.___Expenditure_and_Savings" localSheetId="24">#REF!</definedName>
    <definedName name="EE_Table_03.___Expenditure_and_Savings" localSheetId="26">#REF!</definedName>
    <definedName name="EE_Table_03.___Expenditure_and_Savings" localSheetId="27">#REF!</definedName>
    <definedName name="EE_Table_03.___Expenditure_and_Savings" localSheetId="28">#REF!</definedName>
    <definedName name="EE_Table_03.___Expenditure_and_Savings" localSheetId="29">#REF!</definedName>
    <definedName name="EE_Table_03.___Expenditure_and_Savings" localSheetId="30">#REF!</definedName>
    <definedName name="EE_Table_03.___Expenditure_and_Savings" localSheetId="31">#REF!</definedName>
    <definedName name="EE_Table_03.___Expenditure_and_Savings">#REF!</definedName>
    <definedName name="EE_Table_04.___Consumer_Price_Indices____1" localSheetId="23">#REF!</definedName>
    <definedName name="EE_Table_04.___Consumer_Price_Indices____1" localSheetId="25">#REF!</definedName>
    <definedName name="EE_Table_04.___Consumer_Price_Indices____1" localSheetId="22">#REF!</definedName>
    <definedName name="EE_Table_04.___Consumer_Price_Indices____1" localSheetId="24">#REF!</definedName>
    <definedName name="EE_Table_04.___Consumer_Price_Indices____1" localSheetId="26">#REF!</definedName>
    <definedName name="EE_Table_04.___Consumer_Price_Indices____1" localSheetId="27">#REF!</definedName>
    <definedName name="EE_Table_04.___Consumer_Price_Indices____1" localSheetId="28">#REF!</definedName>
    <definedName name="EE_Table_04.___Consumer_Price_Indices____1" localSheetId="29">#REF!</definedName>
    <definedName name="EE_Table_04.___Consumer_Price_Indices____1" localSheetId="30">#REF!</definedName>
    <definedName name="EE_Table_04.___Consumer_Price_Indices____1" localSheetId="31">#REF!</definedName>
    <definedName name="EE_Table_04.___Consumer_Price_Indices____1">#REF!</definedName>
    <definedName name="EE_Table_16.__National_Accounts_at_Current_Prices" localSheetId="23">#REF!</definedName>
    <definedName name="EE_Table_16.__National_Accounts_at_Current_Prices" localSheetId="25">#REF!</definedName>
    <definedName name="EE_Table_16.__National_Accounts_at_Current_Prices" localSheetId="22">#REF!</definedName>
    <definedName name="EE_Table_16.__National_Accounts_at_Current_Prices" localSheetId="24">#REF!</definedName>
    <definedName name="EE_Table_16.__National_Accounts_at_Current_Prices" localSheetId="26">#REF!</definedName>
    <definedName name="EE_Table_16.__National_Accounts_at_Current_Prices" localSheetId="27">#REF!</definedName>
    <definedName name="EE_Table_16.__National_Accounts_at_Current_Prices" localSheetId="28">#REF!</definedName>
    <definedName name="EE_Table_16.__National_Accounts_at_Current_Prices" localSheetId="29">#REF!</definedName>
    <definedName name="EE_Table_16.__National_Accounts_at_Current_Prices" localSheetId="30">#REF!</definedName>
    <definedName name="EE_Table_16.__National_Accounts_at_Current_Prices" localSheetId="31">#REF!</definedName>
    <definedName name="EE_Table_16.__National_Accounts_at_Current_Prices">#REF!</definedName>
    <definedName name="EE_Table_17___Real_Gross_Domestic_Expenditure" localSheetId="23">#REF!</definedName>
    <definedName name="EE_Table_17___Real_Gross_Domestic_Expenditure" localSheetId="25">#REF!</definedName>
    <definedName name="EE_Table_17___Real_Gross_Domestic_Expenditure" localSheetId="22">#REF!</definedName>
    <definedName name="EE_Table_17___Real_Gross_Domestic_Expenditure" localSheetId="24">#REF!</definedName>
    <definedName name="EE_Table_17___Real_Gross_Domestic_Expenditure" localSheetId="26">#REF!</definedName>
    <definedName name="EE_Table_17___Real_Gross_Domestic_Expenditure" localSheetId="27">#REF!</definedName>
    <definedName name="EE_Table_17___Real_Gross_Domestic_Expenditure" localSheetId="28">#REF!</definedName>
    <definedName name="EE_Table_17___Real_Gross_Domestic_Expenditure" localSheetId="29">#REF!</definedName>
    <definedName name="EE_Table_17___Real_Gross_Domestic_Expenditure" localSheetId="30">#REF!</definedName>
    <definedName name="EE_Table_17___Real_Gross_Domestic_Expenditure" localSheetId="31">#REF!</definedName>
    <definedName name="EE_Table_17___Real_Gross_Domestic_Expenditure">#REF!</definedName>
    <definedName name="EE_Table_18.__Real_Gross_Domestic_Product_by_Sector" localSheetId="23">#REF!</definedName>
    <definedName name="EE_Table_18.__Real_Gross_Domestic_Product_by_Sector" localSheetId="25">#REF!</definedName>
    <definedName name="EE_Table_18.__Real_Gross_Domestic_Product_by_Sector" localSheetId="22">#REF!</definedName>
    <definedName name="EE_Table_18.__Real_Gross_Domestic_Product_by_Sector" localSheetId="24">#REF!</definedName>
    <definedName name="EE_Table_18.__Real_Gross_Domestic_Product_by_Sector" localSheetId="26">#REF!</definedName>
    <definedName name="EE_Table_18.__Real_Gross_Domestic_Product_by_Sector" localSheetId="27">#REF!</definedName>
    <definedName name="EE_Table_18.__Real_Gross_Domestic_Product_by_Sector" localSheetId="28">#REF!</definedName>
    <definedName name="EE_Table_18.__Real_Gross_Domestic_Product_by_Sector" localSheetId="29">#REF!</definedName>
    <definedName name="EE_Table_18.__Real_Gross_Domestic_Product_by_Sector" localSheetId="30">#REF!</definedName>
    <definedName name="EE_Table_18.__Real_Gross_Domestic_Product_by_Sector" localSheetId="31">#REF!</definedName>
    <definedName name="EE_Table_18.__Real_Gross_Domestic_Product_by_Sector">#REF!</definedName>
    <definedName name="EE_Table_19.__Gross_Domestic_Investment" localSheetId="23">#REF!</definedName>
    <definedName name="EE_Table_19.__Gross_Domestic_Investment" localSheetId="25">#REF!</definedName>
    <definedName name="EE_Table_19.__Gross_Domestic_Investment" localSheetId="22">#REF!</definedName>
    <definedName name="EE_Table_19.__Gross_Domestic_Investment" localSheetId="24">#REF!</definedName>
    <definedName name="EE_Table_19.__Gross_Domestic_Investment" localSheetId="26">#REF!</definedName>
    <definedName name="EE_Table_19.__Gross_Domestic_Investment" localSheetId="27">#REF!</definedName>
    <definedName name="EE_Table_19.__Gross_Domestic_Investment" localSheetId="28">#REF!</definedName>
    <definedName name="EE_Table_19.__Gross_Domestic_Investment" localSheetId="29">#REF!</definedName>
    <definedName name="EE_Table_19.__Gross_Domestic_Investment" localSheetId="30">#REF!</definedName>
    <definedName name="EE_Table_19.__Gross_Domestic_Investment" localSheetId="31">#REF!</definedName>
    <definedName name="EE_Table_19.__Gross_Domestic_Investment">#REF!</definedName>
    <definedName name="EE_Table_20.__Selected_Agricultural_Sector_Statistics" localSheetId="23">#REF!</definedName>
    <definedName name="EE_Table_20.__Selected_Agricultural_Sector_Statistics" localSheetId="25">#REF!</definedName>
    <definedName name="EE_Table_20.__Selected_Agricultural_Sector_Statistics" localSheetId="22">#REF!</definedName>
    <definedName name="EE_Table_20.__Selected_Agricultural_Sector_Statistics" localSheetId="24">#REF!</definedName>
    <definedName name="EE_Table_20.__Selected_Agricultural_Sector_Statistics" localSheetId="26">#REF!</definedName>
    <definedName name="EE_Table_20.__Selected_Agricultural_Sector_Statistics" localSheetId="27">#REF!</definedName>
    <definedName name="EE_Table_20.__Selected_Agricultural_Sector_Statistics" localSheetId="28">#REF!</definedName>
    <definedName name="EE_Table_20.__Selected_Agricultural_Sector_Statistics" localSheetId="29">#REF!</definedName>
    <definedName name="EE_Table_20.__Selected_Agricultural_Sector_Statistics" localSheetId="30">#REF!</definedName>
    <definedName name="EE_Table_20.__Selected_Agricultural_Sector_Statistics" localSheetId="31">#REF!</definedName>
    <definedName name="EE_Table_20.__Selected_Agricultural_Sector_Statistics">#REF!</definedName>
    <definedName name="EE_Table_20.5__Ag_Sector_Statistics__concluded" localSheetId="23">#REF!</definedName>
    <definedName name="EE_Table_20.5__Ag_Sector_Statistics__concluded" localSheetId="25">#REF!</definedName>
    <definedName name="EE_Table_20.5__Ag_Sector_Statistics__concluded" localSheetId="22">#REF!</definedName>
    <definedName name="EE_Table_20.5__Ag_Sector_Statistics__concluded" localSheetId="24">#REF!</definedName>
    <definedName name="EE_Table_20.5__Ag_Sector_Statistics__concluded" localSheetId="26">#REF!</definedName>
    <definedName name="EE_Table_20.5__Ag_Sector_Statistics__concluded" localSheetId="27">#REF!</definedName>
    <definedName name="EE_Table_20.5__Ag_Sector_Statistics__concluded" localSheetId="28">#REF!</definedName>
    <definedName name="EE_Table_20.5__Ag_Sector_Statistics__concluded" localSheetId="29">#REF!</definedName>
    <definedName name="EE_Table_20.5__Ag_Sector_Statistics__concluded" localSheetId="30">#REF!</definedName>
    <definedName name="EE_Table_20.5__Ag_Sector_Statistics__concluded" localSheetId="31">#REF!</definedName>
    <definedName name="EE_Table_20.5__Ag_Sector_Statistics__concluded">#REF!</definedName>
    <definedName name="EE_Table_21.__Manufacturing_Production" localSheetId="23">#REF!</definedName>
    <definedName name="EE_Table_21.__Manufacturing_Production" localSheetId="25">#REF!</definedName>
    <definedName name="EE_Table_21.__Manufacturing_Production" localSheetId="22">#REF!</definedName>
    <definedName name="EE_Table_21.__Manufacturing_Production" localSheetId="24">#REF!</definedName>
    <definedName name="EE_Table_21.__Manufacturing_Production" localSheetId="26">#REF!</definedName>
    <definedName name="EE_Table_21.__Manufacturing_Production" localSheetId="27">#REF!</definedName>
    <definedName name="EE_Table_21.__Manufacturing_Production" localSheetId="28">#REF!</definedName>
    <definedName name="EE_Table_21.__Manufacturing_Production" localSheetId="29">#REF!</definedName>
    <definedName name="EE_Table_21.__Manufacturing_Production" localSheetId="30">#REF!</definedName>
    <definedName name="EE_Table_21.__Manufacturing_Production" localSheetId="31">#REF!</definedName>
    <definedName name="EE_Table_21.__Manufacturing_Production">#REF!</definedName>
    <definedName name="EE_Table_22.__Production_Exports_and_Imports_of_Petroleum" localSheetId="23">#REF!</definedName>
    <definedName name="EE_Table_22.__Production_Exports_and_Imports_of_Petroleum" localSheetId="25">#REF!</definedName>
    <definedName name="EE_Table_22.__Production_Exports_and_Imports_of_Petroleum" localSheetId="22">#REF!</definedName>
    <definedName name="EE_Table_22.__Production_Exports_and_Imports_of_Petroleum" localSheetId="24">#REF!</definedName>
    <definedName name="EE_Table_22.__Production_Exports_and_Imports_of_Petroleum" localSheetId="26">#REF!</definedName>
    <definedName name="EE_Table_22.__Production_Exports_and_Imports_of_Petroleum" localSheetId="27">#REF!</definedName>
    <definedName name="EE_Table_22.__Production_Exports_and_Imports_of_Petroleum" localSheetId="28">#REF!</definedName>
    <definedName name="EE_Table_22.__Production_Exports_and_Imports_of_Petroleum" localSheetId="29">#REF!</definedName>
    <definedName name="EE_Table_22.__Production_Exports_and_Imports_of_Petroleum" localSheetId="30">#REF!</definedName>
    <definedName name="EE_Table_22.__Production_Exports_and_Imports_of_Petroleum" localSheetId="31">#REF!</definedName>
    <definedName name="EE_Table_22.__Production_Exports_and_Imports_of_Petroleum">#REF!</definedName>
    <definedName name="EE_Table_23.__Retail_Prices_for_Petroleum_Products" localSheetId="23">#REF!</definedName>
    <definedName name="EE_Table_23.__Retail_Prices_for_Petroleum_Products" localSheetId="25">#REF!</definedName>
    <definedName name="EE_Table_23.__Retail_Prices_for_Petroleum_Products" localSheetId="22">#REF!</definedName>
    <definedName name="EE_Table_23.__Retail_Prices_for_Petroleum_Products" localSheetId="24">#REF!</definedName>
    <definedName name="EE_Table_23.__Retail_Prices_for_Petroleum_Products" localSheetId="26">#REF!</definedName>
    <definedName name="EE_Table_23.__Retail_Prices_for_Petroleum_Products" localSheetId="27">#REF!</definedName>
    <definedName name="EE_Table_23.__Retail_Prices_for_Petroleum_Products" localSheetId="28">#REF!</definedName>
    <definedName name="EE_Table_23.__Retail_Prices_for_Petroleum_Products" localSheetId="29">#REF!</definedName>
    <definedName name="EE_Table_23.__Retail_Prices_for_Petroleum_Products" localSheetId="30">#REF!</definedName>
    <definedName name="EE_Table_23.__Retail_Prices_for_Petroleum_Products" localSheetId="31">#REF!</definedName>
    <definedName name="EE_Table_23.__Retail_Prices_for_Petroleum_Products">#REF!</definedName>
    <definedName name="EE_Table_24.__Consumption_of_Petroleum_and_Derivatives" localSheetId="23">#REF!</definedName>
    <definedName name="EE_Table_24.__Consumption_of_Petroleum_and_Derivatives" localSheetId="25">#REF!</definedName>
    <definedName name="EE_Table_24.__Consumption_of_Petroleum_and_Derivatives" localSheetId="22">#REF!</definedName>
    <definedName name="EE_Table_24.__Consumption_of_Petroleum_and_Derivatives" localSheetId="24">#REF!</definedName>
    <definedName name="EE_Table_24.__Consumption_of_Petroleum_and_Derivatives" localSheetId="26">#REF!</definedName>
    <definedName name="EE_Table_24.__Consumption_of_Petroleum_and_Derivatives" localSheetId="27">#REF!</definedName>
    <definedName name="EE_Table_24.__Consumption_of_Petroleum_and_Derivatives" localSheetId="28">#REF!</definedName>
    <definedName name="EE_Table_24.__Consumption_of_Petroleum_and_Derivatives" localSheetId="29">#REF!</definedName>
    <definedName name="EE_Table_24.__Consumption_of_Petroleum_and_Derivatives" localSheetId="30">#REF!</definedName>
    <definedName name="EE_Table_24.__Consumption_of_Petroleum_and_Derivatives" localSheetId="31">#REF!</definedName>
    <definedName name="EE_Table_24.__Consumption_of_Petroleum_and_Derivatives">#REF!</definedName>
    <definedName name="EE_Table_25.__Production_and_Distribution_Electricity" localSheetId="23">#REF!</definedName>
    <definedName name="EE_Table_25.__Production_and_Distribution_Electricity" localSheetId="25">#REF!</definedName>
    <definedName name="EE_Table_25.__Production_and_Distribution_Electricity" localSheetId="22">#REF!</definedName>
    <definedName name="EE_Table_25.__Production_and_Distribution_Electricity" localSheetId="24">#REF!</definedName>
    <definedName name="EE_Table_25.__Production_and_Distribution_Electricity" localSheetId="26">#REF!</definedName>
    <definedName name="EE_Table_25.__Production_and_Distribution_Electricity" localSheetId="27">#REF!</definedName>
    <definedName name="EE_Table_25.__Production_and_Distribution_Electricity" localSheetId="28">#REF!</definedName>
    <definedName name="EE_Table_25.__Production_and_Distribution_Electricity" localSheetId="29">#REF!</definedName>
    <definedName name="EE_Table_25.__Production_and_Distribution_Electricity" localSheetId="30">#REF!</definedName>
    <definedName name="EE_Table_25.__Production_and_Distribution_Electricity" localSheetId="31">#REF!</definedName>
    <definedName name="EE_Table_25.__Production_and_Distribution_Electricity">#REF!</definedName>
    <definedName name="EE_Table_26.__Average_Price_of_Electricity" localSheetId="23">#REF!</definedName>
    <definedName name="EE_Table_26.__Average_Price_of_Electricity" localSheetId="25">#REF!</definedName>
    <definedName name="EE_Table_26.__Average_Price_of_Electricity" localSheetId="22">#REF!</definedName>
    <definedName name="EE_Table_26.__Average_Price_of_Electricity" localSheetId="24">#REF!</definedName>
    <definedName name="EE_Table_26.__Average_Price_of_Electricity" localSheetId="26">#REF!</definedName>
    <definedName name="EE_Table_26.__Average_Price_of_Electricity" localSheetId="27">#REF!</definedName>
    <definedName name="EE_Table_26.__Average_Price_of_Electricity" localSheetId="28">#REF!</definedName>
    <definedName name="EE_Table_26.__Average_Price_of_Electricity" localSheetId="29">#REF!</definedName>
    <definedName name="EE_Table_26.__Average_Price_of_Electricity" localSheetId="30">#REF!</definedName>
    <definedName name="EE_Table_26.__Average_Price_of_Electricity" localSheetId="31">#REF!</definedName>
    <definedName name="EE_Table_26.__Average_Price_of_Electricity">#REF!</definedName>
    <definedName name="EE_Table_27.__Guatemala___Consumer_Price_Indices__1" localSheetId="23">#REF!</definedName>
    <definedName name="EE_Table_27.__Guatemala___Consumer_Price_Indices__1" localSheetId="25">#REF!</definedName>
    <definedName name="EE_Table_27.__Guatemala___Consumer_Price_Indices__1" localSheetId="22">#REF!</definedName>
    <definedName name="EE_Table_27.__Guatemala___Consumer_Price_Indices__1" localSheetId="24">#REF!</definedName>
    <definedName name="EE_Table_27.__Guatemala___Consumer_Price_Indices__1" localSheetId="26">#REF!</definedName>
    <definedName name="EE_Table_27.__Guatemala___Consumer_Price_Indices__1" localSheetId="27">#REF!</definedName>
    <definedName name="EE_Table_27.__Guatemala___Consumer_Price_Indices__1" localSheetId="28">#REF!</definedName>
    <definedName name="EE_Table_27.__Guatemala___Consumer_Price_Indices__1" localSheetId="29">#REF!</definedName>
    <definedName name="EE_Table_27.__Guatemala___Consumer_Price_Indices__1" localSheetId="30">#REF!</definedName>
    <definedName name="EE_Table_27.__Guatemala___Consumer_Price_Indices__1" localSheetId="31">#REF!</definedName>
    <definedName name="EE_Table_27.__Guatemala___Consumer_Price_Indices__1">#REF!</definedName>
    <definedName name="EE_Table_28._Guatemala___Selected_Wage_Indicators_1" localSheetId="23">#REF!</definedName>
    <definedName name="EE_Table_28._Guatemala___Selected_Wage_Indicators_1" localSheetId="25">#REF!</definedName>
    <definedName name="EE_Table_28._Guatemala___Selected_Wage_Indicators_1" localSheetId="22">#REF!</definedName>
    <definedName name="EE_Table_28._Guatemala___Selected_Wage_Indicators_1" localSheetId="24">#REF!</definedName>
    <definedName name="EE_Table_28._Guatemala___Selected_Wage_Indicators_1" localSheetId="26">#REF!</definedName>
    <definedName name="EE_Table_28._Guatemala___Selected_Wage_Indicators_1" localSheetId="27">#REF!</definedName>
    <definedName name="EE_Table_28._Guatemala___Selected_Wage_Indicators_1" localSheetId="28">#REF!</definedName>
    <definedName name="EE_Table_28._Guatemala___Selected_Wage_Indicators_1" localSheetId="29">#REF!</definedName>
    <definedName name="EE_Table_28._Guatemala___Selected_Wage_Indicators_1" localSheetId="30">#REF!</definedName>
    <definedName name="EE_Table_28._Guatemala___Selected_Wage_Indicators_1" localSheetId="31">#REF!</definedName>
    <definedName name="EE_Table_28._Guatemala___Selected_Wage_Indicators_1">#REF!</definedName>
    <definedName name="EE_Table_29.__Minimum_Monthly_Wages_by_Economic_Activity" localSheetId="23">#REF!</definedName>
    <definedName name="EE_Table_29.__Minimum_Monthly_Wages_by_Economic_Activity" localSheetId="25">#REF!</definedName>
    <definedName name="EE_Table_29.__Minimum_Monthly_Wages_by_Economic_Activity" localSheetId="22">#REF!</definedName>
    <definedName name="EE_Table_29.__Minimum_Monthly_Wages_by_Economic_Activity" localSheetId="24">#REF!</definedName>
    <definedName name="EE_Table_29.__Minimum_Monthly_Wages_by_Economic_Activity" localSheetId="26">#REF!</definedName>
    <definedName name="EE_Table_29.__Minimum_Monthly_Wages_by_Economic_Activity" localSheetId="27">#REF!</definedName>
    <definedName name="EE_Table_29.__Minimum_Monthly_Wages_by_Economic_Activity" localSheetId="28">#REF!</definedName>
    <definedName name="EE_Table_29.__Minimum_Monthly_Wages_by_Economic_Activity" localSheetId="29">#REF!</definedName>
    <definedName name="EE_Table_29.__Minimum_Monthly_Wages_by_Economic_Activity" localSheetId="30">#REF!</definedName>
    <definedName name="EE_Table_29.__Minimum_Monthly_Wages_by_Economic_Activity" localSheetId="31">#REF!</definedName>
    <definedName name="EE_Table_29.__Minimum_Monthly_Wages_by_Economic_Activity">#REF!</definedName>
    <definedName name="EE_Table_30._Guatemala___Selected_Employment_and_Labor_Productivity_Indicators" localSheetId="23">#REF!</definedName>
    <definedName name="EE_Table_30._Guatemala___Selected_Employment_and_Labor_Productivity_Indicators" localSheetId="25">#REF!</definedName>
    <definedName name="EE_Table_30._Guatemala___Selected_Employment_and_Labor_Productivity_Indicators" localSheetId="22">#REF!</definedName>
    <definedName name="EE_Table_30._Guatemala___Selected_Employment_and_Labor_Productivity_Indicators" localSheetId="24">#REF!</definedName>
    <definedName name="EE_Table_30._Guatemala___Selected_Employment_and_Labor_Productivity_Indicators" localSheetId="26">#REF!</definedName>
    <definedName name="EE_Table_30._Guatemala___Selected_Employment_and_Labor_Productivity_Indicators" localSheetId="27">#REF!</definedName>
    <definedName name="EE_Table_30._Guatemala___Selected_Employment_and_Labor_Productivity_Indicators" localSheetId="28">#REF!</definedName>
    <definedName name="EE_Table_30._Guatemala___Selected_Employment_and_Labor_Productivity_Indicators" localSheetId="29">#REF!</definedName>
    <definedName name="EE_Table_30._Guatemala___Selected_Employment_and_Labor_Productivity_Indicators" localSheetId="30">#REF!</definedName>
    <definedName name="EE_Table_30._Guatemala___Selected_Employment_and_Labor_Productivity_Indicators" localSheetId="31">#REF!</definedName>
    <definedName name="EE_Table_30._Guatemala___Selected_Employment_and_Labor_Productivity_Indicators">#REF!</definedName>
    <definedName name="EE_Table_31._Wage_and_Employment_Indicators_1" localSheetId="23">#REF!</definedName>
    <definedName name="EE_Table_31._Wage_and_Employment_Indicators_1" localSheetId="25">#REF!</definedName>
    <definedName name="EE_Table_31._Wage_and_Employment_Indicators_1" localSheetId="22">#REF!</definedName>
    <definedName name="EE_Table_31._Wage_and_Employment_Indicators_1" localSheetId="24">#REF!</definedName>
    <definedName name="EE_Table_31._Wage_and_Employment_Indicators_1" localSheetId="26">#REF!</definedName>
    <definedName name="EE_Table_31._Wage_and_Employment_Indicators_1" localSheetId="27">#REF!</definedName>
    <definedName name="EE_Table_31._Wage_and_Employment_Indicators_1" localSheetId="28">#REF!</definedName>
    <definedName name="EE_Table_31._Wage_and_Employment_Indicators_1" localSheetId="29">#REF!</definedName>
    <definedName name="EE_Table_31._Wage_and_Employment_Indicators_1" localSheetId="30">#REF!</definedName>
    <definedName name="EE_Table_31._Wage_and_Employment_Indicators_1" localSheetId="31">#REF!</definedName>
    <definedName name="EE_Table_31._Wage_and_Employment_Indicators_1">#REF!</definedName>
    <definedName name="EE_Table_32_ULC_PROD_indicators" localSheetId="23">#REF!</definedName>
    <definedName name="EE_Table_32_ULC_PROD_indicators" localSheetId="25">#REF!</definedName>
    <definedName name="EE_Table_32_ULC_PROD_indicators" localSheetId="22">#REF!</definedName>
    <definedName name="EE_Table_32_ULC_PROD_indicators" localSheetId="24">#REF!</definedName>
    <definedName name="EE_Table_32_ULC_PROD_indicators" localSheetId="26">#REF!</definedName>
    <definedName name="EE_Table_32_ULC_PROD_indicators" localSheetId="27">#REF!</definedName>
    <definedName name="EE_Table_32_ULC_PROD_indicators" localSheetId="28">#REF!</definedName>
    <definedName name="EE_Table_32_ULC_PROD_indicators" localSheetId="29">#REF!</definedName>
    <definedName name="EE_Table_32_ULC_PROD_indicators" localSheetId="30">#REF!</definedName>
    <definedName name="EE_Table_32_ULC_PROD_indicators" localSheetId="31">#REF!</definedName>
    <definedName name="EE_Table_32_ULC_PROD_indicators">#REF!</definedName>
    <definedName name="EE_Table_33_Indicators_of_Competitiveness" localSheetId="23">#REF!</definedName>
    <definedName name="EE_Table_33_Indicators_of_Competitiveness" localSheetId="25">#REF!</definedName>
    <definedName name="EE_Table_33_Indicators_of_Competitiveness" localSheetId="22">#REF!</definedName>
    <definedName name="EE_Table_33_Indicators_of_Competitiveness" localSheetId="24">#REF!</definedName>
    <definedName name="EE_Table_33_Indicators_of_Competitiveness" localSheetId="26">#REF!</definedName>
    <definedName name="EE_Table_33_Indicators_of_Competitiveness" localSheetId="27">#REF!</definedName>
    <definedName name="EE_Table_33_Indicators_of_Competitiveness" localSheetId="28">#REF!</definedName>
    <definedName name="EE_Table_33_Indicators_of_Competitiveness" localSheetId="29">#REF!</definedName>
    <definedName name="EE_Table_33_Indicators_of_Competitiveness" localSheetId="30">#REF!</definedName>
    <definedName name="EE_Table_33_Indicators_of_Competitiveness" localSheetId="31">#REF!</definedName>
    <definedName name="EE_Table_33_Indicators_of_Competitiveness">#REF!</definedName>
    <definedName name="eee" localSheetId="3" hidden="1">{"Tab1",#N/A,FALSE,"P";"Tab2",#N/A,FALSE,"P"}</definedName>
    <definedName name="eee" localSheetId="19" hidden="1">{"Tab1",#N/A,FALSE,"P";"Tab2",#N/A,FALSE,"P"}</definedName>
    <definedName name="eee" localSheetId="20" hidden="1">{"Tab1",#N/A,FALSE,"P";"Tab2",#N/A,FALSE,"P"}</definedName>
    <definedName name="eee" localSheetId="23" hidden="1">{"Tab1",#N/A,FALSE,"P";"Tab2",#N/A,FALSE,"P"}</definedName>
    <definedName name="eee" localSheetId="25" hidden="1">{"Tab1",#N/A,FALSE,"P";"Tab2",#N/A,FALSE,"P"}</definedName>
    <definedName name="eee" localSheetId="4" hidden="1">{"Tab1",#N/A,FALSE,"P";"Tab2",#N/A,FALSE,"P"}</definedName>
    <definedName name="eee" localSheetId="89" hidden="1">{"Tab1",#N/A,FALSE,"P";"Tab2",#N/A,FALSE,"P"}</definedName>
    <definedName name="eee" localSheetId="5" hidden="1">{"Tab1",#N/A,FALSE,"P";"Tab2",#N/A,FALSE,"P"}</definedName>
    <definedName name="eee" localSheetId="6" hidden="1">{"Tab1",#N/A,FALSE,"P";"Tab2",#N/A,FALSE,"P"}</definedName>
    <definedName name="eee" localSheetId="8" hidden="1">{"Tab1",#N/A,FALSE,"P";"Tab2",#N/A,FALSE,"P"}</definedName>
    <definedName name="eee" localSheetId="9" hidden="1">{"Tab1",#N/A,FALSE,"P";"Tab2",#N/A,FALSE,"P"}</definedName>
    <definedName name="eee" localSheetId="10" hidden="1">{"Tab1",#N/A,FALSE,"P";"Tab2",#N/A,FALSE,"P"}</definedName>
    <definedName name="eee" localSheetId="13" hidden="1">{"Tab1",#N/A,FALSE,"P";"Tab2",#N/A,FALSE,"P"}</definedName>
    <definedName name="eee" localSheetId="17" hidden="1">{"Tab1",#N/A,FALSE,"P";"Tab2",#N/A,FALSE,"P"}</definedName>
    <definedName name="eee" localSheetId="88" hidden="1">{"Tab1",#N/A,FALSE,"P";"Tab2",#N/A,FALSE,"P"}</definedName>
    <definedName name="eee" localSheetId="18" hidden="1">{"Tab1",#N/A,FALSE,"P";"Tab2",#N/A,FALSE,"P"}</definedName>
    <definedName name="eee" localSheetId="21" hidden="1">{"Tab1",#N/A,FALSE,"P";"Tab2",#N/A,FALSE,"P"}</definedName>
    <definedName name="eee" localSheetId="22" hidden="1">{"Tab1",#N/A,FALSE,"P";"Tab2",#N/A,FALSE,"P"}</definedName>
    <definedName name="eee" localSheetId="24" hidden="1">{"Tab1",#N/A,FALSE,"P";"Tab2",#N/A,FALSE,"P"}</definedName>
    <definedName name="eee" localSheetId="26" hidden="1">{"Tab1",#N/A,FALSE,"P";"Tab2",#N/A,FALSE,"P"}</definedName>
    <definedName name="eee" localSheetId="27" hidden="1">{"Tab1",#N/A,FALSE,"P";"Tab2",#N/A,FALSE,"P"}</definedName>
    <definedName name="eee" localSheetId="28" hidden="1">{"Tab1",#N/A,FALSE,"P";"Tab2",#N/A,FALSE,"P"}</definedName>
    <definedName name="eee" localSheetId="29" hidden="1">{"Tab1",#N/A,FALSE,"P";"Tab2",#N/A,FALSE,"P"}</definedName>
    <definedName name="eee" localSheetId="30" hidden="1">{"Tab1",#N/A,FALSE,"P";"Tab2",#N/A,FALSE,"P"}</definedName>
    <definedName name="eee" localSheetId="31" hidden="1">{"Tab1",#N/A,FALSE,"P";"Tab2",#N/A,FALSE,"P"}</definedName>
    <definedName name="eee" localSheetId="2" hidden="1">{"Tab1",#N/A,FALSE,"P";"Tab2",#N/A,FALSE,"P"}</definedName>
    <definedName name="eee" localSheetId="59" hidden="1">{"Tab1",#N/A,FALSE,"P";"Tab2",#N/A,FALSE,"P"}</definedName>
    <definedName name="eee" localSheetId="60" hidden="1">{"Tab1",#N/A,FALSE,"P";"Tab2",#N/A,FALSE,"P"}</definedName>
    <definedName name="eee" localSheetId="65" hidden="1">{"Tab1",#N/A,FALSE,"P";"Tab2",#N/A,FALSE,"P"}</definedName>
    <definedName name="eee" localSheetId="66" hidden="1">{"Tab1",#N/A,FALSE,"P";"Tab2",#N/A,FALSE,"P"}</definedName>
    <definedName name="eee" localSheetId="7" hidden="1">{"Tab1",#N/A,FALSE,"P";"Tab2",#N/A,FALSE,"P"}</definedName>
    <definedName name="eee" localSheetId="68" hidden="1">{"Tab1",#N/A,FALSE,"P";"Tab2",#N/A,FALSE,"P"}</definedName>
    <definedName name="eee" localSheetId="74" hidden="1">{"Tab1",#N/A,FALSE,"P";"Tab2",#N/A,FALSE,"P"}</definedName>
    <definedName name="eee" localSheetId="75" hidden="1">{"Tab1",#N/A,FALSE,"P";"Tab2",#N/A,FALSE,"P"}</definedName>
    <definedName name="eee" localSheetId="76" hidden="1">{"Tab1",#N/A,FALSE,"P";"Tab2",#N/A,FALSE,"P"}</definedName>
    <definedName name="eee" localSheetId="77" hidden="1">{"Tab1",#N/A,FALSE,"P";"Tab2",#N/A,FALSE,"P"}</definedName>
    <definedName name="eee" localSheetId="11" hidden="1">{"Tab1",#N/A,FALSE,"P";"Tab2",#N/A,FALSE,"P"}</definedName>
    <definedName name="eee" localSheetId="78" hidden="1">{"Tab1",#N/A,FALSE,"P";"Tab2",#N/A,FALSE,"P"}</definedName>
    <definedName name="eee" localSheetId="79" hidden="1">{"Tab1",#N/A,FALSE,"P";"Tab2",#N/A,FALSE,"P"}</definedName>
    <definedName name="eee" localSheetId="80" hidden="1">{"Tab1",#N/A,FALSE,"P";"Tab2",#N/A,FALSE,"P"}</definedName>
    <definedName name="eee" localSheetId="81" hidden="1">{"Tab1",#N/A,FALSE,"P";"Tab2",#N/A,FALSE,"P"}</definedName>
    <definedName name="eee" localSheetId="84" hidden="1">{"Tab1",#N/A,FALSE,"P";"Tab2",#N/A,FALSE,"P"}</definedName>
    <definedName name="eee" localSheetId="85" hidden="1">{"Tab1",#N/A,FALSE,"P";"Tab2",#N/A,FALSE,"P"}</definedName>
    <definedName name="eee" localSheetId="12" hidden="1">{"Tab1",#N/A,FALSE,"P";"Tab2",#N/A,FALSE,"P"}</definedName>
    <definedName name="eee" localSheetId="14" hidden="1">{"Tab1",#N/A,FALSE,"P";"Tab2",#N/A,FALSE,"P"}</definedName>
    <definedName name="eee" localSheetId="15" hidden="1">{"Tab1",#N/A,FALSE,"P";"Tab2",#N/A,FALSE,"P"}</definedName>
    <definedName name="eee" localSheetId="16" hidden="1">{"Tab1",#N/A,FALSE,"P";"Tab2",#N/A,FALSE,"P"}</definedName>
    <definedName name="eee" localSheetId="82" hidden="1">{"Tab1",#N/A,FALSE,"P";"Tab2",#N/A,FALSE,"P"}</definedName>
    <definedName name="eee" localSheetId="83" hidden="1">{"Tab1",#N/A,FALSE,"P";"Tab2",#N/A,FALSE,"P"}</definedName>
    <definedName name="eee" hidden="1">{"Tab1",#N/A,FALSE,"P";"Tab2",#N/A,FALSE,"P"}</definedName>
    <definedName name="eeee" localSheetId="3" hidden="1">{"Riqfin97",#N/A,FALSE,"Tran";"Riqfinpro",#N/A,FALSE,"Tran"}</definedName>
    <definedName name="eeee" localSheetId="19" hidden="1">{"Riqfin97",#N/A,FALSE,"Tran";"Riqfinpro",#N/A,FALSE,"Tran"}</definedName>
    <definedName name="eeee" localSheetId="20" hidden="1">{"Riqfin97",#N/A,FALSE,"Tran";"Riqfinpro",#N/A,FALSE,"Tran"}</definedName>
    <definedName name="eeee" localSheetId="23" hidden="1">{"Riqfin97",#N/A,FALSE,"Tran";"Riqfinpro",#N/A,FALSE,"Tran"}</definedName>
    <definedName name="eeee" localSheetId="25" hidden="1">{"Riqfin97",#N/A,FALSE,"Tran";"Riqfinpro",#N/A,FALSE,"Tran"}</definedName>
    <definedName name="eeee" localSheetId="4" hidden="1">{"Riqfin97",#N/A,FALSE,"Tran";"Riqfinpro",#N/A,FALSE,"Tran"}</definedName>
    <definedName name="eeee" localSheetId="89" hidden="1">{"Riqfin97",#N/A,FALSE,"Tran";"Riqfinpro",#N/A,FALSE,"Tran"}</definedName>
    <definedName name="eeee" localSheetId="5" hidden="1">{"Riqfin97",#N/A,FALSE,"Tran";"Riqfinpro",#N/A,FALSE,"Tran"}</definedName>
    <definedName name="eeee" localSheetId="6" hidden="1">{"Riqfin97",#N/A,FALSE,"Tran";"Riqfinpro",#N/A,FALSE,"Tran"}</definedName>
    <definedName name="eeee" localSheetId="8" hidden="1">{"Riqfin97",#N/A,FALSE,"Tran";"Riqfinpro",#N/A,FALSE,"Tran"}</definedName>
    <definedName name="eeee" localSheetId="9" hidden="1">{"Riqfin97",#N/A,FALSE,"Tran";"Riqfinpro",#N/A,FALSE,"Tran"}</definedName>
    <definedName name="eeee" localSheetId="10" hidden="1">{"Riqfin97",#N/A,FALSE,"Tran";"Riqfinpro",#N/A,FALSE,"Tran"}</definedName>
    <definedName name="eeee" localSheetId="13" hidden="1">{"Riqfin97",#N/A,FALSE,"Tran";"Riqfinpro",#N/A,FALSE,"Tran"}</definedName>
    <definedName name="eeee" localSheetId="17" hidden="1">{"Riqfin97",#N/A,FALSE,"Tran";"Riqfinpro",#N/A,FALSE,"Tran"}</definedName>
    <definedName name="eeee" localSheetId="88" hidden="1">{"Riqfin97",#N/A,FALSE,"Tran";"Riqfinpro",#N/A,FALSE,"Tran"}</definedName>
    <definedName name="eeee" localSheetId="18" hidden="1">{"Riqfin97",#N/A,FALSE,"Tran";"Riqfinpro",#N/A,FALSE,"Tran"}</definedName>
    <definedName name="eeee" localSheetId="21" hidden="1">{"Riqfin97",#N/A,FALSE,"Tran";"Riqfinpro",#N/A,FALSE,"Tran"}</definedName>
    <definedName name="eeee" localSheetId="22" hidden="1">{"Riqfin97",#N/A,FALSE,"Tran";"Riqfinpro",#N/A,FALSE,"Tran"}</definedName>
    <definedName name="eeee" localSheetId="24" hidden="1">{"Riqfin97",#N/A,FALSE,"Tran";"Riqfinpro",#N/A,FALSE,"Tran"}</definedName>
    <definedName name="eeee" localSheetId="26" hidden="1">{"Riqfin97",#N/A,FALSE,"Tran";"Riqfinpro",#N/A,FALSE,"Tran"}</definedName>
    <definedName name="eeee" localSheetId="27" hidden="1">{"Riqfin97",#N/A,FALSE,"Tran";"Riqfinpro",#N/A,FALSE,"Tran"}</definedName>
    <definedName name="eeee" localSheetId="28" hidden="1">{"Riqfin97",#N/A,FALSE,"Tran";"Riqfinpro",#N/A,FALSE,"Tran"}</definedName>
    <definedName name="eeee" localSheetId="29" hidden="1">{"Riqfin97",#N/A,FALSE,"Tran";"Riqfinpro",#N/A,FALSE,"Tran"}</definedName>
    <definedName name="eeee" localSheetId="30" hidden="1">{"Riqfin97",#N/A,FALSE,"Tran";"Riqfinpro",#N/A,FALSE,"Tran"}</definedName>
    <definedName name="eeee" localSheetId="31" hidden="1">{"Riqfin97",#N/A,FALSE,"Tran";"Riqfinpro",#N/A,FALSE,"Tran"}</definedName>
    <definedName name="eeee" localSheetId="2" hidden="1">{"Riqfin97",#N/A,FALSE,"Tran";"Riqfinpro",#N/A,FALSE,"Tran"}</definedName>
    <definedName name="eeee" localSheetId="59" hidden="1">{"Riqfin97",#N/A,FALSE,"Tran";"Riqfinpro",#N/A,FALSE,"Tran"}</definedName>
    <definedName name="eeee" localSheetId="60" hidden="1">{"Riqfin97",#N/A,FALSE,"Tran";"Riqfinpro",#N/A,FALSE,"Tran"}</definedName>
    <definedName name="eeee" localSheetId="65" hidden="1">{"Riqfin97",#N/A,FALSE,"Tran";"Riqfinpro",#N/A,FALSE,"Tran"}</definedName>
    <definedName name="eeee" localSheetId="66" hidden="1">{"Riqfin97",#N/A,FALSE,"Tran";"Riqfinpro",#N/A,FALSE,"Tran"}</definedName>
    <definedName name="eeee" localSheetId="7" hidden="1">{"Riqfin97",#N/A,FALSE,"Tran";"Riqfinpro",#N/A,FALSE,"Tran"}</definedName>
    <definedName name="eeee" localSheetId="68" hidden="1">{"Riqfin97",#N/A,FALSE,"Tran";"Riqfinpro",#N/A,FALSE,"Tran"}</definedName>
    <definedName name="eeee" localSheetId="74" hidden="1">{"Riqfin97",#N/A,FALSE,"Tran";"Riqfinpro",#N/A,FALSE,"Tran"}</definedName>
    <definedName name="eeee" localSheetId="75" hidden="1">{"Riqfin97",#N/A,FALSE,"Tran";"Riqfinpro",#N/A,FALSE,"Tran"}</definedName>
    <definedName name="eeee" localSheetId="76" hidden="1">{"Riqfin97",#N/A,FALSE,"Tran";"Riqfinpro",#N/A,FALSE,"Tran"}</definedName>
    <definedName name="eeee" localSheetId="77" hidden="1">{"Riqfin97",#N/A,FALSE,"Tran";"Riqfinpro",#N/A,FALSE,"Tran"}</definedName>
    <definedName name="eeee" localSheetId="11" hidden="1">{"Riqfin97",#N/A,FALSE,"Tran";"Riqfinpro",#N/A,FALSE,"Tran"}</definedName>
    <definedName name="eeee" localSheetId="78" hidden="1">{"Riqfin97",#N/A,FALSE,"Tran";"Riqfinpro",#N/A,FALSE,"Tran"}</definedName>
    <definedName name="eeee" localSheetId="79" hidden="1">{"Riqfin97",#N/A,FALSE,"Tran";"Riqfinpro",#N/A,FALSE,"Tran"}</definedName>
    <definedName name="eeee" localSheetId="80" hidden="1">{"Riqfin97",#N/A,FALSE,"Tran";"Riqfinpro",#N/A,FALSE,"Tran"}</definedName>
    <definedName name="eeee" localSheetId="81" hidden="1">{"Riqfin97",#N/A,FALSE,"Tran";"Riqfinpro",#N/A,FALSE,"Tran"}</definedName>
    <definedName name="eeee" localSheetId="84" hidden="1">{"Riqfin97",#N/A,FALSE,"Tran";"Riqfinpro",#N/A,FALSE,"Tran"}</definedName>
    <definedName name="eeee" localSheetId="85" hidden="1">{"Riqfin97",#N/A,FALSE,"Tran";"Riqfinpro",#N/A,FALSE,"Tran"}</definedName>
    <definedName name="eeee" localSheetId="12" hidden="1">{"Riqfin97",#N/A,FALSE,"Tran";"Riqfinpro",#N/A,FALSE,"Tran"}</definedName>
    <definedName name="eeee" localSheetId="14" hidden="1">{"Riqfin97",#N/A,FALSE,"Tran";"Riqfinpro",#N/A,FALSE,"Tran"}</definedName>
    <definedName name="eeee" localSheetId="15" hidden="1">{"Riqfin97",#N/A,FALSE,"Tran";"Riqfinpro",#N/A,FALSE,"Tran"}</definedName>
    <definedName name="eeee" localSheetId="16" hidden="1">{"Riqfin97",#N/A,FALSE,"Tran";"Riqfinpro",#N/A,FALSE,"Tran"}</definedName>
    <definedName name="eeee" localSheetId="82" hidden="1">{"Riqfin97",#N/A,FALSE,"Tran";"Riqfinpro",#N/A,FALSE,"Tran"}</definedName>
    <definedName name="eeee" localSheetId="83" hidden="1">{"Riqfin97",#N/A,FALSE,"Tran";"Riqfinpro",#N/A,FALSE,"Tran"}</definedName>
    <definedName name="eeee" hidden="1">{"Riqfin97",#N/A,FALSE,"Tran";"Riqfinpro",#N/A,FALSE,"Tran"}</definedName>
    <definedName name="eeeee" localSheetId="3" hidden="1">{"Riqfin97",#N/A,FALSE,"Tran";"Riqfinpro",#N/A,FALSE,"Tran"}</definedName>
    <definedName name="eeeee" localSheetId="19" hidden="1">{"Riqfin97",#N/A,FALSE,"Tran";"Riqfinpro",#N/A,FALSE,"Tran"}</definedName>
    <definedName name="eeeee" localSheetId="20" hidden="1">{"Riqfin97",#N/A,FALSE,"Tran";"Riqfinpro",#N/A,FALSE,"Tran"}</definedName>
    <definedName name="eeeee" localSheetId="23" hidden="1">{"Riqfin97",#N/A,FALSE,"Tran";"Riqfinpro",#N/A,FALSE,"Tran"}</definedName>
    <definedName name="eeeee" localSheetId="25" hidden="1">{"Riqfin97",#N/A,FALSE,"Tran";"Riqfinpro",#N/A,FALSE,"Tran"}</definedName>
    <definedName name="eeeee" localSheetId="4" hidden="1">{"Riqfin97",#N/A,FALSE,"Tran";"Riqfinpro",#N/A,FALSE,"Tran"}</definedName>
    <definedName name="eeeee" localSheetId="89" hidden="1">{"Riqfin97",#N/A,FALSE,"Tran";"Riqfinpro",#N/A,FALSE,"Tran"}</definedName>
    <definedName name="eeeee" localSheetId="5" hidden="1">{"Riqfin97",#N/A,FALSE,"Tran";"Riqfinpro",#N/A,FALSE,"Tran"}</definedName>
    <definedName name="eeeee" localSheetId="6" hidden="1">{"Riqfin97",#N/A,FALSE,"Tran";"Riqfinpro",#N/A,FALSE,"Tran"}</definedName>
    <definedName name="eeeee" localSheetId="8" hidden="1">{"Riqfin97",#N/A,FALSE,"Tran";"Riqfinpro",#N/A,FALSE,"Tran"}</definedName>
    <definedName name="eeeee" localSheetId="9" hidden="1">{"Riqfin97",#N/A,FALSE,"Tran";"Riqfinpro",#N/A,FALSE,"Tran"}</definedName>
    <definedName name="eeeee" localSheetId="10" hidden="1">{"Riqfin97",#N/A,FALSE,"Tran";"Riqfinpro",#N/A,FALSE,"Tran"}</definedName>
    <definedName name="eeeee" localSheetId="13" hidden="1">{"Riqfin97",#N/A,FALSE,"Tran";"Riqfinpro",#N/A,FALSE,"Tran"}</definedName>
    <definedName name="eeeee" localSheetId="17" hidden="1">{"Riqfin97",#N/A,FALSE,"Tran";"Riqfinpro",#N/A,FALSE,"Tran"}</definedName>
    <definedName name="eeeee" localSheetId="88" hidden="1">{"Riqfin97",#N/A,FALSE,"Tran";"Riqfinpro",#N/A,FALSE,"Tran"}</definedName>
    <definedName name="eeeee" localSheetId="18" hidden="1">{"Riqfin97",#N/A,FALSE,"Tran";"Riqfinpro",#N/A,FALSE,"Tran"}</definedName>
    <definedName name="eeeee" localSheetId="21" hidden="1">{"Riqfin97",#N/A,FALSE,"Tran";"Riqfinpro",#N/A,FALSE,"Tran"}</definedName>
    <definedName name="eeeee" localSheetId="22" hidden="1">{"Riqfin97",#N/A,FALSE,"Tran";"Riqfinpro",#N/A,FALSE,"Tran"}</definedName>
    <definedName name="eeeee" localSheetId="24" hidden="1">{"Riqfin97",#N/A,FALSE,"Tran";"Riqfinpro",#N/A,FALSE,"Tran"}</definedName>
    <definedName name="eeeee" localSheetId="26" hidden="1">{"Riqfin97",#N/A,FALSE,"Tran";"Riqfinpro",#N/A,FALSE,"Tran"}</definedName>
    <definedName name="eeeee" localSheetId="27" hidden="1">{"Riqfin97",#N/A,FALSE,"Tran";"Riqfinpro",#N/A,FALSE,"Tran"}</definedName>
    <definedName name="eeeee" localSheetId="28" hidden="1">{"Riqfin97",#N/A,FALSE,"Tran";"Riqfinpro",#N/A,FALSE,"Tran"}</definedName>
    <definedName name="eeeee" localSheetId="29" hidden="1">{"Riqfin97",#N/A,FALSE,"Tran";"Riqfinpro",#N/A,FALSE,"Tran"}</definedName>
    <definedName name="eeeee" localSheetId="30" hidden="1">{"Riqfin97",#N/A,FALSE,"Tran";"Riqfinpro",#N/A,FALSE,"Tran"}</definedName>
    <definedName name="eeeee" localSheetId="31" hidden="1">{"Riqfin97",#N/A,FALSE,"Tran";"Riqfinpro",#N/A,FALSE,"Tran"}</definedName>
    <definedName name="eeeee" localSheetId="2" hidden="1">{"Riqfin97",#N/A,FALSE,"Tran";"Riqfinpro",#N/A,FALSE,"Tran"}</definedName>
    <definedName name="eeeee" localSheetId="59" hidden="1">{"Riqfin97",#N/A,FALSE,"Tran";"Riqfinpro",#N/A,FALSE,"Tran"}</definedName>
    <definedName name="eeeee" localSheetId="60" hidden="1">{"Riqfin97",#N/A,FALSE,"Tran";"Riqfinpro",#N/A,FALSE,"Tran"}</definedName>
    <definedName name="eeeee" localSheetId="65" hidden="1">{"Riqfin97",#N/A,FALSE,"Tran";"Riqfinpro",#N/A,FALSE,"Tran"}</definedName>
    <definedName name="eeeee" localSheetId="66" hidden="1">{"Riqfin97",#N/A,FALSE,"Tran";"Riqfinpro",#N/A,FALSE,"Tran"}</definedName>
    <definedName name="eeeee" localSheetId="7" hidden="1">{"Riqfin97",#N/A,FALSE,"Tran";"Riqfinpro",#N/A,FALSE,"Tran"}</definedName>
    <definedName name="eeeee" localSheetId="68" hidden="1">{"Riqfin97",#N/A,FALSE,"Tran";"Riqfinpro",#N/A,FALSE,"Tran"}</definedName>
    <definedName name="eeeee" localSheetId="74" hidden="1">{"Riqfin97",#N/A,FALSE,"Tran";"Riqfinpro",#N/A,FALSE,"Tran"}</definedName>
    <definedName name="eeeee" localSheetId="75" hidden="1">{"Riqfin97",#N/A,FALSE,"Tran";"Riqfinpro",#N/A,FALSE,"Tran"}</definedName>
    <definedName name="eeeee" localSheetId="76" hidden="1">{"Riqfin97",#N/A,FALSE,"Tran";"Riqfinpro",#N/A,FALSE,"Tran"}</definedName>
    <definedName name="eeeee" localSheetId="77" hidden="1">{"Riqfin97",#N/A,FALSE,"Tran";"Riqfinpro",#N/A,FALSE,"Tran"}</definedName>
    <definedName name="eeeee" localSheetId="11" hidden="1">{"Riqfin97",#N/A,FALSE,"Tran";"Riqfinpro",#N/A,FALSE,"Tran"}</definedName>
    <definedName name="eeeee" localSheetId="78" hidden="1">{"Riqfin97",#N/A,FALSE,"Tran";"Riqfinpro",#N/A,FALSE,"Tran"}</definedName>
    <definedName name="eeeee" localSheetId="79" hidden="1">{"Riqfin97",#N/A,FALSE,"Tran";"Riqfinpro",#N/A,FALSE,"Tran"}</definedName>
    <definedName name="eeeee" localSheetId="80" hidden="1">{"Riqfin97",#N/A,FALSE,"Tran";"Riqfinpro",#N/A,FALSE,"Tran"}</definedName>
    <definedName name="eeeee" localSheetId="81" hidden="1">{"Riqfin97",#N/A,FALSE,"Tran";"Riqfinpro",#N/A,FALSE,"Tran"}</definedName>
    <definedName name="eeeee" localSheetId="84" hidden="1">{"Riqfin97",#N/A,FALSE,"Tran";"Riqfinpro",#N/A,FALSE,"Tran"}</definedName>
    <definedName name="eeeee" localSheetId="85" hidden="1">{"Riqfin97",#N/A,FALSE,"Tran";"Riqfinpro",#N/A,FALSE,"Tran"}</definedName>
    <definedName name="eeeee" localSheetId="12" hidden="1">{"Riqfin97",#N/A,FALSE,"Tran";"Riqfinpro",#N/A,FALSE,"Tran"}</definedName>
    <definedName name="eeeee" localSheetId="14" hidden="1">{"Riqfin97",#N/A,FALSE,"Tran";"Riqfinpro",#N/A,FALSE,"Tran"}</definedName>
    <definedName name="eeeee" localSheetId="15" hidden="1">{"Riqfin97",#N/A,FALSE,"Tran";"Riqfinpro",#N/A,FALSE,"Tran"}</definedName>
    <definedName name="eeeee" localSheetId="16" hidden="1">{"Riqfin97",#N/A,FALSE,"Tran";"Riqfinpro",#N/A,FALSE,"Tran"}</definedName>
    <definedName name="eeeee" localSheetId="82" hidden="1">{"Riqfin97",#N/A,FALSE,"Tran";"Riqfinpro",#N/A,FALSE,"Tran"}</definedName>
    <definedName name="eeeee" localSheetId="83" hidden="1">{"Riqfin97",#N/A,FALSE,"Tran";"Riqfinpro",#N/A,FALSE,"Tran"}</definedName>
    <definedName name="eeeee" hidden="1">{"Riqfin97",#N/A,FALSE,"Tran";"Riqfinpro",#N/A,FALSE,"Tran"}</definedName>
    <definedName name="eeeeeee" localSheetId="3" hidden="1">{"Riqfin97",#N/A,FALSE,"Tran";"Riqfinpro",#N/A,FALSE,"Tran"}</definedName>
    <definedName name="eeeeeee" localSheetId="19" hidden="1">{"Riqfin97",#N/A,FALSE,"Tran";"Riqfinpro",#N/A,FALSE,"Tran"}</definedName>
    <definedName name="eeeeeee" localSheetId="20" hidden="1">{"Riqfin97",#N/A,FALSE,"Tran";"Riqfinpro",#N/A,FALSE,"Tran"}</definedName>
    <definedName name="eeeeeee" localSheetId="23" hidden="1">{"Riqfin97",#N/A,FALSE,"Tran";"Riqfinpro",#N/A,FALSE,"Tran"}</definedName>
    <definedName name="eeeeeee" localSheetId="25" hidden="1">{"Riqfin97",#N/A,FALSE,"Tran";"Riqfinpro",#N/A,FALSE,"Tran"}</definedName>
    <definedName name="eeeeeee" localSheetId="4" hidden="1">{"Riqfin97",#N/A,FALSE,"Tran";"Riqfinpro",#N/A,FALSE,"Tran"}</definedName>
    <definedName name="eeeeeee" localSheetId="89" hidden="1">{"Riqfin97",#N/A,FALSE,"Tran";"Riqfinpro",#N/A,FALSE,"Tran"}</definedName>
    <definedName name="eeeeeee" localSheetId="5" hidden="1">{"Riqfin97",#N/A,FALSE,"Tran";"Riqfinpro",#N/A,FALSE,"Tran"}</definedName>
    <definedName name="eeeeeee" localSheetId="6" hidden="1">{"Riqfin97",#N/A,FALSE,"Tran";"Riqfinpro",#N/A,FALSE,"Tran"}</definedName>
    <definedName name="eeeeeee" localSheetId="8" hidden="1">{"Riqfin97",#N/A,FALSE,"Tran";"Riqfinpro",#N/A,FALSE,"Tran"}</definedName>
    <definedName name="eeeeeee" localSheetId="9" hidden="1">{"Riqfin97",#N/A,FALSE,"Tran";"Riqfinpro",#N/A,FALSE,"Tran"}</definedName>
    <definedName name="eeeeeee" localSheetId="10" hidden="1">{"Riqfin97",#N/A,FALSE,"Tran";"Riqfinpro",#N/A,FALSE,"Tran"}</definedName>
    <definedName name="eeeeeee" localSheetId="13" hidden="1">{"Riqfin97",#N/A,FALSE,"Tran";"Riqfinpro",#N/A,FALSE,"Tran"}</definedName>
    <definedName name="eeeeeee" localSheetId="17" hidden="1">{"Riqfin97",#N/A,FALSE,"Tran";"Riqfinpro",#N/A,FALSE,"Tran"}</definedName>
    <definedName name="eeeeeee" localSheetId="88" hidden="1">{"Riqfin97",#N/A,FALSE,"Tran";"Riqfinpro",#N/A,FALSE,"Tran"}</definedName>
    <definedName name="eeeeeee" localSheetId="18" hidden="1">{"Riqfin97",#N/A,FALSE,"Tran";"Riqfinpro",#N/A,FALSE,"Tran"}</definedName>
    <definedName name="eeeeeee" localSheetId="21" hidden="1">{"Riqfin97",#N/A,FALSE,"Tran";"Riqfinpro",#N/A,FALSE,"Tran"}</definedName>
    <definedName name="eeeeeee" localSheetId="22" hidden="1">{"Riqfin97",#N/A,FALSE,"Tran";"Riqfinpro",#N/A,FALSE,"Tran"}</definedName>
    <definedName name="eeeeeee" localSheetId="24" hidden="1">{"Riqfin97",#N/A,FALSE,"Tran";"Riqfinpro",#N/A,FALSE,"Tran"}</definedName>
    <definedName name="eeeeeee" localSheetId="26" hidden="1">{"Riqfin97",#N/A,FALSE,"Tran";"Riqfinpro",#N/A,FALSE,"Tran"}</definedName>
    <definedName name="eeeeeee" localSheetId="27" hidden="1">{"Riqfin97",#N/A,FALSE,"Tran";"Riqfinpro",#N/A,FALSE,"Tran"}</definedName>
    <definedName name="eeeeeee" localSheetId="28" hidden="1">{"Riqfin97",#N/A,FALSE,"Tran";"Riqfinpro",#N/A,FALSE,"Tran"}</definedName>
    <definedName name="eeeeeee" localSheetId="29" hidden="1">{"Riqfin97",#N/A,FALSE,"Tran";"Riqfinpro",#N/A,FALSE,"Tran"}</definedName>
    <definedName name="eeeeeee" localSheetId="30" hidden="1">{"Riqfin97",#N/A,FALSE,"Tran";"Riqfinpro",#N/A,FALSE,"Tran"}</definedName>
    <definedName name="eeeeeee" localSheetId="31" hidden="1">{"Riqfin97",#N/A,FALSE,"Tran";"Riqfinpro",#N/A,FALSE,"Tran"}</definedName>
    <definedName name="eeeeeee" localSheetId="2" hidden="1">{"Riqfin97",#N/A,FALSE,"Tran";"Riqfinpro",#N/A,FALSE,"Tran"}</definedName>
    <definedName name="eeeeeee" localSheetId="59" hidden="1">{"Riqfin97",#N/A,FALSE,"Tran";"Riqfinpro",#N/A,FALSE,"Tran"}</definedName>
    <definedName name="eeeeeee" localSheetId="60" hidden="1">{"Riqfin97",#N/A,FALSE,"Tran";"Riqfinpro",#N/A,FALSE,"Tran"}</definedName>
    <definedName name="eeeeeee" localSheetId="65" hidden="1">{"Riqfin97",#N/A,FALSE,"Tran";"Riqfinpro",#N/A,FALSE,"Tran"}</definedName>
    <definedName name="eeeeeee" localSheetId="66" hidden="1">{"Riqfin97",#N/A,FALSE,"Tran";"Riqfinpro",#N/A,FALSE,"Tran"}</definedName>
    <definedName name="eeeeeee" localSheetId="7" hidden="1">{"Riqfin97",#N/A,FALSE,"Tran";"Riqfinpro",#N/A,FALSE,"Tran"}</definedName>
    <definedName name="eeeeeee" localSheetId="68" hidden="1">{"Riqfin97",#N/A,FALSE,"Tran";"Riqfinpro",#N/A,FALSE,"Tran"}</definedName>
    <definedName name="eeeeeee" localSheetId="74" hidden="1">{"Riqfin97",#N/A,FALSE,"Tran";"Riqfinpro",#N/A,FALSE,"Tran"}</definedName>
    <definedName name="eeeeeee" localSheetId="75" hidden="1">{"Riqfin97",#N/A,FALSE,"Tran";"Riqfinpro",#N/A,FALSE,"Tran"}</definedName>
    <definedName name="eeeeeee" localSheetId="76" hidden="1">{"Riqfin97",#N/A,FALSE,"Tran";"Riqfinpro",#N/A,FALSE,"Tran"}</definedName>
    <definedName name="eeeeeee" localSheetId="77" hidden="1">{"Riqfin97",#N/A,FALSE,"Tran";"Riqfinpro",#N/A,FALSE,"Tran"}</definedName>
    <definedName name="eeeeeee" localSheetId="11" hidden="1">{"Riqfin97",#N/A,FALSE,"Tran";"Riqfinpro",#N/A,FALSE,"Tran"}</definedName>
    <definedName name="eeeeeee" localSheetId="78" hidden="1">{"Riqfin97",#N/A,FALSE,"Tran";"Riqfinpro",#N/A,FALSE,"Tran"}</definedName>
    <definedName name="eeeeeee" localSheetId="79" hidden="1">{"Riqfin97",#N/A,FALSE,"Tran";"Riqfinpro",#N/A,FALSE,"Tran"}</definedName>
    <definedName name="eeeeeee" localSheetId="80" hidden="1">{"Riqfin97",#N/A,FALSE,"Tran";"Riqfinpro",#N/A,FALSE,"Tran"}</definedName>
    <definedName name="eeeeeee" localSheetId="81" hidden="1">{"Riqfin97",#N/A,FALSE,"Tran";"Riqfinpro",#N/A,FALSE,"Tran"}</definedName>
    <definedName name="eeeeeee" localSheetId="84" hidden="1">{"Riqfin97",#N/A,FALSE,"Tran";"Riqfinpro",#N/A,FALSE,"Tran"}</definedName>
    <definedName name="eeeeeee" localSheetId="85" hidden="1">{"Riqfin97",#N/A,FALSE,"Tran";"Riqfinpro",#N/A,FALSE,"Tran"}</definedName>
    <definedName name="eeeeeee" localSheetId="12" hidden="1">{"Riqfin97",#N/A,FALSE,"Tran";"Riqfinpro",#N/A,FALSE,"Tran"}</definedName>
    <definedName name="eeeeeee" localSheetId="14" hidden="1">{"Riqfin97",#N/A,FALSE,"Tran";"Riqfinpro",#N/A,FALSE,"Tran"}</definedName>
    <definedName name="eeeeeee" localSheetId="15" hidden="1">{"Riqfin97",#N/A,FALSE,"Tran";"Riqfinpro",#N/A,FALSE,"Tran"}</definedName>
    <definedName name="eeeeeee" localSheetId="16" hidden="1">{"Riqfin97",#N/A,FALSE,"Tran";"Riqfinpro",#N/A,FALSE,"Tran"}</definedName>
    <definedName name="eeeeeee" localSheetId="82" hidden="1">{"Riqfin97",#N/A,FALSE,"Tran";"Riqfinpro",#N/A,FALSE,"Tran"}</definedName>
    <definedName name="eeeeeee" localSheetId="83" hidden="1">{"Riqfin97",#N/A,FALSE,"Tran";"Riqfinpro",#N/A,FALSE,"Tran"}</definedName>
    <definedName name="eeeeeee" hidden="1">{"Riqfin97",#N/A,FALSE,"Tran";"Riqfinpro",#N/A,FALSE,"Tran"}</definedName>
    <definedName name="eeeeeeeeee" localSheetId="3" hidden="1">#REF!</definedName>
    <definedName name="eeeeeeeeee" localSheetId="19" hidden="1">#REF!</definedName>
    <definedName name="eeeeeeeeee" localSheetId="20" hidden="1">#REF!</definedName>
    <definedName name="eeeeeeeeee" localSheetId="23" hidden="1">#REF!</definedName>
    <definedName name="eeeeeeeeee" localSheetId="25" hidden="1">#REF!</definedName>
    <definedName name="eeeeeeeeee" localSheetId="89" hidden="1">#REF!</definedName>
    <definedName name="eeeeeeeeee" localSheetId="5" hidden="1">#REF!</definedName>
    <definedName name="eeeeeeeeee" localSheetId="6" hidden="1">#REF!</definedName>
    <definedName name="eeeeeeeeee" localSheetId="8" hidden="1">#REF!</definedName>
    <definedName name="eeeeeeeeee" localSheetId="10" hidden="1">#REF!</definedName>
    <definedName name="eeeeeeeeee" localSheetId="13" hidden="1">#REF!</definedName>
    <definedName name="eeeeeeeeee" localSheetId="17" hidden="1">#REF!</definedName>
    <definedName name="eeeeeeeeee" localSheetId="88" hidden="1">#REF!</definedName>
    <definedName name="eeeeeeeeee" localSheetId="18" hidden="1">#REF!</definedName>
    <definedName name="eeeeeeeeee" localSheetId="21" hidden="1">#REF!</definedName>
    <definedName name="eeeeeeeeee" localSheetId="22" hidden="1">#REF!</definedName>
    <definedName name="eeeeeeeeee" localSheetId="24" hidden="1">#REF!</definedName>
    <definedName name="eeeeeeeeee" localSheetId="26" hidden="1">#REF!</definedName>
    <definedName name="eeeeeeeeee" localSheetId="27" hidden="1">#REF!</definedName>
    <definedName name="eeeeeeeeee" localSheetId="28" hidden="1">#REF!</definedName>
    <definedName name="eeeeeeeeee" localSheetId="29" hidden="1">#REF!</definedName>
    <definedName name="eeeeeeeeee" localSheetId="30" hidden="1">#REF!</definedName>
    <definedName name="eeeeeeeeee" localSheetId="31" hidden="1">#REF!</definedName>
    <definedName name="eeeeeeeeee" localSheetId="2" hidden="1">#REF!</definedName>
    <definedName name="eeeeeeeeee" localSheetId="59" hidden="1">#REF!</definedName>
    <definedName name="eeeeeeeeee" localSheetId="60" hidden="1">#REF!</definedName>
    <definedName name="eeeeeeeeee" localSheetId="65" hidden="1">#REF!</definedName>
    <definedName name="eeeeeeeeee" localSheetId="66" hidden="1">#REF!</definedName>
    <definedName name="eeeeeeeeee" localSheetId="7" hidden="1">#REF!</definedName>
    <definedName name="eeeeeeeeee" localSheetId="68" hidden="1">#REF!</definedName>
    <definedName name="eeeeeeeeee" localSheetId="74" hidden="1">#REF!</definedName>
    <definedName name="eeeeeeeeee" localSheetId="75" hidden="1">#REF!</definedName>
    <definedName name="eeeeeeeeee" localSheetId="76" hidden="1">#REF!</definedName>
    <definedName name="eeeeeeeeee" localSheetId="77" hidden="1">#REF!</definedName>
    <definedName name="eeeeeeeeee" localSheetId="11" hidden="1">#REF!</definedName>
    <definedName name="eeeeeeeeee" localSheetId="78" hidden="1">#REF!</definedName>
    <definedName name="eeeeeeeeee" localSheetId="79" hidden="1">#REF!</definedName>
    <definedName name="eeeeeeeeee" localSheetId="80" hidden="1">#REF!</definedName>
    <definedName name="eeeeeeeeee" localSheetId="85" hidden="1">#REF!</definedName>
    <definedName name="eeeeeeeeee" localSheetId="12" hidden="1">#REF!</definedName>
    <definedName name="eeeeeeeeee" localSheetId="14" hidden="1">#REF!</definedName>
    <definedName name="eeeeeeeeee" localSheetId="15" hidden="1">#REF!</definedName>
    <definedName name="eeeeeeeeee" localSheetId="16" hidden="1">#REF!</definedName>
    <definedName name="eeeeeeeeee" hidden="1">#REF!</definedName>
    <definedName name="efdfrd" localSheetId="19" hidden="1">{"Tab1",#N/A,FALSE,"P";"Tab2",#N/A,FALSE,"P"}</definedName>
    <definedName name="efdfrd" localSheetId="20" hidden="1">{"Tab1",#N/A,FALSE,"P";"Tab2",#N/A,FALSE,"P"}</definedName>
    <definedName name="efdfrd" localSheetId="23" hidden="1">{"Tab1",#N/A,FALSE,"P";"Tab2",#N/A,FALSE,"P"}</definedName>
    <definedName name="efdfrd" localSheetId="25" hidden="1">{"Tab1",#N/A,FALSE,"P";"Tab2",#N/A,FALSE,"P"}</definedName>
    <definedName name="efdfrd" localSheetId="13" hidden="1">{"Tab1",#N/A,FALSE,"P";"Tab2",#N/A,FALSE,"P"}</definedName>
    <definedName name="efdfrd" localSheetId="17" hidden="1">{"Tab1",#N/A,FALSE,"P";"Tab2",#N/A,FALSE,"P"}</definedName>
    <definedName name="efdfrd" localSheetId="18" hidden="1">{"Tab1",#N/A,FALSE,"P";"Tab2",#N/A,FALSE,"P"}</definedName>
    <definedName name="efdfrd" localSheetId="21" hidden="1">{"Tab1",#N/A,FALSE,"P";"Tab2",#N/A,FALSE,"P"}</definedName>
    <definedName name="efdfrd" localSheetId="22" hidden="1">{"Tab1",#N/A,FALSE,"P";"Tab2",#N/A,FALSE,"P"}</definedName>
    <definedName name="efdfrd" localSheetId="24" hidden="1">{"Tab1",#N/A,FALSE,"P";"Tab2",#N/A,FALSE,"P"}</definedName>
    <definedName name="efdfrd" localSheetId="26" hidden="1">{"Tab1",#N/A,FALSE,"P";"Tab2",#N/A,FALSE,"P"}</definedName>
    <definedName name="efdfrd" localSheetId="27" hidden="1">{"Tab1",#N/A,FALSE,"P";"Tab2",#N/A,FALSE,"P"}</definedName>
    <definedName name="efdfrd" localSheetId="28" hidden="1">{"Tab1",#N/A,FALSE,"P";"Tab2",#N/A,FALSE,"P"}</definedName>
    <definedName name="efdfrd" localSheetId="29" hidden="1">{"Tab1",#N/A,FALSE,"P";"Tab2",#N/A,FALSE,"P"}</definedName>
    <definedName name="efdfrd" localSheetId="30" hidden="1">{"Tab1",#N/A,FALSE,"P";"Tab2",#N/A,FALSE,"P"}</definedName>
    <definedName name="efdfrd" localSheetId="31" hidden="1">{"Tab1",#N/A,FALSE,"P";"Tab2",#N/A,FALSE,"P"}</definedName>
    <definedName name="efdfrd" localSheetId="11" hidden="1">{"Tab1",#N/A,FALSE,"P";"Tab2",#N/A,FALSE,"P"}</definedName>
    <definedName name="efdfrd" localSheetId="12" hidden="1">{"Tab1",#N/A,FALSE,"P";"Tab2",#N/A,FALSE,"P"}</definedName>
    <definedName name="efdfrd" localSheetId="14" hidden="1">{"Tab1",#N/A,FALSE,"P";"Tab2",#N/A,FALSE,"P"}</definedName>
    <definedName name="efdfrd" localSheetId="15" hidden="1">{"Tab1",#N/A,FALSE,"P";"Tab2",#N/A,FALSE,"P"}</definedName>
    <definedName name="efdfrd" localSheetId="16" hidden="1">{"Tab1",#N/A,FALSE,"P";"Tab2",#N/A,FALSE,"P"}</definedName>
    <definedName name="efdfrd" hidden="1">{"Tab1",#N/A,FALSE,"P";"Tab2",#N/A,FALSE,"P"}</definedName>
    <definedName name="efdgd" localSheetId="3" hidden="1">'[128]Fax a enviar'!#REF!</definedName>
    <definedName name="efdgd" localSheetId="23" hidden="1">#REF!</definedName>
    <definedName name="efdgd" localSheetId="25" hidden="1">#REF!</definedName>
    <definedName name="efdgd" localSheetId="89" hidden="1">'[128]Fax a enviar'!#REF!</definedName>
    <definedName name="efdgd" localSheetId="10" hidden="1">'[128]Fax a enviar'!#REF!</definedName>
    <definedName name="efdgd" localSheetId="13" hidden="1">'[128]Fax a enviar'!#REF!</definedName>
    <definedName name="efdgd" localSheetId="17" hidden="1">'[128]Fax a enviar'!#REF!</definedName>
    <definedName name="efdgd" localSheetId="88" hidden="1">'[128]Fax a enviar'!#REF!</definedName>
    <definedName name="efdgd" localSheetId="18" hidden="1">'[128]Fax a enviar'!#REF!</definedName>
    <definedName name="efdgd" localSheetId="21" hidden="1">'[128]Fax a enviar'!#REF!</definedName>
    <definedName name="efdgd" localSheetId="22" hidden="1">#REF!</definedName>
    <definedName name="efdgd" localSheetId="24" hidden="1">'[128]Fax a enviar'!#REF!</definedName>
    <definedName name="efdgd" localSheetId="26" hidden="1">'[128]Fax a enviar'!#REF!</definedName>
    <definedName name="efdgd" localSheetId="27" hidden="1">#REF!</definedName>
    <definedName name="efdgd" localSheetId="28" hidden="1">'[128]Fax a enviar'!#REF!</definedName>
    <definedName name="efdgd" localSheetId="29" hidden="1">#REF!</definedName>
    <definedName name="efdgd" localSheetId="30" hidden="1">#REF!</definedName>
    <definedName name="efdgd" localSheetId="31" hidden="1">'[128]Fax a enviar'!#REF!</definedName>
    <definedName name="efdgd" localSheetId="2" hidden="1">'[128]Fax a enviar'!#REF!</definedName>
    <definedName name="efdgd" localSheetId="59" hidden="1">'[128]Fax a enviar'!#REF!</definedName>
    <definedName name="efdgd" localSheetId="60" hidden="1">'[128]Fax a enviar'!#REF!</definedName>
    <definedName name="efdgd" localSheetId="65" hidden="1">'[128]Fax a enviar'!#REF!</definedName>
    <definedName name="efdgd" localSheetId="66" hidden="1">'[128]Fax a enviar'!#REF!</definedName>
    <definedName name="efdgd" localSheetId="7" hidden="1">'[128]Fax a enviar'!#REF!</definedName>
    <definedName name="efdgd" localSheetId="68" hidden="1">'[128]Fax a enviar'!#REF!</definedName>
    <definedName name="efdgd" localSheetId="74" hidden="1">'[128]Fax a enviar'!#REF!</definedName>
    <definedName name="efdgd" localSheetId="76" hidden="1">'[128]Fax a enviar'!#REF!</definedName>
    <definedName name="efdgd" localSheetId="77" hidden="1">'[128]Fax a enviar'!#REF!</definedName>
    <definedName name="efdgd" localSheetId="11" hidden="1">'[128]Fax a enviar'!#REF!</definedName>
    <definedName name="efdgd" localSheetId="78" hidden="1">'[128]Fax a enviar'!#REF!</definedName>
    <definedName name="efdgd" localSheetId="79" hidden="1">'[128]Fax a enviar'!#REF!</definedName>
    <definedName name="efdgd" localSheetId="80" hidden="1">'[128]Fax a enviar'!#REF!</definedName>
    <definedName name="efdgd" localSheetId="85" hidden="1">'[128]Fax a enviar'!#REF!</definedName>
    <definedName name="efdgd" localSheetId="12" hidden="1">'[128]Fax a enviar'!#REF!</definedName>
    <definedName name="efdgd" localSheetId="14" hidden="1">'[128]Fax a enviar'!#REF!</definedName>
    <definedName name="efdgd" localSheetId="15" hidden="1">'[128]Fax a enviar'!#REF!</definedName>
    <definedName name="efdgd" localSheetId="16" hidden="1">'[128]Fax a enviar'!#REF!</definedName>
    <definedName name="efdgd" hidden="1">'[128]Fax a enviar'!#REF!</definedName>
    <definedName name="EfectivoCuentasBancarias" localSheetId="23">#REF!</definedName>
    <definedName name="EfectivoCuentasBancarias" localSheetId="25">#REF!</definedName>
    <definedName name="EfectivoCuentasBancarias" localSheetId="22">'[90]Vaciado 1'!$D$13</definedName>
    <definedName name="EfectivoCuentasBancarias" localSheetId="24">'[90]Vaciado 1'!$D$13</definedName>
    <definedName name="EfectivoCuentasBancarias" localSheetId="26">#REF!</definedName>
    <definedName name="EfectivoCuentasBancarias" localSheetId="27">#REF!</definedName>
    <definedName name="EfectivoCuentasBancarias" localSheetId="28">#REF!</definedName>
    <definedName name="EfectivoCuentasBancarias" localSheetId="29">'[90]Vaciado 1'!$D$13</definedName>
    <definedName name="EfectivoCuentasBancarias" localSheetId="30">#REF!</definedName>
    <definedName name="EfectivoCuentasBancarias" localSheetId="31">'[90]Vaciado 1'!$D$13</definedName>
    <definedName name="EfectivoCuentasBancarias">'[90]Vaciado 1'!$D$13</definedName>
    <definedName name="efefte" localSheetId="3" hidden="1">'[128]Fax a enviar'!#REF!</definedName>
    <definedName name="efefte" localSheetId="19" hidden="1">'[128]Fax a enviar'!#REF!</definedName>
    <definedName name="efefte" localSheetId="23" hidden="1">#REF!</definedName>
    <definedName name="efefte" localSheetId="25" hidden="1">#REF!</definedName>
    <definedName name="efefte" localSheetId="89" hidden="1">'[128]Fax a enviar'!#REF!</definedName>
    <definedName name="efefte" localSheetId="10" hidden="1">'[128]Fax a enviar'!#REF!</definedName>
    <definedName name="efefte" localSheetId="13" hidden="1">'[128]Fax a enviar'!#REF!</definedName>
    <definedName name="efefte" localSheetId="17" hidden="1">'[128]Fax a enviar'!#REF!</definedName>
    <definedName name="efefte" localSheetId="88" hidden="1">'[128]Fax a enviar'!#REF!</definedName>
    <definedName name="efefte" localSheetId="18" hidden="1">'[128]Fax a enviar'!#REF!</definedName>
    <definedName name="efefte" localSheetId="21" hidden="1">'[128]Fax a enviar'!#REF!</definedName>
    <definedName name="efefte" localSheetId="22" hidden="1">#REF!</definedName>
    <definedName name="efefte" localSheetId="24" hidden="1">'[128]Fax a enviar'!#REF!</definedName>
    <definedName name="efefte" localSheetId="26" hidden="1">'[128]Fax a enviar'!#REF!</definedName>
    <definedName name="efefte" localSheetId="27" hidden="1">#REF!</definedName>
    <definedName name="efefte" localSheetId="28" hidden="1">'[128]Fax a enviar'!#REF!</definedName>
    <definedName name="efefte" localSheetId="29" hidden="1">#REF!</definedName>
    <definedName name="efefte" localSheetId="30" hidden="1">#REF!</definedName>
    <definedName name="efefte" localSheetId="31" hidden="1">'[128]Fax a enviar'!#REF!</definedName>
    <definedName name="efefte" localSheetId="2" hidden="1">'[128]Fax a enviar'!#REF!</definedName>
    <definedName name="efefte" localSheetId="59" hidden="1">'[128]Fax a enviar'!#REF!</definedName>
    <definedName name="efefte" localSheetId="60" hidden="1">'[128]Fax a enviar'!#REF!</definedName>
    <definedName name="efefte" localSheetId="65" hidden="1">'[128]Fax a enviar'!#REF!</definedName>
    <definedName name="efefte" localSheetId="66" hidden="1">'[128]Fax a enviar'!#REF!</definedName>
    <definedName name="efefte" localSheetId="7" hidden="1">'[128]Fax a enviar'!#REF!</definedName>
    <definedName name="efefte" localSheetId="68" hidden="1">'[128]Fax a enviar'!#REF!</definedName>
    <definedName name="efefte" localSheetId="74" hidden="1">'[128]Fax a enviar'!#REF!</definedName>
    <definedName name="efefte" localSheetId="76" hidden="1">'[128]Fax a enviar'!#REF!</definedName>
    <definedName name="efefte" localSheetId="77" hidden="1">'[128]Fax a enviar'!#REF!</definedName>
    <definedName name="efefte" localSheetId="11" hidden="1">'[128]Fax a enviar'!#REF!</definedName>
    <definedName name="efefte" localSheetId="78" hidden="1">'[128]Fax a enviar'!#REF!</definedName>
    <definedName name="efefte" localSheetId="79" hidden="1">'[128]Fax a enviar'!#REF!</definedName>
    <definedName name="efefte" localSheetId="80" hidden="1">'[128]Fax a enviar'!#REF!</definedName>
    <definedName name="efefte" localSheetId="85" hidden="1">'[128]Fax a enviar'!#REF!</definedName>
    <definedName name="efefte" localSheetId="12" hidden="1">'[128]Fax a enviar'!#REF!</definedName>
    <definedName name="efefte" localSheetId="14" hidden="1">'[128]Fax a enviar'!#REF!</definedName>
    <definedName name="efefte" localSheetId="15" hidden="1">'[128]Fax a enviar'!#REF!</definedName>
    <definedName name="efefte" localSheetId="16" hidden="1">'[128]Fax a enviar'!#REF!</definedName>
    <definedName name="efefte" hidden="1">'[128]Fax a enviar'!#REF!</definedName>
    <definedName name="efsdfsd" localSheetId="3" hidden="1">#REF!</definedName>
    <definedName name="efsdfsd" localSheetId="19" hidden="1">#REF!</definedName>
    <definedName name="efsdfsd" localSheetId="20" hidden="1">#REF!</definedName>
    <definedName name="efsdfsd" localSheetId="23" hidden="1">#REF!</definedName>
    <definedName name="efsdfsd" localSheetId="25" hidden="1">#REF!</definedName>
    <definedName name="efsdfsd" localSheetId="89" hidden="1">#REF!</definedName>
    <definedName name="efsdfsd" localSheetId="5" hidden="1">#REF!</definedName>
    <definedName name="efsdfsd" localSheetId="6" hidden="1">#REF!</definedName>
    <definedName name="efsdfsd" localSheetId="8" hidden="1">#REF!</definedName>
    <definedName name="efsdfsd" localSheetId="10" hidden="1">#REF!</definedName>
    <definedName name="efsdfsd" localSheetId="13" hidden="1">#REF!</definedName>
    <definedName name="efsdfsd" localSheetId="17" hidden="1">#REF!</definedName>
    <definedName name="efsdfsd" localSheetId="88" hidden="1">#REF!</definedName>
    <definedName name="efsdfsd" localSheetId="18" hidden="1">#REF!</definedName>
    <definedName name="efsdfsd" localSheetId="21" hidden="1">#REF!</definedName>
    <definedName name="efsdfsd" localSheetId="22" hidden="1">#REF!</definedName>
    <definedName name="efsdfsd" localSheetId="24" hidden="1">#REF!</definedName>
    <definedName name="efsdfsd" localSheetId="26" hidden="1">#REF!</definedName>
    <definedName name="efsdfsd" localSheetId="27" hidden="1">#REF!</definedName>
    <definedName name="efsdfsd" localSheetId="28" hidden="1">#REF!</definedName>
    <definedName name="efsdfsd" localSheetId="29" hidden="1">#REF!</definedName>
    <definedName name="efsdfsd" localSheetId="30" hidden="1">#REF!</definedName>
    <definedName name="efsdfsd" localSheetId="31" hidden="1">#REF!</definedName>
    <definedName name="efsdfsd" localSheetId="2" hidden="1">#REF!</definedName>
    <definedName name="efsdfsd" localSheetId="59" hidden="1">#REF!</definedName>
    <definedName name="efsdfsd" localSheetId="60" hidden="1">#REF!</definedName>
    <definedName name="efsdfsd" localSheetId="65" hidden="1">#REF!</definedName>
    <definedName name="efsdfsd" localSheetId="66" hidden="1">#REF!</definedName>
    <definedName name="efsdfsd" localSheetId="7" hidden="1">#REF!</definedName>
    <definedName name="efsdfsd" localSheetId="68" hidden="1">#REF!</definedName>
    <definedName name="efsdfsd" localSheetId="74" hidden="1">#REF!</definedName>
    <definedName name="efsdfsd" localSheetId="75" hidden="1">#REF!</definedName>
    <definedName name="efsdfsd" localSheetId="76" hidden="1">#REF!</definedName>
    <definedName name="efsdfsd" localSheetId="77" hidden="1">#REF!</definedName>
    <definedName name="efsdfsd" localSheetId="11" hidden="1">#REF!</definedName>
    <definedName name="efsdfsd" localSheetId="78" hidden="1">#REF!</definedName>
    <definedName name="efsdfsd" localSheetId="79" hidden="1">#REF!</definedName>
    <definedName name="efsdfsd" localSheetId="80" hidden="1">#REF!</definedName>
    <definedName name="efsdfsd" localSheetId="85" hidden="1">#REF!</definedName>
    <definedName name="efsdfsd" localSheetId="12" hidden="1">#REF!</definedName>
    <definedName name="efsdfsd" localSheetId="14" hidden="1">#REF!</definedName>
    <definedName name="efsdfsd" localSheetId="15" hidden="1">#REF!</definedName>
    <definedName name="efsdfsd" localSheetId="16" hidden="1">#REF!</definedName>
    <definedName name="efsdfsd" hidden="1">#REF!</definedName>
    <definedName name="EIB" localSheetId="23">#REF!</definedName>
    <definedName name="EIB" localSheetId="25">#REF!</definedName>
    <definedName name="EIB" localSheetId="22">[65]CIRRs!$C$61</definedName>
    <definedName name="EIB" localSheetId="24">[65]CIRRs!$C$61</definedName>
    <definedName name="EIB" localSheetId="26">#REF!</definedName>
    <definedName name="EIB" localSheetId="27">#REF!</definedName>
    <definedName name="EIB" localSheetId="28">#REF!</definedName>
    <definedName name="EIB" localSheetId="29">[65]CIRRs!$C$61</definedName>
    <definedName name="EIB" localSheetId="30">#REF!</definedName>
    <definedName name="EIB" localSheetId="31">[65]CIRRs!$C$61</definedName>
    <definedName name="EIB">[65]CIRRs!$C$61</definedName>
    <definedName name="eka" localSheetId="3">#REF!</definedName>
    <definedName name="eka" localSheetId="19">#REF!</definedName>
    <definedName name="eka" localSheetId="20">#REF!</definedName>
    <definedName name="eka" localSheetId="23">#REF!</definedName>
    <definedName name="eka" localSheetId="25">#REF!</definedName>
    <definedName name="eka" localSheetId="5">#REF!</definedName>
    <definedName name="eka" localSheetId="6">#REF!</definedName>
    <definedName name="eka" localSheetId="8">#REF!</definedName>
    <definedName name="eka" localSheetId="10">#REF!</definedName>
    <definedName name="eka" localSheetId="13">#REF!</definedName>
    <definedName name="eka" localSheetId="17">#REF!</definedName>
    <definedName name="eka" localSheetId="18">#REF!</definedName>
    <definedName name="eka" localSheetId="21">#REF!</definedName>
    <definedName name="eka" localSheetId="22">#REF!</definedName>
    <definedName name="eka" localSheetId="24">#REF!</definedName>
    <definedName name="eka" localSheetId="26">#REF!</definedName>
    <definedName name="eka" localSheetId="27">#REF!</definedName>
    <definedName name="eka" localSheetId="28">#REF!</definedName>
    <definedName name="eka" localSheetId="29">#REF!</definedName>
    <definedName name="eka" localSheetId="30">#REF!</definedName>
    <definedName name="eka" localSheetId="31">#REF!</definedName>
    <definedName name="eka" localSheetId="2">#REF!</definedName>
    <definedName name="eka" localSheetId="65">#REF!</definedName>
    <definedName name="eka" localSheetId="66">#REF!</definedName>
    <definedName name="eka" localSheetId="7">#REF!</definedName>
    <definedName name="eka" localSheetId="74">#REF!</definedName>
    <definedName name="eka" localSheetId="75">#REF!</definedName>
    <definedName name="eka" localSheetId="76">#REF!</definedName>
    <definedName name="eka" localSheetId="77">#REF!</definedName>
    <definedName name="eka" localSheetId="11">#REF!</definedName>
    <definedName name="eka" localSheetId="78">#REF!</definedName>
    <definedName name="eka" localSheetId="79">#REF!</definedName>
    <definedName name="eka" localSheetId="80">#REF!</definedName>
    <definedName name="eka" localSheetId="85">#REF!</definedName>
    <definedName name="eka" localSheetId="12">#REF!</definedName>
    <definedName name="eka" localSheetId="14">#REF!</definedName>
    <definedName name="eka" localSheetId="15">#REF!</definedName>
    <definedName name="eka" localSheetId="16">#REF!</definedName>
    <definedName name="eka">#REF!</definedName>
    <definedName name="ele" localSheetId="23">#REF!</definedName>
    <definedName name="ele" localSheetId="25">#REF!</definedName>
    <definedName name="ele" localSheetId="22">#REF!</definedName>
    <definedName name="ele" localSheetId="24">#REF!</definedName>
    <definedName name="ele" localSheetId="26">#REF!</definedName>
    <definedName name="ele" localSheetId="27">#REF!</definedName>
    <definedName name="ele" localSheetId="28">#REF!</definedName>
    <definedName name="ele" localSheetId="29">#REF!</definedName>
    <definedName name="ele" localSheetId="30">#REF!</definedName>
    <definedName name="ele" localSheetId="31">#REF!</definedName>
    <definedName name="ele">#REF!</definedName>
    <definedName name="elect" localSheetId="23">#REF!</definedName>
    <definedName name="elect" localSheetId="25">#REF!</definedName>
    <definedName name="elect" localSheetId="22">#REF!</definedName>
    <definedName name="elect" localSheetId="24">#REF!</definedName>
    <definedName name="elect" localSheetId="26">#REF!</definedName>
    <definedName name="elect" localSheetId="27">#REF!</definedName>
    <definedName name="elect" localSheetId="28">#REF!</definedName>
    <definedName name="elect" localSheetId="29">#REF!</definedName>
    <definedName name="elect" localSheetId="30">#REF!</definedName>
    <definedName name="elect" localSheetId="31">#REF!</definedName>
    <definedName name="elect">#REF!</definedName>
    <definedName name="ELV" localSheetId="23">#REF!</definedName>
    <definedName name="ELV" localSheetId="25">#REF!</definedName>
    <definedName name="ELV" localSheetId="22">[129]FIN!#REF!</definedName>
    <definedName name="ELV" localSheetId="24">[129]FIN!#REF!</definedName>
    <definedName name="ELV" localSheetId="26">#REF!</definedName>
    <definedName name="ELV" localSheetId="27">#REF!</definedName>
    <definedName name="ELV" localSheetId="28">#REF!</definedName>
    <definedName name="ELV" localSheetId="29">[129]FIN!#REF!</definedName>
    <definedName name="ELV" localSheetId="30">#REF!</definedName>
    <definedName name="ELV" localSheetId="31">[130]FIN!#REF!</definedName>
    <definedName name="ELV">[129]FIN!#REF!</definedName>
    <definedName name="EMETEL" localSheetId="23">#REF!</definedName>
    <definedName name="EMETEL" localSheetId="25">#REF!</definedName>
    <definedName name="EMETEL" localSheetId="22">#REF!</definedName>
    <definedName name="EMETEL" localSheetId="24">#REF!</definedName>
    <definedName name="EMETEL" localSheetId="26">#REF!</definedName>
    <definedName name="EMETEL" localSheetId="27">#REF!</definedName>
    <definedName name="EMETEL" localSheetId="28">#REF!</definedName>
    <definedName name="EMETEL" localSheetId="29">#REF!</definedName>
    <definedName name="EMETEL" localSheetId="30">#REF!</definedName>
    <definedName name="EMETEL" localSheetId="31">#REF!</definedName>
    <definedName name="EMETEL">#REF!</definedName>
    <definedName name="emi" localSheetId="23">#REF!</definedName>
    <definedName name="emi" localSheetId="25">#REF!</definedName>
    <definedName name="emi" localSheetId="22">#REF!</definedName>
    <definedName name="emi" localSheetId="24">#REF!</definedName>
    <definedName name="emi" localSheetId="26">#REF!</definedName>
    <definedName name="emi" localSheetId="27">#REF!</definedName>
    <definedName name="emi" localSheetId="28">#REF!</definedName>
    <definedName name="emi" localSheetId="29">#REF!</definedName>
    <definedName name="emi" localSheetId="30">#REF!</definedName>
    <definedName name="emi" localSheetId="31">#REF!</definedName>
    <definedName name="emi">#REF!</definedName>
    <definedName name="emi98j" localSheetId="23">#REF!</definedName>
    <definedName name="emi98j" localSheetId="25">#REF!</definedName>
    <definedName name="emi98j" localSheetId="22">[28]Programa!#REF!</definedName>
    <definedName name="emi98j" localSheetId="24">[28]Programa!#REF!</definedName>
    <definedName name="emi98j" localSheetId="26">#REF!</definedName>
    <definedName name="emi98j" localSheetId="27">#REF!</definedName>
    <definedName name="emi98j" localSheetId="28">#REF!</definedName>
    <definedName name="emi98j" localSheetId="29">[28]Programa!#REF!</definedName>
    <definedName name="emi98j" localSheetId="30">#REF!</definedName>
    <definedName name="emi98j" localSheetId="31">[29]Programa!#REF!</definedName>
    <definedName name="emi98j">[28]Programa!#REF!</definedName>
    <definedName name="emi98s" localSheetId="23">#REF!</definedName>
    <definedName name="emi98s" localSheetId="25">#REF!</definedName>
    <definedName name="emi98s" localSheetId="22">#REF!</definedName>
    <definedName name="emi98s" localSheetId="24">#REF!</definedName>
    <definedName name="emi98s" localSheetId="26">#REF!</definedName>
    <definedName name="emi98s" localSheetId="27">#REF!</definedName>
    <definedName name="emi98s" localSheetId="28">#REF!</definedName>
    <definedName name="emi98s" localSheetId="29">#REF!</definedName>
    <definedName name="emi98s" localSheetId="30">#REF!</definedName>
    <definedName name="emi98s" localSheetId="31">#REF!</definedName>
    <definedName name="emi98s">#REF!</definedName>
    <definedName name="EMISION" localSheetId="3">[75]BCP!#REF!</definedName>
    <definedName name="EMISION" localSheetId="19">[75]BCP!#REF!</definedName>
    <definedName name="EMISION" localSheetId="20">[75]BCP!#REF!</definedName>
    <definedName name="EMISION" localSheetId="23">#REF!</definedName>
    <definedName name="EMISION" localSheetId="25">#REF!</definedName>
    <definedName name="EMISION" localSheetId="5">[75]BCP!#REF!</definedName>
    <definedName name="EMISION" localSheetId="6">[75]BCP!#REF!</definedName>
    <definedName name="EMISION" localSheetId="10">[75]BCP!#REF!</definedName>
    <definedName name="EMISION" localSheetId="13">[75]BCP!#REF!</definedName>
    <definedName name="EMISION" localSheetId="17">[75]BCP!#REF!</definedName>
    <definedName name="EMISION" localSheetId="18">[75]BCP!#REF!</definedName>
    <definedName name="EMISION" localSheetId="21">[75]BCP!#REF!</definedName>
    <definedName name="EMISION" localSheetId="22">#REF!</definedName>
    <definedName name="EMISION" localSheetId="24">[75]BCP!#REF!</definedName>
    <definedName name="EMISION" localSheetId="26">[75]BCP!#REF!</definedName>
    <definedName name="EMISION" localSheetId="27">#REF!</definedName>
    <definedName name="EMISION" localSheetId="28">[75]BCP!#REF!</definedName>
    <definedName name="EMISION" localSheetId="29">[75]BCP!#REF!</definedName>
    <definedName name="EMISION" localSheetId="30">#REF!</definedName>
    <definedName name="EMISION" localSheetId="31">[75]BCP!#REF!</definedName>
    <definedName name="EMISION" localSheetId="44">[75]BCP!#REF!</definedName>
    <definedName name="EMISION" localSheetId="48">[75]BCP!#REF!</definedName>
    <definedName name="EMISION" localSheetId="50">[75]BCP!#REF!</definedName>
    <definedName name="EMISION" localSheetId="53">[75]BCP!#REF!</definedName>
    <definedName name="EMISION" localSheetId="54">[75]BCP!#REF!</definedName>
    <definedName name="EMISION" localSheetId="65">[75]BCP!#REF!</definedName>
    <definedName name="EMISION" localSheetId="66">[75]BCP!#REF!</definedName>
    <definedName name="EMISION" localSheetId="7">[75]BCP!#REF!</definedName>
    <definedName name="EMISION" localSheetId="74">[75]BCP!#REF!</definedName>
    <definedName name="EMISION" localSheetId="76">[75]BCP!#REF!</definedName>
    <definedName name="EMISION" localSheetId="77">[75]BCP!#REF!</definedName>
    <definedName name="EMISION" localSheetId="11">[75]BCP!#REF!</definedName>
    <definedName name="EMISION" localSheetId="78">[75]BCP!#REF!</definedName>
    <definedName name="EMISION" localSheetId="79">[75]BCP!#REF!</definedName>
    <definedName name="EMISION" localSheetId="85">[75]BCP!#REF!</definedName>
    <definedName name="EMISION" localSheetId="12">[75]BCP!#REF!</definedName>
    <definedName name="EMISION" localSheetId="14">[75]BCP!#REF!</definedName>
    <definedName name="EMISION" localSheetId="15">[75]BCP!#REF!</definedName>
    <definedName name="EMISION" localSheetId="16">[75]BCP!#REF!</definedName>
    <definedName name="EMISION">[75]BCP!#REF!</definedName>
    <definedName name="EMIT" localSheetId="23">#REF!</definedName>
    <definedName name="EMIT" localSheetId="25">#REF!</definedName>
    <definedName name="EMIT" localSheetId="22">'[131]Ranking Bancario'!$BF$5:$BJ$54</definedName>
    <definedName name="EMIT" localSheetId="24">'[131]Ranking Bancario'!$BF$5:$BJ$54</definedName>
    <definedName name="EMIT" localSheetId="26">#REF!</definedName>
    <definedName name="EMIT" localSheetId="27">#REF!</definedName>
    <definedName name="EMIT" localSheetId="28">#REF!</definedName>
    <definedName name="EMIT" localSheetId="29">'[131]Ranking Bancario'!$BF$5:$BJ$54</definedName>
    <definedName name="EMIT" localSheetId="30">#REF!</definedName>
    <definedName name="EMIT" localSheetId="31">'[131]Ranking Bancario'!$BF$5:$BJ$54</definedName>
    <definedName name="EMIT">'[131]Ranking Bancario'!$BF$5:$BJ$54</definedName>
    <definedName name="empty" localSheetId="3">#REF!</definedName>
    <definedName name="empty" localSheetId="19">#REF!</definedName>
    <definedName name="empty" localSheetId="20">#REF!</definedName>
    <definedName name="empty" localSheetId="23">#REF!</definedName>
    <definedName name="empty" localSheetId="25">#REF!</definedName>
    <definedName name="empty" localSheetId="89">#REF!</definedName>
    <definedName name="empty" localSheetId="5">#REF!</definedName>
    <definedName name="empty" localSheetId="6">#REF!</definedName>
    <definedName name="empty" localSheetId="8">#REF!</definedName>
    <definedName name="empty" localSheetId="10">#REF!</definedName>
    <definedName name="empty" localSheetId="13">#REF!</definedName>
    <definedName name="empty" localSheetId="17">#REF!</definedName>
    <definedName name="empty" localSheetId="88">#REF!</definedName>
    <definedName name="empty" localSheetId="18">#REF!</definedName>
    <definedName name="empty" localSheetId="21">#REF!</definedName>
    <definedName name="empty" localSheetId="22">#REF!</definedName>
    <definedName name="empty" localSheetId="24">#REF!</definedName>
    <definedName name="empty" localSheetId="26">#REF!</definedName>
    <definedName name="empty" localSheetId="27">#REF!</definedName>
    <definedName name="empty" localSheetId="28">#REF!</definedName>
    <definedName name="empty" localSheetId="29">#REF!</definedName>
    <definedName name="empty" localSheetId="30">#REF!</definedName>
    <definedName name="empty" localSheetId="31">#REF!</definedName>
    <definedName name="empty" localSheetId="44">#REF!</definedName>
    <definedName name="empty" localSheetId="48">#REF!</definedName>
    <definedName name="empty" localSheetId="2">#REF!</definedName>
    <definedName name="empty" localSheetId="50">#REF!</definedName>
    <definedName name="empty" localSheetId="53">#REF!</definedName>
    <definedName name="empty" localSheetId="54">#REF!</definedName>
    <definedName name="empty" localSheetId="59">#REF!</definedName>
    <definedName name="empty" localSheetId="60">#REF!</definedName>
    <definedName name="empty" localSheetId="65">#REF!</definedName>
    <definedName name="empty" localSheetId="66">#REF!</definedName>
    <definedName name="empty" localSheetId="7">#REF!</definedName>
    <definedName name="empty" localSheetId="68">#REF!</definedName>
    <definedName name="empty" localSheetId="74">#REF!</definedName>
    <definedName name="empty" localSheetId="75">#REF!</definedName>
    <definedName name="empty" localSheetId="76">#REF!</definedName>
    <definedName name="empty" localSheetId="77">#REF!</definedName>
    <definedName name="empty" localSheetId="11">#REF!</definedName>
    <definedName name="empty" localSheetId="78">#REF!</definedName>
    <definedName name="empty" localSheetId="79">#REF!</definedName>
    <definedName name="empty" localSheetId="85">#REF!</definedName>
    <definedName name="empty" localSheetId="12">#REF!</definedName>
    <definedName name="empty" localSheetId="14">#REF!</definedName>
    <definedName name="empty" localSheetId="15">#REF!</definedName>
    <definedName name="empty" localSheetId="16">#REF!</definedName>
    <definedName name="empty">#REF!</definedName>
    <definedName name="encajec" localSheetId="23">#REF!</definedName>
    <definedName name="encajec" localSheetId="25">#REF!</definedName>
    <definedName name="encajec" localSheetId="22">#REF!</definedName>
    <definedName name="encajec" localSheetId="24">#REF!</definedName>
    <definedName name="encajec" localSheetId="26">#REF!</definedName>
    <definedName name="encajec" localSheetId="27">#REF!</definedName>
    <definedName name="encajec" localSheetId="28">#REF!</definedName>
    <definedName name="encajec" localSheetId="29">#REF!</definedName>
    <definedName name="encajec" localSheetId="30">#REF!</definedName>
    <definedName name="encajec" localSheetId="31">#REF!</definedName>
    <definedName name="encajec">#REF!</definedName>
    <definedName name="encajed" localSheetId="23">#REF!</definedName>
    <definedName name="encajed" localSheetId="25">#REF!</definedName>
    <definedName name="encajed" localSheetId="22">#REF!</definedName>
    <definedName name="encajed" localSheetId="24">#REF!</definedName>
    <definedName name="encajed" localSheetId="26">#REF!</definedName>
    <definedName name="encajed" localSheetId="27">#REF!</definedName>
    <definedName name="encajed" localSheetId="28">#REF!</definedName>
    <definedName name="encajed" localSheetId="29">#REF!</definedName>
    <definedName name="encajed" localSheetId="30">#REF!</definedName>
    <definedName name="encajed" localSheetId="31">#REF!</definedName>
    <definedName name="encajed">#REF!</definedName>
    <definedName name="ENDA">#N/A</definedName>
    <definedName name="ENDA_PR" localSheetId="23">#REF!</definedName>
    <definedName name="ENDA_PR" localSheetId="25">#REF!</definedName>
    <definedName name="ENDA_PR" localSheetId="22">#REF!</definedName>
    <definedName name="ENDA_PR" localSheetId="24">#REF!</definedName>
    <definedName name="ENDA_PR" localSheetId="26">#REF!</definedName>
    <definedName name="ENDA_PR" localSheetId="27">#REF!</definedName>
    <definedName name="ENDA_PR" localSheetId="28">#REF!</definedName>
    <definedName name="ENDA_PR" localSheetId="29">#REF!</definedName>
    <definedName name="ENDA_PR" localSheetId="30">#REF!</definedName>
    <definedName name="ENDA_PR" localSheetId="31">#REF!</definedName>
    <definedName name="ENDA_PR">#REF!</definedName>
    <definedName name="enda2" localSheetId="23">#REF!</definedName>
    <definedName name="enda2" localSheetId="25">#REF!</definedName>
    <definedName name="enda2" localSheetId="22">[1]Q6!$E$132:$AH$132</definedName>
    <definedName name="enda2" localSheetId="24">[1]Q6!$E$132:$AH$132</definedName>
    <definedName name="enda2" localSheetId="26">#REF!</definedName>
    <definedName name="enda2" localSheetId="27">#REF!</definedName>
    <definedName name="enda2" localSheetId="28">#REF!</definedName>
    <definedName name="enda2" localSheetId="29">[1]Q6!$E$132:$AH$132</definedName>
    <definedName name="enda2" localSheetId="30">#REF!</definedName>
    <definedName name="enda2" localSheetId="31">[1]Q6!$E$132:$AH$132</definedName>
    <definedName name="enda2">[1]Q6!$E$132:$AH$132</definedName>
    <definedName name="ENDE" localSheetId="23">#REF!</definedName>
    <definedName name="ENDE" localSheetId="25">#REF!</definedName>
    <definedName name="ENDE" localSheetId="22">#REF!</definedName>
    <definedName name="ENDE" localSheetId="24">#REF!</definedName>
    <definedName name="ENDE" localSheetId="26">#REF!</definedName>
    <definedName name="ENDE" localSheetId="27">#REF!</definedName>
    <definedName name="ENDE" localSheetId="28">#REF!</definedName>
    <definedName name="ENDE" localSheetId="29">#REF!</definedName>
    <definedName name="ENDE" localSheetId="30">#REF!</definedName>
    <definedName name="ENDE" localSheetId="31">#REF!</definedName>
    <definedName name="ENDE">#REF!</definedName>
    <definedName name="ENE._89" localSheetId="23">#REF!</definedName>
    <definedName name="ENE._89" localSheetId="25">#REF!</definedName>
    <definedName name="ENE._89" localSheetId="22">#REF!</definedName>
    <definedName name="ENE._89" localSheetId="24">#REF!</definedName>
    <definedName name="ENE._89" localSheetId="26">#REF!</definedName>
    <definedName name="ENE._89" localSheetId="27">#REF!</definedName>
    <definedName name="ENE._89" localSheetId="28">#REF!</definedName>
    <definedName name="ENE._89" localSheetId="29">#REF!</definedName>
    <definedName name="ENE._89" localSheetId="30">#REF!</definedName>
    <definedName name="ENE._89" localSheetId="31">#REF!</definedName>
    <definedName name="ENE._89">#REF!</definedName>
    <definedName name="ENE._90" localSheetId="23">#REF!</definedName>
    <definedName name="ENE._90" localSheetId="25">#REF!</definedName>
    <definedName name="ENE._90" localSheetId="22">#REF!</definedName>
    <definedName name="ENE._90" localSheetId="24">#REF!</definedName>
    <definedName name="ENE._90" localSheetId="26">#REF!</definedName>
    <definedName name="ENE._90" localSheetId="27">#REF!</definedName>
    <definedName name="ENE._90" localSheetId="28">#REF!</definedName>
    <definedName name="ENE._90" localSheetId="29">#REF!</definedName>
    <definedName name="ENE._90" localSheetId="30">#REF!</definedName>
    <definedName name="ENE._90" localSheetId="31">#REF!</definedName>
    <definedName name="ENE._90">#REF!</definedName>
    <definedName name="enri" localSheetId="3">#REF!</definedName>
    <definedName name="enri" localSheetId="19">#REF!</definedName>
    <definedName name="enri" localSheetId="20">#REF!</definedName>
    <definedName name="enri" localSheetId="23">#REF!</definedName>
    <definedName name="enri" localSheetId="25">#REF!</definedName>
    <definedName name="enri" localSheetId="89">#REF!</definedName>
    <definedName name="enri" localSheetId="5">#REF!</definedName>
    <definedName name="enri" localSheetId="6">#REF!</definedName>
    <definedName name="enri" localSheetId="8">#REF!</definedName>
    <definedName name="enri" localSheetId="10">#REF!</definedName>
    <definedName name="enri" localSheetId="13">#REF!</definedName>
    <definedName name="enri" localSheetId="17">#REF!</definedName>
    <definedName name="enri" localSheetId="88">#REF!</definedName>
    <definedName name="enri" localSheetId="18">#REF!</definedName>
    <definedName name="enri" localSheetId="21">#REF!</definedName>
    <definedName name="enri" localSheetId="22">#REF!</definedName>
    <definedName name="enri" localSheetId="24">#REF!</definedName>
    <definedName name="enri" localSheetId="26">#REF!</definedName>
    <definedName name="enri" localSheetId="27">#REF!</definedName>
    <definedName name="enri" localSheetId="28">#REF!</definedName>
    <definedName name="enri" localSheetId="29">#REF!</definedName>
    <definedName name="enri" localSheetId="30">#REF!</definedName>
    <definedName name="enri" localSheetId="31">#REF!</definedName>
    <definedName name="enri" localSheetId="2">#REF!</definedName>
    <definedName name="enri" localSheetId="59">#REF!</definedName>
    <definedName name="enri" localSheetId="60">#REF!</definedName>
    <definedName name="enri" localSheetId="65">#REF!</definedName>
    <definedName name="enri" localSheetId="66">#REF!</definedName>
    <definedName name="enri" localSheetId="7">#REF!</definedName>
    <definedName name="enri" localSheetId="68">#REF!</definedName>
    <definedName name="enri" localSheetId="74">#REF!</definedName>
    <definedName name="enri" localSheetId="75">#REF!</definedName>
    <definedName name="enri" localSheetId="76">#REF!</definedName>
    <definedName name="enri" localSheetId="77">#REF!</definedName>
    <definedName name="enri" localSheetId="11">#REF!</definedName>
    <definedName name="enri" localSheetId="78">#REF!</definedName>
    <definedName name="enri" localSheetId="79">#REF!</definedName>
    <definedName name="enri" localSheetId="80">#REF!</definedName>
    <definedName name="enri" localSheetId="81">#REF!</definedName>
    <definedName name="enri" localSheetId="85">#REF!</definedName>
    <definedName name="enri" localSheetId="12">#REF!</definedName>
    <definedName name="enri" localSheetId="14">#REF!</definedName>
    <definedName name="enri" localSheetId="15">#REF!</definedName>
    <definedName name="enri" localSheetId="16">#REF!</definedName>
    <definedName name="enri" localSheetId="82">#REF!</definedName>
    <definedName name="enri" localSheetId="83">#REF!</definedName>
    <definedName name="enri">#REF!</definedName>
    <definedName name="EP" localSheetId="23">#REF!</definedName>
    <definedName name="EP" localSheetId="25">#REF!</definedName>
    <definedName name="EP" localSheetId="22">#REF!</definedName>
    <definedName name="EP" localSheetId="24">#REF!</definedName>
    <definedName name="EP" localSheetId="26">#REF!</definedName>
    <definedName name="EP" localSheetId="27">#REF!</definedName>
    <definedName name="EP" localSheetId="28">#REF!</definedName>
    <definedName name="EP" localSheetId="29">#REF!</definedName>
    <definedName name="EP" localSheetId="30">#REF!</definedName>
    <definedName name="EP" localSheetId="31">#REF!</definedName>
    <definedName name="EP">#REF!</definedName>
    <definedName name="EPNF96" localSheetId="23">#REF!</definedName>
    <definedName name="EPNF96" localSheetId="25">#REF!</definedName>
    <definedName name="EPNF96" localSheetId="22">#REF!</definedName>
    <definedName name="EPNF96" localSheetId="24">#REF!</definedName>
    <definedName name="EPNF96" localSheetId="26">#REF!</definedName>
    <definedName name="EPNF96" localSheetId="27">#REF!</definedName>
    <definedName name="EPNF96" localSheetId="28">#REF!</definedName>
    <definedName name="EPNF96" localSheetId="29">#REF!</definedName>
    <definedName name="EPNF96" localSheetId="30">#REF!</definedName>
    <definedName name="EPNF96" localSheetId="31">#REF!</definedName>
    <definedName name="EPNF96">#REF!</definedName>
    <definedName name="erererer" localSheetId="3" hidden="1">'[114]Fax a enviar'!#REF!</definedName>
    <definedName name="erererer" localSheetId="23" hidden="1">#REF!</definedName>
    <definedName name="erererer" localSheetId="25" hidden="1">#REF!</definedName>
    <definedName name="erererer" localSheetId="89" hidden="1">'[114]Fax a enviar'!#REF!</definedName>
    <definedName name="erererer" localSheetId="10" hidden="1">'[114]Fax a enviar'!#REF!</definedName>
    <definedName name="erererer" localSheetId="13" hidden="1">'[114]Fax a enviar'!#REF!</definedName>
    <definedName name="erererer" localSheetId="17" hidden="1">'[114]Fax a enviar'!#REF!</definedName>
    <definedName name="erererer" localSheetId="88" hidden="1">'[114]Fax a enviar'!#REF!</definedName>
    <definedName name="erererer" localSheetId="18" hidden="1">'[114]Fax a enviar'!#REF!</definedName>
    <definedName name="erererer" localSheetId="21" hidden="1">'[114]Fax a enviar'!#REF!</definedName>
    <definedName name="erererer" localSheetId="22" hidden="1">#REF!</definedName>
    <definedName name="erererer" localSheetId="24" hidden="1">'[114]Fax a enviar'!#REF!</definedName>
    <definedName name="erererer" localSheetId="26" hidden="1">'[114]Fax a enviar'!#REF!</definedName>
    <definedName name="erererer" localSheetId="27" hidden="1">#REF!</definedName>
    <definedName name="erererer" localSheetId="28" hidden="1">'[114]Fax a enviar'!#REF!</definedName>
    <definedName name="erererer" localSheetId="29" hidden="1">#REF!</definedName>
    <definedName name="erererer" localSheetId="30" hidden="1">#REF!</definedName>
    <definedName name="erererer" localSheetId="31" hidden="1">'[114]Fax a enviar'!#REF!</definedName>
    <definedName name="erererer" localSheetId="2" hidden="1">'[114]Fax a enviar'!#REF!</definedName>
    <definedName name="erererer" localSheetId="59" hidden="1">'[114]Fax a enviar'!#REF!</definedName>
    <definedName name="erererer" localSheetId="60" hidden="1">'[114]Fax a enviar'!#REF!</definedName>
    <definedName name="erererer" localSheetId="65" hidden="1">'[114]Fax a enviar'!#REF!</definedName>
    <definedName name="erererer" localSheetId="66" hidden="1">'[114]Fax a enviar'!#REF!</definedName>
    <definedName name="erererer" localSheetId="7" hidden="1">'[114]Fax a enviar'!#REF!</definedName>
    <definedName name="erererer" localSheetId="68" hidden="1">'[114]Fax a enviar'!#REF!</definedName>
    <definedName name="erererer" localSheetId="74" hidden="1">'[114]Fax a enviar'!#REF!</definedName>
    <definedName name="erererer" localSheetId="76" hidden="1">'[114]Fax a enviar'!#REF!</definedName>
    <definedName name="erererer" localSheetId="77" hidden="1">'[114]Fax a enviar'!#REF!</definedName>
    <definedName name="erererer" localSheetId="11" hidden="1">'[114]Fax a enviar'!#REF!</definedName>
    <definedName name="erererer" localSheetId="78" hidden="1">'[114]Fax a enviar'!#REF!</definedName>
    <definedName name="erererer" localSheetId="79" hidden="1">'[114]Fax a enviar'!#REF!</definedName>
    <definedName name="erererer" localSheetId="80" hidden="1">'[114]Fax a enviar'!#REF!</definedName>
    <definedName name="erererer" localSheetId="85" hidden="1">'[114]Fax a enviar'!#REF!</definedName>
    <definedName name="erererer" localSheetId="12" hidden="1">'[114]Fax a enviar'!#REF!</definedName>
    <definedName name="erererer" localSheetId="14" hidden="1">'[114]Fax a enviar'!#REF!</definedName>
    <definedName name="erererer" localSheetId="15" hidden="1">'[114]Fax a enviar'!#REF!</definedName>
    <definedName name="erererer" localSheetId="16" hidden="1">'[114]Fax a enviar'!#REF!</definedName>
    <definedName name="erererer" hidden="1">'[114]Fax a enviar'!#REF!</definedName>
    <definedName name="ererwrw" localSheetId="3" hidden="1">'[123]Fax a enviar'!#REF!</definedName>
    <definedName name="ererwrw" localSheetId="23" hidden="1">#REF!</definedName>
    <definedName name="ererwrw" localSheetId="25" hidden="1">#REF!</definedName>
    <definedName name="ererwrw" localSheetId="10" hidden="1">'[123]Fax a enviar'!#REF!</definedName>
    <definedName name="ererwrw" localSheetId="13" hidden="1">'[123]Fax a enviar'!#REF!</definedName>
    <definedName name="ererwrw" localSheetId="17" hidden="1">'[123]Fax a enviar'!#REF!</definedName>
    <definedName name="ererwrw" localSheetId="18" hidden="1">'[123]Fax a enviar'!#REF!</definedName>
    <definedName name="ererwrw" localSheetId="21" hidden="1">'[123]Fax a enviar'!#REF!</definedName>
    <definedName name="ererwrw" localSheetId="22" hidden="1">#REF!</definedName>
    <definedName name="ererwrw" localSheetId="24" hidden="1">'[123]Fax a enviar'!#REF!</definedName>
    <definedName name="ererwrw" localSheetId="26" hidden="1">'[123]Fax a enviar'!#REF!</definedName>
    <definedName name="ererwrw" localSheetId="27" hidden="1">#REF!</definedName>
    <definedName name="ererwrw" localSheetId="28" hidden="1">'[123]Fax a enviar'!#REF!</definedName>
    <definedName name="ererwrw" localSheetId="29" hidden="1">'[123]Fax a enviar'!#REF!</definedName>
    <definedName name="ererwrw" localSheetId="30" hidden="1">#REF!</definedName>
    <definedName name="ererwrw" localSheetId="31" hidden="1">'[123]Fax a enviar'!#REF!</definedName>
    <definedName name="ererwrw" localSheetId="2" hidden="1">'[123]Fax a enviar'!#REF!</definedName>
    <definedName name="ererwrw" localSheetId="59" hidden="1">'[123]Fax a enviar'!#REF!</definedName>
    <definedName name="ererwrw" localSheetId="60" hidden="1">'[123]Fax a enviar'!#REF!</definedName>
    <definedName name="ererwrw" localSheetId="7" hidden="1">'[123]Fax a enviar'!#REF!</definedName>
    <definedName name="ererwrw" localSheetId="68" hidden="1">'[123]Fax a enviar'!#REF!</definedName>
    <definedName name="ererwrw" localSheetId="74" hidden="1">'[123]Fax a enviar'!#REF!</definedName>
    <definedName name="ererwrw" localSheetId="76" hidden="1">'[123]Fax a enviar'!#REF!</definedName>
    <definedName name="ererwrw" localSheetId="77" hidden="1">'[123]Fax a enviar'!#REF!</definedName>
    <definedName name="ererwrw" localSheetId="11" hidden="1">'[123]Fax a enviar'!#REF!</definedName>
    <definedName name="ererwrw" localSheetId="78" hidden="1">'[123]Fax a enviar'!#REF!</definedName>
    <definedName name="ererwrw" localSheetId="79" hidden="1">'[123]Fax a enviar'!#REF!</definedName>
    <definedName name="ererwrw" localSheetId="80" hidden="1">'[123]Fax a enviar'!#REF!</definedName>
    <definedName name="ererwrw" localSheetId="85" hidden="1">'[123]Fax a enviar'!#REF!</definedName>
    <definedName name="ererwrw" localSheetId="12" hidden="1">'[123]Fax a enviar'!#REF!</definedName>
    <definedName name="ererwrw" localSheetId="14" hidden="1">'[123]Fax a enviar'!#REF!</definedName>
    <definedName name="ererwrw" localSheetId="15" hidden="1">'[123]Fax a enviar'!#REF!</definedName>
    <definedName name="ererwrw" localSheetId="16" hidden="1">'[123]Fax a enviar'!#REF!</definedName>
    <definedName name="ererwrw" hidden="1">'[123]Fax a enviar'!#REF!</definedName>
    <definedName name="ergferger" localSheetId="3" hidden="1">{"Main Economic Indicators",#N/A,FALSE,"C"}</definedName>
    <definedName name="ergferger" localSheetId="19" hidden="1">{"Main Economic Indicators",#N/A,FALSE,"C"}</definedName>
    <definedName name="ergferger" localSheetId="20" hidden="1">{"Main Economic Indicators",#N/A,FALSE,"C"}</definedName>
    <definedName name="ergferger" localSheetId="23" hidden="1">{"Main Economic Indicators",#N/A,FALSE,"C"}</definedName>
    <definedName name="ergferger" localSheetId="25" hidden="1">{"Main Economic Indicators",#N/A,FALSE,"C"}</definedName>
    <definedName name="ergferger" localSheetId="4" hidden="1">{"Main Economic Indicators",#N/A,FALSE,"C"}</definedName>
    <definedName name="ergferger" localSheetId="89" hidden="1">{"Main Economic Indicators",#N/A,FALSE,"C"}</definedName>
    <definedName name="ergferger" localSheetId="5" hidden="1">{"Main Economic Indicators",#N/A,FALSE,"C"}</definedName>
    <definedName name="ergferger" localSheetId="6" hidden="1">{"Main Economic Indicators",#N/A,FALSE,"C"}</definedName>
    <definedName name="ergferger" localSheetId="8" hidden="1">{"Main Economic Indicators",#N/A,FALSE,"C"}</definedName>
    <definedName name="ergferger" localSheetId="9" hidden="1">{"Main Economic Indicators",#N/A,FALSE,"C"}</definedName>
    <definedName name="ergferger" localSheetId="10" hidden="1">{"Main Economic Indicators",#N/A,FALSE,"C"}</definedName>
    <definedName name="ergferger" localSheetId="13" hidden="1">{"Main Economic Indicators",#N/A,FALSE,"C"}</definedName>
    <definedName name="ergferger" localSheetId="17" hidden="1">{"Main Economic Indicators",#N/A,FALSE,"C"}</definedName>
    <definedName name="ergferger" localSheetId="88" hidden="1">{"Main Economic Indicators",#N/A,FALSE,"C"}</definedName>
    <definedName name="ergferger" localSheetId="18" hidden="1">{"Main Economic Indicators",#N/A,FALSE,"C"}</definedName>
    <definedName name="ergferger" localSheetId="21" hidden="1">{"Main Economic Indicators",#N/A,FALSE,"C"}</definedName>
    <definedName name="ergferger" localSheetId="22" hidden="1">{"Main Economic Indicators",#N/A,FALSE,"C"}</definedName>
    <definedName name="ergferger" localSheetId="24" hidden="1">{"Main Economic Indicators",#N/A,FALSE,"C"}</definedName>
    <definedName name="ergferger" localSheetId="26" hidden="1">{"Main Economic Indicators",#N/A,FALSE,"C"}</definedName>
    <definedName name="ergferger" localSheetId="27" hidden="1">{"Main Economic Indicators",#N/A,FALSE,"C"}</definedName>
    <definedName name="ergferger" localSheetId="28" hidden="1">{"Main Economic Indicators",#N/A,FALSE,"C"}</definedName>
    <definedName name="ergferger" localSheetId="29" hidden="1">{"Main Economic Indicators",#N/A,FALSE,"C"}</definedName>
    <definedName name="ergferger" localSheetId="30" hidden="1">{"Main Economic Indicators",#N/A,FALSE,"C"}</definedName>
    <definedName name="ergferger" localSheetId="31" hidden="1">{"Main Economic Indicators",#N/A,FALSE,"C"}</definedName>
    <definedName name="ergferger" localSheetId="2" hidden="1">{"Main Economic Indicators",#N/A,FALSE,"C"}</definedName>
    <definedName name="ergferger" localSheetId="59" hidden="1">{"Main Economic Indicators",#N/A,FALSE,"C"}</definedName>
    <definedName name="ergferger" localSheetId="60" hidden="1">{"Main Economic Indicators",#N/A,FALSE,"C"}</definedName>
    <definedName name="ergferger" localSheetId="65" hidden="1">{"Main Economic Indicators",#N/A,FALSE,"C"}</definedName>
    <definedName name="ergferger" localSheetId="66" hidden="1">{"Main Economic Indicators",#N/A,FALSE,"C"}</definedName>
    <definedName name="ergferger" localSheetId="7" hidden="1">{"Main Economic Indicators",#N/A,FALSE,"C"}</definedName>
    <definedName name="ergferger" localSheetId="68" hidden="1">{"Main Economic Indicators",#N/A,FALSE,"C"}</definedName>
    <definedName name="ergferger" localSheetId="74" hidden="1">{"Main Economic Indicators",#N/A,FALSE,"C"}</definedName>
    <definedName name="ergferger" localSheetId="75" hidden="1">{"Main Economic Indicators",#N/A,FALSE,"C"}</definedName>
    <definedName name="ergferger" localSheetId="76" hidden="1">{"Main Economic Indicators",#N/A,FALSE,"C"}</definedName>
    <definedName name="ergferger" localSheetId="77" hidden="1">{"Main Economic Indicators",#N/A,FALSE,"C"}</definedName>
    <definedName name="ergferger" localSheetId="11" hidden="1">{"Main Economic Indicators",#N/A,FALSE,"C"}</definedName>
    <definedName name="ergferger" localSheetId="78" hidden="1">{"Main Economic Indicators",#N/A,FALSE,"C"}</definedName>
    <definedName name="ergferger" localSheetId="79" hidden="1">{"Main Economic Indicators",#N/A,FALSE,"C"}</definedName>
    <definedName name="ergferger" localSheetId="80" hidden="1">{"Main Economic Indicators",#N/A,FALSE,"C"}</definedName>
    <definedName name="ergferger" localSheetId="81" hidden="1">{"Main Economic Indicators",#N/A,FALSE,"C"}</definedName>
    <definedName name="ergferger" localSheetId="84" hidden="1">{"Main Economic Indicators",#N/A,FALSE,"C"}</definedName>
    <definedName name="ergferger" localSheetId="85" hidden="1">{"Main Economic Indicators",#N/A,FALSE,"C"}</definedName>
    <definedName name="ergferger" localSheetId="12" hidden="1">{"Main Economic Indicators",#N/A,FALSE,"C"}</definedName>
    <definedName name="ergferger" localSheetId="14" hidden="1">{"Main Economic Indicators",#N/A,FALSE,"C"}</definedName>
    <definedName name="ergferger" localSheetId="15" hidden="1">{"Main Economic Indicators",#N/A,FALSE,"C"}</definedName>
    <definedName name="ergferger" localSheetId="16" hidden="1">{"Main Economic Indicators",#N/A,FALSE,"C"}</definedName>
    <definedName name="ergferger" localSheetId="82" hidden="1">{"Main Economic Indicators",#N/A,FALSE,"C"}</definedName>
    <definedName name="ergferger" localSheetId="83" hidden="1">{"Main Economic Indicators",#N/A,FALSE,"C"}</definedName>
    <definedName name="ergferger" hidden="1">{"Main Economic Indicators",#N/A,FALSE,"C"}</definedName>
    <definedName name="ergferger1" localSheetId="3" hidden="1">{"Main Economic Indicators",#N/A,FALSE,"C"}</definedName>
    <definedName name="ergferger1" localSheetId="19" hidden="1">{"Main Economic Indicators",#N/A,FALSE,"C"}</definedName>
    <definedName name="ergferger1" localSheetId="20" hidden="1">{"Main Economic Indicators",#N/A,FALSE,"C"}</definedName>
    <definedName name="ergferger1" localSheetId="23" hidden="1">{"Main Economic Indicators",#N/A,FALSE,"C"}</definedName>
    <definedName name="ergferger1" localSheetId="25" hidden="1">{"Main Economic Indicators",#N/A,FALSE,"C"}</definedName>
    <definedName name="ergferger1" localSheetId="4" hidden="1">{"Main Economic Indicators",#N/A,FALSE,"C"}</definedName>
    <definedName name="ergferger1" localSheetId="89" hidden="1">{"Main Economic Indicators",#N/A,FALSE,"C"}</definedName>
    <definedName name="ergferger1" localSheetId="5" hidden="1">{"Main Economic Indicators",#N/A,FALSE,"C"}</definedName>
    <definedName name="ergferger1" localSheetId="6" hidden="1">{"Main Economic Indicators",#N/A,FALSE,"C"}</definedName>
    <definedName name="ergferger1" localSheetId="8" hidden="1">{"Main Economic Indicators",#N/A,FALSE,"C"}</definedName>
    <definedName name="ergferger1" localSheetId="9" hidden="1">{"Main Economic Indicators",#N/A,FALSE,"C"}</definedName>
    <definedName name="ergferger1" localSheetId="10" hidden="1">{"Main Economic Indicators",#N/A,FALSE,"C"}</definedName>
    <definedName name="ergferger1" localSheetId="13" hidden="1">{"Main Economic Indicators",#N/A,FALSE,"C"}</definedName>
    <definedName name="ergferger1" localSheetId="17" hidden="1">{"Main Economic Indicators",#N/A,FALSE,"C"}</definedName>
    <definedName name="ergferger1" localSheetId="88" hidden="1">{"Main Economic Indicators",#N/A,FALSE,"C"}</definedName>
    <definedName name="ergferger1" localSheetId="18" hidden="1">{"Main Economic Indicators",#N/A,FALSE,"C"}</definedName>
    <definedName name="ergferger1" localSheetId="21" hidden="1">{"Main Economic Indicators",#N/A,FALSE,"C"}</definedName>
    <definedName name="ergferger1" localSheetId="22" hidden="1">{"Main Economic Indicators",#N/A,FALSE,"C"}</definedName>
    <definedName name="ergferger1" localSheetId="24" hidden="1">{"Main Economic Indicators",#N/A,FALSE,"C"}</definedName>
    <definedName name="ergferger1" localSheetId="26" hidden="1">{"Main Economic Indicators",#N/A,FALSE,"C"}</definedName>
    <definedName name="ergferger1" localSheetId="27" hidden="1">{"Main Economic Indicators",#N/A,FALSE,"C"}</definedName>
    <definedName name="ergferger1" localSheetId="28" hidden="1">{"Main Economic Indicators",#N/A,FALSE,"C"}</definedName>
    <definedName name="ergferger1" localSheetId="29" hidden="1">{"Main Economic Indicators",#N/A,FALSE,"C"}</definedName>
    <definedName name="ergferger1" localSheetId="30" hidden="1">{"Main Economic Indicators",#N/A,FALSE,"C"}</definedName>
    <definedName name="ergferger1" localSheetId="31" hidden="1">{"Main Economic Indicators",#N/A,FALSE,"C"}</definedName>
    <definedName name="ergferger1" localSheetId="2" hidden="1">{"Main Economic Indicators",#N/A,FALSE,"C"}</definedName>
    <definedName name="ergferger1" localSheetId="59" hidden="1">{"Main Economic Indicators",#N/A,FALSE,"C"}</definedName>
    <definedName name="ergferger1" localSheetId="60" hidden="1">{"Main Economic Indicators",#N/A,FALSE,"C"}</definedName>
    <definedName name="ergferger1" localSheetId="65" hidden="1">{"Main Economic Indicators",#N/A,FALSE,"C"}</definedName>
    <definedName name="ergferger1" localSheetId="66" hidden="1">{"Main Economic Indicators",#N/A,FALSE,"C"}</definedName>
    <definedName name="ergferger1" localSheetId="7" hidden="1">{"Main Economic Indicators",#N/A,FALSE,"C"}</definedName>
    <definedName name="ergferger1" localSheetId="68" hidden="1">{"Main Economic Indicators",#N/A,FALSE,"C"}</definedName>
    <definedName name="ergferger1" localSheetId="74" hidden="1">{"Main Economic Indicators",#N/A,FALSE,"C"}</definedName>
    <definedName name="ergferger1" localSheetId="75" hidden="1">{"Main Economic Indicators",#N/A,FALSE,"C"}</definedName>
    <definedName name="ergferger1" localSheetId="76" hidden="1">{"Main Economic Indicators",#N/A,FALSE,"C"}</definedName>
    <definedName name="ergferger1" localSheetId="77" hidden="1">{"Main Economic Indicators",#N/A,FALSE,"C"}</definedName>
    <definedName name="ergferger1" localSheetId="11" hidden="1">{"Main Economic Indicators",#N/A,FALSE,"C"}</definedName>
    <definedName name="ergferger1" localSheetId="78" hidden="1">{"Main Economic Indicators",#N/A,FALSE,"C"}</definedName>
    <definedName name="ergferger1" localSheetId="79" hidden="1">{"Main Economic Indicators",#N/A,FALSE,"C"}</definedName>
    <definedName name="ergferger1" localSheetId="80" hidden="1">{"Main Economic Indicators",#N/A,FALSE,"C"}</definedName>
    <definedName name="ergferger1" localSheetId="81" hidden="1">{"Main Economic Indicators",#N/A,FALSE,"C"}</definedName>
    <definedName name="ergferger1" localSheetId="84" hidden="1">{"Main Economic Indicators",#N/A,FALSE,"C"}</definedName>
    <definedName name="ergferger1" localSheetId="85" hidden="1">{"Main Economic Indicators",#N/A,FALSE,"C"}</definedName>
    <definedName name="ergferger1" localSheetId="12" hidden="1">{"Main Economic Indicators",#N/A,FALSE,"C"}</definedName>
    <definedName name="ergferger1" localSheetId="14" hidden="1">{"Main Economic Indicators",#N/A,FALSE,"C"}</definedName>
    <definedName name="ergferger1" localSheetId="15" hidden="1">{"Main Economic Indicators",#N/A,FALSE,"C"}</definedName>
    <definedName name="ergferger1" localSheetId="16" hidden="1">{"Main Economic Indicators",#N/A,FALSE,"C"}</definedName>
    <definedName name="ergferger1" localSheetId="82" hidden="1">{"Main Economic Indicators",#N/A,FALSE,"C"}</definedName>
    <definedName name="ergferger1" localSheetId="83" hidden="1">{"Main Economic Indicators",#N/A,FALSE,"C"}</definedName>
    <definedName name="ergferger1" hidden="1">{"Main Economic Indicators",#N/A,FALSE,"C"}</definedName>
    <definedName name="ernesto">#N/A</definedName>
    <definedName name="ert" localSheetId="3" hidden="1">{"Minpmon",#N/A,FALSE,"Monthinput"}</definedName>
    <definedName name="ert" localSheetId="19" hidden="1">{"Minpmon",#N/A,FALSE,"Monthinput"}</definedName>
    <definedName name="ert" localSheetId="20" hidden="1">{"Minpmon",#N/A,FALSE,"Monthinput"}</definedName>
    <definedName name="ert" localSheetId="23" hidden="1">{"Minpmon",#N/A,FALSE,"Monthinput"}</definedName>
    <definedName name="ert" localSheetId="25" hidden="1">{"Minpmon",#N/A,FALSE,"Monthinput"}</definedName>
    <definedName name="ert" localSheetId="4" hidden="1">{"Minpmon",#N/A,FALSE,"Monthinput"}</definedName>
    <definedName name="ert" localSheetId="89" hidden="1">{"Minpmon",#N/A,FALSE,"Monthinput"}</definedName>
    <definedName name="ert" localSheetId="5" hidden="1">{"Minpmon",#N/A,FALSE,"Monthinput"}</definedName>
    <definedName name="ert" localSheetId="6" hidden="1">{"Minpmon",#N/A,FALSE,"Monthinput"}</definedName>
    <definedName name="ert" localSheetId="8" hidden="1">{"Minpmon",#N/A,FALSE,"Monthinput"}</definedName>
    <definedName name="ert" localSheetId="9" hidden="1">{"Minpmon",#N/A,FALSE,"Monthinput"}</definedName>
    <definedName name="ert" localSheetId="10" hidden="1">{"Minpmon",#N/A,FALSE,"Monthinput"}</definedName>
    <definedName name="ert" localSheetId="13" hidden="1">{"Minpmon",#N/A,FALSE,"Monthinput"}</definedName>
    <definedName name="ert" localSheetId="17" hidden="1">{"Minpmon",#N/A,FALSE,"Monthinput"}</definedName>
    <definedName name="ert" localSheetId="88" hidden="1">{"Minpmon",#N/A,FALSE,"Monthinput"}</definedName>
    <definedName name="ert" localSheetId="18" hidden="1">{"Minpmon",#N/A,FALSE,"Monthinput"}</definedName>
    <definedName name="ert" localSheetId="21" hidden="1">{"Minpmon",#N/A,FALSE,"Monthinput"}</definedName>
    <definedName name="ert" localSheetId="22" hidden="1">{"Minpmon",#N/A,FALSE,"Monthinput"}</definedName>
    <definedName name="ert" localSheetId="24" hidden="1">{"Minpmon",#N/A,FALSE,"Monthinput"}</definedName>
    <definedName name="ert" localSheetId="26" hidden="1">{"Minpmon",#N/A,FALSE,"Monthinput"}</definedName>
    <definedName name="ert" localSheetId="27" hidden="1">{"Minpmon",#N/A,FALSE,"Monthinput"}</definedName>
    <definedName name="ert" localSheetId="28" hidden="1">{"Minpmon",#N/A,FALSE,"Monthinput"}</definedName>
    <definedName name="ert" localSheetId="29" hidden="1">{"Minpmon",#N/A,FALSE,"Monthinput"}</definedName>
    <definedName name="ert" localSheetId="30" hidden="1">{"Minpmon",#N/A,FALSE,"Monthinput"}</definedName>
    <definedName name="ert" localSheetId="31" hidden="1">{"Minpmon",#N/A,FALSE,"Monthinput"}</definedName>
    <definedName name="ert" localSheetId="2" hidden="1">{"Minpmon",#N/A,FALSE,"Monthinput"}</definedName>
    <definedName name="ert" localSheetId="59" hidden="1">{"Minpmon",#N/A,FALSE,"Monthinput"}</definedName>
    <definedName name="ert" localSheetId="60" hidden="1">{"Minpmon",#N/A,FALSE,"Monthinput"}</definedName>
    <definedName name="ert" localSheetId="65" hidden="1">{"Minpmon",#N/A,FALSE,"Monthinput"}</definedName>
    <definedName name="ert" localSheetId="66" hidden="1">{"Minpmon",#N/A,FALSE,"Monthinput"}</definedName>
    <definedName name="ert" localSheetId="7" hidden="1">{"Minpmon",#N/A,FALSE,"Monthinput"}</definedName>
    <definedName name="ert" localSheetId="68" hidden="1">{"Minpmon",#N/A,FALSE,"Monthinput"}</definedName>
    <definedName name="ert" localSheetId="74" hidden="1">{"Minpmon",#N/A,FALSE,"Monthinput"}</definedName>
    <definedName name="ert" localSheetId="75" hidden="1">{"Minpmon",#N/A,FALSE,"Monthinput"}</definedName>
    <definedName name="ert" localSheetId="76" hidden="1">{"Minpmon",#N/A,FALSE,"Monthinput"}</definedName>
    <definedName name="ert" localSheetId="77" hidden="1">{"Minpmon",#N/A,FALSE,"Monthinput"}</definedName>
    <definedName name="ert" localSheetId="11" hidden="1">{"Minpmon",#N/A,FALSE,"Monthinput"}</definedName>
    <definedName name="ert" localSheetId="78" hidden="1">{"Minpmon",#N/A,FALSE,"Monthinput"}</definedName>
    <definedName name="ert" localSheetId="79" hidden="1">{"Minpmon",#N/A,FALSE,"Monthinput"}</definedName>
    <definedName name="ert" localSheetId="80" hidden="1">{"Minpmon",#N/A,FALSE,"Monthinput"}</definedName>
    <definedName name="ert" localSheetId="81" hidden="1">{"Minpmon",#N/A,FALSE,"Monthinput"}</definedName>
    <definedName name="ert" localSheetId="84" hidden="1">{"Minpmon",#N/A,FALSE,"Monthinput"}</definedName>
    <definedName name="ert" localSheetId="85" hidden="1">{"Minpmon",#N/A,FALSE,"Monthinput"}</definedName>
    <definedName name="ert" localSheetId="12" hidden="1">{"Minpmon",#N/A,FALSE,"Monthinput"}</definedName>
    <definedName name="ert" localSheetId="14" hidden="1">{"Minpmon",#N/A,FALSE,"Monthinput"}</definedName>
    <definedName name="ert" localSheetId="15" hidden="1">{"Minpmon",#N/A,FALSE,"Monthinput"}</definedName>
    <definedName name="ert" localSheetId="16" hidden="1">{"Minpmon",#N/A,FALSE,"Monthinput"}</definedName>
    <definedName name="ert" localSheetId="82" hidden="1">{"Minpmon",#N/A,FALSE,"Monthinput"}</definedName>
    <definedName name="ert" localSheetId="83" hidden="1">{"Minpmon",#N/A,FALSE,"Monthinput"}</definedName>
    <definedName name="ert" hidden="1">{"Minpmon",#N/A,FALSE,"Monthinput"}</definedName>
    <definedName name="ESAF_QUAR_GDP" localSheetId="3">#REF!</definedName>
    <definedName name="ESAF_QUAR_GDP" localSheetId="19">#REF!</definedName>
    <definedName name="ESAF_QUAR_GDP" localSheetId="20">#REF!</definedName>
    <definedName name="ESAF_QUAR_GDP" localSheetId="23">#REF!</definedName>
    <definedName name="ESAF_QUAR_GDP" localSheetId="25">#REF!</definedName>
    <definedName name="ESAF_QUAR_GDP" localSheetId="89">#REF!</definedName>
    <definedName name="ESAF_QUAR_GDP" localSheetId="5">#REF!</definedName>
    <definedName name="ESAF_QUAR_GDP" localSheetId="6">#REF!</definedName>
    <definedName name="ESAF_QUAR_GDP" localSheetId="8">#REF!</definedName>
    <definedName name="ESAF_QUAR_GDP" localSheetId="10">#REF!</definedName>
    <definedName name="ESAF_QUAR_GDP" localSheetId="13">#REF!</definedName>
    <definedName name="ESAF_QUAR_GDP" localSheetId="17">#REF!</definedName>
    <definedName name="ESAF_QUAR_GDP" localSheetId="88">#REF!</definedName>
    <definedName name="ESAF_QUAR_GDP" localSheetId="18">#REF!</definedName>
    <definedName name="ESAF_QUAR_GDP" localSheetId="21">#REF!</definedName>
    <definedName name="ESAF_QUAR_GDP" localSheetId="22">#REF!</definedName>
    <definedName name="ESAF_QUAR_GDP" localSheetId="24">#REF!</definedName>
    <definedName name="ESAF_QUAR_GDP" localSheetId="26">#REF!</definedName>
    <definedName name="ESAF_QUAR_GDP" localSheetId="27">#REF!</definedName>
    <definedName name="ESAF_QUAR_GDP" localSheetId="28">#REF!</definedName>
    <definedName name="ESAF_QUAR_GDP" localSheetId="29">#REF!</definedName>
    <definedName name="ESAF_QUAR_GDP" localSheetId="30">#REF!</definedName>
    <definedName name="ESAF_QUAR_GDP" localSheetId="31">#REF!</definedName>
    <definedName name="ESAF_QUAR_GDP" localSheetId="44">#REF!</definedName>
    <definedName name="ESAF_QUAR_GDP" localSheetId="48">#REF!</definedName>
    <definedName name="ESAF_QUAR_GDP" localSheetId="2">#REF!</definedName>
    <definedName name="ESAF_QUAR_GDP" localSheetId="50">#REF!</definedName>
    <definedName name="ESAF_QUAR_GDP" localSheetId="53">#REF!</definedName>
    <definedName name="ESAF_QUAR_GDP" localSheetId="54">#REF!</definedName>
    <definedName name="ESAF_QUAR_GDP" localSheetId="59">#REF!</definedName>
    <definedName name="ESAF_QUAR_GDP" localSheetId="60">#REF!</definedName>
    <definedName name="ESAF_QUAR_GDP" localSheetId="65">#REF!</definedName>
    <definedName name="ESAF_QUAR_GDP" localSheetId="66">#REF!</definedName>
    <definedName name="ESAF_QUAR_GDP" localSheetId="7">#REF!</definedName>
    <definedName name="ESAF_QUAR_GDP" localSheetId="68">#REF!</definedName>
    <definedName name="ESAF_QUAR_GDP" localSheetId="74">#REF!</definedName>
    <definedName name="ESAF_QUAR_GDP" localSheetId="75">#REF!</definedName>
    <definedName name="ESAF_QUAR_GDP" localSheetId="76">#REF!</definedName>
    <definedName name="ESAF_QUAR_GDP" localSheetId="77">#REF!</definedName>
    <definedName name="ESAF_QUAR_GDP" localSheetId="11">#REF!</definedName>
    <definedName name="ESAF_QUAR_GDP" localSheetId="78">#REF!</definedName>
    <definedName name="ESAF_QUAR_GDP" localSheetId="79">#REF!</definedName>
    <definedName name="ESAF_QUAR_GDP" localSheetId="85">#REF!</definedName>
    <definedName name="ESAF_QUAR_GDP" localSheetId="12">#REF!</definedName>
    <definedName name="ESAF_QUAR_GDP" localSheetId="14">#REF!</definedName>
    <definedName name="ESAF_QUAR_GDP" localSheetId="15">#REF!</definedName>
    <definedName name="ESAF_QUAR_GDP" localSheetId="16">#REF!</definedName>
    <definedName name="ESAF_QUAR_GDP">#REF!</definedName>
    <definedName name="esafr" localSheetId="3">#REF!</definedName>
    <definedName name="esafr" localSheetId="19">#REF!</definedName>
    <definedName name="esafr" localSheetId="20">#REF!</definedName>
    <definedName name="esafr" localSheetId="23">#REF!</definedName>
    <definedName name="esafr" localSheetId="25">#REF!</definedName>
    <definedName name="esafr" localSheetId="5">#REF!</definedName>
    <definedName name="esafr" localSheetId="6">#REF!</definedName>
    <definedName name="esafr" localSheetId="8">#REF!</definedName>
    <definedName name="esafr" localSheetId="10">#REF!</definedName>
    <definedName name="esafr" localSheetId="13">#REF!</definedName>
    <definedName name="esafr" localSheetId="17">#REF!</definedName>
    <definedName name="esafr" localSheetId="18">#REF!</definedName>
    <definedName name="esafr" localSheetId="21">#REF!</definedName>
    <definedName name="esafr" localSheetId="22">#REF!</definedName>
    <definedName name="esafr" localSheetId="24">#REF!</definedName>
    <definedName name="esafr" localSheetId="26">#REF!</definedName>
    <definedName name="esafr" localSheetId="27">#REF!</definedName>
    <definedName name="esafr" localSheetId="28">#REF!</definedName>
    <definedName name="esafr" localSheetId="29">#REF!</definedName>
    <definedName name="esafr" localSheetId="30">#REF!</definedName>
    <definedName name="esafr" localSheetId="31">#REF!</definedName>
    <definedName name="esafr" localSheetId="48">#REF!</definedName>
    <definedName name="esafr" localSheetId="2">#REF!</definedName>
    <definedName name="esafr" localSheetId="50">#REF!</definedName>
    <definedName name="esafr" localSheetId="53">#REF!</definedName>
    <definedName name="esafr" localSheetId="54">#REF!</definedName>
    <definedName name="esafr" localSheetId="65">#REF!</definedName>
    <definedName name="esafr" localSheetId="66">#REF!</definedName>
    <definedName name="esafr" localSheetId="7">#REF!</definedName>
    <definedName name="esafr" localSheetId="74">#REF!</definedName>
    <definedName name="esafr" localSheetId="75">#REF!</definedName>
    <definedName name="esafr" localSheetId="76">#REF!</definedName>
    <definedName name="esafr" localSheetId="77">#REF!</definedName>
    <definedName name="esafr" localSheetId="11">#REF!</definedName>
    <definedName name="esafr" localSheetId="78">#REF!</definedName>
    <definedName name="esafr" localSheetId="79">#REF!</definedName>
    <definedName name="esafr" localSheetId="85">#REF!</definedName>
    <definedName name="esafr" localSheetId="12">#REF!</definedName>
    <definedName name="esafr" localSheetId="14">#REF!</definedName>
    <definedName name="esafr" localSheetId="15">#REF!</definedName>
    <definedName name="esafr" localSheetId="16">#REF!</definedName>
    <definedName name="esafr">#REF!</definedName>
    <definedName name="ESC" localSheetId="3">#REF!</definedName>
    <definedName name="ESC" localSheetId="19">#REF!</definedName>
    <definedName name="ESC" localSheetId="20">#REF!</definedName>
    <definedName name="ESC" localSheetId="23">#REF!</definedName>
    <definedName name="ESC" localSheetId="25">#REF!</definedName>
    <definedName name="ESC" localSheetId="5">#REF!</definedName>
    <definedName name="ESC" localSheetId="6">#REF!</definedName>
    <definedName name="ESC" localSheetId="8">#REF!</definedName>
    <definedName name="ESC" localSheetId="10">#REF!</definedName>
    <definedName name="ESC" localSheetId="13">#REF!</definedName>
    <definedName name="ESC" localSheetId="17">#REF!</definedName>
    <definedName name="ESC" localSheetId="18">#REF!</definedName>
    <definedName name="ESC" localSheetId="21">#REF!</definedName>
    <definedName name="ESC" localSheetId="22">#REF!</definedName>
    <definedName name="ESC" localSheetId="24">#REF!</definedName>
    <definedName name="ESC" localSheetId="26">#REF!</definedName>
    <definedName name="ESC" localSheetId="27">#REF!</definedName>
    <definedName name="ESC" localSheetId="28">#REF!</definedName>
    <definedName name="ESC" localSheetId="29">#REF!</definedName>
    <definedName name="ESC" localSheetId="30">#REF!</definedName>
    <definedName name="ESC" localSheetId="31">#REF!</definedName>
    <definedName name="ESC" localSheetId="2">#REF!</definedName>
    <definedName name="ESC" localSheetId="65">#REF!</definedName>
    <definedName name="ESC" localSheetId="66">#REF!</definedName>
    <definedName name="ESC" localSheetId="7">#REF!</definedName>
    <definedName name="ESC" localSheetId="74">#REF!</definedName>
    <definedName name="ESC" localSheetId="75">#REF!</definedName>
    <definedName name="ESC" localSheetId="76">#REF!</definedName>
    <definedName name="ESC" localSheetId="77">#REF!</definedName>
    <definedName name="ESC" localSheetId="11">#REF!</definedName>
    <definedName name="ESC" localSheetId="78">#REF!</definedName>
    <definedName name="ESC" localSheetId="79">#REF!</definedName>
    <definedName name="ESC" localSheetId="80">#REF!</definedName>
    <definedName name="ESC" localSheetId="85">#REF!</definedName>
    <definedName name="ESC" localSheetId="12">#REF!</definedName>
    <definedName name="ESC" localSheetId="14">#REF!</definedName>
    <definedName name="ESC" localSheetId="15">#REF!</definedName>
    <definedName name="ESC" localSheetId="16">#REF!</definedName>
    <definedName name="ESC">#REF!</definedName>
    <definedName name="ESP" localSheetId="23">#REF!</definedName>
    <definedName name="ESP" localSheetId="25">#REF!</definedName>
    <definedName name="ESP" localSheetId="22">#REF!</definedName>
    <definedName name="ESP" localSheetId="24">#REF!</definedName>
    <definedName name="ESP" localSheetId="26">#REF!</definedName>
    <definedName name="ESP" localSheetId="27">#REF!</definedName>
    <definedName name="ESP" localSheetId="28">#REF!</definedName>
    <definedName name="ESP" localSheetId="29">#REF!</definedName>
    <definedName name="ESP" localSheetId="30">#REF!</definedName>
    <definedName name="ESP" localSheetId="31">#REF!</definedName>
    <definedName name="ESP">#REF!</definedName>
    <definedName name="estacional" localSheetId="23">#REF!</definedName>
    <definedName name="estacional" localSheetId="25">#REF!</definedName>
    <definedName name="estacional" localSheetId="22">#REF!</definedName>
    <definedName name="estacional" localSheetId="24">#REF!</definedName>
    <definedName name="estacional" localSheetId="26">#REF!</definedName>
    <definedName name="estacional" localSheetId="27">#REF!</definedName>
    <definedName name="estacional" localSheetId="28">#REF!</definedName>
    <definedName name="estacional" localSheetId="29">#REF!</definedName>
    <definedName name="estacional" localSheetId="30">#REF!</definedName>
    <definedName name="estacional" localSheetId="31">#REF!</definedName>
    <definedName name="estacional">#REF!</definedName>
    <definedName name="ESTRUCTURA" localSheetId="3" hidden="1">[10]C!#REF!</definedName>
    <definedName name="ESTRUCTURA" localSheetId="23" hidden="1">#REF!</definedName>
    <definedName name="ESTRUCTURA" localSheetId="25" hidden="1">#REF!</definedName>
    <definedName name="ESTRUCTURA" localSheetId="89" hidden="1">[10]C!#REF!</definedName>
    <definedName name="ESTRUCTURA" localSheetId="22" hidden="1">#REF!</definedName>
    <definedName name="ESTRUCTURA" localSheetId="24" hidden="1">[10]C!#REF!</definedName>
    <definedName name="ESTRUCTURA" localSheetId="26" hidden="1">[10]C!#REF!</definedName>
    <definedName name="ESTRUCTURA" localSheetId="27" hidden="1">#REF!</definedName>
    <definedName name="ESTRUCTURA" localSheetId="28" hidden="1">[10]C!#REF!</definedName>
    <definedName name="ESTRUCTURA" localSheetId="29" hidden="1">[10]C!#REF!</definedName>
    <definedName name="ESTRUCTURA" localSheetId="30" hidden="1">#REF!</definedName>
    <definedName name="ESTRUCTURA" localSheetId="31" hidden="1">[10]C!#REF!</definedName>
    <definedName name="ESTRUCTURA" localSheetId="2" hidden="1">[10]C!#REF!</definedName>
    <definedName name="ESTRUCTURA" localSheetId="59" hidden="1">[10]C!#REF!</definedName>
    <definedName name="ESTRUCTURA" localSheetId="60" hidden="1">[10]C!#REF!</definedName>
    <definedName name="ESTRUCTURA" localSheetId="65" hidden="1">[10]C!#REF!</definedName>
    <definedName name="ESTRUCTURA" localSheetId="66" hidden="1">[10]C!#REF!</definedName>
    <definedName name="ESTRUCTURA" localSheetId="7" hidden="1">[10]C!#REF!</definedName>
    <definedName name="ESTRUCTURA" localSheetId="74" hidden="1">[10]C!#REF!</definedName>
    <definedName name="ESTRUCTURA" localSheetId="76" hidden="1">[10]C!#REF!</definedName>
    <definedName name="ESTRUCTURA" localSheetId="77" hidden="1">[10]C!#REF!</definedName>
    <definedName name="ESTRUCTURA" localSheetId="78" hidden="1">[10]C!#REF!</definedName>
    <definedName name="ESTRUCTURA" localSheetId="79" hidden="1">[10]C!#REF!</definedName>
    <definedName name="ESTRUCTURA" localSheetId="85" hidden="1">[10]C!#REF!</definedName>
    <definedName name="ESTRUCTURA" hidden="1">[10]C!#REF!</definedName>
    <definedName name="etewte" localSheetId="3" hidden="1">#REF!</definedName>
    <definedName name="etewte" localSheetId="19" hidden="1">#REF!</definedName>
    <definedName name="etewte" localSheetId="20" hidden="1">#REF!</definedName>
    <definedName name="etewte" localSheetId="23" hidden="1">#REF!</definedName>
    <definedName name="etewte" localSheetId="25" hidden="1">#REF!</definedName>
    <definedName name="etewte" localSheetId="89" hidden="1">#REF!</definedName>
    <definedName name="etewte" localSheetId="5" hidden="1">#REF!</definedName>
    <definedName name="etewte" localSheetId="6" hidden="1">#REF!</definedName>
    <definedName name="etewte" localSheetId="8" hidden="1">#REF!</definedName>
    <definedName name="etewte" localSheetId="10" hidden="1">#REF!</definedName>
    <definedName name="etewte" localSheetId="13" hidden="1">#REF!</definedName>
    <definedName name="etewte" localSheetId="17" hidden="1">#REF!</definedName>
    <definedName name="etewte" localSheetId="88" hidden="1">#REF!</definedName>
    <definedName name="etewte" localSheetId="18" hidden="1">#REF!</definedName>
    <definedName name="etewte" localSheetId="21" hidden="1">#REF!</definedName>
    <definedName name="etewte" localSheetId="22" hidden="1">#REF!</definedName>
    <definedName name="etewte" localSheetId="24" hidden="1">#REF!</definedName>
    <definedName name="etewte" localSheetId="26" hidden="1">#REF!</definedName>
    <definedName name="etewte" localSheetId="27" hidden="1">#REF!</definedName>
    <definedName name="etewte" localSheetId="28" hidden="1">#REF!</definedName>
    <definedName name="etewte" localSheetId="29" hidden="1">#REF!</definedName>
    <definedName name="etewte" localSheetId="30" hidden="1">#REF!</definedName>
    <definedName name="etewte" localSheetId="31" hidden="1">#REF!</definedName>
    <definedName name="etewte" localSheetId="2" hidden="1">#REF!</definedName>
    <definedName name="etewte" localSheetId="59" hidden="1">#REF!</definedName>
    <definedName name="etewte" localSheetId="60" hidden="1">#REF!</definedName>
    <definedName name="etewte" localSheetId="65" hidden="1">#REF!</definedName>
    <definedName name="etewte" localSheetId="66" hidden="1">#REF!</definedName>
    <definedName name="etewte" localSheetId="7" hidden="1">#REF!</definedName>
    <definedName name="etewte" localSheetId="68" hidden="1">#REF!</definedName>
    <definedName name="etewte" localSheetId="74" hidden="1">#REF!</definedName>
    <definedName name="etewte" localSheetId="75" hidden="1">#REF!</definedName>
    <definedName name="etewte" localSheetId="76" hidden="1">#REF!</definedName>
    <definedName name="etewte" localSheetId="77" hidden="1">#REF!</definedName>
    <definedName name="etewte" localSheetId="11" hidden="1">#REF!</definedName>
    <definedName name="etewte" localSheetId="78" hidden="1">#REF!</definedName>
    <definedName name="etewte" localSheetId="79" hidden="1">#REF!</definedName>
    <definedName name="etewte" localSheetId="80" hidden="1">#REF!</definedName>
    <definedName name="etewte" localSheetId="85" hidden="1">#REF!</definedName>
    <definedName name="etewte" localSheetId="12" hidden="1">#REF!</definedName>
    <definedName name="etewte" localSheetId="14" hidden="1">#REF!</definedName>
    <definedName name="etewte" localSheetId="15" hidden="1">#REF!</definedName>
    <definedName name="etewte" localSheetId="16" hidden="1">#REF!</definedName>
    <definedName name="etewte" hidden="1">#REF!</definedName>
    <definedName name="etwt" localSheetId="3" hidden="1">#REF!</definedName>
    <definedName name="etwt" localSheetId="19" hidden="1">#REF!</definedName>
    <definedName name="etwt" localSheetId="20" hidden="1">#REF!</definedName>
    <definedName name="etwt" localSheetId="23" hidden="1">#REF!</definedName>
    <definedName name="etwt" localSheetId="25" hidden="1">#REF!</definedName>
    <definedName name="etwt" localSheetId="5" hidden="1">#REF!</definedName>
    <definedName name="etwt" localSheetId="6" hidden="1">#REF!</definedName>
    <definedName name="etwt" localSheetId="8" hidden="1">#REF!</definedName>
    <definedName name="etwt" localSheetId="10" hidden="1">#REF!</definedName>
    <definedName name="etwt" localSheetId="13" hidden="1">#REF!</definedName>
    <definedName name="etwt" localSheetId="17" hidden="1">#REF!</definedName>
    <definedName name="etwt" localSheetId="18" hidden="1">#REF!</definedName>
    <definedName name="etwt" localSheetId="21" hidden="1">#REF!</definedName>
    <definedName name="etwt" localSheetId="22" hidden="1">#REF!</definedName>
    <definedName name="etwt" localSheetId="24" hidden="1">#REF!</definedName>
    <definedName name="etwt" localSheetId="26" hidden="1">#REF!</definedName>
    <definedName name="etwt" localSheetId="27" hidden="1">#REF!</definedName>
    <definedName name="etwt" localSheetId="28" hidden="1">#REF!</definedName>
    <definedName name="etwt" localSheetId="29" hidden="1">#REF!</definedName>
    <definedName name="etwt" localSheetId="30" hidden="1">#REF!</definedName>
    <definedName name="etwt" localSheetId="31" hidden="1">#REF!</definedName>
    <definedName name="etwt" localSheetId="2" hidden="1">#REF!</definedName>
    <definedName name="etwt" localSheetId="65" hidden="1">#REF!</definedName>
    <definedName name="etwt" localSheetId="66" hidden="1">#REF!</definedName>
    <definedName name="etwt" localSheetId="7" hidden="1">#REF!</definedName>
    <definedName name="etwt" localSheetId="74" hidden="1">#REF!</definedName>
    <definedName name="etwt" localSheetId="75" hidden="1">#REF!</definedName>
    <definedName name="etwt" localSheetId="76" hidden="1">#REF!</definedName>
    <definedName name="etwt" localSheetId="77" hidden="1">#REF!</definedName>
    <definedName name="etwt" localSheetId="11" hidden="1">#REF!</definedName>
    <definedName name="etwt" localSheetId="78" hidden="1">#REF!</definedName>
    <definedName name="etwt" localSheetId="79" hidden="1">#REF!</definedName>
    <definedName name="etwt" localSheetId="80" hidden="1">#REF!</definedName>
    <definedName name="etwt" localSheetId="85" hidden="1">#REF!</definedName>
    <definedName name="etwt" localSheetId="12" hidden="1">#REF!</definedName>
    <definedName name="etwt" localSheetId="14" hidden="1">#REF!</definedName>
    <definedName name="etwt" localSheetId="15" hidden="1">#REF!</definedName>
    <definedName name="etwt" localSheetId="16" hidden="1">#REF!</definedName>
    <definedName name="etwt" hidden="1">#REF!</definedName>
    <definedName name="EU" localSheetId="23">#REF!</definedName>
    <definedName name="EU" localSheetId="25">#REF!</definedName>
    <definedName name="EU" localSheetId="22">[65]CIRRs!$C$62</definedName>
    <definedName name="EU" localSheetId="24">[65]CIRRs!$C$62</definedName>
    <definedName name="EU" localSheetId="26">#REF!</definedName>
    <definedName name="EU" localSheetId="27">#REF!</definedName>
    <definedName name="EU" localSheetId="28">#REF!</definedName>
    <definedName name="EU" localSheetId="29">[65]CIRRs!$C$62</definedName>
    <definedName name="EU" localSheetId="30">#REF!</definedName>
    <definedName name="EU" localSheetId="31">[65]CIRRs!$C$62</definedName>
    <definedName name="EU">[65]CIRRs!$C$62</definedName>
    <definedName name="EUR" localSheetId="23">#REF!</definedName>
    <definedName name="EUR" localSheetId="25">#REF!</definedName>
    <definedName name="EUR" localSheetId="22">[65]CIRRs!$C$87</definedName>
    <definedName name="EUR" localSheetId="24">[65]CIRRs!$C$87</definedName>
    <definedName name="EUR" localSheetId="26">#REF!</definedName>
    <definedName name="EUR" localSheetId="27">#REF!</definedName>
    <definedName name="EUR" localSheetId="28">#REF!</definedName>
    <definedName name="EUR" localSheetId="29">[65]CIRRs!$C$87</definedName>
    <definedName name="EUR" localSheetId="30">#REF!</definedName>
    <definedName name="EUR" localSheetId="31">[65]CIRRs!$C$87</definedName>
    <definedName name="EUR">[65]CIRRs!$C$87</definedName>
    <definedName name="EURCRUDE87" localSheetId="3">#REF!</definedName>
    <definedName name="EURCRUDE87" localSheetId="19">#REF!</definedName>
    <definedName name="EURCRUDE87" localSheetId="20">#REF!</definedName>
    <definedName name="EURCRUDE87" localSheetId="23">#REF!</definedName>
    <definedName name="EURCRUDE87" localSheetId="25">#REF!</definedName>
    <definedName name="EURCRUDE87" localSheetId="5">#REF!</definedName>
    <definedName name="EURCRUDE87" localSheetId="6">#REF!</definedName>
    <definedName name="EURCRUDE87" localSheetId="8">#REF!</definedName>
    <definedName name="EURCRUDE87" localSheetId="10">#REF!</definedName>
    <definedName name="EURCRUDE87" localSheetId="13">#REF!</definedName>
    <definedName name="EURCRUDE87" localSheetId="17">#REF!</definedName>
    <definedName name="EURCRUDE87" localSheetId="18">#REF!</definedName>
    <definedName name="EURCRUDE87" localSheetId="21">#REF!</definedName>
    <definedName name="EURCRUDE87" localSheetId="22">#REF!</definedName>
    <definedName name="EURCRUDE87" localSheetId="24">#REF!</definedName>
    <definedName name="EURCRUDE87" localSheetId="26">#REF!</definedName>
    <definedName name="EURCRUDE87" localSheetId="27">#REF!</definedName>
    <definedName name="EURCRUDE87" localSheetId="28">#REF!</definedName>
    <definedName name="EURCRUDE87" localSheetId="29">#REF!</definedName>
    <definedName name="EURCRUDE87" localSheetId="30">#REF!</definedName>
    <definedName name="EURCRUDE87" localSheetId="31">#REF!</definedName>
    <definedName name="EURCRUDE87" localSheetId="2">#REF!</definedName>
    <definedName name="EURCRUDE87" localSheetId="7">#REF!</definedName>
    <definedName name="EURCRUDE87" localSheetId="74">#REF!</definedName>
    <definedName name="EURCRUDE87" localSheetId="75">#REF!</definedName>
    <definedName name="EURCRUDE87" localSheetId="76">#REF!</definedName>
    <definedName name="EURCRUDE87" localSheetId="77">#REF!</definedName>
    <definedName name="EURCRUDE87" localSheetId="11">#REF!</definedName>
    <definedName name="EURCRUDE87" localSheetId="78">#REF!</definedName>
    <definedName name="EURCRUDE87" localSheetId="79">#REF!</definedName>
    <definedName name="EURCRUDE87" localSheetId="80">#REF!</definedName>
    <definedName name="EURCRUDE87" localSheetId="85">#REF!</definedName>
    <definedName name="EURCRUDE87" localSheetId="12">#REF!</definedName>
    <definedName name="EURCRUDE87" localSheetId="14">#REF!</definedName>
    <definedName name="EURCRUDE87" localSheetId="15">#REF!</definedName>
    <definedName name="EURCRUDE87" localSheetId="16">#REF!</definedName>
    <definedName name="EURCRUDE87">#REF!</definedName>
    <definedName name="EURCRUDE88" localSheetId="3">#REF!</definedName>
    <definedName name="EURCRUDE88" localSheetId="19">#REF!</definedName>
    <definedName name="EURCRUDE88" localSheetId="20">#REF!</definedName>
    <definedName name="EURCRUDE88" localSheetId="23">#REF!</definedName>
    <definedName name="EURCRUDE88" localSheetId="25">#REF!</definedName>
    <definedName name="EURCRUDE88" localSheetId="5">#REF!</definedName>
    <definedName name="EURCRUDE88" localSheetId="6">#REF!</definedName>
    <definedName name="EURCRUDE88" localSheetId="8">#REF!</definedName>
    <definedName name="EURCRUDE88" localSheetId="10">#REF!</definedName>
    <definedName name="EURCRUDE88" localSheetId="13">#REF!</definedName>
    <definedName name="EURCRUDE88" localSheetId="17">#REF!</definedName>
    <definedName name="EURCRUDE88" localSheetId="18">#REF!</definedName>
    <definedName name="EURCRUDE88" localSheetId="21">#REF!</definedName>
    <definedName name="EURCRUDE88" localSheetId="22">#REF!</definedName>
    <definedName name="EURCRUDE88" localSheetId="24">#REF!</definedName>
    <definedName name="EURCRUDE88" localSheetId="26">#REF!</definedName>
    <definedName name="EURCRUDE88" localSheetId="27">#REF!</definedName>
    <definedName name="EURCRUDE88" localSheetId="28">#REF!</definedName>
    <definedName name="EURCRUDE88" localSheetId="29">#REF!</definedName>
    <definedName name="EURCRUDE88" localSheetId="30">#REF!</definedName>
    <definedName name="EURCRUDE88" localSheetId="31">#REF!</definedName>
    <definedName name="EURCRUDE88" localSheetId="2">#REF!</definedName>
    <definedName name="EURCRUDE88" localSheetId="7">#REF!</definedName>
    <definedName name="EURCRUDE88" localSheetId="75">#REF!</definedName>
    <definedName name="EURCRUDE88" localSheetId="11">#REF!</definedName>
    <definedName name="EURCRUDE88" localSheetId="85">#REF!</definedName>
    <definedName name="EURCRUDE88" localSheetId="12">#REF!</definedName>
    <definedName name="EURCRUDE88" localSheetId="14">#REF!</definedName>
    <definedName name="EURCRUDE88" localSheetId="15">#REF!</definedName>
    <definedName name="EURCRUDE88" localSheetId="16">#REF!</definedName>
    <definedName name="EURCRUDE88">#REF!</definedName>
    <definedName name="EURO" localSheetId="3">#REF!</definedName>
    <definedName name="EURO" localSheetId="19">#REF!</definedName>
    <definedName name="EURO" localSheetId="20">#REF!</definedName>
    <definedName name="EURO" localSheetId="23">#REF!</definedName>
    <definedName name="EURO" localSheetId="25">#REF!</definedName>
    <definedName name="EURO" localSheetId="5">#REF!</definedName>
    <definedName name="EURO" localSheetId="6">#REF!</definedName>
    <definedName name="EURO" localSheetId="8">#REF!</definedName>
    <definedName name="EURO" localSheetId="10">#REF!</definedName>
    <definedName name="EURO" localSheetId="13">#REF!</definedName>
    <definedName name="EURO" localSheetId="17">#REF!</definedName>
    <definedName name="EURO" localSheetId="18">#REF!</definedName>
    <definedName name="EURO" localSheetId="21">#REF!</definedName>
    <definedName name="EURO" localSheetId="22">#REF!</definedName>
    <definedName name="EURO" localSheetId="24">#REF!</definedName>
    <definedName name="EURO" localSheetId="26">#REF!</definedName>
    <definedName name="EURO" localSheetId="27">#REF!</definedName>
    <definedName name="EURO" localSheetId="28">#REF!</definedName>
    <definedName name="EURO" localSheetId="29">#REF!</definedName>
    <definedName name="EURO" localSheetId="30">#REF!</definedName>
    <definedName name="EURO" localSheetId="31">#REF!</definedName>
    <definedName name="EURO" localSheetId="2">#REF!</definedName>
    <definedName name="EURO" localSheetId="7">#REF!</definedName>
    <definedName name="EURO" localSheetId="75">#REF!</definedName>
    <definedName name="EURO" localSheetId="11">#REF!</definedName>
    <definedName name="EURO" localSheetId="85">#REF!</definedName>
    <definedName name="EURO" localSheetId="12">#REF!</definedName>
    <definedName name="EURO" localSheetId="14">#REF!</definedName>
    <definedName name="EURO" localSheetId="15">#REF!</definedName>
    <definedName name="EURO" localSheetId="16">#REF!</definedName>
    <definedName name="EURO">#REF!</definedName>
    <definedName name="EURO1" localSheetId="3">#REF!</definedName>
    <definedName name="EURO1" localSheetId="19">#REF!</definedName>
    <definedName name="EURO1" localSheetId="20">#REF!</definedName>
    <definedName name="EURO1" localSheetId="23">#REF!</definedName>
    <definedName name="EURO1" localSheetId="25">#REF!</definedName>
    <definedName name="EURO1" localSheetId="5">#REF!</definedName>
    <definedName name="EURO1" localSheetId="6">#REF!</definedName>
    <definedName name="EURO1" localSheetId="8">#REF!</definedName>
    <definedName name="EURO1" localSheetId="10">#REF!</definedName>
    <definedName name="EURO1" localSheetId="13">#REF!</definedName>
    <definedName name="EURO1" localSheetId="17">#REF!</definedName>
    <definedName name="EURO1" localSheetId="18">#REF!</definedName>
    <definedName name="EURO1" localSheetId="21">#REF!</definedName>
    <definedName name="EURO1" localSheetId="22">#REF!</definedName>
    <definedName name="EURO1" localSheetId="24">#REF!</definedName>
    <definedName name="EURO1" localSheetId="26">#REF!</definedName>
    <definedName name="EURO1" localSheetId="27">#REF!</definedName>
    <definedName name="EURO1" localSheetId="28">#REF!</definedName>
    <definedName name="EURO1" localSheetId="29">#REF!</definedName>
    <definedName name="EURO1" localSheetId="30">#REF!</definedName>
    <definedName name="EURO1" localSheetId="31">#REF!</definedName>
    <definedName name="EURO1" localSheetId="2">#REF!</definedName>
    <definedName name="EURO1" localSheetId="7">#REF!</definedName>
    <definedName name="EURO1" localSheetId="75">#REF!</definedName>
    <definedName name="EURO1" localSheetId="11">#REF!</definedName>
    <definedName name="EURO1" localSheetId="85">#REF!</definedName>
    <definedName name="EURO1" localSheetId="12">#REF!</definedName>
    <definedName name="EURO1" localSheetId="14">#REF!</definedName>
    <definedName name="EURO1" localSheetId="15">#REF!</definedName>
    <definedName name="EURO1" localSheetId="16">#REF!</definedName>
    <definedName name="EURO1">#REF!</definedName>
    <definedName name="EURPROD87" localSheetId="3">#REF!</definedName>
    <definedName name="EURPROD87" localSheetId="19">#REF!</definedName>
    <definedName name="EURPROD87" localSheetId="20">#REF!</definedName>
    <definedName name="EURPROD87" localSheetId="23">#REF!</definedName>
    <definedName name="EURPROD87" localSheetId="25">#REF!</definedName>
    <definedName name="EURPROD87" localSheetId="5">#REF!</definedName>
    <definedName name="EURPROD87" localSheetId="6">#REF!</definedName>
    <definedName name="EURPROD87" localSheetId="8">#REF!</definedName>
    <definedName name="EURPROD87" localSheetId="10">#REF!</definedName>
    <definedName name="EURPROD87" localSheetId="13">#REF!</definedName>
    <definedName name="EURPROD87" localSheetId="17">#REF!</definedName>
    <definedName name="EURPROD87" localSheetId="18">#REF!</definedName>
    <definedName name="EURPROD87" localSheetId="21">#REF!</definedName>
    <definedName name="EURPROD87" localSheetId="22">#REF!</definedName>
    <definedName name="EURPROD87" localSheetId="24">#REF!</definedName>
    <definedName name="EURPROD87" localSheetId="26">#REF!</definedName>
    <definedName name="EURPROD87" localSheetId="27">#REF!</definedName>
    <definedName name="EURPROD87" localSheetId="28">#REF!</definedName>
    <definedName name="EURPROD87" localSheetId="29">#REF!</definedName>
    <definedName name="EURPROD87" localSheetId="30">#REF!</definedName>
    <definedName name="EURPROD87" localSheetId="31">#REF!</definedName>
    <definedName name="EURPROD87" localSheetId="2">#REF!</definedName>
    <definedName name="EURPROD87" localSheetId="7">#REF!</definedName>
    <definedName name="EURPROD87" localSheetId="75">#REF!</definedName>
    <definedName name="EURPROD87" localSheetId="11">#REF!</definedName>
    <definedName name="EURPROD87" localSheetId="85">#REF!</definedName>
    <definedName name="EURPROD87" localSheetId="12">#REF!</definedName>
    <definedName name="EURPROD87" localSheetId="14">#REF!</definedName>
    <definedName name="EURPROD87" localSheetId="15">#REF!</definedName>
    <definedName name="EURPROD87" localSheetId="16">#REF!</definedName>
    <definedName name="EURPROD87">#REF!</definedName>
    <definedName name="EURPROD88" localSheetId="3">#REF!</definedName>
    <definedName name="EURPROD88" localSheetId="19">#REF!</definedName>
    <definedName name="EURPROD88" localSheetId="20">#REF!</definedName>
    <definedName name="EURPROD88" localSheetId="23">#REF!</definedName>
    <definedName name="EURPROD88" localSheetId="25">#REF!</definedName>
    <definedName name="EURPROD88" localSheetId="5">#REF!</definedName>
    <definedName name="EURPROD88" localSheetId="6">#REF!</definedName>
    <definedName name="EURPROD88" localSheetId="8">#REF!</definedName>
    <definedName name="EURPROD88" localSheetId="10">#REF!</definedName>
    <definedName name="EURPROD88" localSheetId="13">#REF!</definedName>
    <definedName name="EURPROD88" localSheetId="17">#REF!</definedName>
    <definedName name="EURPROD88" localSheetId="18">#REF!</definedName>
    <definedName name="EURPROD88" localSheetId="21">#REF!</definedName>
    <definedName name="EURPROD88" localSheetId="22">#REF!</definedName>
    <definedName name="EURPROD88" localSheetId="24">#REF!</definedName>
    <definedName name="EURPROD88" localSheetId="26">#REF!</definedName>
    <definedName name="EURPROD88" localSheetId="27">#REF!</definedName>
    <definedName name="EURPROD88" localSheetId="28">#REF!</definedName>
    <definedName name="EURPROD88" localSheetId="29">#REF!</definedName>
    <definedName name="EURPROD88" localSheetId="30">#REF!</definedName>
    <definedName name="EURPROD88" localSheetId="31">#REF!</definedName>
    <definedName name="EURPROD88" localSheetId="2">#REF!</definedName>
    <definedName name="EURPROD88" localSheetId="7">#REF!</definedName>
    <definedName name="EURPROD88" localSheetId="75">#REF!</definedName>
    <definedName name="EURPROD88" localSheetId="11">#REF!</definedName>
    <definedName name="EURPROD88" localSheetId="85">#REF!</definedName>
    <definedName name="EURPROD88" localSheetId="12">#REF!</definedName>
    <definedName name="EURPROD88" localSheetId="14">#REF!</definedName>
    <definedName name="EURPROD88" localSheetId="15">#REF!</definedName>
    <definedName name="EURPROD88" localSheetId="16">#REF!</definedName>
    <definedName name="EURPROD88">#REF!</definedName>
    <definedName name="EURTOT87" localSheetId="3">#REF!</definedName>
    <definedName name="EURTOT87" localSheetId="19">#REF!</definedName>
    <definedName name="EURTOT87" localSheetId="20">#REF!</definedName>
    <definedName name="EURTOT87" localSheetId="23">#REF!</definedName>
    <definedName name="EURTOT87" localSheetId="25">#REF!</definedName>
    <definedName name="EURTOT87" localSheetId="5">#REF!</definedName>
    <definedName name="EURTOT87" localSheetId="6">#REF!</definedName>
    <definedName name="EURTOT87" localSheetId="8">#REF!</definedName>
    <definedName name="EURTOT87" localSheetId="10">#REF!</definedName>
    <definedName name="EURTOT87" localSheetId="13">#REF!</definedName>
    <definedName name="EURTOT87" localSheetId="17">#REF!</definedName>
    <definedName name="EURTOT87" localSheetId="18">#REF!</definedName>
    <definedName name="EURTOT87" localSheetId="21">#REF!</definedName>
    <definedName name="EURTOT87" localSheetId="22">#REF!</definedName>
    <definedName name="EURTOT87" localSheetId="24">#REF!</definedName>
    <definedName name="EURTOT87" localSheetId="26">#REF!</definedName>
    <definedName name="EURTOT87" localSheetId="27">#REF!</definedName>
    <definedName name="EURTOT87" localSheetId="28">#REF!</definedName>
    <definedName name="EURTOT87" localSheetId="29">#REF!</definedName>
    <definedName name="EURTOT87" localSheetId="30">#REF!</definedName>
    <definedName name="EURTOT87" localSheetId="31">#REF!</definedName>
    <definedName name="EURTOT87" localSheetId="2">#REF!</definedName>
    <definedName name="EURTOT87" localSheetId="7">#REF!</definedName>
    <definedName name="EURTOT87" localSheetId="75">#REF!</definedName>
    <definedName name="EURTOT87" localSheetId="11">#REF!</definedName>
    <definedName name="EURTOT87" localSheetId="85">#REF!</definedName>
    <definedName name="EURTOT87" localSheetId="12">#REF!</definedName>
    <definedName name="EURTOT87" localSheetId="14">#REF!</definedName>
    <definedName name="EURTOT87" localSheetId="15">#REF!</definedName>
    <definedName name="EURTOT87" localSheetId="16">#REF!</definedName>
    <definedName name="EURTOT87">#REF!</definedName>
    <definedName name="EURTOT88" localSheetId="3">#REF!</definedName>
    <definedName name="EURTOT88" localSheetId="19">#REF!</definedName>
    <definedName name="EURTOT88" localSheetId="20">#REF!</definedName>
    <definedName name="EURTOT88" localSheetId="23">#REF!</definedName>
    <definedName name="EURTOT88" localSheetId="25">#REF!</definedName>
    <definedName name="EURTOT88" localSheetId="5">#REF!</definedName>
    <definedName name="EURTOT88" localSheetId="6">#REF!</definedName>
    <definedName name="EURTOT88" localSheetId="8">#REF!</definedName>
    <definedName name="EURTOT88" localSheetId="10">#REF!</definedName>
    <definedName name="EURTOT88" localSheetId="13">#REF!</definedName>
    <definedName name="EURTOT88" localSheetId="17">#REF!</definedName>
    <definedName name="EURTOT88" localSheetId="18">#REF!</definedName>
    <definedName name="EURTOT88" localSheetId="21">#REF!</definedName>
    <definedName name="EURTOT88" localSheetId="22">#REF!</definedName>
    <definedName name="EURTOT88" localSheetId="24">#REF!</definedName>
    <definedName name="EURTOT88" localSheetId="26">#REF!</definedName>
    <definedName name="EURTOT88" localSheetId="27">#REF!</definedName>
    <definedName name="EURTOT88" localSheetId="28">#REF!</definedName>
    <definedName name="EURTOT88" localSheetId="29">#REF!</definedName>
    <definedName name="EURTOT88" localSheetId="30">#REF!</definedName>
    <definedName name="EURTOT88" localSheetId="31">#REF!</definedName>
    <definedName name="EURTOT88" localSheetId="2">#REF!</definedName>
    <definedName name="EURTOT88" localSheetId="7">#REF!</definedName>
    <definedName name="EURTOT88" localSheetId="75">#REF!</definedName>
    <definedName name="EURTOT88" localSheetId="11">#REF!</definedName>
    <definedName name="EURTOT88" localSheetId="85">#REF!</definedName>
    <definedName name="EURTOT88" localSheetId="12">#REF!</definedName>
    <definedName name="EURTOT88" localSheetId="14">#REF!</definedName>
    <definedName name="EURTOT88" localSheetId="15">#REF!</definedName>
    <definedName name="EURTOT88" localSheetId="16">#REF!</definedName>
    <definedName name="EURTOT88">#REF!</definedName>
    <definedName name="eustocks">#N/A</definedName>
    <definedName name="ex" localSheetId="23">#REF!</definedName>
    <definedName name="ex" localSheetId="25">#REF!</definedName>
    <definedName name="ex" localSheetId="22">#REF!</definedName>
    <definedName name="ex" localSheetId="24">[132]Sheet1!$N$2:$Q$26</definedName>
    <definedName name="ex" localSheetId="26">[132]Sheet1!$N$2:$Q$26</definedName>
    <definedName name="ex" localSheetId="27">#REF!</definedName>
    <definedName name="ex" localSheetId="28">[132]Sheet1!$N$2:$Q$26</definedName>
    <definedName name="ex" localSheetId="29">[132]Sheet1!$N$2:$Q$26</definedName>
    <definedName name="ex" localSheetId="30">#REF!</definedName>
    <definedName name="ex" localSheetId="31">[132]Sheet1!$N$2:$Q$26</definedName>
    <definedName name="ex">[132]Sheet1!$N$2:$Q$26</definedName>
    <definedName name="EXCEDENTE_DEL_10__SEGUN_EL_TOPE_ASIGNADO_A__BUENOS_AIRES__LEY_N__23621" localSheetId="23">#REF!</definedName>
    <definedName name="EXCEDENTE_DEL_10__SEGUN_EL_TOPE_ASIGNADO_A__BUENOS_AIRES__LEY_N__23621" localSheetId="25">#REF!</definedName>
    <definedName name="EXCEDENTE_DEL_10__SEGUN_EL_TOPE_ASIGNADO_A__BUENOS_AIRES__LEY_N__23621" localSheetId="22">[4]C!$B$18:$N$18</definedName>
    <definedName name="EXCEDENTE_DEL_10__SEGUN_EL_TOPE_ASIGNADO_A__BUENOS_AIRES__LEY_N__23621" localSheetId="24">[4]C!$B$18:$N$18</definedName>
    <definedName name="EXCEDENTE_DEL_10__SEGUN_EL_TOPE_ASIGNADO_A__BUENOS_AIRES__LEY_N__23621" localSheetId="26">#REF!</definedName>
    <definedName name="EXCEDENTE_DEL_10__SEGUN_EL_TOPE_ASIGNADO_A__BUENOS_AIRES__LEY_N__23621" localSheetId="27">#REF!</definedName>
    <definedName name="EXCEDENTE_DEL_10__SEGUN_EL_TOPE_ASIGNADO_A__BUENOS_AIRES__LEY_N__23621" localSheetId="28">#REF!</definedName>
    <definedName name="EXCEDENTE_DEL_10__SEGUN_EL_TOPE_ASIGNADO_A__BUENOS_AIRES__LEY_N__23621" localSheetId="29">[4]C!$B$18:$N$18</definedName>
    <definedName name="EXCEDENTE_DEL_10__SEGUN_EL_TOPE_ASIGNADO_A__BUENOS_AIRES__LEY_N__23621" localSheetId="30">#REF!</definedName>
    <definedName name="EXCEDENTE_DEL_10__SEGUN_EL_TOPE_ASIGNADO_A__BUENOS_AIRES__LEY_N__23621" localSheetId="31">[4]C!$B$18:$N$18</definedName>
    <definedName name="EXCEDENTE_DEL_10__SEGUN_EL_TOPE_ASIGNADO_A__BUENOS_AIRES__LEY_N__23621">[4]C!$B$18:$N$18</definedName>
    <definedName name="Exch.Rate" localSheetId="23">#REF!</definedName>
    <definedName name="Exch.Rate" localSheetId="25">#REF!</definedName>
    <definedName name="Exch.Rate" localSheetId="22">#REF!</definedName>
    <definedName name="Exch.Rate" localSheetId="24">#REF!</definedName>
    <definedName name="Exch.Rate" localSheetId="26">#REF!</definedName>
    <definedName name="Exch.Rate" localSheetId="27">#REF!</definedName>
    <definedName name="Exch.Rate" localSheetId="28">#REF!</definedName>
    <definedName name="Exch.Rate" localSheetId="29">#REF!</definedName>
    <definedName name="Exch.Rate" localSheetId="30">#REF!</definedName>
    <definedName name="Exch.Rate" localSheetId="31">#REF!</definedName>
    <definedName name="Exch.Rate">#REF!</definedName>
    <definedName name="ExitWRS" localSheetId="23">#REF!</definedName>
    <definedName name="ExitWRS" localSheetId="25">#REF!</definedName>
    <definedName name="ExitWRS" localSheetId="22">#REF!</definedName>
    <definedName name="ExitWRS" localSheetId="24">[133]Main!$AB$25</definedName>
    <definedName name="ExitWRS" localSheetId="26">[133]Main!$AB$25</definedName>
    <definedName name="ExitWRS" localSheetId="27">#REF!</definedName>
    <definedName name="ExitWRS" localSheetId="28">[133]Main!$AB$25</definedName>
    <definedName name="ExitWRS" localSheetId="29">[133]Main!$AB$25</definedName>
    <definedName name="ExitWRS" localSheetId="30">#REF!</definedName>
    <definedName name="ExitWRS" localSheetId="31">[133]Main!$AB$25</definedName>
    <definedName name="ExitWRS">[133]Main!$AB$25</definedName>
    <definedName name="Exportacion_Por_Importancia" localSheetId="23">#REF!</definedName>
    <definedName name="Exportacion_Por_Importancia" localSheetId="25">#REF!</definedName>
    <definedName name="Exportacion_Por_Importancia" localSheetId="22">[134]Macro1!$A$1</definedName>
    <definedName name="Exportacion_Por_Importancia" localSheetId="24">[134]Macro1!$A$1</definedName>
    <definedName name="Exportacion_Por_Importancia" localSheetId="26">#REF!</definedName>
    <definedName name="Exportacion_Por_Importancia" localSheetId="27">#REF!</definedName>
    <definedName name="Exportacion_Por_Importancia" localSheetId="28">#REF!</definedName>
    <definedName name="Exportacion_Por_Importancia" localSheetId="29">[134]Macro1!$A$1</definedName>
    <definedName name="Exportacion_Por_Importancia" localSheetId="30">#REF!</definedName>
    <definedName name="Exportacion_Por_Importancia" localSheetId="31">[134]Macro1!$A$1</definedName>
    <definedName name="Exportacion_Por_Importancia">[134]Macro1!$A$1</definedName>
    <definedName name="EXR_UPDATE" localSheetId="23">#REF!</definedName>
    <definedName name="EXR_UPDATE" localSheetId="25">#REF!</definedName>
    <definedName name="EXR_UPDATE" localSheetId="22">#REF!</definedName>
    <definedName name="EXR_UPDATE" localSheetId="24">#REF!</definedName>
    <definedName name="EXR_UPDATE" localSheetId="26">#REF!</definedName>
    <definedName name="EXR_UPDATE" localSheetId="27">#REF!</definedName>
    <definedName name="EXR_UPDATE" localSheetId="28">#REF!</definedName>
    <definedName name="EXR_UPDATE" localSheetId="29">#REF!</definedName>
    <definedName name="EXR_UPDATE" localSheetId="30">#REF!</definedName>
    <definedName name="EXR_UPDATE" localSheetId="31">#REF!</definedName>
    <definedName name="EXR_UPDATE">#REF!</definedName>
    <definedName name="External_debt_indicators" localSheetId="23">#REF!:#REF!</definedName>
    <definedName name="External_debt_indicators" localSheetId="25">#REF!:#REF!</definedName>
    <definedName name="External_debt_indicators" localSheetId="22">[135]Table3!$F$8:$AB$437:'[135]Table3'!$AB$9</definedName>
    <definedName name="External_debt_indicators" localSheetId="24">[135]Table3!$F$8:$AB$437:'[135]Table3'!$AB$9</definedName>
    <definedName name="External_debt_indicators" localSheetId="26">#REF!:#REF!</definedName>
    <definedName name="External_debt_indicators" localSheetId="27">#REF!:#REF!</definedName>
    <definedName name="External_debt_indicators" localSheetId="28">#REF!:#REF!</definedName>
    <definedName name="External_debt_indicators" localSheetId="29">[135]Table3!$F$8:$AB$437:'[135]Table3'!$AB$9</definedName>
    <definedName name="External_debt_indicators" localSheetId="30">#REF!:#REF!</definedName>
    <definedName name="External_debt_indicators" localSheetId="31">[135]Table3!$F$8:$AB$437:'[135]Table3'!$AB$9</definedName>
    <definedName name="External_debt_indicators">[135]Table3!$F$8:$AB$437:'[135]Table3'!$AB$9</definedName>
    <definedName name="FAL" localSheetId="3">#REF!</definedName>
    <definedName name="FAL" localSheetId="19">#REF!</definedName>
    <definedName name="FAL" localSheetId="20">#REF!</definedName>
    <definedName name="FAL" localSheetId="23">#REF!</definedName>
    <definedName name="FAL" localSheetId="25">#REF!</definedName>
    <definedName name="FAL" localSheetId="89">#REF!</definedName>
    <definedName name="FAL" localSheetId="5">#REF!</definedName>
    <definedName name="FAL" localSheetId="6">#REF!</definedName>
    <definedName name="FAL" localSheetId="8">#REF!</definedName>
    <definedName name="FAL" localSheetId="10">#REF!</definedName>
    <definedName name="FAL" localSheetId="13">#REF!</definedName>
    <definedName name="FAL" localSheetId="17">#REF!</definedName>
    <definedName name="FAL" localSheetId="88">#REF!</definedName>
    <definedName name="FAL" localSheetId="18">#REF!</definedName>
    <definedName name="FAL" localSheetId="21">#REF!</definedName>
    <definedName name="FAL" localSheetId="22">#REF!</definedName>
    <definedName name="FAL" localSheetId="24">#REF!</definedName>
    <definedName name="FAL" localSheetId="26">#REF!</definedName>
    <definedName name="FAL" localSheetId="27">#REF!</definedName>
    <definedName name="FAL" localSheetId="28">#REF!</definedName>
    <definedName name="FAL" localSheetId="29">#REF!</definedName>
    <definedName name="FAL" localSheetId="30">#REF!</definedName>
    <definedName name="FAL" localSheetId="31">#REF!</definedName>
    <definedName name="FAL" localSheetId="2">#REF!</definedName>
    <definedName name="FAL" localSheetId="59">#REF!</definedName>
    <definedName name="FAL" localSheetId="60">#REF!</definedName>
    <definedName name="FAL" localSheetId="65">#REF!</definedName>
    <definedName name="FAL" localSheetId="66">#REF!</definedName>
    <definedName name="FAL" localSheetId="7">#REF!</definedName>
    <definedName name="FAL" localSheetId="68">#REF!</definedName>
    <definedName name="FAL" localSheetId="74">#REF!</definedName>
    <definedName name="FAL" localSheetId="75">#REF!</definedName>
    <definedName name="FAL" localSheetId="76">#REF!</definedName>
    <definedName name="FAL" localSheetId="77">#REF!</definedName>
    <definedName name="FAL" localSheetId="11">#REF!</definedName>
    <definedName name="FAL" localSheetId="78">#REF!</definedName>
    <definedName name="FAL" localSheetId="79">#REF!</definedName>
    <definedName name="FAL" localSheetId="80">#REF!</definedName>
    <definedName name="FAL" localSheetId="85">#REF!</definedName>
    <definedName name="FAL" localSheetId="12">#REF!</definedName>
    <definedName name="FAL" localSheetId="14">#REF!</definedName>
    <definedName name="FAL" localSheetId="15">#REF!</definedName>
    <definedName name="FAL" localSheetId="16">#REF!</definedName>
    <definedName name="FAL">#REF!</definedName>
    <definedName name="FB" localSheetId="3">#REF!</definedName>
    <definedName name="FB" localSheetId="19">#REF!</definedName>
    <definedName name="FB" localSheetId="20">#REF!</definedName>
    <definedName name="FB" localSheetId="23">#REF!</definedName>
    <definedName name="FB" localSheetId="25">#REF!</definedName>
    <definedName name="FB" localSheetId="5">#REF!</definedName>
    <definedName name="FB" localSheetId="6">#REF!</definedName>
    <definedName name="FB" localSheetId="8">#REF!</definedName>
    <definedName name="FB" localSheetId="10">#REF!</definedName>
    <definedName name="FB" localSheetId="13">#REF!</definedName>
    <definedName name="FB" localSheetId="17">#REF!</definedName>
    <definedName name="FB" localSheetId="18">#REF!</definedName>
    <definedName name="FB" localSheetId="21">#REF!</definedName>
    <definedName name="FB" localSheetId="22">#REF!</definedName>
    <definedName name="FB" localSheetId="24">#REF!</definedName>
    <definedName name="FB" localSheetId="26">#REF!</definedName>
    <definedName name="FB" localSheetId="27">#REF!</definedName>
    <definedName name="FB" localSheetId="28">#REF!</definedName>
    <definedName name="FB" localSheetId="29">#REF!</definedName>
    <definedName name="FB" localSheetId="30">#REF!</definedName>
    <definedName name="FB" localSheetId="31">#REF!</definedName>
    <definedName name="FB" localSheetId="2">#REF!</definedName>
    <definedName name="FB" localSheetId="65">#REF!</definedName>
    <definedName name="FB" localSheetId="66">#REF!</definedName>
    <definedName name="FB" localSheetId="7">#REF!</definedName>
    <definedName name="FB" localSheetId="74">#REF!</definedName>
    <definedName name="FB" localSheetId="75">#REF!</definedName>
    <definedName name="FB" localSheetId="76">#REF!</definedName>
    <definedName name="FB" localSheetId="77">#REF!</definedName>
    <definedName name="FB" localSheetId="11">#REF!</definedName>
    <definedName name="FB" localSheetId="78">#REF!</definedName>
    <definedName name="FB" localSheetId="79">#REF!</definedName>
    <definedName name="FB" localSheetId="80">#REF!</definedName>
    <definedName name="FB" localSheetId="85">#REF!</definedName>
    <definedName name="FB" localSheetId="12">#REF!</definedName>
    <definedName name="FB" localSheetId="14">#REF!</definedName>
    <definedName name="FB" localSheetId="15">#REF!</definedName>
    <definedName name="FB" localSheetId="16">#REF!</definedName>
    <definedName name="FB">#REF!</definedName>
    <definedName name="FB1A" localSheetId="3">#REF!</definedName>
    <definedName name="FB1A" localSheetId="19">#REF!</definedName>
    <definedName name="FB1A" localSheetId="20">#REF!</definedName>
    <definedName name="FB1A" localSheetId="23">#REF!</definedName>
    <definedName name="FB1A" localSheetId="25">#REF!</definedName>
    <definedName name="FB1A" localSheetId="5">#REF!</definedName>
    <definedName name="FB1A" localSheetId="6">#REF!</definedName>
    <definedName name="FB1A" localSheetId="8">#REF!</definedName>
    <definedName name="FB1A" localSheetId="10">#REF!</definedName>
    <definedName name="FB1A" localSheetId="13">#REF!</definedName>
    <definedName name="FB1A" localSheetId="17">#REF!</definedName>
    <definedName name="FB1A" localSheetId="18">#REF!</definedName>
    <definedName name="FB1A" localSheetId="21">#REF!</definedName>
    <definedName name="FB1A" localSheetId="22">#REF!</definedName>
    <definedName name="FB1A" localSheetId="24">#REF!</definedName>
    <definedName name="FB1A" localSheetId="26">#REF!</definedName>
    <definedName name="FB1A" localSheetId="27">#REF!</definedName>
    <definedName name="FB1A" localSheetId="28">#REF!</definedName>
    <definedName name="FB1A" localSheetId="29">#REF!</definedName>
    <definedName name="FB1A" localSheetId="30">#REF!</definedName>
    <definedName name="FB1A" localSheetId="31">#REF!</definedName>
    <definedName name="FB1A" localSheetId="2">#REF!</definedName>
    <definedName name="FB1A" localSheetId="7">#REF!</definedName>
    <definedName name="FB1A" localSheetId="74">#REF!</definedName>
    <definedName name="FB1A" localSheetId="75">#REF!</definedName>
    <definedName name="FB1A" localSheetId="76">#REF!</definedName>
    <definedName name="FB1A" localSheetId="77">#REF!</definedName>
    <definedName name="FB1A" localSheetId="11">#REF!</definedName>
    <definedName name="FB1A" localSheetId="78">#REF!</definedName>
    <definedName name="FB1A" localSheetId="79">#REF!</definedName>
    <definedName name="FB1A" localSheetId="80">#REF!</definedName>
    <definedName name="FB1A" localSheetId="85">#REF!</definedName>
    <definedName name="FB1A" localSheetId="12">#REF!</definedName>
    <definedName name="FB1A" localSheetId="14">#REF!</definedName>
    <definedName name="FB1A" localSheetId="15">#REF!</definedName>
    <definedName name="FB1A" localSheetId="16">#REF!</definedName>
    <definedName name="FB1A">#REF!</definedName>
    <definedName name="fdfd" localSheetId="3" hidden="1">'[43]Fax a enviar'!#REF!</definedName>
    <definedName name="fdfd" localSheetId="23" hidden="1">#REF!</definedName>
    <definedName name="fdfd" localSheetId="25" hidden="1">#REF!</definedName>
    <definedName name="fdfd" localSheetId="8" hidden="1">'[43]Fax a enviar'!#REF!</definedName>
    <definedName name="fdfd" localSheetId="22" hidden="1">#REF!</definedName>
    <definedName name="fdfd" localSheetId="24" hidden="1">'[43]Fax a enviar'!#REF!</definedName>
    <definedName name="fdfd" localSheetId="26" hidden="1">'[43]Fax a enviar'!#REF!</definedName>
    <definedName name="fdfd" localSheetId="27" hidden="1">#REF!</definedName>
    <definedName name="fdfd" localSheetId="28" hidden="1">'[43]Fax a enviar'!#REF!</definedName>
    <definedName name="fdfd" localSheetId="29" hidden="1">'[43]Fax a enviar'!#REF!</definedName>
    <definedName name="fdfd" localSheetId="30" hidden="1">#REF!</definedName>
    <definedName name="fdfd" localSheetId="31" hidden="1">'[43]Fax a enviar'!#REF!</definedName>
    <definedName name="fdfd" localSheetId="2" hidden="1">'[43]Fax a enviar'!#REF!</definedName>
    <definedName name="fdfd" localSheetId="7" hidden="1">'[43]Fax a enviar'!#REF!</definedName>
    <definedName name="fdfd" localSheetId="74" hidden="1">'[43]Fax a enviar'!#REF!</definedName>
    <definedName name="fdfd" localSheetId="76" hidden="1">'[43]Fax a enviar'!#REF!</definedName>
    <definedName name="fdfd" localSheetId="77" hidden="1">'[43]Fax a enviar'!#REF!</definedName>
    <definedName name="fdfd" localSheetId="78" hidden="1">'[43]Fax a enviar'!#REF!</definedName>
    <definedName name="fdfd" localSheetId="79" hidden="1">'[43]Fax a enviar'!#REF!</definedName>
    <definedName name="fdfd" localSheetId="80" hidden="1">'[43]Fax a enviar'!#REF!</definedName>
    <definedName name="fdfd" localSheetId="85" hidden="1">'[43]Fax a enviar'!#REF!</definedName>
    <definedName name="fdfd" hidden="1">'[43]Fax a enviar'!#REF!</definedName>
    <definedName name="fdfdd" localSheetId="3" hidden="1">#REF!</definedName>
    <definedName name="fdfdd" localSheetId="19" hidden="1">#REF!</definedName>
    <definedName name="fdfdd" localSheetId="20" hidden="1">#REF!</definedName>
    <definedName name="fdfdd" localSheetId="23" hidden="1">#REF!</definedName>
    <definedName name="fdfdd" localSheetId="25" hidden="1">#REF!</definedName>
    <definedName name="fdfdd" localSheetId="89" hidden="1">#REF!</definedName>
    <definedName name="fdfdd" localSheetId="5" hidden="1">#REF!</definedName>
    <definedName name="fdfdd" localSheetId="6" hidden="1">#REF!</definedName>
    <definedName name="fdfdd" localSheetId="8" hidden="1">#REF!</definedName>
    <definedName name="fdfdd" localSheetId="10" hidden="1">#REF!</definedName>
    <definedName name="fdfdd" localSheetId="13" hidden="1">#REF!</definedName>
    <definedName name="fdfdd" localSheetId="17" hidden="1">#REF!</definedName>
    <definedName name="fdfdd" localSheetId="88" hidden="1">#REF!</definedName>
    <definedName name="fdfdd" localSheetId="18" hidden="1">#REF!</definedName>
    <definedName name="fdfdd" localSheetId="21" hidden="1">#REF!</definedName>
    <definedName name="fdfdd" localSheetId="22" hidden="1">#REF!</definedName>
    <definedName name="fdfdd" localSheetId="24" hidden="1">#REF!</definedName>
    <definedName name="fdfdd" localSheetId="26" hidden="1">#REF!</definedName>
    <definedName name="fdfdd" localSheetId="27" hidden="1">#REF!</definedName>
    <definedName name="fdfdd" localSheetId="28" hidden="1">#REF!</definedName>
    <definedName name="fdfdd" localSheetId="29" hidden="1">#REF!</definedName>
    <definedName name="fdfdd" localSheetId="30" hidden="1">#REF!</definedName>
    <definedName name="fdfdd" localSheetId="31" hidden="1">#REF!</definedName>
    <definedName name="fdfdd" localSheetId="2" hidden="1">#REF!</definedName>
    <definedName name="fdfdd" localSheetId="59" hidden="1">#REF!</definedName>
    <definedName name="fdfdd" localSheetId="60" hidden="1">#REF!</definedName>
    <definedName name="fdfdd" localSheetId="65" hidden="1">#REF!</definedName>
    <definedName name="fdfdd" localSheetId="66" hidden="1">#REF!</definedName>
    <definedName name="fdfdd" localSheetId="7" hidden="1">#REF!</definedName>
    <definedName name="fdfdd" localSheetId="68" hidden="1">#REF!</definedName>
    <definedName name="fdfdd" localSheetId="74" hidden="1">#REF!</definedName>
    <definedName name="fdfdd" localSheetId="75" hidden="1">#REF!</definedName>
    <definedName name="fdfdd" localSheetId="76" hidden="1">#REF!</definedName>
    <definedName name="fdfdd" localSheetId="77" hidden="1">#REF!</definedName>
    <definedName name="fdfdd" localSheetId="11" hidden="1">#REF!</definedName>
    <definedName name="fdfdd" localSheetId="78" hidden="1">#REF!</definedName>
    <definedName name="fdfdd" localSheetId="79" hidden="1">#REF!</definedName>
    <definedName name="fdfdd" localSheetId="80" hidden="1">#REF!</definedName>
    <definedName name="fdfdd" localSheetId="85" hidden="1">#REF!</definedName>
    <definedName name="fdfdd" localSheetId="12" hidden="1">#REF!</definedName>
    <definedName name="fdfdd" localSheetId="14" hidden="1">#REF!</definedName>
    <definedName name="fdfdd" localSheetId="15" hidden="1">#REF!</definedName>
    <definedName name="fdfdd" localSheetId="16" hidden="1">#REF!</definedName>
    <definedName name="fdfdd" hidden="1">#REF!</definedName>
    <definedName name="fdfddf" localSheetId="3" hidden="1">#REF!</definedName>
    <definedName name="fdfddf" localSheetId="19" hidden="1">#REF!</definedName>
    <definedName name="fdfddf" localSheetId="20" hidden="1">#REF!</definedName>
    <definedName name="fdfddf" localSheetId="23" hidden="1">#REF!</definedName>
    <definedName name="fdfddf" localSheetId="25" hidden="1">#REF!</definedName>
    <definedName name="fdfddf" localSheetId="5" hidden="1">#REF!</definedName>
    <definedName name="fdfddf" localSheetId="6" hidden="1">#REF!</definedName>
    <definedName name="fdfddf" localSheetId="8" hidden="1">#REF!</definedName>
    <definedName name="fdfddf" localSheetId="10" hidden="1">#REF!</definedName>
    <definedName name="fdfddf" localSheetId="13" hidden="1">#REF!</definedName>
    <definedName name="fdfddf" localSheetId="17" hidden="1">#REF!</definedName>
    <definedName name="fdfddf" localSheetId="18" hidden="1">#REF!</definedName>
    <definedName name="fdfddf" localSheetId="21" hidden="1">#REF!</definedName>
    <definedName name="fdfddf" localSheetId="22" hidden="1">#REF!</definedName>
    <definedName name="fdfddf" localSheetId="24" hidden="1">#REF!</definedName>
    <definedName name="fdfddf" localSheetId="26" hidden="1">#REF!</definedName>
    <definedName name="fdfddf" localSheetId="27" hidden="1">#REF!</definedName>
    <definedName name="fdfddf" localSheetId="28" hidden="1">#REF!</definedName>
    <definedName name="fdfddf" localSheetId="29" hidden="1">#REF!</definedName>
    <definedName name="fdfddf" localSheetId="30" hidden="1">#REF!</definedName>
    <definedName name="fdfddf" localSheetId="31" hidden="1">#REF!</definedName>
    <definedName name="fdfddf" localSheetId="2" hidden="1">#REF!</definedName>
    <definedName name="fdfddf" localSheetId="65" hidden="1">#REF!</definedName>
    <definedName name="fdfddf" localSheetId="66" hidden="1">#REF!</definedName>
    <definedName name="fdfddf" localSheetId="7" hidden="1">#REF!</definedName>
    <definedName name="fdfddf" localSheetId="74" hidden="1">#REF!</definedName>
    <definedName name="fdfddf" localSheetId="75" hidden="1">#REF!</definedName>
    <definedName name="fdfddf" localSheetId="76" hidden="1">#REF!</definedName>
    <definedName name="fdfddf" localSheetId="77" hidden="1">#REF!</definedName>
    <definedName name="fdfddf" localSheetId="11" hidden="1">#REF!</definedName>
    <definedName name="fdfddf" localSheetId="78" hidden="1">#REF!</definedName>
    <definedName name="fdfddf" localSheetId="79" hidden="1">#REF!</definedName>
    <definedName name="fdfddf" localSheetId="80" hidden="1">#REF!</definedName>
    <definedName name="fdfddf" localSheetId="85" hidden="1">#REF!</definedName>
    <definedName name="fdfddf" localSheetId="12" hidden="1">#REF!</definedName>
    <definedName name="fdfddf" localSheetId="14" hidden="1">#REF!</definedName>
    <definedName name="fdfddf" localSheetId="15" hidden="1">#REF!</definedName>
    <definedName name="fdfddf" localSheetId="16" hidden="1">#REF!</definedName>
    <definedName name="fdfddf" hidden="1">#REF!</definedName>
    <definedName name="fdfdf" localSheetId="3" hidden="1">'[43]Fax a enviar'!#REF!</definedName>
    <definedName name="fdfdf" localSheetId="19" hidden="1">'[43]Fax a enviar'!#REF!</definedName>
    <definedName name="fdfdf" localSheetId="23" hidden="1">#REF!</definedName>
    <definedName name="fdfdf" localSheetId="25" hidden="1">#REF!</definedName>
    <definedName name="fdfdf" localSheetId="89" hidden="1">'[43]Fax a enviar'!#REF!</definedName>
    <definedName name="fdfdf" localSheetId="22" hidden="1">#REF!</definedName>
    <definedName name="fdfdf" localSheetId="24" hidden="1">'[43]Fax a enviar'!#REF!</definedName>
    <definedName name="fdfdf" localSheetId="26" hidden="1">'[43]Fax a enviar'!#REF!</definedName>
    <definedName name="fdfdf" localSheetId="27" hidden="1">#REF!</definedName>
    <definedName name="fdfdf" localSheetId="28" hidden="1">'[43]Fax a enviar'!#REF!</definedName>
    <definedName name="fdfdf" localSheetId="29" hidden="1">'[43]Fax a enviar'!#REF!</definedName>
    <definedName name="fdfdf" localSheetId="30" hidden="1">#REF!</definedName>
    <definedName name="fdfdf" localSheetId="31" hidden="1">'[43]Fax a enviar'!#REF!</definedName>
    <definedName name="fdfdf" localSheetId="2" hidden="1">'[43]Fax a enviar'!#REF!</definedName>
    <definedName name="fdfdf" localSheetId="59" hidden="1">'[43]Fax a enviar'!#REF!</definedName>
    <definedName name="fdfdf" localSheetId="60" hidden="1">'[43]Fax a enviar'!#REF!</definedName>
    <definedName name="fdfdf" localSheetId="65" hidden="1">'[43]Fax a enviar'!#REF!</definedName>
    <definedName name="fdfdf" localSheetId="66" hidden="1">'[43]Fax a enviar'!#REF!</definedName>
    <definedName name="fdfdf" localSheetId="7" hidden="1">'[43]Fax a enviar'!#REF!</definedName>
    <definedName name="fdfdf" localSheetId="74" hidden="1">'[43]Fax a enviar'!#REF!</definedName>
    <definedName name="fdfdf" localSheetId="76" hidden="1">'[43]Fax a enviar'!#REF!</definedName>
    <definedName name="fdfdf" localSheetId="77" hidden="1">'[43]Fax a enviar'!#REF!</definedName>
    <definedName name="fdfdf" localSheetId="78" hidden="1">'[43]Fax a enviar'!#REF!</definedName>
    <definedName name="fdfdf" localSheetId="79" hidden="1">'[43]Fax a enviar'!#REF!</definedName>
    <definedName name="fdfdf" localSheetId="80" hidden="1">'[43]Fax a enviar'!#REF!</definedName>
    <definedName name="fdfdf" localSheetId="85" hidden="1">'[43]Fax a enviar'!#REF!</definedName>
    <definedName name="fdfdf" hidden="1">'[43]Fax a enviar'!#REF!</definedName>
    <definedName name="fdfds" localSheetId="3" hidden="1">#REF!</definedName>
    <definedName name="fdfds" localSheetId="19" hidden="1">#REF!</definedName>
    <definedName name="fdfds" localSheetId="20" hidden="1">#REF!</definedName>
    <definedName name="fdfds" localSheetId="23" hidden="1">#REF!</definedName>
    <definedName name="fdfds" localSheetId="25" hidden="1">#REF!</definedName>
    <definedName name="fdfds" localSheetId="89" hidden="1">#REF!</definedName>
    <definedName name="fdfds" localSheetId="5" hidden="1">#REF!</definedName>
    <definedName name="fdfds" localSheetId="6" hidden="1">#REF!</definedName>
    <definedName name="fdfds" localSheetId="8" hidden="1">#REF!</definedName>
    <definedName name="fdfds" localSheetId="10" hidden="1">#REF!</definedName>
    <definedName name="fdfds" localSheetId="13" hidden="1">#REF!</definedName>
    <definedName name="fdfds" localSheetId="17" hidden="1">#REF!</definedName>
    <definedName name="fdfds" localSheetId="88" hidden="1">#REF!</definedName>
    <definedName name="fdfds" localSheetId="18" hidden="1">#REF!</definedName>
    <definedName name="fdfds" localSheetId="21" hidden="1">#REF!</definedName>
    <definedName name="fdfds" localSheetId="22" hidden="1">#REF!</definedName>
    <definedName name="fdfds" localSheetId="24" hidden="1">#REF!</definedName>
    <definedName name="fdfds" localSheetId="26" hidden="1">#REF!</definedName>
    <definedName name="fdfds" localSheetId="27" hidden="1">#REF!</definedName>
    <definedName name="fdfds" localSheetId="28" hidden="1">#REF!</definedName>
    <definedName name="fdfds" localSheetId="29" hidden="1">#REF!</definedName>
    <definedName name="fdfds" localSheetId="30" hidden="1">#REF!</definedName>
    <definedName name="fdfds" localSheetId="31" hidden="1">#REF!</definedName>
    <definedName name="fdfds" localSheetId="2" hidden="1">#REF!</definedName>
    <definedName name="fdfds" localSheetId="59" hidden="1">#REF!</definedName>
    <definedName name="fdfds" localSheetId="60" hidden="1">#REF!</definedName>
    <definedName name="fdfds" localSheetId="65" hidden="1">#REF!</definedName>
    <definedName name="fdfds" localSheetId="66" hidden="1">#REF!</definedName>
    <definedName name="fdfds" localSheetId="7" hidden="1">#REF!</definedName>
    <definedName name="fdfds" localSheetId="68" hidden="1">#REF!</definedName>
    <definedName name="fdfds" localSheetId="74" hidden="1">#REF!</definedName>
    <definedName name="fdfds" localSheetId="75" hidden="1">#REF!</definedName>
    <definedName name="fdfds" localSheetId="76" hidden="1">#REF!</definedName>
    <definedName name="fdfds" localSheetId="77" hidden="1">#REF!</definedName>
    <definedName name="fdfds" localSheetId="11" hidden="1">#REF!</definedName>
    <definedName name="fdfds" localSheetId="78" hidden="1">#REF!</definedName>
    <definedName name="fdfds" localSheetId="79" hidden="1">#REF!</definedName>
    <definedName name="fdfds" localSheetId="80" hidden="1">#REF!</definedName>
    <definedName name="fdfds" localSheetId="85" hidden="1">#REF!</definedName>
    <definedName name="fdfds" localSheetId="12" hidden="1">#REF!</definedName>
    <definedName name="fdfds" localSheetId="14" hidden="1">#REF!</definedName>
    <definedName name="fdfds" localSheetId="15" hidden="1">#REF!</definedName>
    <definedName name="fdfds" localSheetId="16" hidden="1">#REF!</definedName>
    <definedName name="fdfds" hidden="1">#REF!</definedName>
    <definedName name="fdfdsafsdf" localSheetId="3" hidden="1">'[122]Fax a enviar'!#REF!</definedName>
    <definedName name="fdfdsafsdf" localSheetId="19" hidden="1">'[122]Fax a enviar'!#REF!</definedName>
    <definedName name="fdfdsafsdf" localSheetId="23" hidden="1">#REF!</definedName>
    <definedName name="fdfdsafsdf" localSheetId="25" hidden="1">#REF!</definedName>
    <definedName name="fdfdsafsdf" localSheetId="89" hidden="1">'[122]Fax a enviar'!#REF!</definedName>
    <definedName name="fdfdsafsdf" localSheetId="10" hidden="1">'[122]Fax a enviar'!#REF!</definedName>
    <definedName name="fdfdsafsdf" localSheetId="13" hidden="1">'[122]Fax a enviar'!#REF!</definedName>
    <definedName name="fdfdsafsdf" localSheetId="17" hidden="1">'[122]Fax a enviar'!#REF!</definedName>
    <definedName name="fdfdsafsdf" localSheetId="88" hidden="1">'[122]Fax a enviar'!#REF!</definedName>
    <definedName name="fdfdsafsdf" localSheetId="18" hidden="1">'[122]Fax a enviar'!#REF!</definedName>
    <definedName name="fdfdsafsdf" localSheetId="21" hidden="1">'[122]Fax a enviar'!#REF!</definedName>
    <definedName name="fdfdsafsdf" localSheetId="22" hidden="1">#REF!</definedName>
    <definedName name="fdfdsafsdf" localSheetId="24" hidden="1">'[122]Fax a enviar'!#REF!</definedName>
    <definedName name="fdfdsafsdf" localSheetId="26" hidden="1">'[122]Fax a enviar'!#REF!</definedName>
    <definedName name="fdfdsafsdf" localSheetId="27" hidden="1">#REF!</definedName>
    <definedName name="fdfdsafsdf" localSheetId="28" hidden="1">'[122]Fax a enviar'!#REF!</definedName>
    <definedName name="fdfdsafsdf" localSheetId="29" hidden="1">#REF!</definedName>
    <definedName name="fdfdsafsdf" localSheetId="30" hidden="1">#REF!</definedName>
    <definedName name="fdfdsafsdf" localSheetId="31" hidden="1">'[122]Fax a enviar'!#REF!</definedName>
    <definedName name="fdfdsafsdf" localSheetId="2" hidden="1">'[122]Fax a enviar'!#REF!</definedName>
    <definedName name="fdfdsafsdf" localSheetId="59" hidden="1">'[122]Fax a enviar'!#REF!</definedName>
    <definedName name="fdfdsafsdf" localSheetId="60" hidden="1">'[122]Fax a enviar'!#REF!</definedName>
    <definedName name="fdfdsafsdf" localSheetId="65" hidden="1">'[122]Fax a enviar'!#REF!</definedName>
    <definedName name="fdfdsafsdf" localSheetId="66" hidden="1">'[122]Fax a enviar'!#REF!</definedName>
    <definedName name="fdfdsafsdf" localSheetId="7" hidden="1">'[122]Fax a enviar'!#REF!</definedName>
    <definedName name="fdfdsafsdf" localSheetId="68" hidden="1">'[122]Fax a enviar'!#REF!</definedName>
    <definedName name="fdfdsafsdf" localSheetId="74" hidden="1">'[122]Fax a enviar'!#REF!</definedName>
    <definedName name="fdfdsafsdf" localSheetId="76" hidden="1">'[122]Fax a enviar'!#REF!</definedName>
    <definedName name="fdfdsafsdf" localSheetId="77" hidden="1">'[122]Fax a enviar'!#REF!</definedName>
    <definedName name="fdfdsafsdf" localSheetId="11" hidden="1">'[122]Fax a enviar'!#REF!</definedName>
    <definedName name="fdfdsafsdf" localSheetId="78" hidden="1">'[122]Fax a enviar'!#REF!</definedName>
    <definedName name="fdfdsafsdf" localSheetId="79" hidden="1">'[122]Fax a enviar'!#REF!</definedName>
    <definedName name="fdfdsafsdf" localSheetId="80" hidden="1">'[122]Fax a enviar'!#REF!</definedName>
    <definedName name="fdfdsafsdf" localSheetId="85" hidden="1">'[122]Fax a enviar'!#REF!</definedName>
    <definedName name="fdfdsafsdf" localSheetId="12" hidden="1">'[122]Fax a enviar'!#REF!</definedName>
    <definedName name="fdfdsafsdf" localSheetId="14" hidden="1">'[122]Fax a enviar'!#REF!</definedName>
    <definedName name="fdfdsafsdf" localSheetId="15" hidden="1">'[122]Fax a enviar'!#REF!</definedName>
    <definedName name="fdfdsafsdf" localSheetId="16" hidden="1">'[122]Fax a enviar'!#REF!</definedName>
    <definedName name="fdfdsafsdf" hidden="1">'[122]Fax a enviar'!#REF!</definedName>
    <definedName name="fdfdsf" localSheetId="3" hidden="1">#REF!</definedName>
    <definedName name="fdfdsf" localSheetId="19" hidden="1">#REF!</definedName>
    <definedName name="fdfdsf" localSheetId="20" hidden="1">#REF!</definedName>
    <definedName name="fdfdsf" localSheetId="23" hidden="1">#REF!</definedName>
    <definedName name="fdfdsf" localSheetId="25" hidden="1">#REF!</definedName>
    <definedName name="fdfdsf" localSheetId="89" hidden="1">#REF!</definedName>
    <definedName name="fdfdsf" localSheetId="5" hidden="1">#REF!</definedName>
    <definedName name="fdfdsf" localSheetId="6" hidden="1">#REF!</definedName>
    <definedName name="fdfdsf" localSheetId="8" hidden="1">#REF!</definedName>
    <definedName name="fdfdsf" localSheetId="10" hidden="1">#REF!</definedName>
    <definedName name="fdfdsf" localSheetId="13" hidden="1">#REF!</definedName>
    <definedName name="fdfdsf" localSheetId="17" hidden="1">#REF!</definedName>
    <definedName name="fdfdsf" localSheetId="88" hidden="1">#REF!</definedName>
    <definedName name="fdfdsf" localSheetId="18" hidden="1">#REF!</definedName>
    <definedName name="fdfdsf" localSheetId="21" hidden="1">#REF!</definedName>
    <definedName name="fdfdsf" localSheetId="22" hidden="1">#REF!</definedName>
    <definedName name="fdfdsf" localSheetId="24" hidden="1">#REF!</definedName>
    <definedName name="fdfdsf" localSheetId="26" hidden="1">#REF!</definedName>
    <definedName name="fdfdsf" localSheetId="27" hidden="1">#REF!</definedName>
    <definedName name="fdfdsf" localSheetId="28" hidden="1">#REF!</definedName>
    <definedName name="fdfdsf" localSheetId="29" hidden="1">#REF!</definedName>
    <definedName name="fdfdsf" localSheetId="30" hidden="1">#REF!</definedName>
    <definedName name="fdfdsf" localSheetId="31" hidden="1">#REF!</definedName>
    <definedName name="fdfdsf" localSheetId="2" hidden="1">#REF!</definedName>
    <definedName name="fdfdsf" localSheetId="59" hidden="1">#REF!</definedName>
    <definedName name="fdfdsf" localSheetId="60" hidden="1">#REF!</definedName>
    <definedName name="fdfdsf" localSheetId="65" hidden="1">#REF!</definedName>
    <definedName name="fdfdsf" localSheetId="66" hidden="1">#REF!</definedName>
    <definedName name="fdfdsf" localSheetId="7" hidden="1">#REF!</definedName>
    <definedName name="fdfdsf" localSheetId="68" hidden="1">#REF!</definedName>
    <definedName name="fdfdsf" localSheetId="74" hidden="1">#REF!</definedName>
    <definedName name="fdfdsf" localSheetId="75" hidden="1">#REF!</definedName>
    <definedName name="fdfdsf" localSheetId="76" hidden="1">#REF!</definedName>
    <definedName name="fdfdsf" localSheetId="77" hidden="1">#REF!</definedName>
    <definedName name="fdfdsf" localSheetId="11" hidden="1">#REF!</definedName>
    <definedName name="fdfdsf" localSheetId="78" hidden="1">#REF!</definedName>
    <definedName name="fdfdsf" localSheetId="79" hidden="1">#REF!</definedName>
    <definedName name="fdfdsf" localSheetId="80" hidden="1">#REF!</definedName>
    <definedName name="fdfdsf" localSheetId="85" hidden="1">#REF!</definedName>
    <definedName name="fdfdsf" localSheetId="12" hidden="1">#REF!</definedName>
    <definedName name="fdfdsf" localSheetId="14" hidden="1">#REF!</definedName>
    <definedName name="fdfdsf" localSheetId="15" hidden="1">#REF!</definedName>
    <definedName name="fdfdsf" localSheetId="16" hidden="1">#REF!</definedName>
    <definedName name="fdfdsf" hidden="1">#REF!</definedName>
    <definedName name="fdfsd" localSheetId="3" hidden="1">'[82]Fax a enviar'!#REF!</definedName>
    <definedName name="fdfsd" localSheetId="19" hidden="1">'[82]Fax a enviar'!#REF!</definedName>
    <definedName name="fdfsd" localSheetId="23" hidden="1">#REF!</definedName>
    <definedName name="fdfsd" localSheetId="25" hidden="1">#REF!</definedName>
    <definedName name="fdfsd" localSheetId="89" hidden="1">'[82]Fax a enviar'!#REF!</definedName>
    <definedName name="fdfsd" localSheetId="10" hidden="1">'[82]Fax a enviar'!#REF!</definedName>
    <definedName name="fdfsd" localSheetId="13" hidden="1">'[82]Fax a enviar'!#REF!</definedName>
    <definedName name="fdfsd" localSheetId="17" hidden="1">'[82]Fax a enviar'!#REF!</definedName>
    <definedName name="fdfsd" localSheetId="88" hidden="1">'[82]Fax a enviar'!#REF!</definedName>
    <definedName name="fdfsd" localSheetId="18" hidden="1">'[82]Fax a enviar'!#REF!</definedName>
    <definedName name="fdfsd" localSheetId="21" hidden="1">'[82]Fax a enviar'!#REF!</definedName>
    <definedName name="fdfsd" localSheetId="22" hidden="1">#REF!</definedName>
    <definedName name="fdfsd" localSheetId="24" hidden="1">'[82]Fax a enviar'!#REF!</definedName>
    <definedName name="fdfsd" localSheetId="26" hidden="1">'[82]Fax a enviar'!#REF!</definedName>
    <definedName name="fdfsd" localSheetId="27" hidden="1">#REF!</definedName>
    <definedName name="fdfsd" localSheetId="28" hidden="1">'[82]Fax a enviar'!#REF!</definedName>
    <definedName name="fdfsd" localSheetId="29" hidden="1">#REF!</definedName>
    <definedName name="fdfsd" localSheetId="30" hidden="1">#REF!</definedName>
    <definedName name="fdfsd" localSheetId="31" hidden="1">'[82]Fax a enviar'!#REF!</definedName>
    <definedName name="fdfsd" localSheetId="2" hidden="1">'[82]Fax a enviar'!#REF!</definedName>
    <definedName name="fdfsd" localSheetId="59" hidden="1">'[82]Fax a enviar'!#REF!</definedName>
    <definedName name="fdfsd" localSheetId="60" hidden="1">'[82]Fax a enviar'!#REF!</definedName>
    <definedName name="fdfsd" localSheetId="65" hidden="1">'[82]Fax a enviar'!#REF!</definedName>
    <definedName name="fdfsd" localSheetId="66" hidden="1">'[82]Fax a enviar'!#REF!</definedName>
    <definedName name="fdfsd" localSheetId="7" hidden="1">'[82]Fax a enviar'!#REF!</definedName>
    <definedName name="fdfsd" localSheetId="68" hidden="1">'[82]Fax a enviar'!#REF!</definedName>
    <definedName name="fdfsd" localSheetId="74" hidden="1">'[82]Fax a enviar'!#REF!</definedName>
    <definedName name="fdfsd" localSheetId="76" hidden="1">'[82]Fax a enviar'!#REF!</definedName>
    <definedName name="fdfsd" localSheetId="77" hidden="1">'[82]Fax a enviar'!#REF!</definedName>
    <definedName name="fdfsd" localSheetId="11" hidden="1">'[82]Fax a enviar'!#REF!</definedName>
    <definedName name="fdfsd" localSheetId="78" hidden="1">'[82]Fax a enviar'!#REF!</definedName>
    <definedName name="fdfsd" localSheetId="79" hidden="1">'[82]Fax a enviar'!#REF!</definedName>
    <definedName name="fdfsd" localSheetId="80" hidden="1">'[82]Fax a enviar'!#REF!</definedName>
    <definedName name="fdfsd" localSheetId="85" hidden="1">'[82]Fax a enviar'!#REF!</definedName>
    <definedName name="fdfsd" localSheetId="12" hidden="1">'[82]Fax a enviar'!#REF!</definedName>
    <definedName name="fdfsd" localSheetId="14" hidden="1">'[82]Fax a enviar'!#REF!</definedName>
    <definedName name="fdfsd" localSheetId="15" hidden="1">'[82]Fax a enviar'!#REF!</definedName>
    <definedName name="fdfsd" localSheetId="16" hidden="1">'[82]Fax a enviar'!#REF!</definedName>
    <definedName name="fdfsd" hidden="1">'[82]Fax a enviar'!#REF!</definedName>
    <definedName name="feb" localSheetId="23">#REF!</definedName>
    <definedName name="feb" localSheetId="25">#REF!</definedName>
    <definedName name="feb" localSheetId="22">[28]Programa!#REF!</definedName>
    <definedName name="feb" localSheetId="24">[28]Programa!#REF!</definedName>
    <definedName name="feb" localSheetId="26">#REF!</definedName>
    <definedName name="feb" localSheetId="27">#REF!</definedName>
    <definedName name="feb" localSheetId="28">#REF!</definedName>
    <definedName name="feb" localSheetId="29">[28]Programa!#REF!</definedName>
    <definedName name="feb" localSheetId="30">#REF!</definedName>
    <definedName name="feb" localSheetId="31">[29]Programa!#REF!</definedName>
    <definedName name="feb">[28]Programa!#REF!</definedName>
    <definedName name="FEB._89" localSheetId="23">#REF!</definedName>
    <definedName name="FEB._89" localSheetId="25">#REF!</definedName>
    <definedName name="FEB._89" localSheetId="22">#REF!</definedName>
    <definedName name="FEB._89" localSheetId="24">#REF!</definedName>
    <definedName name="FEB._89" localSheetId="26">#REF!</definedName>
    <definedName name="FEB._89" localSheetId="27">#REF!</definedName>
    <definedName name="FEB._89" localSheetId="28">#REF!</definedName>
    <definedName name="FEB._89" localSheetId="29">#REF!</definedName>
    <definedName name="FEB._89" localSheetId="30">#REF!</definedName>
    <definedName name="FEB._89" localSheetId="31">#REF!</definedName>
    <definedName name="FEB._89">#REF!</definedName>
    <definedName name="fecha" localSheetId="23">#REF!</definedName>
    <definedName name="fecha" localSheetId="25">#REF!</definedName>
    <definedName name="fecha" localSheetId="22">[28]Programa!#REF!</definedName>
    <definedName name="fecha" localSheetId="24">[28]Programa!#REF!</definedName>
    <definedName name="fecha" localSheetId="26">#REF!</definedName>
    <definedName name="fecha" localSheetId="27">#REF!</definedName>
    <definedName name="fecha" localSheetId="28">#REF!</definedName>
    <definedName name="fecha" localSheetId="29">[28]Programa!#REF!</definedName>
    <definedName name="fecha" localSheetId="30">#REF!</definedName>
    <definedName name="fecha" localSheetId="31">[29]Programa!#REF!</definedName>
    <definedName name="fecha">[28]Programa!#REF!</definedName>
    <definedName name="fechas" localSheetId="23">#REF!</definedName>
    <definedName name="fechas" localSheetId="25">#REF!</definedName>
    <definedName name="fechas" localSheetId="22">[76]Contribution!$K$51:$DC$52</definedName>
    <definedName name="fechas" localSheetId="24">[76]Contribution!$K$51:$DC$52</definedName>
    <definedName name="fechas" localSheetId="26">#REF!</definedName>
    <definedName name="fechas" localSheetId="27">#REF!</definedName>
    <definedName name="fechas" localSheetId="28">#REF!</definedName>
    <definedName name="fechas" localSheetId="29">[76]Contribution!$K$51:$DC$52</definedName>
    <definedName name="fechas" localSheetId="30">#REF!</definedName>
    <definedName name="fechas" localSheetId="31">[77]Contribution!$K$51:$DC$52</definedName>
    <definedName name="fechas">[76]Contribution!$K$51:$DC$52</definedName>
    <definedName name="fed" localSheetId="3" hidden="1">{"Riqfin97",#N/A,FALSE,"Tran";"Riqfinpro",#N/A,FALSE,"Tran"}</definedName>
    <definedName name="fed" localSheetId="19" hidden="1">{"Riqfin97",#N/A,FALSE,"Tran";"Riqfinpro",#N/A,FALSE,"Tran"}</definedName>
    <definedName name="fed" localSheetId="20" hidden="1">{"Riqfin97",#N/A,FALSE,"Tran";"Riqfinpro",#N/A,FALSE,"Tran"}</definedName>
    <definedName name="fed" localSheetId="23" hidden="1">{"Riqfin97",#N/A,FALSE,"Tran";"Riqfinpro",#N/A,FALSE,"Tran"}</definedName>
    <definedName name="fed" localSheetId="25" hidden="1">{"Riqfin97",#N/A,FALSE,"Tran";"Riqfinpro",#N/A,FALSE,"Tran"}</definedName>
    <definedName name="fed" localSheetId="4" hidden="1">{"Riqfin97",#N/A,FALSE,"Tran";"Riqfinpro",#N/A,FALSE,"Tran"}</definedName>
    <definedName name="fed" localSheetId="89" hidden="1">{"Riqfin97",#N/A,FALSE,"Tran";"Riqfinpro",#N/A,FALSE,"Tran"}</definedName>
    <definedName name="fed" localSheetId="5" hidden="1">{"Riqfin97",#N/A,FALSE,"Tran";"Riqfinpro",#N/A,FALSE,"Tran"}</definedName>
    <definedName name="fed" localSheetId="6" hidden="1">{"Riqfin97",#N/A,FALSE,"Tran";"Riqfinpro",#N/A,FALSE,"Tran"}</definedName>
    <definedName name="fed" localSheetId="8" hidden="1">{"Riqfin97",#N/A,FALSE,"Tran";"Riqfinpro",#N/A,FALSE,"Tran"}</definedName>
    <definedName name="fed" localSheetId="9" hidden="1">{"Riqfin97",#N/A,FALSE,"Tran";"Riqfinpro",#N/A,FALSE,"Tran"}</definedName>
    <definedName name="fed" localSheetId="10" hidden="1">{"Riqfin97",#N/A,FALSE,"Tran";"Riqfinpro",#N/A,FALSE,"Tran"}</definedName>
    <definedName name="fed" localSheetId="13" hidden="1">{"Riqfin97",#N/A,FALSE,"Tran";"Riqfinpro",#N/A,FALSE,"Tran"}</definedName>
    <definedName name="fed" localSheetId="17" hidden="1">{"Riqfin97",#N/A,FALSE,"Tran";"Riqfinpro",#N/A,FALSE,"Tran"}</definedName>
    <definedName name="fed" localSheetId="88" hidden="1">{"Riqfin97",#N/A,FALSE,"Tran";"Riqfinpro",#N/A,FALSE,"Tran"}</definedName>
    <definedName name="fed" localSheetId="18" hidden="1">{"Riqfin97",#N/A,FALSE,"Tran";"Riqfinpro",#N/A,FALSE,"Tran"}</definedName>
    <definedName name="fed" localSheetId="21" hidden="1">{"Riqfin97",#N/A,FALSE,"Tran";"Riqfinpro",#N/A,FALSE,"Tran"}</definedName>
    <definedName name="fed" localSheetId="22" hidden="1">{"Riqfin97",#N/A,FALSE,"Tran";"Riqfinpro",#N/A,FALSE,"Tran"}</definedName>
    <definedName name="fed" localSheetId="24" hidden="1">{"Riqfin97",#N/A,FALSE,"Tran";"Riqfinpro",#N/A,FALSE,"Tran"}</definedName>
    <definedName name="fed" localSheetId="26" hidden="1">{"Riqfin97",#N/A,FALSE,"Tran";"Riqfinpro",#N/A,FALSE,"Tran"}</definedName>
    <definedName name="fed" localSheetId="27" hidden="1">{"Riqfin97",#N/A,FALSE,"Tran";"Riqfinpro",#N/A,FALSE,"Tran"}</definedName>
    <definedName name="fed" localSheetId="28" hidden="1">{"Riqfin97",#N/A,FALSE,"Tran";"Riqfinpro",#N/A,FALSE,"Tran"}</definedName>
    <definedName name="fed" localSheetId="29" hidden="1">{"Riqfin97",#N/A,FALSE,"Tran";"Riqfinpro",#N/A,FALSE,"Tran"}</definedName>
    <definedName name="fed" localSheetId="30" hidden="1">{"Riqfin97",#N/A,FALSE,"Tran";"Riqfinpro",#N/A,FALSE,"Tran"}</definedName>
    <definedName name="fed" localSheetId="31" hidden="1">{"Riqfin97",#N/A,FALSE,"Tran";"Riqfinpro",#N/A,FALSE,"Tran"}</definedName>
    <definedName name="fed" localSheetId="2" hidden="1">{"Riqfin97",#N/A,FALSE,"Tran";"Riqfinpro",#N/A,FALSE,"Tran"}</definedName>
    <definedName name="fed" localSheetId="59" hidden="1">{"Riqfin97",#N/A,FALSE,"Tran";"Riqfinpro",#N/A,FALSE,"Tran"}</definedName>
    <definedName name="fed" localSheetId="60" hidden="1">{"Riqfin97",#N/A,FALSE,"Tran";"Riqfinpro",#N/A,FALSE,"Tran"}</definedName>
    <definedName name="fed" localSheetId="65" hidden="1">{"Riqfin97",#N/A,FALSE,"Tran";"Riqfinpro",#N/A,FALSE,"Tran"}</definedName>
    <definedName name="fed" localSheetId="66" hidden="1">{"Riqfin97",#N/A,FALSE,"Tran";"Riqfinpro",#N/A,FALSE,"Tran"}</definedName>
    <definedName name="fed" localSheetId="7" hidden="1">{"Riqfin97",#N/A,FALSE,"Tran";"Riqfinpro",#N/A,FALSE,"Tran"}</definedName>
    <definedName name="fed" localSheetId="68" hidden="1">{"Riqfin97",#N/A,FALSE,"Tran";"Riqfinpro",#N/A,FALSE,"Tran"}</definedName>
    <definedName name="fed" localSheetId="74" hidden="1">{"Riqfin97",#N/A,FALSE,"Tran";"Riqfinpro",#N/A,FALSE,"Tran"}</definedName>
    <definedName name="fed" localSheetId="75" hidden="1">{"Riqfin97",#N/A,FALSE,"Tran";"Riqfinpro",#N/A,FALSE,"Tran"}</definedName>
    <definedName name="fed" localSheetId="76" hidden="1">{"Riqfin97",#N/A,FALSE,"Tran";"Riqfinpro",#N/A,FALSE,"Tran"}</definedName>
    <definedName name="fed" localSheetId="77" hidden="1">{"Riqfin97",#N/A,FALSE,"Tran";"Riqfinpro",#N/A,FALSE,"Tran"}</definedName>
    <definedName name="fed" localSheetId="11" hidden="1">{"Riqfin97",#N/A,FALSE,"Tran";"Riqfinpro",#N/A,FALSE,"Tran"}</definedName>
    <definedName name="fed" localSheetId="78" hidden="1">{"Riqfin97",#N/A,FALSE,"Tran";"Riqfinpro",#N/A,FALSE,"Tran"}</definedName>
    <definedName name="fed" localSheetId="79" hidden="1">{"Riqfin97",#N/A,FALSE,"Tran";"Riqfinpro",#N/A,FALSE,"Tran"}</definedName>
    <definedName name="fed" localSheetId="80" hidden="1">{"Riqfin97",#N/A,FALSE,"Tran";"Riqfinpro",#N/A,FALSE,"Tran"}</definedName>
    <definedName name="fed" localSheetId="81" hidden="1">{"Riqfin97",#N/A,FALSE,"Tran";"Riqfinpro",#N/A,FALSE,"Tran"}</definedName>
    <definedName name="fed" localSheetId="84" hidden="1">{"Riqfin97",#N/A,FALSE,"Tran";"Riqfinpro",#N/A,FALSE,"Tran"}</definedName>
    <definedName name="fed" localSheetId="85" hidden="1">{"Riqfin97",#N/A,FALSE,"Tran";"Riqfinpro",#N/A,FALSE,"Tran"}</definedName>
    <definedName name="fed" localSheetId="12" hidden="1">{"Riqfin97",#N/A,FALSE,"Tran";"Riqfinpro",#N/A,FALSE,"Tran"}</definedName>
    <definedName name="fed" localSheetId="14" hidden="1">{"Riqfin97",#N/A,FALSE,"Tran";"Riqfinpro",#N/A,FALSE,"Tran"}</definedName>
    <definedName name="fed" localSheetId="15" hidden="1">{"Riqfin97",#N/A,FALSE,"Tran";"Riqfinpro",#N/A,FALSE,"Tran"}</definedName>
    <definedName name="fed" localSheetId="16" hidden="1">{"Riqfin97",#N/A,FALSE,"Tran";"Riqfinpro",#N/A,FALSE,"Tran"}</definedName>
    <definedName name="fed" localSheetId="82" hidden="1">{"Riqfin97",#N/A,FALSE,"Tran";"Riqfinpro",#N/A,FALSE,"Tran"}</definedName>
    <definedName name="fed" localSheetId="83" hidden="1">{"Riqfin97",#N/A,FALSE,"Tran";"Riqfinpro",#N/A,FALSE,"Tran"}</definedName>
    <definedName name="fed" hidden="1">{"Riqfin97",#N/A,FALSE,"Tran";"Riqfinpro",#N/A,FALSE,"Tran"}</definedName>
    <definedName name="feere" localSheetId="23" hidden="1">#REF!</definedName>
    <definedName name="feere" localSheetId="25" hidden="1">#REF!</definedName>
    <definedName name="feere" localSheetId="89" hidden="1">'[114]Fax a enviar'!#REF!</definedName>
    <definedName name="feere" localSheetId="22" hidden="1">#REF!</definedName>
    <definedName name="feere" localSheetId="24" hidden="1">'[114]Fax a enviar'!#REF!</definedName>
    <definedName name="feere" localSheetId="26" hidden="1">'[114]Fax a enviar'!#REF!</definedName>
    <definedName name="feere" localSheetId="27" hidden="1">#REF!</definedName>
    <definedName name="feere" localSheetId="28" hidden="1">'[114]Fax a enviar'!#REF!</definedName>
    <definedName name="feere" localSheetId="29" hidden="1">'[114]Fax a enviar'!#REF!</definedName>
    <definedName name="feere" localSheetId="30" hidden="1">#REF!</definedName>
    <definedName name="feere" localSheetId="31" hidden="1">'[114]Fax a enviar'!#REF!</definedName>
    <definedName name="feere" localSheetId="59" hidden="1">'[114]Fax a enviar'!#REF!</definedName>
    <definedName name="feere" localSheetId="60" hidden="1">'[114]Fax a enviar'!#REF!</definedName>
    <definedName name="feere" localSheetId="65" hidden="1">'[114]Fax a enviar'!#REF!</definedName>
    <definedName name="feere" localSheetId="74" hidden="1">'[114]Fax a enviar'!#REF!</definedName>
    <definedName name="feere" localSheetId="85" hidden="1">'[114]Fax a enviar'!#REF!</definedName>
    <definedName name="feere" hidden="1">'[114]Fax a enviar'!#REF!</definedName>
    <definedName name="fef" localSheetId="23" hidden="1">#REF!</definedName>
    <definedName name="fef" localSheetId="25" hidden="1">#REF!</definedName>
    <definedName name="fef" localSheetId="89" hidden="1">'[114]Fax a enviar'!#REF!</definedName>
    <definedName name="fef" localSheetId="22" hidden="1">#REF!</definedName>
    <definedName name="fef" localSheetId="24" hidden="1">'[114]Fax a enviar'!#REF!</definedName>
    <definedName name="fef" localSheetId="26" hidden="1">'[114]Fax a enviar'!#REF!</definedName>
    <definedName name="fef" localSheetId="27" hidden="1">#REF!</definedName>
    <definedName name="fef" localSheetId="28" hidden="1">'[114]Fax a enviar'!#REF!</definedName>
    <definedName name="fef" localSheetId="29" hidden="1">'[114]Fax a enviar'!#REF!</definedName>
    <definedName name="fef" localSheetId="30" hidden="1">#REF!</definedName>
    <definedName name="fef" localSheetId="31" hidden="1">'[114]Fax a enviar'!#REF!</definedName>
    <definedName name="fef" localSheetId="59" hidden="1">'[114]Fax a enviar'!#REF!</definedName>
    <definedName name="fef" localSheetId="60" hidden="1">'[114]Fax a enviar'!#REF!</definedName>
    <definedName name="fef" localSheetId="65" hidden="1">'[114]Fax a enviar'!#REF!</definedName>
    <definedName name="fef" localSheetId="74" hidden="1">'[114]Fax a enviar'!#REF!</definedName>
    <definedName name="fef" localSheetId="85" hidden="1">'[114]Fax a enviar'!#REF!</definedName>
    <definedName name="fef" hidden="1">'[114]Fax a enviar'!#REF!</definedName>
    <definedName name="fer" localSheetId="3" hidden="1">{"Riqfin97",#N/A,FALSE,"Tran";"Riqfinpro",#N/A,FALSE,"Tran"}</definedName>
    <definedName name="fer" localSheetId="19" hidden="1">{"Riqfin97",#N/A,FALSE,"Tran";"Riqfinpro",#N/A,FALSE,"Tran"}</definedName>
    <definedName name="fer" localSheetId="20" hidden="1">{"Riqfin97",#N/A,FALSE,"Tran";"Riqfinpro",#N/A,FALSE,"Tran"}</definedName>
    <definedName name="fer" localSheetId="23" hidden="1">{"Riqfin97",#N/A,FALSE,"Tran";"Riqfinpro",#N/A,FALSE,"Tran"}</definedName>
    <definedName name="fer" localSheetId="25" hidden="1">{"Riqfin97",#N/A,FALSE,"Tran";"Riqfinpro",#N/A,FALSE,"Tran"}</definedName>
    <definedName name="fer" localSheetId="4" hidden="1">{"Riqfin97",#N/A,FALSE,"Tran";"Riqfinpro",#N/A,FALSE,"Tran"}</definedName>
    <definedName name="fer" localSheetId="89" hidden="1">{"Riqfin97",#N/A,FALSE,"Tran";"Riqfinpro",#N/A,FALSE,"Tran"}</definedName>
    <definedName name="fer" localSheetId="5" hidden="1">{"Riqfin97",#N/A,FALSE,"Tran";"Riqfinpro",#N/A,FALSE,"Tran"}</definedName>
    <definedName name="fer" localSheetId="6" hidden="1">{"Riqfin97",#N/A,FALSE,"Tran";"Riqfinpro",#N/A,FALSE,"Tran"}</definedName>
    <definedName name="fer" localSheetId="8" hidden="1">{"Riqfin97",#N/A,FALSE,"Tran";"Riqfinpro",#N/A,FALSE,"Tran"}</definedName>
    <definedName name="fer" localSheetId="9" hidden="1">{"Riqfin97",#N/A,FALSE,"Tran";"Riqfinpro",#N/A,FALSE,"Tran"}</definedName>
    <definedName name="fer" localSheetId="10" hidden="1">{"Riqfin97",#N/A,FALSE,"Tran";"Riqfinpro",#N/A,FALSE,"Tran"}</definedName>
    <definedName name="fer" localSheetId="13" hidden="1">{"Riqfin97",#N/A,FALSE,"Tran";"Riqfinpro",#N/A,FALSE,"Tran"}</definedName>
    <definedName name="fer" localSheetId="17" hidden="1">{"Riqfin97",#N/A,FALSE,"Tran";"Riqfinpro",#N/A,FALSE,"Tran"}</definedName>
    <definedName name="fer" localSheetId="88" hidden="1">{"Riqfin97",#N/A,FALSE,"Tran";"Riqfinpro",#N/A,FALSE,"Tran"}</definedName>
    <definedName name="fer" localSheetId="18" hidden="1">{"Riqfin97",#N/A,FALSE,"Tran";"Riqfinpro",#N/A,FALSE,"Tran"}</definedName>
    <definedName name="fer" localSheetId="21" hidden="1">{"Riqfin97",#N/A,FALSE,"Tran";"Riqfinpro",#N/A,FALSE,"Tran"}</definedName>
    <definedName name="fer" localSheetId="22" hidden="1">{"Riqfin97",#N/A,FALSE,"Tran";"Riqfinpro",#N/A,FALSE,"Tran"}</definedName>
    <definedName name="fer" localSheetId="24" hidden="1">{"Riqfin97",#N/A,FALSE,"Tran";"Riqfinpro",#N/A,FALSE,"Tran"}</definedName>
    <definedName name="fer" localSheetId="26" hidden="1">{"Riqfin97",#N/A,FALSE,"Tran";"Riqfinpro",#N/A,FALSE,"Tran"}</definedName>
    <definedName name="fer" localSheetId="27" hidden="1">{"Riqfin97",#N/A,FALSE,"Tran";"Riqfinpro",#N/A,FALSE,"Tran"}</definedName>
    <definedName name="fer" localSheetId="28" hidden="1">{"Riqfin97",#N/A,FALSE,"Tran";"Riqfinpro",#N/A,FALSE,"Tran"}</definedName>
    <definedName name="fer" localSheetId="29" hidden="1">{"Riqfin97",#N/A,FALSE,"Tran";"Riqfinpro",#N/A,FALSE,"Tran"}</definedName>
    <definedName name="fer" localSheetId="30" hidden="1">{"Riqfin97",#N/A,FALSE,"Tran";"Riqfinpro",#N/A,FALSE,"Tran"}</definedName>
    <definedName name="fer" localSheetId="31" hidden="1">{"Riqfin97",#N/A,FALSE,"Tran";"Riqfinpro",#N/A,FALSE,"Tran"}</definedName>
    <definedName name="fer" localSheetId="2" hidden="1">{"Riqfin97",#N/A,FALSE,"Tran";"Riqfinpro",#N/A,FALSE,"Tran"}</definedName>
    <definedName name="fer" localSheetId="59" hidden="1">{"Riqfin97",#N/A,FALSE,"Tran";"Riqfinpro",#N/A,FALSE,"Tran"}</definedName>
    <definedName name="fer" localSheetId="60" hidden="1">{"Riqfin97",#N/A,FALSE,"Tran";"Riqfinpro",#N/A,FALSE,"Tran"}</definedName>
    <definedName name="fer" localSheetId="65" hidden="1">{"Riqfin97",#N/A,FALSE,"Tran";"Riqfinpro",#N/A,FALSE,"Tran"}</definedName>
    <definedName name="fer" localSheetId="66" hidden="1">{"Riqfin97",#N/A,FALSE,"Tran";"Riqfinpro",#N/A,FALSE,"Tran"}</definedName>
    <definedName name="fer" localSheetId="7" hidden="1">{"Riqfin97",#N/A,FALSE,"Tran";"Riqfinpro",#N/A,FALSE,"Tran"}</definedName>
    <definedName name="fer" localSheetId="68" hidden="1">{"Riqfin97",#N/A,FALSE,"Tran";"Riqfinpro",#N/A,FALSE,"Tran"}</definedName>
    <definedName name="fer" localSheetId="74" hidden="1">{"Riqfin97",#N/A,FALSE,"Tran";"Riqfinpro",#N/A,FALSE,"Tran"}</definedName>
    <definedName name="fer" localSheetId="75" hidden="1">{"Riqfin97",#N/A,FALSE,"Tran";"Riqfinpro",#N/A,FALSE,"Tran"}</definedName>
    <definedName name="fer" localSheetId="76" hidden="1">{"Riqfin97",#N/A,FALSE,"Tran";"Riqfinpro",#N/A,FALSE,"Tran"}</definedName>
    <definedName name="fer" localSheetId="77" hidden="1">{"Riqfin97",#N/A,FALSE,"Tran";"Riqfinpro",#N/A,FALSE,"Tran"}</definedName>
    <definedName name="fer" localSheetId="11" hidden="1">{"Riqfin97",#N/A,FALSE,"Tran";"Riqfinpro",#N/A,FALSE,"Tran"}</definedName>
    <definedName name="fer" localSheetId="78" hidden="1">{"Riqfin97",#N/A,FALSE,"Tran";"Riqfinpro",#N/A,FALSE,"Tran"}</definedName>
    <definedName name="fer" localSheetId="79" hidden="1">{"Riqfin97",#N/A,FALSE,"Tran";"Riqfinpro",#N/A,FALSE,"Tran"}</definedName>
    <definedName name="fer" localSheetId="80" hidden="1">{"Riqfin97",#N/A,FALSE,"Tran";"Riqfinpro",#N/A,FALSE,"Tran"}</definedName>
    <definedName name="fer" localSheetId="81" hidden="1">{"Riqfin97",#N/A,FALSE,"Tran";"Riqfinpro",#N/A,FALSE,"Tran"}</definedName>
    <definedName name="fer" localSheetId="84" hidden="1">{"Riqfin97",#N/A,FALSE,"Tran";"Riqfinpro",#N/A,FALSE,"Tran"}</definedName>
    <definedName name="fer" localSheetId="85" hidden="1">{"Riqfin97",#N/A,FALSE,"Tran";"Riqfinpro",#N/A,FALSE,"Tran"}</definedName>
    <definedName name="fer" localSheetId="12" hidden="1">{"Riqfin97",#N/A,FALSE,"Tran";"Riqfinpro",#N/A,FALSE,"Tran"}</definedName>
    <definedName name="fer" localSheetId="14" hidden="1">{"Riqfin97",#N/A,FALSE,"Tran";"Riqfinpro",#N/A,FALSE,"Tran"}</definedName>
    <definedName name="fer" localSheetId="15" hidden="1">{"Riqfin97",#N/A,FALSE,"Tran";"Riqfinpro",#N/A,FALSE,"Tran"}</definedName>
    <definedName name="fer" localSheetId="16" hidden="1">{"Riqfin97",#N/A,FALSE,"Tran";"Riqfinpro",#N/A,FALSE,"Tran"}</definedName>
    <definedName name="fer" localSheetId="82" hidden="1">{"Riqfin97",#N/A,FALSE,"Tran";"Riqfinpro",#N/A,FALSE,"Tran"}</definedName>
    <definedName name="fer" localSheetId="83" hidden="1">{"Riqfin97",#N/A,FALSE,"Tran";"Riqfinpro",#N/A,FALSE,"Tran"}</definedName>
    <definedName name="fer" hidden="1">{"Riqfin97",#N/A,FALSE,"Tran";"Riqfinpro",#N/A,FALSE,"Tran"}</definedName>
    <definedName name="FF" localSheetId="3">#REF!</definedName>
    <definedName name="FF" localSheetId="19">#REF!</definedName>
    <definedName name="FF" localSheetId="20">#REF!</definedName>
    <definedName name="FF" localSheetId="23">#REF!</definedName>
    <definedName name="FF" localSheetId="25">#REF!</definedName>
    <definedName name="FF" localSheetId="89">#REF!</definedName>
    <definedName name="FF" localSheetId="5">#REF!</definedName>
    <definedName name="FF" localSheetId="6">#REF!</definedName>
    <definedName name="FF" localSheetId="8">#REF!</definedName>
    <definedName name="FF" localSheetId="10">#REF!</definedName>
    <definedName name="FF" localSheetId="13">#REF!</definedName>
    <definedName name="FF" localSheetId="17">#REF!</definedName>
    <definedName name="FF" localSheetId="88">#REF!</definedName>
    <definedName name="FF" localSheetId="18">#REF!</definedName>
    <definedName name="FF" localSheetId="21">#REF!</definedName>
    <definedName name="FF" localSheetId="22">#REF!</definedName>
    <definedName name="FF" localSheetId="24">#REF!</definedName>
    <definedName name="FF" localSheetId="26">#REF!</definedName>
    <definedName name="FF" localSheetId="27">#REF!</definedName>
    <definedName name="FF" localSheetId="28">#REF!</definedName>
    <definedName name="FF" localSheetId="29">#REF!</definedName>
    <definedName name="FF" localSheetId="30">#REF!</definedName>
    <definedName name="FF" localSheetId="31">#REF!</definedName>
    <definedName name="FF" localSheetId="2">#REF!</definedName>
    <definedName name="FF" localSheetId="59">#REF!</definedName>
    <definedName name="FF" localSheetId="60">#REF!</definedName>
    <definedName name="FF" localSheetId="65">#REF!</definedName>
    <definedName name="FF" localSheetId="66">#REF!</definedName>
    <definedName name="FF" localSheetId="7">#REF!</definedName>
    <definedName name="FF" localSheetId="68">#REF!</definedName>
    <definedName name="FF" localSheetId="74">#REF!</definedName>
    <definedName name="FF" localSheetId="75">#REF!</definedName>
    <definedName name="FF" localSheetId="76">#REF!</definedName>
    <definedName name="FF" localSheetId="77">#REF!</definedName>
    <definedName name="FF" localSheetId="11">#REF!</definedName>
    <definedName name="FF" localSheetId="78">#REF!</definedName>
    <definedName name="FF" localSheetId="79">#REF!</definedName>
    <definedName name="FF" localSheetId="80">#REF!</definedName>
    <definedName name="FF" localSheetId="85">#REF!</definedName>
    <definedName name="FF" localSheetId="12">#REF!</definedName>
    <definedName name="FF" localSheetId="14">#REF!</definedName>
    <definedName name="FF" localSheetId="15">#REF!</definedName>
    <definedName name="FF" localSheetId="16">#REF!</definedName>
    <definedName name="FF">#REF!</definedName>
    <definedName name="FF1A" localSheetId="3">#REF!</definedName>
    <definedName name="FF1A" localSheetId="19">#REF!</definedName>
    <definedName name="FF1A" localSheetId="20">#REF!</definedName>
    <definedName name="FF1A" localSheetId="23">#REF!</definedName>
    <definedName name="FF1A" localSheetId="25">#REF!</definedName>
    <definedName name="FF1A" localSheetId="5">#REF!</definedName>
    <definedName name="FF1A" localSheetId="6">#REF!</definedName>
    <definedName name="FF1A" localSheetId="8">#REF!</definedName>
    <definedName name="FF1A" localSheetId="10">#REF!</definedName>
    <definedName name="FF1A" localSheetId="13">#REF!</definedName>
    <definedName name="FF1A" localSheetId="17">#REF!</definedName>
    <definedName name="FF1A" localSheetId="18">#REF!</definedName>
    <definedName name="FF1A" localSheetId="21">#REF!</definedName>
    <definedName name="FF1A" localSheetId="22">#REF!</definedName>
    <definedName name="FF1A" localSheetId="24">#REF!</definedName>
    <definedName name="FF1A" localSheetId="26">#REF!</definedName>
    <definedName name="FF1A" localSheetId="27">#REF!</definedName>
    <definedName name="FF1A" localSheetId="28">#REF!</definedName>
    <definedName name="FF1A" localSheetId="29">#REF!</definedName>
    <definedName name="FF1A" localSheetId="30">#REF!</definedName>
    <definedName name="FF1A" localSheetId="31">#REF!</definedName>
    <definedName name="FF1A" localSheetId="2">#REF!</definedName>
    <definedName name="FF1A" localSheetId="65">#REF!</definedName>
    <definedName name="FF1A" localSheetId="66">#REF!</definedName>
    <definedName name="FF1A" localSheetId="7">#REF!</definedName>
    <definedName name="FF1A" localSheetId="74">#REF!</definedName>
    <definedName name="FF1A" localSheetId="75">#REF!</definedName>
    <definedName name="FF1A" localSheetId="76">#REF!</definedName>
    <definedName name="FF1A" localSheetId="77">#REF!</definedName>
    <definedName name="FF1A" localSheetId="11">#REF!</definedName>
    <definedName name="FF1A" localSheetId="78">#REF!</definedName>
    <definedName name="FF1A" localSheetId="79">#REF!</definedName>
    <definedName name="FF1A" localSheetId="80">#REF!</definedName>
    <definedName name="FF1A" localSheetId="85">#REF!</definedName>
    <definedName name="FF1A" localSheetId="12">#REF!</definedName>
    <definedName name="FF1A" localSheetId="14">#REF!</definedName>
    <definedName name="FF1A" localSheetId="15">#REF!</definedName>
    <definedName name="FF1A" localSheetId="16">#REF!</definedName>
    <definedName name="FF1A">#REF!</definedName>
    <definedName name="fff" localSheetId="3" hidden="1">#REF!</definedName>
    <definedName name="fff" localSheetId="19" hidden="1">#REF!</definedName>
    <definedName name="fff" localSheetId="20" hidden="1">#REF!</definedName>
    <definedName name="fff" localSheetId="23" hidden="1">#REF!</definedName>
    <definedName name="fff" localSheetId="25" hidden="1">#REF!</definedName>
    <definedName name="fff" localSheetId="5" hidden="1">#REF!</definedName>
    <definedName name="fff" localSheetId="6" hidden="1">#REF!</definedName>
    <definedName name="fff" localSheetId="8" hidden="1">#REF!</definedName>
    <definedName name="fff" localSheetId="10" hidden="1">#REF!</definedName>
    <definedName name="fff" localSheetId="13" hidden="1">#REF!</definedName>
    <definedName name="fff" localSheetId="17" hidden="1">#REF!</definedName>
    <definedName name="fff" localSheetId="18" hidden="1">#REF!</definedName>
    <definedName name="fff" localSheetId="21" hidden="1">#REF!</definedName>
    <definedName name="fff" localSheetId="22" hidden="1">#REF!</definedName>
    <definedName name="fff" localSheetId="24" hidden="1">#REF!</definedName>
    <definedName name="fff" localSheetId="26" hidden="1">#REF!</definedName>
    <definedName name="fff" localSheetId="27" hidden="1">#REF!</definedName>
    <definedName name="fff" localSheetId="28" hidden="1">#REF!</definedName>
    <definedName name="fff" localSheetId="29" hidden="1">#REF!</definedName>
    <definedName name="fff" localSheetId="30" hidden="1">#REF!</definedName>
    <definedName name="fff" localSheetId="31" hidden="1">#REF!</definedName>
    <definedName name="fff" localSheetId="2" hidden="1">#REF!</definedName>
    <definedName name="fff" localSheetId="65" hidden="1">#REF!</definedName>
    <definedName name="fff" localSheetId="66" hidden="1">#REF!</definedName>
    <definedName name="fff" localSheetId="7" hidden="1">#REF!</definedName>
    <definedName name="fff" localSheetId="74" hidden="1">#REF!</definedName>
    <definedName name="fff" localSheetId="75" hidden="1">#REF!</definedName>
    <definedName name="fff" localSheetId="76" hidden="1">#REF!</definedName>
    <definedName name="fff" localSheetId="77" hidden="1">#REF!</definedName>
    <definedName name="fff" localSheetId="11" hidden="1">#REF!</definedName>
    <definedName name="fff" localSheetId="78" hidden="1">#REF!</definedName>
    <definedName name="fff" localSheetId="79" hidden="1">#REF!</definedName>
    <definedName name="fff" localSheetId="80" hidden="1">#REF!</definedName>
    <definedName name="fff" localSheetId="85" hidden="1">#REF!</definedName>
    <definedName name="fff" localSheetId="12" hidden="1">#REF!</definedName>
    <definedName name="fff" localSheetId="14" hidden="1">#REF!</definedName>
    <definedName name="fff" localSheetId="15" hidden="1">#REF!</definedName>
    <definedName name="fff" localSheetId="16" hidden="1">#REF!</definedName>
    <definedName name="fff" hidden="1">#REF!</definedName>
    <definedName name="ffff" localSheetId="3" hidden="1">{"Riqfin97",#N/A,FALSE,"Tran";"Riqfinpro",#N/A,FALSE,"Tran"}</definedName>
    <definedName name="ffff" localSheetId="19" hidden="1">{"Riqfin97",#N/A,FALSE,"Tran";"Riqfinpro",#N/A,FALSE,"Tran"}</definedName>
    <definedName name="ffff" localSheetId="20" hidden="1">{"Riqfin97",#N/A,FALSE,"Tran";"Riqfinpro",#N/A,FALSE,"Tran"}</definedName>
    <definedName name="ffff" localSheetId="23" hidden="1">{"Riqfin97",#N/A,FALSE,"Tran";"Riqfinpro",#N/A,FALSE,"Tran"}</definedName>
    <definedName name="ffff" localSheetId="25" hidden="1">{"Riqfin97",#N/A,FALSE,"Tran";"Riqfinpro",#N/A,FALSE,"Tran"}</definedName>
    <definedName name="ffff" localSheetId="4" hidden="1">{"Riqfin97",#N/A,FALSE,"Tran";"Riqfinpro",#N/A,FALSE,"Tran"}</definedName>
    <definedName name="ffff" localSheetId="89" hidden="1">{"Riqfin97",#N/A,FALSE,"Tran";"Riqfinpro",#N/A,FALSE,"Tran"}</definedName>
    <definedName name="ffff" localSheetId="5" hidden="1">{"Riqfin97",#N/A,FALSE,"Tran";"Riqfinpro",#N/A,FALSE,"Tran"}</definedName>
    <definedName name="ffff" localSheetId="6" hidden="1">{"Riqfin97",#N/A,FALSE,"Tran";"Riqfinpro",#N/A,FALSE,"Tran"}</definedName>
    <definedName name="ffff" localSheetId="8" hidden="1">{"Riqfin97",#N/A,FALSE,"Tran";"Riqfinpro",#N/A,FALSE,"Tran"}</definedName>
    <definedName name="ffff" localSheetId="9" hidden="1">{"Riqfin97",#N/A,FALSE,"Tran";"Riqfinpro",#N/A,FALSE,"Tran"}</definedName>
    <definedName name="ffff" localSheetId="10" hidden="1">{"Riqfin97",#N/A,FALSE,"Tran";"Riqfinpro",#N/A,FALSE,"Tran"}</definedName>
    <definedName name="ffff" localSheetId="13" hidden="1">{"Riqfin97",#N/A,FALSE,"Tran";"Riqfinpro",#N/A,FALSE,"Tran"}</definedName>
    <definedName name="ffff" localSheetId="17" hidden="1">{"Riqfin97",#N/A,FALSE,"Tran";"Riqfinpro",#N/A,FALSE,"Tran"}</definedName>
    <definedName name="ffff" localSheetId="88" hidden="1">{"Riqfin97",#N/A,FALSE,"Tran";"Riqfinpro",#N/A,FALSE,"Tran"}</definedName>
    <definedName name="ffff" localSheetId="18" hidden="1">{"Riqfin97",#N/A,FALSE,"Tran";"Riqfinpro",#N/A,FALSE,"Tran"}</definedName>
    <definedName name="ffff" localSheetId="21" hidden="1">{"Riqfin97",#N/A,FALSE,"Tran";"Riqfinpro",#N/A,FALSE,"Tran"}</definedName>
    <definedName name="ffff" localSheetId="22" hidden="1">{"Riqfin97",#N/A,FALSE,"Tran";"Riqfinpro",#N/A,FALSE,"Tran"}</definedName>
    <definedName name="ffff" localSheetId="24" hidden="1">{"Riqfin97",#N/A,FALSE,"Tran";"Riqfinpro",#N/A,FALSE,"Tran"}</definedName>
    <definedName name="ffff" localSheetId="26" hidden="1">{"Riqfin97",#N/A,FALSE,"Tran";"Riqfinpro",#N/A,FALSE,"Tran"}</definedName>
    <definedName name="ffff" localSheetId="27" hidden="1">{"Riqfin97",#N/A,FALSE,"Tran";"Riqfinpro",#N/A,FALSE,"Tran"}</definedName>
    <definedName name="ffff" localSheetId="28" hidden="1">{"Riqfin97",#N/A,FALSE,"Tran";"Riqfinpro",#N/A,FALSE,"Tran"}</definedName>
    <definedName name="ffff" localSheetId="29" hidden="1">{"Riqfin97",#N/A,FALSE,"Tran";"Riqfinpro",#N/A,FALSE,"Tran"}</definedName>
    <definedName name="ffff" localSheetId="30" hidden="1">{"Riqfin97",#N/A,FALSE,"Tran";"Riqfinpro",#N/A,FALSE,"Tran"}</definedName>
    <definedName name="ffff" localSheetId="31" hidden="1">{"Riqfin97",#N/A,FALSE,"Tran";"Riqfinpro",#N/A,FALSE,"Tran"}</definedName>
    <definedName name="ffff" localSheetId="2" hidden="1">{"Riqfin97",#N/A,FALSE,"Tran";"Riqfinpro",#N/A,FALSE,"Tran"}</definedName>
    <definedName name="ffff" localSheetId="59" hidden="1">{"Riqfin97",#N/A,FALSE,"Tran";"Riqfinpro",#N/A,FALSE,"Tran"}</definedName>
    <definedName name="ffff" localSheetId="60" hidden="1">{"Riqfin97",#N/A,FALSE,"Tran";"Riqfinpro",#N/A,FALSE,"Tran"}</definedName>
    <definedName name="ffff" localSheetId="65" hidden="1">{"Riqfin97",#N/A,FALSE,"Tran";"Riqfinpro",#N/A,FALSE,"Tran"}</definedName>
    <definedName name="ffff" localSheetId="66" hidden="1">{"Riqfin97",#N/A,FALSE,"Tran";"Riqfinpro",#N/A,FALSE,"Tran"}</definedName>
    <definedName name="ffff" localSheetId="7" hidden="1">{"Riqfin97",#N/A,FALSE,"Tran";"Riqfinpro",#N/A,FALSE,"Tran"}</definedName>
    <definedName name="ffff" localSheetId="68" hidden="1">{"Riqfin97",#N/A,FALSE,"Tran";"Riqfinpro",#N/A,FALSE,"Tran"}</definedName>
    <definedName name="ffff" localSheetId="74" hidden="1">{"Riqfin97",#N/A,FALSE,"Tran";"Riqfinpro",#N/A,FALSE,"Tran"}</definedName>
    <definedName name="ffff" localSheetId="75" hidden="1">{"Riqfin97",#N/A,FALSE,"Tran";"Riqfinpro",#N/A,FALSE,"Tran"}</definedName>
    <definedName name="ffff" localSheetId="76" hidden="1">{"Riqfin97",#N/A,FALSE,"Tran";"Riqfinpro",#N/A,FALSE,"Tran"}</definedName>
    <definedName name="ffff" localSheetId="77" hidden="1">{"Riqfin97",#N/A,FALSE,"Tran";"Riqfinpro",#N/A,FALSE,"Tran"}</definedName>
    <definedName name="ffff" localSheetId="11" hidden="1">{"Riqfin97",#N/A,FALSE,"Tran";"Riqfinpro",#N/A,FALSE,"Tran"}</definedName>
    <definedName name="ffff" localSheetId="78" hidden="1">{"Riqfin97",#N/A,FALSE,"Tran";"Riqfinpro",#N/A,FALSE,"Tran"}</definedName>
    <definedName name="ffff" localSheetId="79" hidden="1">{"Riqfin97",#N/A,FALSE,"Tran";"Riqfinpro",#N/A,FALSE,"Tran"}</definedName>
    <definedName name="ffff" localSheetId="80" hidden="1">{"Riqfin97",#N/A,FALSE,"Tran";"Riqfinpro",#N/A,FALSE,"Tran"}</definedName>
    <definedName name="ffff" localSheetId="81" hidden="1">{"Riqfin97",#N/A,FALSE,"Tran";"Riqfinpro",#N/A,FALSE,"Tran"}</definedName>
    <definedName name="ffff" localSheetId="84" hidden="1">{"Riqfin97",#N/A,FALSE,"Tran";"Riqfinpro",#N/A,FALSE,"Tran"}</definedName>
    <definedName name="ffff" localSheetId="85" hidden="1">{"Riqfin97",#N/A,FALSE,"Tran";"Riqfinpro",#N/A,FALSE,"Tran"}</definedName>
    <definedName name="ffff" localSheetId="12" hidden="1">{"Riqfin97",#N/A,FALSE,"Tran";"Riqfinpro",#N/A,FALSE,"Tran"}</definedName>
    <definedName name="ffff" localSheetId="14" hidden="1">{"Riqfin97",#N/A,FALSE,"Tran";"Riqfinpro",#N/A,FALSE,"Tran"}</definedName>
    <definedName name="ffff" localSheetId="15" hidden="1">{"Riqfin97",#N/A,FALSE,"Tran";"Riqfinpro",#N/A,FALSE,"Tran"}</definedName>
    <definedName name="ffff" localSheetId="16" hidden="1">{"Riqfin97",#N/A,FALSE,"Tran";"Riqfinpro",#N/A,FALSE,"Tran"}</definedName>
    <definedName name="ffff" localSheetId="82" hidden="1">{"Riqfin97",#N/A,FALSE,"Tran";"Riqfinpro",#N/A,FALSE,"Tran"}</definedName>
    <definedName name="ffff" localSheetId="83" hidden="1">{"Riqfin97",#N/A,FALSE,"Tran";"Riqfinpro",#N/A,FALSE,"Tran"}</definedName>
    <definedName name="ffff" hidden="1">{"Riqfin97",#N/A,FALSE,"Tran";"Riqfinpro",#N/A,FALSE,"Tran"}</definedName>
    <definedName name="fffff" localSheetId="3">#REF!</definedName>
    <definedName name="fffff" localSheetId="19">#REF!</definedName>
    <definedName name="fffff" localSheetId="20">#REF!</definedName>
    <definedName name="fffff" localSheetId="23">#REF!</definedName>
    <definedName name="fffff" localSheetId="25">#REF!</definedName>
    <definedName name="fffff" localSheetId="89">#REF!</definedName>
    <definedName name="fffff" localSheetId="5">#REF!</definedName>
    <definedName name="fffff" localSheetId="6">#REF!</definedName>
    <definedName name="fffff" localSheetId="8">#REF!</definedName>
    <definedName name="fffff" localSheetId="10">#REF!</definedName>
    <definedName name="fffff" localSheetId="13">#REF!</definedName>
    <definedName name="fffff" localSheetId="17">#REF!</definedName>
    <definedName name="fffff" localSheetId="88">#REF!</definedName>
    <definedName name="fffff" localSheetId="18">#REF!</definedName>
    <definedName name="fffff" localSheetId="21">#REF!</definedName>
    <definedName name="fffff" localSheetId="22">#REF!</definedName>
    <definedName name="fffff" localSheetId="24">#REF!</definedName>
    <definedName name="fffff" localSheetId="26">#REF!</definedName>
    <definedName name="fffff" localSheetId="27">#REF!</definedName>
    <definedName name="fffff" localSheetId="28">#REF!</definedName>
    <definedName name="fffff" localSheetId="29">#REF!</definedName>
    <definedName name="fffff" localSheetId="30">#REF!</definedName>
    <definedName name="fffff" localSheetId="31">#REF!</definedName>
    <definedName name="fffff" localSheetId="2">#REF!</definedName>
    <definedName name="fffff" localSheetId="59">#REF!</definedName>
    <definedName name="fffff" localSheetId="60">#REF!</definedName>
    <definedName name="fffff" localSheetId="65">#REF!</definedName>
    <definedName name="fffff" localSheetId="66">#REF!</definedName>
    <definedName name="fffff" localSheetId="7">#REF!</definedName>
    <definedName name="fffff" localSheetId="68">#REF!</definedName>
    <definedName name="fffff" localSheetId="74">#REF!</definedName>
    <definedName name="fffff" localSheetId="75">#REF!</definedName>
    <definedName name="fffff" localSheetId="76">#REF!</definedName>
    <definedName name="fffff" localSheetId="77">#REF!</definedName>
    <definedName name="fffff" localSheetId="11">#REF!</definedName>
    <definedName name="fffff" localSheetId="78">#REF!</definedName>
    <definedName name="fffff" localSheetId="79">#REF!</definedName>
    <definedName name="fffff" localSheetId="80">#REF!</definedName>
    <definedName name="fffff" localSheetId="85">#REF!</definedName>
    <definedName name="fffff" localSheetId="12">#REF!</definedName>
    <definedName name="fffff" localSheetId="14">#REF!</definedName>
    <definedName name="fffff" localSheetId="15">#REF!</definedName>
    <definedName name="fffff" localSheetId="16">#REF!</definedName>
    <definedName name="fffff">#REF!</definedName>
    <definedName name="ffffff" localSheetId="3" hidden="1">#REF!</definedName>
    <definedName name="ffffff" localSheetId="19" hidden="1">#REF!</definedName>
    <definedName name="ffffff" localSheetId="20" hidden="1">#REF!</definedName>
    <definedName name="ffffff" localSheetId="23" hidden="1">#REF!</definedName>
    <definedName name="ffffff" localSheetId="25" hidden="1">#REF!</definedName>
    <definedName name="ffffff" localSheetId="5" hidden="1">#REF!</definedName>
    <definedName name="ffffff" localSheetId="6" hidden="1">#REF!</definedName>
    <definedName name="ffffff" localSheetId="8" hidden="1">#REF!</definedName>
    <definedName name="ffffff" localSheetId="10" hidden="1">#REF!</definedName>
    <definedName name="ffffff" localSheetId="13" hidden="1">#REF!</definedName>
    <definedName name="ffffff" localSheetId="17" hidden="1">#REF!</definedName>
    <definedName name="ffffff" localSheetId="18" hidden="1">#REF!</definedName>
    <definedName name="ffffff" localSheetId="21" hidden="1">#REF!</definedName>
    <definedName name="ffffff" localSheetId="22" hidden="1">#REF!</definedName>
    <definedName name="ffffff" localSheetId="24" hidden="1">#REF!</definedName>
    <definedName name="ffffff" localSheetId="26" hidden="1">#REF!</definedName>
    <definedName name="ffffff" localSheetId="27" hidden="1">#REF!</definedName>
    <definedName name="ffffff" localSheetId="28" hidden="1">#REF!</definedName>
    <definedName name="ffffff" localSheetId="29" hidden="1">#REF!</definedName>
    <definedName name="ffffff" localSheetId="30" hidden="1">#REF!</definedName>
    <definedName name="ffffff" localSheetId="31" hidden="1">#REF!</definedName>
    <definedName name="ffffff" localSheetId="2" hidden="1">#REF!</definedName>
    <definedName name="ffffff" localSheetId="65" hidden="1">#REF!</definedName>
    <definedName name="ffffff" localSheetId="66" hidden="1">#REF!</definedName>
    <definedName name="ffffff" localSheetId="7" hidden="1">#REF!</definedName>
    <definedName name="ffffff" localSheetId="74" hidden="1">#REF!</definedName>
    <definedName name="ffffff" localSheetId="75" hidden="1">#REF!</definedName>
    <definedName name="ffffff" localSheetId="76" hidden="1">#REF!</definedName>
    <definedName name="ffffff" localSheetId="77" hidden="1">#REF!</definedName>
    <definedName name="ffffff" localSheetId="11" hidden="1">#REF!</definedName>
    <definedName name="ffffff" localSheetId="78" hidden="1">#REF!</definedName>
    <definedName name="ffffff" localSheetId="79" hidden="1">#REF!</definedName>
    <definedName name="ffffff" localSheetId="80" hidden="1">#REF!</definedName>
    <definedName name="ffffff" localSheetId="85" hidden="1">#REF!</definedName>
    <definedName name="ffffff" localSheetId="12" hidden="1">#REF!</definedName>
    <definedName name="ffffff" localSheetId="14" hidden="1">#REF!</definedName>
    <definedName name="ffffff" localSheetId="15" hidden="1">#REF!</definedName>
    <definedName name="ffffff" localSheetId="16" hidden="1">#REF!</definedName>
    <definedName name="ffffff" hidden="1">#REF!</definedName>
    <definedName name="fffffff" localSheetId="3" hidden="1">{"Minpmon",#N/A,FALSE,"Monthinput"}</definedName>
    <definedName name="fffffff" localSheetId="19" hidden="1">{"Minpmon",#N/A,FALSE,"Monthinput"}</definedName>
    <definedName name="fffffff" localSheetId="20" hidden="1">{"Minpmon",#N/A,FALSE,"Monthinput"}</definedName>
    <definedName name="fffffff" localSheetId="23" hidden="1">{"Minpmon",#N/A,FALSE,"Monthinput"}</definedName>
    <definedName name="fffffff" localSheetId="25" hidden="1">{"Minpmon",#N/A,FALSE,"Monthinput"}</definedName>
    <definedName name="fffffff" localSheetId="4" hidden="1">{"Minpmon",#N/A,FALSE,"Monthinput"}</definedName>
    <definedName name="fffffff" localSheetId="89" hidden="1">{"Minpmon",#N/A,FALSE,"Monthinput"}</definedName>
    <definedName name="fffffff" localSheetId="5" hidden="1">{"Minpmon",#N/A,FALSE,"Monthinput"}</definedName>
    <definedName name="fffffff" localSheetId="6" hidden="1">{"Minpmon",#N/A,FALSE,"Monthinput"}</definedName>
    <definedName name="fffffff" localSheetId="8" hidden="1">{"Minpmon",#N/A,FALSE,"Monthinput"}</definedName>
    <definedName name="fffffff" localSheetId="9" hidden="1">{"Minpmon",#N/A,FALSE,"Monthinput"}</definedName>
    <definedName name="fffffff" localSheetId="10" hidden="1">{"Minpmon",#N/A,FALSE,"Monthinput"}</definedName>
    <definedName name="fffffff" localSheetId="13" hidden="1">{"Minpmon",#N/A,FALSE,"Monthinput"}</definedName>
    <definedName name="fffffff" localSheetId="17" hidden="1">{"Minpmon",#N/A,FALSE,"Monthinput"}</definedName>
    <definedName name="fffffff" localSheetId="88" hidden="1">{"Minpmon",#N/A,FALSE,"Monthinput"}</definedName>
    <definedName name="fffffff" localSheetId="18" hidden="1">{"Minpmon",#N/A,FALSE,"Monthinput"}</definedName>
    <definedName name="fffffff" localSheetId="21" hidden="1">{"Minpmon",#N/A,FALSE,"Monthinput"}</definedName>
    <definedName name="fffffff" localSheetId="22" hidden="1">{"Minpmon",#N/A,FALSE,"Monthinput"}</definedName>
    <definedName name="fffffff" localSheetId="24" hidden="1">{"Minpmon",#N/A,FALSE,"Monthinput"}</definedName>
    <definedName name="fffffff" localSheetId="26" hidden="1">{"Minpmon",#N/A,FALSE,"Monthinput"}</definedName>
    <definedName name="fffffff" localSheetId="27" hidden="1">{"Minpmon",#N/A,FALSE,"Monthinput"}</definedName>
    <definedName name="fffffff" localSheetId="28" hidden="1">{"Minpmon",#N/A,FALSE,"Monthinput"}</definedName>
    <definedName name="fffffff" localSheetId="29" hidden="1">{"Minpmon",#N/A,FALSE,"Monthinput"}</definedName>
    <definedName name="fffffff" localSheetId="30" hidden="1">{"Minpmon",#N/A,FALSE,"Monthinput"}</definedName>
    <definedName name="fffffff" localSheetId="31" hidden="1">{"Minpmon",#N/A,FALSE,"Monthinput"}</definedName>
    <definedName name="fffffff" localSheetId="2" hidden="1">{"Minpmon",#N/A,FALSE,"Monthinput"}</definedName>
    <definedName name="fffffff" localSheetId="59" hidden="1">{"Minpmon",#N/A,FALSE,"Monthinput"}</definedName>
    <definedName name="fffffff" localSheetId="60" hidden="1">{"Minpmon",#N/A,FALSE,"Monthinput"}</definedName>
    <definedName name="fffffff" localSheetId="65" hidden="1">{"Minpmon",#N/A,FALSE,"Monthinput"}</definedName>
    <definedName name="fffffff" localSheetId="66" hidden="1">{"Minpmon",#N/A,FALSE,"Monthinput"}</definedName>
    <definedName name="fffffff" localSheetId="7" hidden="1">{"Minpmon",#N/A,FALSE,"Monthinput"}</definedName>
    <definedName name="fffffff" localSheetId="68" hidden="1">{"Minpmon",#N/A,FALSE,"Monthinput"}</definedName>
    <definedName name="fffffff" localSheetId="74" hidden="1">{"Minpmon",#N/A,FALSE,"Monthinput"}</definedName>
    <definedName name="fffffff" localSheetId="75" hidden="1">{"Minpmon",#N/A,FALSE,"Monthinput"}</definedName>
    <definedName name="fffffff" localSheetId="76" hidden="1">{"Minpmon",#N/A,FALSE,"Monthinput"}</definedName>
    <definedName name="fffffff" localSheetId="77" hidden="1">{"Minpmon",#N/A,FALSE,"Monthinput"}</definedName>
    <definedName name="fffffff" localSheetId="11" hidden="1">{"Minpmon",#N/A,FALSE,"Monthinput"}</definedName>
    <definedName name="fffffff" localSheetId="78" hidden="1">{"Minpmon",#N/A,FALSE,"Monthinput"}</definedName>
    <definedName name="fffffff" localSheetId="79" hidden="1">{"Minpmon",#N/A,FALSE,"Monthinput"}</definedName>
    <definedName name="fffffff" localSheetId="80" hidden="1">{"Minpmon",#N/A,FALSE,"Monthinput"}</definedName>
    <definedName name="fffffff" localSheetId="81" hidden="1">{"Minpmon",#N/A,FALSE,"Monthinput"}</definedName>
    <definedName name="fffffff" localSheetId="84" hidden="1">{"Minpmon",#N/A,FALSE,"Monthinput"}</definedName>
    <definedName name="fffffff" localSheetId="85" hidden="1">{"Minpmon",#N/A,FALSE,"Monthinput"}</definedName>
    <definedName name="fffffff" localSheetId="12" hidden="1">{"Minpmon",#N/A,FALSE,"Monthinput"}</definedName>
    <definedName name="fffffff" localSheetId="14" hidden="1">{"Minpmon",#N/A,FALSE,"Monthinput"}</definedName>
    <definedName name="fffffff" localSheetId="15" hidden="1">{"Minpmon",#N/A,FALSE,"Monthinput"}</definedName>
    <definedName name="fffffff" localSheetId="16" hidden="1">{"Minpmon",#N/A,FALSE,"Monthinput"}</definedName>
    <definedName name="fffffff" localSheetId="82" hidden="1">{"Minpmon",#N/A,FALSE,"Monthinput"}</definedName>
    <definedName name="fffffff" localSheetId="83" hidden="1">{"Minpmon",#N/A,FALSE,"Monthinput"}</definedName>
    <definedName name="fffffff" hidden="1">{"Minpmon",#N/A,FALSE,"Monthinput"}</definedName>
    <definedName name="fffffffff" localSheetId="23" hidden="1">#REF!</definedName>
    <definedName name="fffffffff" localSheetId="25" hidden="1">#REF!</definedName>
    <definedName name="fffffffff" localSheetId="89" hidden="1">'[114]Fax a enviar'!#REF!</definedName>
    <definedName name="fffffffff" localSheetId="22" hidden="1">#REF!</definedName>
    <definedName name="fffffffff" localSheetId="24" hidden="1">'[114]Fax a enviar'!#REF!</definedName>
    <definedName name="fffffffff" localSheetId="26" hidden="1">'[114]Fax a enviar'!#REF!</definedName>
    <definedName name="fffffffff" localSheetId="27" hidden="1">#REF!</definedName>
    <definedName name="fffffffff" localSheetId="28" hidden="1">'[114]Fax a enviar'!#REF!</definedName>
    <definedName name="fffffffff" localSheetId="29" hidden="1">'[114]Fax a enviar'!#REF!</definedName>
    <definedName name="fffffffff" localSheetId="30" hidden="1">#REF!</definedName>
    <definedName name="fffffffff" localSheetId="31" hidden="1">'[114]Fax a enviar'!#REF!</definedName>
    <definedName name="fffffffff" localSheetId="59" hidden="1">'[114]Fax a enviar'!#REF!</definedName>
    <definedName name="fffffffff" localSheetId="60" hidden="1">'[114]Fax a enviar'!#REF!</definedName>
    <definedName name="fffffffff" localSheetId="65" hidden="1">'[114]Fax a enviar'!#REF!</definedName>
    <definedName name="fffffffff" localSheetId="74" hidden="1">'[114]Fax a enviar'!#REF!</definedName>
    <definedName name="fffffffff" localSheetId="85" hidden="1">'[114]Fax a enviar'!#REF!</definedName>
    <definedName name="fffffffff" hidden="1">'[114]Fax a enviar'!#REF!</definedName>
    <definedName name="ffffffffffffff" localSheetId="3" hidden="1">{"Riqfin97",#N/A,FALSE,"Tran";"Riqfinpro",#N/A,FALSE,"Tran"}</definedName>
    <definedName name="ffffffffffffff" localSheetId="19" hidden="1">{"Riqfin97",#N/A,FALSE,"Tran";"Riqfinpro",#N/A,FALSE,"Tran"}</definedName>
    <definedName name="ffffffffffffff" localSheetId="20" hidden="1">{"Riqfin97",#N/A,FALSE,"Tran";"Riqfinpro",#N/A,FALSE,"Tran"}</definedName>
    <definedName name="ffffffffffffff" localSheetId="23" hidden="1">{"Riqfin97",#N/A,FALSE,"Tran";"Riqfinpro",#N/A,FALSE,"Tran"}</definedName>
    <definedName name="ffffffffffffff" localSheetId="25" hidden="1">{"Riqfin97",#N/A,FALSE,"Tran";"Riqfinpro",#N/A,FALSE,"Tran"}</definedName>
    <definedName name="ffffffffffffff" localSheetId="4" hidden="1">{"Riqfin97",#N/A,FALSE,"Tran";"Riqfinpro",#N/A,FALSE,"Tran"}</definedName>
    <definedName name="ffffffffffffff" localSheetId="89" hidden="1">{"Riqfin97",#N/A,FALSE,"Tran";"Riqfinpro",#N/A,FALSE,"Tran"}</definedName>
    <definedName name="ffffffffffffff" localSheetId="5" hidden="1">{"Riqfin97",#N/A,FALSE,"Tran";"Riqfinpro",#N/A,FALSE,"Tran"}</definedName>
    <definedName name="ffffffffffffff" localSheetId="6" hidden="1">{"Riqfin97",#N/A,FALSE,"Tran";"Riqfinpro",#N/A,FALSE,"Tran"}</definedName>
    <definedName name="ffffffffffffff" localSheetId="8" hidden="1">{"Riqfin97",#N/A,FALSE,"Tran";"Riqfinpro",#N/A,FALSE,"Tran"}</definedName>
    <definedName name="ffffffffffffff" localSheetId="9" hidden="1">{"Riqfin97",#N/A,FALSE,"Tran";"Riqfinpro",#N/A,FALSE,"Tran"}</definedName>
    <definedName name="ffffffffffffff" localSheetId="10" hidden="1">{"Riqfin97",#N/A,FALSE,"Tran";"Riqfinpro",#N/A,FALSE,"Tran"}</definedName>
    <definedName name="ffffffffffffff" localSheetId="13" hidden="1">{"Riqfin97",#N/A,FALSE,"Tran";"Riqfinpro",#N/A,FALSE,"Tran"}</definedName>
    <definedName name="ffffffffffffff" localSheetId="17" hidden="1">{"Riqfin97",#N/A,FALSE,"Tran";"Riqfinpro",#N/A,FALSE,"Tran"}</definedName>
    <definedName name="ffffffffffffff" localSheetId="88" hidden="1">{"Riqfin97",#N/A,FALSE,"Tran";"Riqfinpro",#N/A,FALSE,"Tran"}</definedName>
    <definedName name="ffffffffffffff" localSheetId="18" hidden="1">{"Riqfin97",#N/A,FALSE,"Tran";"Riqfinpro",#N/A,FALSE,"Tran"}</definedName>
    <definedName name="ffffffffffffff" localSheetId="21" hidden="1">{"Riqfin97",#N/A,FALSE,"Tran";"Riqfinpro",#N/A,FALSE,"Tran"}</definedName>
    <definedName name="ffffffffffffff" localSheetId="22" hidden="1">{"Riqfin97",#N/A,FALSE,"Tran";"Riqfinpro",#N/A,FALSE,"Tran"}</definedName>
    <definedName name="ffffffffffffff" localSheetId="24" hidden="1">{"Riqfin97",#N/A,FALSE,"Tran";"Riqfinpro",#N/A,FALSE,"Tran"}</definedName>
    <definedName name="ffffffffffffff" localSheetId="26" hidden="1">{"Riqfin97",#N/A,FALSE,"Tran";"Riqfinpro",#N/A,FALSE,"Tran"}</definedName>
    <definedName name="ffffffffffffff" localSheetId="27" hidden="1">{"Riqfin97",#N/A,FALSE,"Tran";"Riqfinpro",#N/A,FALSE,"Tran"}</definedName>
    <definedName name="ffffffffffffff" localSheetId="28" hidden="1">{"Riqfin97",#N/A,FALSE,"Tran";"Riqfinpro",#N/A,FALSE,"Tran"}</definedName>
    <definedName name="ffffffffffffff" localSheetId="29" hidden="1">{"Riqfin97",#N/A,FALSE,"Tran";"Riqfinpro",#N/A,FALSE,"Tran"}</definedName>
    <definedName name="ffffffffffffff" localSheetId="30" hidden="1">{"Riqfin97",#N/A,FALSE,"Tran";"Riqfinpro",#N/A,FALSE,"Tran"}</definedName>
    <definedName name="ffffffffffffff" localSheetId="31" hidden="1">{"Riqfin97",#N/A,FALSE,"Tran";"Riqfinpro",#N/A,FALSE,"Tran"}</definedName>
    <definedName name="ffffffffffffff" localSheetId="2" hidden="1">{"Riqfin97",#N/A,FALSE,"Tran";"Riqfinpro",#N/A,FALSE,"Tran"}</definedName>
    <definedName name="ffffffffffffff" localSheetId="59" hidden="1">{"Riqfin97",#N/A,FALSE,"Tran";"Riqfinpro",#N/A,FALSE,"Tran"}</definedName>
    <definedName name="ffffffffffffff" localSheetId="60" hidden="1">{"Riqfin97",#N/A,FALSE,"Tran";"Riqfinpro",#N/A,FALSE,"Tran"}</definedName>
    <definedName name="ffffffffffffff" localSheetId="65" hidden="1">{"Riqfin97",#N/A,FALSE,"Tran";"Riqfinpro",#N/A,FALSE,"Tran"}</definedName>
    <definedName name="ffffffffffffff" localSheetId="66" hidden="1">{"Riqfin97",#N/A,FALSE,"Tran";"Riqfinpro",#N/A,FALSE,"Tran"}</definedName>
    <definedName name="ffffffffffffff" localSheetId="7" hidden="1">{"Riqfin97",#N/A,FALSE,"Tran";"Riqfinpro",#N/A,FALSE,"Tran"}</definedName>
    <definedName name="ffffffffffffff" localSheetId="68" hidden="1">{"Riqfin97",#N/A,FALSE,"Tran";"Riqfinpro",#N/A,FALSE,"Tran"}</definedName>
    <definedName name="ffffffffffffff" localSheetId="74" hidden="1">{"Riqfin97",#N/A,FALSE,"Tran";"Riqfinpro",#N/A,FALSE,"Tran"}</definedName>
    <definedName name="ffffffffffffff" localSheetId="75" hidden="1">{"Riqfin97",#N/A,FALSE,"Tran";"Riqfinpro",#N/A,FALSE,"Tran"}</definedName>
    <definedName name="ffffffffffffff" localSheetId="76" hidden="1">{"Riqfin97",#N/A,FALSE,"Tran";"Riqfinpro",#N/A,FALSE,"Tran"}</definedName>
    <definedName name="ffffffffffffff" localSheetId="77" hidden="1">{"Riqfin97",#N/A,FALSE,"Tran";"Riqfinpro",#N/A,FALSE,"Tran"}</definedName>
    <definedName name="ffffffffffffff" localSheetId="11" hidden="1">{"Riqfin97",#N/A,FALSE,"Tran";"Riqfinpro",#N/A,FALSE,"Tran"}</definedName>
    <definedName name="ffffffffffffff" localSheetId="78" hidden="1">{"Riqfin97",#N/A,FALSE,"Tran";"Riqfinpro",#N/A,FALSE,"Tran"}</definedName>
    <definedName name="ffffffffffffff" localSheetId="79" hidden="1">{"Riqfin97",#N/A,FALSE,"Tran";"Riqfinpro",#N/A,FALSE,"Tran"}</definedName>
    <definedName name="ffffffffffffff" localSheetId="80" hidden="1">{"Riqfin97",#N/A,FALSE,"Tran";"Riqfinpro",#N/A,FALSE,"Tran"}</definedName>
    <definedName name="ffffffffffffff" localSheetId="81" hidden="1">{"Riqfin97",#N/A,FALSE,"Tran";"Riqfinpro",#N/A,FALSE,"Tran"}</definedName>
    <definedName name="ffffffffffffff" localSheetId="84" hidden="1">{"Riqfin97",#N/A,FALSE,"Tran";"Riqfinpro",#N/A,FALSE,"Tran"}</definedName>
    <definedName name="ffffffffffffff" localSheetId="85" hidden="1">{"Riqfin97",#N/A,FALSE,"Tran";"Riqfinpro",#N/A,FALSE,"Tran"}</definedName>
    <definedName name="ffffffffffffff" localSheetId="12" hidden="1">{"Riqfin97",#N/A,FALSE,"Tran";"Riqfinpro",#N/A,FALSE,"Tran"}</definedName>
    <definedName name="ffffffffffffff" localSheetId="14" hidden="1">{"Riqfin97",#N/A,FALSE,"Tran";"Riqfinpro",#N/A,FALSE,"Tran"}</definedName>
    <definedName name="ffffffffffffff" localSheetId="15" hidden="1">{"Riqfin97",#N/A,FALSE,"Tran";"Riqfinpro",#N/A,FALSE,"Tran"}</definedName>
    <definedName name="ffffffffffffff" localSheetId="16" hidden="1">{"Riqfin97",#N/A,FALSE,"Tran";"Riqfinpro",#N/A,FALSE,"Tran"}</definedName>
    <definedName name="ffffffffffffff" localSheetId="82" hidden="1">{"Riqfin97",#N/A,FALSE,"Tran";"Riqfinpro",#N/A,FALSE,"Tran"}</definedName>
    <definedName name="ffffffffffffff" localSheetId="83" hidden="1">{"Riqfin97",#N/A,FALSE,"Tran";"Riqfinpro",#N/A,FALSE,"Tran"}</definedName>
    <definedName name="ffffffffffffff" hidden="1">{"Riqfin97",#N/A,FALSE,"Tran";"Riqfinpro",#N/A,FALSE,"Tran"}</definedName>
    <definedName name="FFNN" localSheetId="3">#REF!</definedName>
    <definedName name="FFNN" localSheetId="19">#REF!</definedName>
    <definedName name="FFNN" localSheetId="20">#REF!</definedName>
    <definedName name="FFNN" localSheetId="23">#REF!</definedName>
    <definedName name="FFNN" localSheetId="25">#REF!</definedName>
    <definedName name="FFNN" localSheetId="89">#REF!</definedName>
    <definedName name="FFNN" localSheetId="5">#REF!</definedName>
    <definedName name="FFNN" localSheetId="6">#REF!</definedName>
    <definedName name="FFNN" localSheetId="8">#REF!</definedName>
    <definedName name="FFNN" localSheetId="10">#REF!</definedName>
    <definedName name="FFNN" localSheetId="13">#REF!</definedName>
    <definedName name="FFNN" localSheetId="17">#REF!</definedName>
    <definedName name="FFNN" localSheetId="88">#REF!</definedName>
    <definedName name="FFNN" localSheetId="18">#REF!</definedName>
    <definedName name="FFNN" localSheetId="21">#REF!</definedName>
    <definedName name="FFNN" localSheetId="22">#REF!</definedName>
    <definedName name="FFNN" localSheetId="24">#REF!</definedName>
    <definedName name="FFNN" localSheetId="26">#REF!</definedName>
    <definedName name="FFNN" localSheetId="27">#REF!</definedName>
    <definedName name="FFNN" localSheetId="28">#REF!</definedName>
    <definedName name="FFNN" localSheetId="29">#REF!</definedName>
    <definedName name="FFNN" localSheetId="30">#REF!</definedName>
    <definedName name="FFNN" localSheetId="31">#REF!</definedName>
    <definedName name="FFNN" localSheetId="44">#REF!</definedName>
    <definedName name="FFNN" localSheetId="48">#REF!</definedName>
    <definedName name="FFNN" localSheetId="2">#REF!</definedName>
    <definedName name="FFNN" localSheetId="50">#REF!</definedName>
    <definedName name="FFNN" localSheetId="53">#REF!</definedName>
    <definedName name="FFNN" localSheetId="54">#REF!</definedName>
    <definedName name="FFNN" localSheetId="59">#REF!</definedName>
    <definedName name="FFNN" localSheetId="60">#REF!</definedName>
    <definedName name="FFNN" localSheetId="65">#REF!</definedName>
    <definedName name="FFNN" localSheetId="66">#REF!</definedName>
    <definedName name="FFNN" localSheetId="7">#REF!</definedName>
    <definedName name="FFNN" localSheetId="68">#REF!</definedName>
    <definedName name="FFNN" localSheetId="74">#REF!</definedName>
    <definedName name="FFNN" localSheetId="75">#REF!</definedName>
    <definedName name="FFNN" localSheetId="76">#REF!</definedName>
    <definedName name="FFNN" localSheetId="77">#REF!</definedName>
    <definedName name="FFNN" localSheetId="11">#REF!</definedName>
    <definedName name="FFNN" localSheetId="78">#REF!</definedName>
    <definedName name="FFNN" localSheetId="79">#REF!</definedName>
    <definedName name="FFNN" localSheetId="85">#REF!</definedName>
    <definedName name="FFNN" localSheetId="12">#REF!</definedName>
    <definedName name="FFNN" localSheetId="14">#REF!</definedName>
    <definedName name="FFNN" localSheetId="15">#REF!</definedName>
    <definedName name="FFNN" localSheetId="16">#REF!</definedName>
    <definedName name="FFNN">#REF!</definedName>
    <definedName name="fgf" localSheetId="3" hidden="1">{"Riqfin97",#N/A,FALSE,"Tran";"Riqfinpro",#N/A,FALSE,"Tran"}</definedName>
    <definedName name="fgf" localSheetId="19" hidden="1">{"Riqfin97",#N/A,FALSE,"Tran";"Riqfinpro",#N/A,FALSE,"Tran"}</definedName>
    <definedName name="fgf" localSheetId="20" hidden="1">{"Riqfin97",#N/A,FALSE,"Tran";"Riqfinpro",#N/A,FALSE,"Tran"}</definedName>
    <definedName name="fgf" localSheetId="23" hidden="1">{"Riqfin97",#N/A,FALSE,"Tran";"Riqfinpro",#N/A,FALSE,"Tran"}</definedName>
    <definedName name="fgf" localSheetId="25" hidden="1">{"Riqfin97",#N/A,FALSE,"Tran";"Riqfinpro",#N/A,FALSE,"Tran"}</definedName>
    <definedName name="fgf" localSheetId="4" hidden="1">{"Riqfin97",#N/A,FALSE,"Tran";"Riqfinpro",#N/A,FALSE,"Tran"}</definedName>
    <definedName name="fgf" localSheetId="89" hidden="1">{"Riqfin97",#N/A,FALSE,"Tran";"Riqfinpro",#N/A,FALSE,"Tran"}</definedName>
    <definedName name="fgf" localSheetId="5" hidden="1">{"Riqfin97",#N/A,FALSE,"Tran";"Riqfinpro",#N/A,FALSE,"Tran"}</definedName>
    <definedName name="fgf" localSheetId="6" hidden="1">{"Riqfin97",#N/A,FALSE,"Tran";"Riqfinpro",#N/A,FALSE,"Tran"}</definedName>
    <definedName name="fgf" localSheetId="8" hidden="1">{"Riqfin97",#N/A,FALSE,"Tran";"Riqfinpro",#N/A,FALSE,"Tran"}</definedName>
    <definedName name="fgf" localSheetId="9" hidden="1">{"Riqfin97",#N/A,FALSE,"Tran";"Riqfinpro",#N/A,FALSE,"Tran"}</definedName>
    <definedName name="fgf" localSheetId="10" hidden="1">{"Riqfin97",#N/A,FALSE,"Tran";"Riqfinpro",#N/A,FALSE,"Tran"}</definedName>
    <definedName name="fgf" localSheetId="13" hidden="1">{"Riqfin97",#N/A,FALSE,"Tran";"Riqfinpro",#N/A,FALSE,"Tran"}</definedName>
    <definedName name="fgf" localSheetId="17" hidden="1">{"Riqfin97",#N/A,FALSE,"Tran";"Riqfinpro",#N/A,FALSE,"Tran"}</definedName>
    <definedName name="fgf" localSheetId="88" hidden="1">{"Riqfin97",#N/A,FALSE,"Tran";"Riqfinpro",#N/A,FALSE,"Tran"}</definedName>
    <definedName name="fgf" localSheetId="18" hidden="1">{"Riqfin97",#N/A,FALSE,"Tran";"Riqfinpro",#N/A,FALSE,"Tran"}</definedName>
    <definedName name="fgf" localSheetId="21" hidden="1">{"Riqfin97",#N/A,FALSE,"Tran";"Riqfinpro",#N/A,FALSE,"Tran"}</definedName>
    <definedName name="fgf" localSheetId="22" hidden="1">{"Riqfin97",#N/A,FALSE,"Tran";"Riqfinpro",#N/A,FALSE,"Tran"}</definedName>
    <definedName name="fgf" localSheetId="24" hidden="1">{"Riqfin97",#N/A,FALSE,"Tran";"Riqfinpro",#N/A,FALSE,"Tran"}</definedName>
    <definedName name="fgf" localSheetId="26" hidden="1">{"Riqfin97",#N/A,FALSE,"Tran";"Riqfinpro",#N/A,FALSE,"Tran"}</definedName>
    <definedName name="fgf" localSheetId="27" hidden="1">{"Riqfin97",#N/A,FALSE,"Tran";"Riqfinpro",#N/A,FALSE,"Tran"}</definedName>
    <definedName name="fgf" localSheetId="28" hidden="1">{"Riqfin97",#N/A,FALSE,"Tran";"Riqfinpro",#N/A,FALSE,"Tran"}</definedName>
    <definedName name="fgf" localSheetId="29" hidden="1">{"Riqfin97",#N/A,FALSE,"Tran";"Riqfinpro",#N/A,FALSE,"Tran"}</definedName>
    <definedName name="fgf" localSheetId="30" hidden="1">{"Riqfin97",#N/A,FALSE,"Tran";"Riqfinpro",#N/A,FALSE,"Tran"}</definedName>
    <definedName name="fgf" localSheetId="31" hidden="1">{"Riqfin97",#N/A,FALSE,"Tran";"Riqfinpro",#N/A,FALSE,"Tran"}</definedName>
    <definedName name="fgf" localSheetId="2" hidden="1">{"Riqfin97",#N/A,FALSE,"Tran";"Riqfinpro",#N/A,FALSE,"Tran"}</definedName>
    <definedName name="fgf" localSheetId="59" hidden="1">{"Riqfin97",#N/A,FALSE,"Tran";"Riqfinpro",#N/A,FALSE,"Tran"}</definedName>
    <definedName name="fgf" localSheetId="60" hidden="1">{"Riqfin97",#N/A,FALSE,"Tran";"Riqfinpro",#N/A,FALSE,"Tran"}</definedName>
    <definedName name="fgf" localSheetId="65" hidden="1">{"Riqfin97",#N/A,FALSE,"Tran";"Riqfinpro",#N/A,FALSE,"Tran"}</definedName>
    <definedName name="fgf" localSheetId="66" hidden="1">{"Riqfin97",#N/A,FALSE,"Tran";"Riqfinpro",#N/A,FALSE,"Tran"}</definedName>
    <definedName name="fgf" localSheetId="7" hidden="1">{"Riqfin97",#N/A,FALSE,"Tran";"Riqfinpro",#N/A,FALSE,"Tran"}</definedName>
    <definedName name="fgf" localSheetId="68" hidden="1">{"Riqfin97",#N/A,FALSE,"Tran";"Riqfinpro",#N/A,FALSE,"Tran"}</definedName>
    <definedName name="fgf" localSheetId="74" hidden="1">{"Riqfin97",#N/A,FALSE,"Tran";"Riqfinpro",#N/A,FALSE,"Tran"}</definedName>
    <definedName name="fgf" localSheetId="75" hidden="1">{"Riqfin97",#N/A,FALSE,"Tran";"Riqfinpro",#N/A,FALSE,"Tran"}</definedName>
    <definedName name="fgf" localSheetId="76" hidden="1">{"Riqfin97",#N/A,FALSE,"Tran";"Riqfinpro",#N/A,FALSE,"Tran"}</definedName>
    <definedName name="fgf" localSheetId="77" hidden="1">{"Riqfin97",#N/A,FALSE,"Tran";"Riqfinpro",#N/A,FALSE,"Tran"}</definedName>
    <definedName name="fgf" localSheetId="11" hidden="1">{"Riqfin97",#N/A,FALSE,"Tran";"Riqfinpro",#N/A,FALSE,"Tran"}</definedName>
    <definedName name="fgf" localSheetId="78" hidden="1">{"Riqfin97",#N/A,FALSE,"Tran";"Riqfinpro",#N/A,FALSE,"Tran"}</definedName>
    <definedName name="fgf" localSheetId="79" hidden="1">{"Riqfin97",#N/A,FALSE,"Tran";"Riqfinpro",#N/A,FALSE,"Tran"}</definedName>
    <definedName name="fgf" localSheetId="80" hidden="1">{"Riqfin97",#N/A,FALSE,"Tran";"Riqfinpro",#N/A,FALSE,"Tran"}</definedName>
    <definedName name="fgf" localSheetId="81" hidden="1">{"Riqfin97",#N/A,FALSE,"Tran";"Riqfinpro",#N/A,FALSE,"Tran"}</definedName>
    <definedName name="fgf" localSheetId="84" hidden="1">{"Riqfin97",#N/A,FALSE,"Tran";"Riqfinpro",#N/A,FALSE,"Tran"}</definedName>
    <definedName name="fgf" localSheetId="85" hidden="1">{"Riqfin97",#N/A,FALSE,"Tran";"Riqfinpro",#N/A,FALSE,"Tran"}</definedName>
    <definedName name="fgf" localSheetId="12" hidden="1">{"Riqfin97",#N/A,FALSE,"Tran";"Riqfinpro",#N/A,FALSE,"Tran"}</definedName>
    <definedName name="fgf" localSheetId="14" hidden="1">{"Riqfin97",#N/A,FALSE,"Tran";"Riqfinpro",#N/A,FALSE,"Tran"}</definedName>
    <definedName name="fgf" localSheetId="15" hidden="1">{"Riqfin97",#N/A,FALSE,"Tran";"Riqfinpro",#N/A,FALSE,"Tran"}</definedName>
    <definedName name="fgf" localSheetId="16" hidden="1">{"Riqfin97",#N/A,FALSE,"Tran";"Riqfinpro",#N/A,FALSE,"Tran"}</definedName>
    <definedName name="fgf" localSheetId="82" hidden="1">{"Riqfin97",#N/A,FALSE,"Tran";"Riqfinpro",#N/A,FALSE,"Tran"}</definedName>
    <definedName name="fgf" localSheetId="83" hidden="1">{"Riqfin97",#N/A,FALSE,"Tran";"Riqfinpro",#N/A,FALSE,"Tran"}</definedName>
    <definedName name="fgf" hidden="1">{"Riqfin97",#N/A,FALSE,"Tran";"Riqfinpro",#N/A,FALSE,"Tran"}</definedName>
    <definedName name="fgfg" localSheetId="23" hidden="1">#REF!</definedName>
    <definedName name="fgfg" localSheetId="25" hidden="1">#REF!</definedName>
    <definedName name="fgfg" localSheetId="89" hidden="1">'[123]Fax a enviar'!#REF!</definedName>
    <definedName name="fgfg" localSheetId="22" hidden="1">#REF!</definedName>
    <definedName name="fgfg" localSheetId="24" hidden="1">'[123]Fax a enviar'!#REF!</definedName>
    <definedName name="fgfg" localSheetId="26" hidden="1">'[123]Fax a enviar'!#REF!</definedName>
    <definedName name="fgfg" localSheetId="27" hidden="1">#REF!</definedName>
    <definedName name="fgfg" localSheetId="28" hidden="1">'[123]Fax a enviar'!#REF!</definedName>
    <definedName name="fgfg" localSheetId="29" hidden="1">'[123]Fax a enviar'!#REF!</definedName>
    <definedName name="fgfg" localSheetId="30" hidden="1">#REF!</definedName>
    <definedName name="fgfg" localSheetId="31" hidden="1">'[123]Fax a enviar'!#REF!</definedName>
    <definedName name="fgfg" localSheetId="59" hidden="1">'[123]Fax a enviar'!#REF!</definedName>
    <definedName name="fgfg" localSheetId="60" hidden="1">'[123]Fax a enviar'!#REF!</definedName>
    <definedName name="fgfg" localSheetId="65" hidden="1">'[123]Fax a enviar'!#REF!</definedName>
    <definedName name="fgfg" localSheetId="74" hidden="1">'[123]Fax a enviar'!#REF!</definedName>
    <definedName name="fgfg" localSheetId="85" hidden="1">'[123]Fax a enviar'!#REF!</definedName>
    <definedName name="fgfg" hidden="1">'[123]Fax a enviar'!#REF!</definedName>
    <definedName name="fghfghf" localSheetId="23" hidden="1">#REF!</definedName>
    <definedName name="fghfghf" localSheetId="25" hidden="1">#REF!</definedName>
    <definedName name="fghfghf" localSheetId="89" hidden="1">'[136]Fax a enviar'!#REF!</definedName>
    <definedName name="fghfghf" localSheetId="22" hidden="1">#REF!</definedName>
    <definedName name="fghfghf" localSheetId="24" hidden="1">'[136]Fax a enviar'!#REF!</definedName>
    <definedName name="fghfghf" localSheetId="26" hidden="1">'[136]Fax a enviar'!#REF!</definedName>
    <definedName name="fghfghf" localSheetId="27" hidden="1">#REF!</definedName>
    <definedName name="fghfghf" localSheetId="28" hidden="1">'[136]Fax a enviar'!#REF!</definedName>
    <definedName name="fghfghf" localSheetId="29" hidden="1">'[136]Fax a enviar'!#REF!</definedName>
    <definedName name="fghfghf" localSheetId="30" hidden="1">#REF!</definedName>
    <definedName name="fghfghf" localSheetId="31" hidden="1">'[136]Fax a enviar'!#REF!</definedName>
    <definedName name="fghfghf" localSheetId="59" hidden="1">'[136]Fax a enviar'!#REF!</definedName>
    <definedName name="fghfghf" localSheetId="60" hidden="1">'[136]Fax a enviar'!#REF!</definedName>
    <definedName name="fghfghf" localSheetId="65" hidden="1">'[136]Fax a enviar'!#REF!</definedName>
    <definedName name="fghfghf" localSheetId="74" hidden="1">'[136]Fax a enviar'!#REF!</definedName>
    <definedName name="fghfghf" localSheetId="85" hidden="1">'[136]Fax a enviar'!#REF!</definedName>
    <definedName name="fghfghf" hidden="1">'[136]Fax a enviar'!#REF!</definedName>
    <definedName name="fhnfdj" localSheetId="23" hidden="1">#REF!</definedName>
    <definedName name="fhnfdj" localSheetId="25" hidden="1">#REF!</definedName>
    <definedName name="fhnfdj" localSheetId="89" hidden="1">'[114]Fax a enviar'!#REF!</definedName>
    <definedName name="fhnfdj" localSheetId="22" hidden="1">#REF!</definedName>
    <definedName name="fhnfdj" localSheetId="24" hidden="1">'[114]Fax a enviar'!#REF!</definedName>
    <definedName name="fhnfdj" localSheetId="26" hidden="1">'[114]Fax a enviar'!#REF!</definedName>
    <definedName name="fhnfdj" localSheetId="27" hidden="1">#REF!</definedName>
    <definedName name="fhnfdj" localSheetId="28" hidden="1">'[114]Fax a enviar'!#REF!</definedName>
    <definedName name="fhnfdj" localSheetId="29" hidden="1">'[114]Fax a enviar'!#REF!</definedName>
    <definedName name="fhnfdj" localSheetId="30" hidden="1">#REF!</definedName>
    <definedName name="fhnfdj" localSheetId="31" hidden="1">'[114]Fax a enviar'!#REF!</definedName>
    <definedName name="fhnfdj" localSheetId="59" hidden="1">'[114]Fax a enviar'!#REF!</definedName>
    <definedName name="fhnfdj" localSheetId="60" hidden="1">'[114]Fax a enviar'!#REF!</definedName>
    <definedName name="fhnfdj" localSheetId="65" hidden="1">'[114]Fax a enviar'!#REF!</definedName>
    <definedName name="fhnfdj" localSheetId="74" hidden="1">'[114]Fax a enviar'!#REF!</definedName>
    <definedName name="fhnfdj" localSheetId="85" hidden="1">'[114]Fax a enviar'!#REF!</definedName>
    <definedName name="fhnfdj" hidden="1">'[114]Fax a enviar'!#REF!</definedName>
    <definedName name="FIDR" localSheetId="23">#REF!</definedName>
    <definedName name="FIDR" localSheetId="25">#REF!</definedName>
    <definedName name="FIDR" localSheetId="22">#REF!</definedName>
    <definedName name="FIDR" localSheetId="24">#REF!</definedName>
    <definedName name="FIDR" localSheetId="26">#REF!</definedName>
    <definedName name="FIDR" localSheetId="27">#REF!</definedName>
    <definedName name="FIDR" localSheetId="28">#REF!</definedName>
    <definedName name="FIDR" localSheetId="29">#REF!</definedName>
    <definedName name="FIDR" localSheetId="30">#REF!</definedName>
    <definedName name="FIDR" localSheetId="31">#REF!</definedName>
    <definedName name="FIDR">#REF!</definedName>
    <definedName name="Fig.1" localSheetId="3">#REF!</definedName>
    <definedName name="Fig.1" localSheetId="19">#REF!</definedName>
    <definedName name="Fig.1" localSheetId="20">#REF!</definedName>
    <definedName name="Fig.1" localSheetId="23">#REF!</definedName>
    <definedName name="Fig.1" localSheetId="25">#REF!</definedName>
    <definedName name="Fig.1" localSheetId="89">#REF!</definedName>
    <definedName name="Fig.1" localSheetId="5">#REF!</definedName>
    <definedName name="Fig.1" localSheetId="6">#REF!</definedName>
    <definedName name="Fig.1" localSheetId="8">#REF!</definedName>
    <definedName name="Fig.1" localSheetId="10">#REF!</definedName>
    <definedName name="Fig.1" localSheetId="13">#REF!</definedName>
    <definedName name="Fig.1" localSheetId="17">#REF!</definedName>
    <definedName name="Fig.1" localSheetId="88">#REF!</definedName>
    <definedName name="Fig.1" localSheetId="18">#REF!</definedName>
    <definedName name="Fig.1" localSheetId="21">#REF!</definedName>
    <definedName name="Fig.1" localSheetId="22">#REF!</definedName>
    <definedName name="Fig.1" localSheetId="24">#REF!</definedName>
    <definedName name="Fig.1" localSheetId="26">#REF!</definedName>
    <definedName name="Fig.1" localSheetId="27">#REF!</definedName>
    <definedName name="Fig.1" localSheetId="28">#REF!</definedName>
    <definedName name="Fig.1" localSheetId="29">#REF!</definedName>
    <definedName name="Fig.1" localSheetId="30">#REF!</definedName>
    <definedName name="Fig.1" localSheetId="31">#REF!</definedName>
    <definedName name="Fig.1" localSheetId="2">#REF!</definedName>
    <definedName name="Fig.1" localSheetId="59">#REF!</definedName>
    <definedName name="Fig.1" localSheetId="60">#REF!</definedName>
    <definedName name="Fig.1" localSheetId="65">#REF!</definedName>
    <definedName name="Fig.1" localSheetId="66">#REF!</definedName>
    <definedName name="Fig.1" localSheetId="7">#REF!</definedName>
    <definedName name="Fig.1" localSheetId="68">#REF!</definedName>
    <definedName name="Fig.1" localSheetId="74">#REF!</definedName>
    <definedName name="Fig.1" localSheetId="75">#REF!</definedName>
    <definedName name="Fig.1" localSheetId="76">#REF!</definedName>
    <definedName name="Fig.1" localSheetId="77">#REF!</definedName>
    <definedName name="Fig.1" localSheetId="11">#REF!</definedName>
    <definedName name="Fig.1" localSheetId="78">#REF!</definedName>
    <definedName name="Fig.1" localSheetId="79">#REF!</definedName>
    <definedName name="Fig.1" localSheetId="80">#REF!</definedName>
    <definedName name="Fig.1" localSheetId="85">#REF!</definedName>
    <definedName name="Fig.1" localSheetId="12">#REF!</definedName>
    <definedName name="Fig.1" localSheetId="14">#REF!</definedName>
    <definedName name="Fig.1" localSheetId="15">#REF!</definedName>
    <definedName name="Fig.1" localSheetId="16">#REF!</definedName>
    <definedName name="Fig.1">#REF!</definedName>
    <definedName name="FigTitle" localSheetId="3">#REF!</definedName>
    <definedName name="FigTitle" localSheetId="19">#REF!</definedName>
    <definedName name="FigTitle" localSheetId="20">#REF!</definedName>
    <definedName name="FigTitle" localSheetId="23">#REF!</definedName>
    <definedName name="FigTitle" localSheetId="25">#REF!</definedName>
    <definedName name="FigTitle" localSheetId="5">#REF!</definedName>
    <definedName name="FigTitle" localSheetId="6">#REF!</definedName>
    <definedName name="FigTitle" localSheetId="8">#REF!</definedName>
    <definedName name="FigTitle" localSheetId="10">#REF!</definedName>
    <definedName name="FigTitle" localSheetId="13">#REF!</definedName>
    <definedName name="FigTitle" localSheetId="17">#REF!</definedName>
    <definedName name="FigTitle" localSheetId="18">#REF!</definedName>
    <definedName name="FigTitle" localSheetId="21">#REF!</definedName>
    <definedName name="FigTitle" localSheetId="22">#REF!</definedName>
    <definedName name="FigTitle" localSheetId="24">#REF!</definedName>
    <definedName name="FigTitle" localSheetId="26">#REF!</definedName>
    <definedName name="FigTitle" localSheetId="27">#REF!</definedName>
    <definedName name="FigTitle" localSheetId="28">#REF!</definedName>
    <definedName name="FigTitle" localSheetId="29">#REF!</definedName>
    <definedName name="FigTitle" localSheetId="30">#REF!</definedName>
    <definedName name="FigTitle" localSheetId="31">#REF!</definedName>
    <definedName name="FigTitle" localSheetId="2">#REF!</definedName>
    <definedName name="FigTitle" localSheetId="65">#REF!</definedName>
    <definedName name="FigTitle" localSheetId="66">#REF!</definedName>
    <definedName name="FigTitle" localSheetId="7">#REF!</definedName>
    <definedName name="FigTitle" localSheetId="74">#REF!</definedName>
    <definedName name="FigTitle" localSheetId="75">#REF!</definedName>
    <definedName name="FigTitle" localSheetId="76">#REF!</definedName>
    <definedName name="FigTitle" localSheetId="77">#REF!</definedName>
    <definedName name="FigTitle" localSheetId="11">#REF!</definedName>
    <definedName name="FigTitle" localSheetId="78">#REF!</definedName>
    <definedName name="FigTitle" localSheetId="79">#REF!</definedName>
    <definedName name="FigTitle" localSheetId="80">#REF!</definedName>
    <definedName name="FigTitle" localSheetId="85">#REF!</definedName>
    <definedName name="FigTitle" localSheetId="12">#REF!</definedName>
    <definedName name="FigTitle" localSheetId="14">#REF!</definedName>
    <definedName name="FigTitle" localSheetId="15">#REF!</definedName>
    <definedName name="FigTitle" localSheetId="16">#REF!</definedName>
    <definedName name="FigTitle">#REF!</definedName>
    <definedName name="Figure.3" localSheetId="3">#REF!</definedName>
    <definedName name="Figure.3" localSheetId="19">#REF!</definedName>
    <definedName name="Figure.3" localSheetId="20">#REF!</definedName>
    <definedName name="Figure.3" localSheetId="23">#REF!</definedName>
    <definedName name="Figure.3" localSheetId="25">#REF!</definedName>
    <definedName name="Figure.3" localSheetId="5">#REF!</definedName>
    <definedName name="Figure.3" localSheetId="6">#REF!</definedName>
    <definedName name="Figure.3" localSheetId="8">#REF!</definedName>
    <definedName name="Figure.3" localSheetId="10">#REF!</definedName>
    <definedName name="Figure.3" localSheetId="13">#REF!</definedName>
    <definedName name="Figure.3" localSheetId="17">#REF!</definedName>
    <definedName name="Figure.3" localSheetId="18">#REF!</definedName>
    <definedName name="Figure.3" localSheetId="21">#REF!</definedName>
    <definedName name="Figure.3" localSheetId="22">#REF!</definedName>
    <definedName name="Figure.3" localSheetId="24">#REF!</definedName>
    <definedName name="Figure.3" localSheetId="26">#REF!</definedName>
    <definedName name="Figure.3" localSheetId="27">#REF!</definedName>
    <definedName name="Figure.3" localSheetId="28">#REF!</definedName>
    <definedName name="Figure.3" localSheetId="29">#REF!</definedName>
    <definedName name="Figure.3" localSheetId="30">#REF!</definedName>
    <definedName name="Figure.3" localSheetId="31">#REF!</definedName>
    <definedName name="Figure.3" localSheetId="2">#REF!</definedName>
    <definedName name="Figure.3" localSheetId="7">#REF!</definedName>
    <definedName name="Figure.3" localSheetId="74">#REF!</definedName>
    <definedName name="Figure.3" localSheetId="75">#REF!</definedName>
    <definedName name="Figure.3" localSheetId="76">#REF!</definedName>
    <definedName name="Figure.3" localSheetId="77">#REF!</definedName>
    <definedName name="Figure.3" localSheetId="11">#REF!</definedName>
    <definedName name="Figure.3" localSheetId="78">#REF!</definedName>
    <definedName name="Figure.3" localSheetId="79">#REF!</definedName>
    <definedName name="Figure.3" localSheetId="80">#REF!</definedName>
    <definedName name="Figure.3" localSheetId="85">#REF!</definedName>
    <definedName name="Figure.3" localSheetId="12">#REF!</definedName>
    <definedName name="Figure.3" localSheetId="14">#REF!</definedName>
    <definedName name="Figure.3" localSheetId="15">#REF!</definedName>
    <definedName name="Figure.3" localSheetId="16">#REF!</definedName>
    <definedName name="Figure.3">#REF!</definedName>
    <definedName name="FIM" localSheetId="23">#REF!</definedName>
    <definedName name="FIM" localSheetId="25">#REF!</definedName>
    <definedName name="FIM" localSheetId="22">#REF!</definedName>
    <definedName name="FIM" localSheetId="24">#REF!</definedName>
    <definedName name="FIM" localSheetId="26">#REF!</definedName>
    <definedName name="FIM" localSheetId="27">#REF!</definedName>
    <definedName name="FIM" localSheetId="28">#REF!</definedName>
    <definedName name="FIM" localSheetId="29">#REF!</definedName>
    <definedName name="FIM" localSheetId="30">#REF!</definedName>
    <definedName name="FIM" localSheetId="31">#REF!</definedName>
    <definedName name="FIM">#REF!</definedName>
    <definedName name="finan" localSheetId="23">#REF!</definedName>
    <definedName name="finan" localSheetId="25">#REF!</definedName>
    <definedName name="finan" localSheetId="22">#REF!</definedName>
    <definedName name="finan" localSheetId="24">#REF!</definedName>
    <definedName name="finan" localSheetId="26">#REF!</definedName>
    <definedName name="finan" localSheetId="27">#REF!</definedName>
    <definedName name="finan" localSheetId="28">#REF!</definedName>
    <definedName name="finan" localSheetId="29">#REF!</definedName>
    <definedName name="finan" localSheetId="30">#REF!</definedName>
    <definedName name="finan" localSheetId="31">#REF!</definedName>
    <definedName name="finan">#REF!</definedName>
    <definedName name="finan1" localSheetId="23">#REF!</definedName>
    <definedName name="finan1" localSheetId="25">#REF!</definedName>
    <definedName name="finan1" localSheetId="22">#REF!</definedName>
    <definedName name="finan1" localSheetId="24">#REF!</definedName>
    <definedName name="finan1" localSheetId="26">#REF!</definedName>
    <definedName name="finan1" localSheetId="27">#REF!</definedName>
    <definedName name="finan1" localSheetId="28">#REF!</definedName>
    <definedName name="finan1" localSheetId="29">#REF!</definedName>
    <definedName name="finan1" localSheetId="30">#REF!</definedName>
    <definedName name="finan1" localSheetId="31">#REF!</definedName>
    <definedName name="finan1">#REF!</definedName>
    <definedName name="Financing" localSheetId="3" hidden="1">{"Tab1",#N/A,FALSE,"P";"Tab2",#N/A,FALSE,"P"}</definedName>
    <definedName name="Financing" localSheetId="19" hidden="1">{"Tab1",#N/A,FALSE,"P";"Tab2",#N/A,FALSE,"P"}</definedName>
    <definedName name="Financing" localSheetId="20" hidden="1">{"Tab1",#N/A,FALSE,"P";"Tab2",#N/A,FALSE,"P"}</definedName>
    <definedName name="Financing" localSheetId="23" hidden="1">{"Tab1",#N/A,FALSE,"P";"Tab2",#N/A,FALSE,"P"}</definedName>
    <definedName name="Financing" localSheetId="25" hidden="1">{"Tab1",#N/A,FALSE,"P";"Tab2",#N/A,FALSE,"P"}</definedName>
    <definedName name="Financing" localSheetId="4" hidden="1">{"Tab1",#N/A,FALSE,"P";"Tab2",#N/A,FALSE,"P"}</definedName>
    <definedName name="Financing" localSheetId="89" hidden="1">{"Tab1",#N/A,FALSE,"P";"Tab2",#N/A,FALSE,"P"}</definedName>
    <definedName name="Financing" localSheetId="5" hidden="1">{"Tab1",#N/A,FALSE,"P";"Tab2",#N/A,FALSE,"P"}</definedName>
    <definedName name="Financing" localSheetId="6" hidden="1">{"Tab1",#N/A,FALSE,"P";"Tab2",#N/A,FALSE,"P"}</definedName>
    <definedName name="Financing" localSheetId="8" hidden="1">{"Tab1",#N/A,FALSE,"P";"Tab2",#N/A,FALSE,"P"}</definedName>
    <definedName name="Financing" localSheetId="9" hidden="1">{"Tab1",#N/A,FALSE,"P";"Tab2",#N/A,FALSE,"P"}</definedName>
    <definedName name="Financing" localSheetId="10" hidden="1">{"Tab1",#N/A,FALSE,"P";"Tab2",#N/A,FALSE,"P"}</definedName>
    <definedName name="Financing" localSheetId="13" hidden="1">{"Tab1",#N/A,FALSE,"P";"Tab2",#N/A,FALSE,"P"}</definedName>
    <definedName name="Financing" localSheetId="17" hidden="1">{"Tab1",#N/A,FALSE,"P";"Tab2",#N/A,FALSE,"P"}</definedName>
    <definedName name="Financing" localSheetId="88" hidden="1">{"Tab1",#N/A,FALSE,"P";"Tab2",#N/A,FALSE,"P"}</definedName>
    <definedName name="Financing" localSheetId="18" hidden="1">{"Tab1",#N/A,FALSE,"P";"Tab2",#N/A,FALSE,"P"}</definedName>
    <definedName name="Financing" localSheetId="21" hidden="1">{"Tab1",#N/A,FALSE,"P";"Tab2",#N/A,FALSE,"P"}</definedName>
    <definedName name="Financing" localSheetId="22" hidden="1">{"Tab1",#N/A,FALSE,"P";"Tab2",#N/A,FALSE,"P"}</definedName>
    <definedName name="Financing" localSheetId="24" hidden="1">{"Tab1",#N/A,FALSE,"P";"Tab2",#N/A,FALSE,"P"}</definedName>
    <definedName name="Financing" localSheetId="26" hidden="1">{"Tab1",#N/A,FALSE,"P";"Tab2",#N/A,FALSE,"P"}</definedName>
    <definedName name="Financing" localSheetId="27" hidden="1">{"Tab1",#N/A,FALSE,"P";"Tab2",#N/A,FALSE,"P"}</definedName>
    <definedName name="Financing" localSheetId="28" hidden="1">{"Tab1",#N/A,FALSE,"P";"Tab2",#N/A,FALSE,"P"}</definedName>
    <definedName name="Financing" localSheetId="29" hidden="1">{"Tab1",#N/A,FALSE,"P";"Tab2",#N/A,FALSE,"P"}</definedName>
    <definedName name="Financing" localSheetId="30" hidden="1">{"Tab1",#N/A,FALSE,"P";"Tab2",#N/A,FALSE,"P"}</definedName>
    <definedName name="Financing" localSheetId="31" hidden="1">{"Tab1",#N/A,FALSE,"P";"Tab2",#N/A,FALSE,"P"}</definedName>
    <definedName name="Financing" localSheetId="2" hidden="1">{"Tab1",#N/A,FALSE,"P";"Tab2",#N/A,FALSE,"P"}</definedName>
    <definedName name="Financing" localSheetId="59" hidden="1">{"Tab1",#N/A,FALSE,"P";"Tab2",#N/A,FALSE,"P"}</definedName>
    <definedName name="Financing" localSheetId="60" hidden="1">{"Tab1",#N/A,FALSE,"P";"Tab2",#N/A,FALSE,"P"}</definedName>
    <definedName name="Financing" localSheetId="65" hidden="1">{"Tab1",#N/A,FALSE,"P";"Tab2",#N/A,FALSE,"P"}</definedName>
    <definedName name="Financing" localSheetId="66" hidden="1">{"Tab1",#N/A,FALSE,"P";"Tab2",#N/A,FALSE,"P"}</definedName>
    <definedName name="Financing" localSheetId="7" hidden="1">{"Tab1",#N/A,FALSE,"P";"Tab2",#N/A,FALSE,"P"}</definedName>
    <definedName name="Financing" localSheetId="68" hidden="1">{"Tab1",#N/A,FALSE,"P";"Tab2",#N/A,FALSE,"P"}</definedName>
    <definedName name="Financing" localSheetId="74" hidden="1">{"Tab1",#N/A,FALSE,"P";"Tab2",#N/A,FALSE,"P"}</definedName>
    <definedName name="Financing" localSheetId="75" hidden="1">{"Tab1",#N/A,FALSE,"P";"Tab2",#N/A,FALSE,"P"}</definedName>
    <definedName name="Financing" localSheetId="76" hidden="1">{"Tab1",#N/A,FALSE,"P";"Tab2",#N/A,FALSE,"P"}</definedName>
    <definedName name="Financing" localSheetId="77" hidden="1">{"Tab1",#N/A,FALSE,"P";"Tab2",#N/A,FALSE,"P"}</definedName>
    <definedName name="Financing" localSheetId="11" hidden="1">{"Tab1",#N/A,FALSE,"P";"Tab2",#N/A,FALSE,"P"}</definedName>
    <definedName name="Financing" localSheetId="78" hidden="1">{"Tab1",#N/A,FALSE,"P";"Tab2",#N/A,FALSE,"P"}</definedName>
    <definedName name="Financing" localSheetId="79" hidden="1">{"Tab1",#N/A,FALSE,"P";"Tab2",#N/A,FALSE,"P"}</definedName>
    <definedName name="Financing" localSheetId="80" hidden="1">{"Tab1",#N/A,FALSE,"P";"Tab2",#N/A,FALSE,"P"}</definedName>
    <definedName name="Financing" localSheetId="81" hidden="1">{"Tab1",#N/A,FALSE,"P";"Tab2",#N/A,FALSE,"P"}</definedName>
    <definedName name="Financing" localSheetId="84" hidden="1">{"Tab1",#N/A,FALSE,"P";"Tab2",#N/A,FALSE,"P"}</definedName>
    <definedName name="Financing" localSheetId="85" hidden="1">{"Tab1",#N/A,FALSE,"P";"Tab2",#N/A,FALSE,"P"}</definedName>
    <definedName name="Financing" localSheetId="12" hidden="1">{"Tab1",#N/A,FALSE,"P";"Tab2",#N/A,FALSE,"P"}</definedName>
    <definedName name="Financing" localSheetId="14" hidden="1">{"Tab1",#N/A,FALSE,"P";"Tab2",#N/A,FALSE,"P"}</definedName>
    <definedName name="Financing" localSheetId="15" hidden="1">{"Tab1",#N/A,FALSE,"P";"Tab2",#N/A,FALSE,"P"}</definedName>
    <definedName name="Financing" localSheetId="16" hidden="1">{"Tab1",#N/A,FALSE,"P";"Tab2",#N/A,FALSE,"P"}</definedName>
    <definedName name="Financing" localSheetId="82" hidden="1">{"Tab1",#N/A,FALSE,"P";"Tab2",#N/A,FALSE,"P"}</definedName>
    <definedName name="Financing" localSheetId="83" hidden="1">{"Tab1",#N/A,FALSE,"P";"Tab2",#N/A,FALSE,"P"}</definedName>
    <definedName name="Financing" hidden="1">{"Tab1",#N/A,FALSE,"P";"Tab2",#N/A,FALSE,"P"}</definedName>
    <definedName name="Finland_wt" localSheetId="23">#REF!</definedName>
    <definedName name="Finland_wt" localSheetId="25">#REF!</definedName>
    <definedName name="Finland_wt" localSheetId="22">'[86]OECD wgt'!$B$18</definedName>
    <definedName name="Finland_wt" localSheetId="24">'[86]OECD wgt'!$B$18</definedName>
    <definedName name="Finland_wt" localSheetId="26">#REF!</definedName>
    <definedName name="Finland_wt" localSheetId="27">#REF!</definedName>
    <definedName name="Finland_wt" localSheetId="28">#REF!</definedName>
    <definedName name="Finland_wt" localSheetId="29">'[86]OECD wgt'!$B$18</definedName>
    <definedName name="Finland_wt" localSheetId="30">#REF!</definedName>
    <definedName name="Finland_wt" localSheetId="31">'[86]OECD wgt'!$B$18</definedName>
    <definedName name="Finland_wt">'[86]OECD wgt'!$B$18</definedName>
    <definedName name="FIP" localSheetId="23">#REF!</definedName>
    <definedName name="FIP" localSheetId="25">#REF!</definedName>
    <definedName name="FIP" localSheetId="22">[137]Q4!#REF!</definedName>
    <definedName name="FIP" localSheetId="24">[137]Q4!#REF!</definedName>
    <definedName name="FIP" localSheetId="26">#REF!</definedName>
    <definedName name="FIP" localSheetId="27">#REF!</definedName>
    <definedName name="FIP" localSheetId="28">#REF!</definedName>
    <definedName name="FIP" localSheetId="29">[137]Q4!#REF!</definedName>
    <definedName name="FIP" localSheetId="30">#REF!</definedName>
    <definedName name="FIP" localSheetId="31">[137]Q4!#REF!</definedName>
    <definedName name="FIP">[137]Q4!#REF!</definedName>
    <definedName name="Fisc" localSheetId="3">#REF!</definedName>
    <definedName name="Fisc" localSheetId="19">#REF!</definedName>
    <definedName name="Fisc" localSheetId="20">#REF!</definedName>
    <definedName name="Fisc" localSheetId="23">#REF!</definedName>
    <definedName name="Fisc" localSheetId="25">#REF!</definedName>
    <definedName name="Fisc" localSheetId="89">#REF!</definedName>
    <definedName name="Fisc" localSheetId="5">#REF!</definedName>
    <definedName name="Fisc" localSheetId="6">#REF!</definedName>
    <definedName name="Fisc" localSheetId="8">#REF!</definedName>
    <definedName name="Fisc" localSheetId="10">#REF!</definedName>
    <definedName name="Fisc" localSheetId="13">#REF!</definedName>
    <definedName name="Fisc" localSheetId="17">#REF!</definedName>
    <definedName name="Fisc" localSheetId="88">#REF!</definedName>
    <definedName name="Fisc" localSheetId="18">#REF!</definedName>
    <definedName name="Fisc" localSheetId="21">#REF!</definedName>
    <definedName name="Fisc" localSheetId="22">#REF!</definedName>
    <definedName name="Fisc" localSheetId="24">#REF!</definedName>
    <definedName name="Fisc" localSheetId="26">#REF!</definedName>
    <definedName name="Fisc" localSheetId="27">#REF!</definedName>
    <definedName name="Fisc" localSheetId="28">#REF!</definedName>
    <definedName name="Fisc" localSheetId="29">#REF!</definedName>
    <definedName name="Fisc" localSheetId="30">#REF!</definedName>
    <definedName name="Fisc" localSheetId="31">#REF!</definedName>
    <definedName name="Fisc" localSheetId="48">#REF!</definedName>
    <definedName name="Fisc" localSheetId="2">#REF!</definedName>
    <definedName name="Fisc" localSheetId="50">#REF!</definedName>
    <definedName name="Fisc" localSheetId="53">#REF!</definedName>
    <definedName name="Fisc" localSheetId="54">#REF!</definedName>
    <definedName name="Fisc" localSheetId="59">#REF!</definedName>
    <definedName name="Fisc" localSheetId="60">#REF!</definedName>
    <definedName name="Fisc" localSheetId="65">#REF!</definedName>
    <definedName name="Fisc" localSheetId="66">#REF!</definedName>
    <definedName name="Fisc" localSheetId="7">#REF!</definedName>
    <definedName name="Fisc" localSheetId="68">#REF!</definedName>
    <definedName name="Fisc" localSheetId="74">#REF!</definedName>
    <definedName name="Fisc" localSheetId="75">#REF!</definedName>
    <definedName name="Fisc" localSheetId="76">#REF!</definedName>
    <definedName name="Fisc" localSheetId="77">#REF!</definedName>
    <definedName name="Fisc" localSheetId="11">#REF!</definedName>
    <definedName name="Fisc" localSheetId="78">#REF!</definedName>
    <definedName name="Fisc" localSheetId="79">#REF!</definedName>
    <definedName name="Fisc" localSheetId="85">#REF!</definedName>
    <definedName name="Fisc" localSheetId="12">#REF!</definedName>
    <definedName name="Fisc" localSheetId="14">#REF!</definedName>
    <definedName name="Fisc" localSheetId="15">#REF!</definedName>
    <definedName name="Fisc" localSheetId="16">#REF!</definedName>
    <definedName name="Fisc">#REF!</definedName>
    <definedName name="Fisca" localSheetId="3">#REF!</definedName>
    <definedName name="Fisca" localSheetId="19">#REF!</definedName>
    <definedName name="Fisca" localSheetId="20">#REF!</definedName>
    <definedName name="Fisca" localSheetId="23">#REF!</definedName>
    <definedName name="Fisca" localSheetId="25">#REF!</definedName>
    <definedName name="Fisca" localSheetId="5">#REF!</definedName>
    <definedName name="Fisca" localSheetId="6">#REF!</definedName>
    <definedName name="Fisca" localSheetId="8">#REF!</definedName>
    <definedName name="Fisca" localSheetId="10">#REF!</definedName>
    <definedName name="Fisca" localSheetId="13">#REF!</definedName>
    <definedName name="Fisca" localSheetId="17">#REF!</definedName>
    <definedName name="Fisca" localSheetId="18">#REF!</definedName>
    <definedName name="Fisca" localSheetId="21">#REF!</definedName>
    <definedName name="Fisca" localSheetId="22">#REF!</definedName>
    <definedName name="Fisca" localSheetId="24">#REF!</definedName>
    <definedName name="Fisca" localSheetId="26">#REF!</definedName>
    <definedName name="Fisca" localSheetId="27">#REF!</definedName>
    <definedName name="Fisca" localSheetId="28">#REF!</definedName>
    <definedName name="Fisca" localSheetId="29">#REF!</definedName>
    <definedName name="Fisca" localSheetId="30">#REF!</definedName>
    <definedName name="Fisca" localSheetId="31">#REF!</definedName>
    <definedName name="Fisca" localSheetId="2">#REF!</definedName>
    <definedName name="Fisca" localSheetId="65">#REF!</definedName>
    <definedName name="Fisca" localSheetId="66">#REF!</definedName>
    <definedName name="Fisca" localSheetId="7">#REF!</definedName>
    <definedName name="Fisca" localSheetId="74">#REF!</definedName>
    <definedName name="Fisca" localSheetId="75">#REF!</definedName>
    <definedName name="Fisca" localSheetId="76">#REF!</definedName>
    <definedName name="Fisca" localSheetId="77">#REF!</definedName>
    <definedName name="Fisca" localSheetId="11">#REF!</definedName>
    <definedName name="Fisca" localSheetId="78">#REF!</definedName>
    <definedName name="Fisca" localSheetId="79">#REF!</definedName>
    <definedName name="Fisca" localSheetId="80">#REF!</definedName>
    <definedName name="Fisca" localSheetId="85">#REF!</definedName>
    <definedName name="Fisca" localSheetId="12">#REF!</definedName>
    <definedName name="Fisca" localSheetId="14">#REF!</definedName>
    <definedName name="Fisca" localSheetId="15">#REF!</definedName>
    <definedName name="Fisca" localSheetId="16">#REF!</definedName>
    <definedName name="Fisca">#REF!</definedName>
    <definedName name="FISUM" localSheetId="23">#REF!</definedName>
    <definedName name="FISUM" localSheetId="25">#REF!</definedName>
    <definedName name="FISUM" localSheetId="22">#REF!</definedName>
    <definedName name="FISUM" localSheetId="24">#REF!</definedName>
    <definedName name="FISUM" localSheetId="26">#REF!</definedName>
    <definedName name="FISUM" localSheetId="27">#REF!</definedName>
    <definedName name="FISUM" localSheetId="28">#REF!</definedName>
    <definedName name="FISUM" localSheetId="29">#REF!</definedName>
    <definedName name="FISUM" localSheetId="30">#REF!</definedName>
    <definedName name="FISUM" localSheetId="31">#REF!</definedName>
    <definedName name="FISUM">#REF!</definedName>
    <definedName name="FLIBOR" localSheetId="23">#REF!</definedName>
    <definedName name="FLIBOR" localSheetId="25">#REF!</definedName>
    <definedName name="FLIBOR" localSheetId="22">[137]Q4!#REF!</definedName>
    <definedName name="FLIBOR" localSheetId="24">[137]Q4!#REF!</definedName>
    <definedName name="FLIBOR" localSheetId="26">#REF!</definedName>
    <definedName name="FLIBOR" localSheetId="27">#REF!</definedName>
    <definedName name="FLIBOR" localSheetId="28">#REF!</definedName>
    <definedName name="FLIBOR" localSheetId="29">[137]Q4!#REF!</definedName>
    <definedName name="FLIBOR" localSheetId="30">#REF!</definedName>
    <definedName name="FLIBOR" localSheetId="31">[137]Q4!#REF!</definedName>
    <definedName name="FLIBOR">[137]Q4!#REF!</definedName>
    <definedName name="FLOPEC" localSheetId="23">#REF!</definedName>
    <definedName name="FLOPEC" localSheetId="25">#REF!</definedName>
    <definedName name="FLOPEC" localSheetId="22">#REF!</definedName>
    <definedName name="FLOPEC" localSheetId="24">#REF!</definedName>
    <definedName name="FLOPEC" localSheetId="26">#REF!</definedName>
    <definedName name="FLOPEC" localSheetId="27">#REF!</definedName>
    <definedName name="FLOPEC" localSheetId="28">#REF!</definedName>
    <definedName name="FLOPEC" localSheetId="29">#REF!</definedName>
    <definedName name="FLOPEC" localSheetId="30">#REF!</definedName>
    <definedName name="FLOPEC" localSheetId="31">#REF!</definedName>
    <definedName name="FLOPEC">#REF!</definedName>
    <definedName name="FLOWS" localSheetId="23">#REF!</definedName>
    <definedName name="FLOWS" localSheetId="25">#REF!</definedName>
    <definedName name="FLOWS" localSheetId="22">#REF!</definedName>
    <definedName name="FLOWS" localSheetId="24">#REF!</definedName>
    <definedName name="FLOWS" localSheetId="26">#REF!</definedName>
    <definedName name="FLOWS" localSheetId="27">#REF!</definedName>
    <definedName name="FLOWS" localSheetId="28">#REF!</definedName>
    <definedName name="FLOWS" localSheetId="29">#REF!</definedName>
    <definedName name="FLOWS" localSheetId="30">#REF!</definedName>
    <definedName name="FLOWS" localSheetId="31">#REF!</definedName>
    <definedName name="FLOWS">#REF!</definedName>
    <definedName name="fluct" localSheetId="23">#REF!</definedName>
    <definedName name="fluct" localSheetId="25">#REF!</definedName>
    <definedName name="fluct" localSheetId="22">#REF!</definedName>
    <definedName name="fluct" localSheetId="24">#REF!</definedName>
    <definedName name="fluct" localSheetId="26">#REF!</definedName>
    <definedName name="fluct" localSheetId="27">#REF!</definedName>
    <definedName name="fluct" localSheetId="28">#REF!</definedName>
    <definedName name="fluct" localSheetId="29">#REF!</definedName>
    <definedName name="fluct" localSheetId="30">#REF!</definedName>
    <definedName name="fluct" localSheetId="31">#REF!</definedName>
    <definedName name="fluct">#REF!</definedName>
    <definedName name="Flujo" localSheetId="23">#REF!</definedName>
    <definedName name="Flujo" localSheetId="25">#REF!</definedName>
    <definedName name="Flujo" localSheetId="22">[96]Hoja5!$X$1:$AF$61</definedName>
    <definedName name="Flujo" localSheetId="24">[96]Hoja5!$X$1:$AF$61</definedName>
    <definedName name="Flujo" localSheetId="26">#REF!</definedName>
    <definedName name="Flujo" localSheetId="27">#REF!</definedName>
    <definedName name="Flujo" localSheetId="28">#REF!</definedName>
    <definedName name="Flujo" localSheetId="29">[96]Hoja5!$X$1:$AF$61</definedName>
    <definedName name="Flujo" localSheetId="30">#REF!</definedName>
    <definedName name="Flujo" localSheetId="31">[96]Hoja5!$X$1:$AF$61</definedName>
    <definedName name="Flujo">[96]Hoja5!$X$1:$AF$61</definedName>
    <definedName name="FLUXO" localSheetId="23">#REF!</definedName>
    <definedName name="FLUXO" localSheetId="25">#REF!</definedName>
    <definedName name="FLUXO" localSheetId="22">#REF!</definedName>
    <definedName name="FLUXO" localSheetId="24">#REF!</definedName>
    <definedName name="FLUXO" localSheetId="26">#REF!</definedName>
    <definedName name="FLUXO" localSheetId="27">#REF!</definedName>
    <definedName name="FLUXO" localSheetId="28">#REF!</definedName>
    <definedName name="FLUXO" localSheetId="29">#REF!</definedName>
    <definedName name="FLUXO" localSheetId="30">#REF!</definedName>
    <definedName name="FLUXO" localSheetId="31">#REF!</definedName>
    <definedName name="FLUXO">#REF!</definedName>
    <definedName name="FMB" localSheetId="23">#REF!</definedName>
    <definedName name="FMB" localSheetId="25">#REF!</definedName>
    <definedName name="FMB" localSheetId="22">#REF!</definedName>
    <definedName name="FMB" localSheetId="24">#REF!</definedName>
    <definedName name="FMB" localSheetId="26">#REF!</definedName>
    <definedName name="FMB" localSheetId="27">#REF!</definedName>
    <definedName name="FMB" localSheetId="28">#REF!</definedName>
    <definedName name="FMB" localSheetId="29">#REF!</definedName>
    <definedName name="FMB" localSheetId="30">#REF!</definedName>
    <definedName name="FMB" localSheetId="31">#REF!</definedName>
    <definedName name="FMB">#REF!</definedName>
    <definedName name="FMI" localSheetId="3">[75]BCP!#REF!</definedName>
    <definedName name="FMI" localSheetId="19">[75]BCP!#REF!</definedName>
    <definedName name="FMI" localSheetId="20">[75]BCP!#REF!</definedName>
    <definedName name="FMI" localSheetId="23">#REF!</definedName>
    <definedName name="FMI" localSheetId="25">#REF!</definedName>
    <definedName name="FMI" localSheetId="10">[75]BCP!#REF!</definedName>
    <definedName name="FMI" localSheetId="13">[75]BCP!#REF!</definedName>
    <definedName name="FMI" localSheetId="17">[75]BCP!#REF!</definedName>
    <definedName name="FMI" localSheetId="18">[75]BCP!#REF!</definedName>
    <definedName name="FMI" localSheetId="21">[75]BCP!#REF!</definedName>
    <definedName name="FMI" localSheetId="22">#REF!</definedName>
    <definedName name="FMI" localSheetId="24">[75]BCP!#REF!</definedName>
    <definedName name="FMI" localSheetId="26">[75]BCP!#REF!</definedName>
    <definedName name="FMI" localSheetId="27">#REF!</definedName>
    <definedName name="FMI" localSheetId="28">[75]BCP!#REF!</definedName>
    <definedName name="FMI" localSheetId="29">#REF!</definedName>
    <definedName name="FMI" localSheetId="30">#REF!</definedName>
    <definedName name="FMI" localSheetId="31">[75]BCP!#REF!</definedName>
    <definedName name="FMI" localSheetId="48">[75]BCP!#REF!</definedName>
    <definedName name="FMI" localSheetId="2">[75]BCP!#REF!</definedName>
    <definedName name="FMI" localSheetId="50">[75]BCP!#REF!</definedName>
    <definedName name="FMI" localSheetId="53">[75]BCP!#REF!</definedName>
    <definedName name="FMI" localSheetId="54">[75]BCP!#REF!</definedName>
    <definedName name="FMI" localSheetId="65">[75]BCP!#REF!</definedName>
    <definedName name="FMI" localSheetId="66">[75]BCP!#REF!</definedName>
    <definedName name="FMI" localSheetId="7">[75]BCP!#REF!</definedName>
    <definedName name="FMI" localSheetId="74">[75]BCP!#REF!</definedName>
    <definedName name="FMI" localSheetId="76">[75]BCP!#REF!</definedName>
    <definedName name="FMI" localSheetId="77">[75]BCP!#REF!</definedName>
    <definedName name="FMI" localSheetId="11">[75]BCP!#REF!</definedName>
    <definedName name="FMI" localSheetId="78">[75]BCP!#REF!</definedName>
    <definedName name="FMI" localSheetId="79">[75]BCP!#REF!</definedName>
    <definedName name="FMI" localSheetId="85">[75]BCP!#REF!</definedName>
    <definedName name="FMI" localSheetId="12">[75]BCP!#REF!</definedName>
    <definedName name="FMI" localSheetId="14">[75]BCP!#REF!</definedName>
    <definedName name="FMI" localSheetId="15">[75]BCP!#REF!</definedName>
    <definedName name="FMI" localSheetId="16">[75]BCP!#REF!</definedName>
    <definedName name="FMI">[75]BCP!#REF!</definedName>
    <definedName name="FMK" localSheetId="3">#REF!</definedName>
    <definedName name="FMK" localSheetId="19">#REF!</definedName>
    <definedName name="FMK" localSheetId="20">#REF!</definedName>
    <definedName name="FMK" localSheetId="23">#REF!</definedName>
    <definedName name="FMK" localSheetId="25">#REF!</definedName>
    <definedName name="FMK" localSheetId="89">#REF!</definedName>
    <definedName name="FMK" localSheetId="5">#REF!</definedName>
    <definedName name="FMK" localSheetId="6">#REF!</definedName>
    <definedName name="FMK" localSheetId="8">#REF!</definedName>
    <definedName name="FMK" localSheetId="10">#REF!</definedName>
    <definedName name="FMK" localSheetId="13">#REF!</definedName>
    <definedName name="FMK" localSheetId="17">#REF!</definedName>
    <definedName name="FMK" localSheetId="88">#REF!</definedName>
    <definedName name="FMK" localSheetId="18">#REF!</definedName>
    <definedName name="FMK" localSheetId="21">#REF!</definedName>
    <definedName name="FMK" localSheetId="22">#REF!</definedName>
    <definedName name="FMK" localSheetId="24">#REF!</definedName>
    <definedName name="FMK" localSheetId="26">#REF!</definedName>
    <definedName name="FMK" localSheetId="27">#REF!</definedName>
    <definedName name="FMK" localSheetId="28">#REF!</definedName>
    <definedName name="FMK" localSheetId="29">#REF!</definedName>
    <definedName name="FMK" localSheetId="30">#REF!</definedName>
    <definedName name="FMK" localSheetId="31">#REF!</definedName>
    <definedName name="FMK" localSheetId="2">#REF!</definedName>
    <definedName name="FMK" localSheetId="59">#REF!</definedName>
    <definedName name="FMK" localSheetId="60">#REF!</definedName>
    <definedName name="FMK" localSheetId="65">#REF!</definedName>
    <definedName name="FMK" localSheetId="66">#REF!</definedName>
    <definedName name="FMK" localSheetId="7">#REF!</definedName>
    <definedName name="FMK" localSheetId="68">#REF!</definedName>
    <definedName name="FMK" localSheetId="74">#REF!</definedName>
    <definedName name="FMK" localSheetId="75">#REF!</definedName>
    <definedName name="FMK" localSheetId="76">#REF!</definedName>
    <definedName name="FMK" localSheetId="77">#REF!</definedName>
    <definedName name="FMK" localSheetId="11">#REF!</definedName>
    <definedName name="FMK" localSheetId="78">#REF!</definedName>
    <definedName name="FMK" localSheetId="79">#REF!</definedName>
    <definedName name="FMK" localSheetId="80">#REF!</definedName>
    <definedName name="FMK" localSheetId="85">#REF!</definedName>
    <definedName name="FMK" localSheetId="12">#REF!</definedName>
    <definedName name="FMK" localSheetId="14">#REF!</definedName>
    <definedName name="FMK" localSheetId="15">#REF!</definedName>
    <definedName name="FMK" localSheetId="16">#REF!</definedName>
    <definedName name="FMK">#REF!</definedName>
    <definedName name="FODESEC" localSheetId="23">#REF!</definedName>
    <definedName name="FODESEC" localSheetId="25">#REF!</definedName>
    <definedName name="FODESEC" localSheetId="22">#REF!</definedName>
    <definedName name="FODESEC" localSheetId="24">#REF!</definedName>
    <definedName name="FODESEC" localSheetId="26">#REF!</definedName>
    <definedName name="FODESEC" localSheetId="27">#REF!</definedName>
    <definedName name="FODESEC" localSheetId="28">#REF!</definedName>
    <definedName name="FODESEC" localSheetId="29">#REF!</definedName>
    <definedName name="FODESEC" localSheetId="30">#REF!</definedName>
    <definedName name="FODESEC" localSheetId="31">#REF!</definedName>
    <definedName name="FODESEC">#REF!</definedName>
    <definedName name="FONDO_COMPENSADOR_DE_DESEQUILIBRIOS_FISCALES_PROVINCIALES" localSheetId="23">#REF!</definedName>
    <definedName name="FONDO_COMPENSADOR_DE_DESEQUILIBRIOS_FISCALES_PROVINCIALES" localSheetId="25">#REF!</definedName>
    <definedName name="FONDO_COMPENSADOR_DE_DESEQUILIBRIOS_FISCALES_PROVINCIALES" localSheetId="22">[4]C!$B$15:$N$15</definedName>
    <definedName name="FONDO_COMPENSADOR_DE_DESEQUILIBRIOS_FISCALES_PROVINCIALES" localSheetId="24">[4]C!$B$15:$N$15</definedName>
    <definedName name="FONDO_COMPENSADOR_DE_DESEQUILIBRIOS_FISCALES_PROVINCIALES" localSheetId="26">#REF!</definedName>
    <definedName name="FONDO_COMPENSADOR_DE_DESEQUILIBRIOS_FISCALES_PROVINCIALES" localSheetId="27">#REF!</definedName>
    <definedName name="FONDO_COMPENSADOR_DE_DESEQUILIBRIOS_FISCALES_PROVINCIALES" localSheetId="28">#REF!</definedName>
    <definedName name="FONDO_COMPENSADOR_DE_DESEQUILIBRIOS_FISCALES_PROVINCIALES" localSheetId="29">[4]C!$B$15:$N$15</definedName>
    <definedName name="FONDO_COMPENSADOR_DE_DESEQUILIBRIOS_FISCALES_PROVINCIALES" localSheetId="30">#REF!</definedName>
    <definedName name="FONDO_COMPENSADOR_DE_DESEQUILIBRIOS_FISCALES_PROVINCIALES" localSheetId="31">[4]C!$B$15:$N$15</definedName>
    <definedName name="FONDO_COMPENSADOR_DE_DESEQUILIBRIOS_FISCALES_PROVINCIALES">[4]C!$B$15:$N$15</definedName>
    <definedName name="FONDO_EDUCATIVO__LEY_N__23906_ART._3_Y_4" localSheetId="23">#REF!</definedName>
    <definedName name="FONDO_EDUCATIVO__LEY_N__23906_ART._3_Y_4" localSheetId="25">#REF!</definedName>
    <definedName name="FONDO_EDUCATIVO__LEY_N__23906_ART._3_Y_4" localSheetId="22">[4]C!$B$16:$N$16</definedName>
    <definedName name="FONDO_EDUCATIVO__LEY_N__23906_ART._3_Y_4" localSheetId="24">[4]C!$B$16:$N$16</definedName>
    <definedName name="FONDO_EDUCATIVO__LEY_N__23906_ART._3_Y_4" localSheetId="26">#REF!</definedName>
    <definedName name="FONDO_EDUCATIVO__LEY_N__23906_ART._3_Y_4" localSheetId="27">#REF!</definedName>
    <definedName name="FONDO_EDUCATIVO__LEY_N__23906_ART._3_Y_4" localSheetId="28">#REF!</definedName>
    <definedName name="FONDO_EDUCATIVO__LEY_N__23906_ART._3_Y_4" localSheetId="29">[4]C!$B$16:$N$16</definedName>
    <definedName name="FONDO_EDUCATIVO__LEY_N__23906_ART._3_Y_4" localSheetId="30">#REF!</definedName>
    <definedName name="FONDO_EDUCATIVO__LEY_N__23906_ART._3_Y_4" localSheetId="31">[4]C!$B$16:$N$16</definedName>
    <definedName name="FONDO_EDUCATIVO__LEY_N__23906_ART._3_Y_4">[4]C!$B$16:$N$16</definedName>
    <definedName name="FONDO_ESPECIAL_DE_DESARROLLO_ELECTRICO_DEL_INTERIOR__LEYES_NROS._23966_ART._19_Y_24065" localSheetId="23">#REF!</definedName>
    <definedName name="FONDO_ESPECIAL_DE_DESARROLLO_ELECTRICO_DEL_INTERIOR__LEYES_NROS._23966_ART._19_Y_24065" localSheetId="25">#REF!</definedName>
    <definedName name="FONDO_ESPECIAL_DE_DESARROLLO_ELECTRICO_DEL_INTERIOR__LEYES_NROS._23966_ART._19_Y_24065" localSheetId="22">[4]C!$B$26:$N$26</definedName>
    <definedName name="FONDO_ESPECIAL_DE_DESARROLLO_ELECTRICO_DEL_INTERIOR__LEYES_NROS._23966_ART._19_Y_24065" localSheetId="24">[4]C!$B$26:$N$26</definedName>
    <definedName name="FONDO_ESPECIAL_DE_DESARROLLO_ELECTRICO_DEL_INTERIOR__LEYES_NROS._23966_ART._19_Y_24065" localSheetId="26">#REF!</definedName>
    <definedName name="FONDO_ESPECIAL_DE_DESARROLLO_ELECTRICO_DEL_INTERIOR__LEYES_NROS._23966_ART._19_Y_24065" localSheetId="27">#REF!</definedName>
    <definedName name="FONDO_ESPECIAL_DE_DESARROLLO_ELECTRICO_DEL_INTERIOR__LEYES_NROS._23966_ART._19_Y_24065" localSheetId="28">#REF!</definedName>
    <definedName name="FONDO_ESPECIAL_DE_DESARROLLO_ELECTRICO_DEL_INTERIOR__LEYES_NROS._23966_ART._19_Y_24065" localSheetId="29">[4]C!$B$26:$N$26</definedName>
    <definedName name="FONDO_ESPECIAL_DE_DESARROLLO_ELECTRICO_DEL_INTERIOR__LEYES_NROS._23966_ART._19_Y_24065" localSheetId="30">#REF!</definedName>
    <definedName name="FONDO_ESPECIAL_DE_DESARROLLO_ELECTRICO_DEL_INTERIOR__LEYES_NROS._23966_ART._19_Y_24065" localSheetId="31">[4]C!$B$26:$N$26</definedName>
    <definedName name="FONDO_ESPECIAL_DE_DESARROLLO_ELECTRICO_DEL_INTERIOR__LEYES_NROS._23966_ART._19_Y_24065">[4]C!$B$26:$N$26</definedName>
    <definedName name="FONDO_NACIONAL_DE_LA_VIVIENDA__LEY_N__23966_ART._18" localSheetId="23">#REF!</definedName>
    <definedName name="FONDO_NACIONAL_DE_LA_VIVIENDA__LEY_N__23966_ART._18" localSheetId="25">#REF!</definedName>
    <definedName name="FONDO_NACIONAL_DE_LA_VIVIENDA__LEY_N__23966_ART._18" localSheetId="22">[4]C!$B$25:$N$25</definedName>
    <definedName name="FONDO_NACIONAL_DE_LA_VIVIENDA__LEY_N__23966_ART._18" localSheetId="24">[4]C!$B$25:$N$25</definedName>
    <definedName name="FONDO_NACIONAL_DE_LA_VIVIENDA__LEY_N__23966_ART._18" localSheetId="26">#REF!</definedName>
    <definedName name="FONDO_NACIONAL_DE_LA_VIVIENDA__LEY_N__23966_ART._18" localSheetId="27">#REF!</definedName>
    <definedName name="FONDO_NACIONAL_DE_LA_VIVIENDA__LEY_N__23966_ART._18" localSheetId="28">#REF!</definedName>
    <definedName name="FONDO_NACIONAL_DE_LA_VIVIENDA__LEY_N__23966_ART._18" localSheetId="29">[4]C!$B$25:$N$25</definedName>
    <definedName name="FONDO_NACIONAL_DE_LA_VIVIENDA__LEY_N__23966_ART._18" localSheetId="30">#REF!</definedName>
    <definedName name="FONDO_NACIONAL_DE_LA_VIVIENDA__LEY_N__23966_ART._18" localSheetId="31">[4]C!$B$25:$N$25</definedName>
    <definedName name="FONDO_NACIONAL_DE_LA_VIVIENDA__LEY_N__23966_ART._18">[4]C!$B$25:$N$25</definedName>
    <definedName name="Fondos" localSheetId="23">#REF!</definedName>
    <definedName name="Fondos" localSheetId="25">#REF!</definedName>
    <definedName name="Fondos" localSheetId="22">[96]Hoja5!$J$1:$U$44</definedName>
    <definedName name="Fondos" localSheetId="24">[96]Hoja5!$J$1:$U$44</definedName>
    <definedName name="Fondos" localSheetId="26">#REF!</definedName>
    <definedName name="Fondos" localSheetId="27">#REF!</definedName>
    <definedName name="Fondos" localSheetId="28">#REF!</definedName>
    <definedName name="Fondos" localSheetId="29">[96]Hoja5!$J$1:$U$44</definedName>
    <definedName name="Fondos" localSheetId="30">#REF!</definedName>
    <definedName name="Fondos" localSheetId="31">[96]Hoja5!$J$1:$U$44</definedName>
    <definedName name="Fondos">[96]Hoja5!$J$1:$U$44</definedName>
    <definedName name="FORMATO">#N/A</definedName>
    <definedName name="FRAMENO" localSheetId="3">#REF!</definedName>
    <definedName name="FRAMENO" localSheetId="19">#REF!</definedName>
    <definedName name="FRAMENO" localSheetId="20">#REF!</definedName>
    <definedName name="FRAMENO" localSheetId="23">#REF!</definedName>
    <definedName name="FRAMENO" localSheetId="25">#REF!</definedName>
    <definedName name="FRAMENO" localSheetId="89">#REF!</definedName>
    <definedName name="FRAMENO" localSheetId="5">#REF!</definedName>
    <definedName name="FRAMENO" localSheetId="6">#REF!</definedName>
    <definedName name="FRAMENO" localSheetId="8">#REF!</definedName>
    <definedName name="FRAMENO" localSheetId="10">#REF!</definedName>
    <definedName name="FRAMENO" localSheetId="13">#REF!</definedName>
    <definedName name="FRAMENO" localSheetId="17">#REF!</definedName>
    <definedName name="FRAMENO" localSheetId="88">#REF!</definedName>
    <definedName name="FRAMENO" localSheetId="18">#REF!</definedName>
    <definedName name="FRAMENO" localSheetId="21">#REF!</definedName>
    <definedName name="FRAMENO" localSheetId="22">#REF!</definedName>
    <definedName name="FRAMENO" localSheetId="24">#REF!</definedName>
    <definedName name="FRAMENO" localSheetId="26">#REF!</definedName>
    <definedName name="FRAMENO" localSheetId="27">#REF!</definedName>
    <definedName name="FRAMENO" localSheetId="28">#REF!</definedName>
    <definedName name="FRAMENO" localSheetId="29">#REF!</definedName>
    <definedName name="FRAMENO" localSheetId="30">#REF!</definedName>
    <definedName name="FRAMENO" localSheetId="31">#REF!</definedName>
    <definedName name="FRAMENO" localSheetId="44">#REF!</definedName>
    <definedName name="FRAMENO" localSheetId="48">#REF!</definedName>
    <definedName name="FRAMENO" localSheetId="2">#REF!</definedName>
    <definedName name="FRAMENO" localSheetId="50">#REF!</definedName>
    <definedName name="FRAMENO" localSheetId="53">#REF!</definedName>
    <definedName name="FRAMENO" localSheetId="54">#REF!</definedName>
    <definedName name="FRAMENO" localSheetId="59">#REF!</definedName>
    <definedName name="FRAMENO" localSheetId="60">#REF!</definedName>
    <definedName name="FRAMENO" localSheetId="65">#REF!</definedName>
    <definedName name="FRAMENO" localSheetId="66">#REF!</definedName>
    <definedName name="FRAMENO" localSheetId="7">#REF!</definedName>
    <definedName name="FRAMENO" localSheetId="68">#REF!</definedName>
    <definedName name="FRAMENO" localSheetId="74">#REF!</definedName>
    <definedName name="FRAMENO" localSheetId="75">#REF!</definedName>
    <definedName name="FRAMENO" localSheetId="76">#REF!</definedName>
    <definedName name="FRAMENO" localSheetId="77">#REF!</definedName>
    <definedName name="FRAMENO" localSheetId="11">#REF!</definedName>
    <definedName name="FRAMENO" localSheetId="78">#REF!</definedName>
    <definedName name="FRAMENO" localSheetId="79">#REF!</definedName>
    <definedName name="FRAMENO" localSheetId="85">#REF!</definedName>
    <definedName name="FRAMENO" localSheetId="12">#REF!</definedName>
    <definedName name="FRAMENO" localSheetId="14">#REF!</definedName>
    <definedName name="FRAMENO" localSheetId="15">#REF!</definedName>
    <definedName name="FRAMENO" localSheetId="16">#REF!</definedName>
    <definedName name="FRAMENO">#REF!</definedName>
    <definedName name="framework_macro" localSheetId="3">#REF!</definedName>
    <definedName name="framework_macro" localSheetId="19">#REF!</definedName>
    <definedName name="framework_macro" localSheetId="20">#REF!</definedName>
    <definedName name="framework_macro" localSheetId="23">#REF!</definedName>
    <definedName name="framework_macro" localSheetId="25">#REF!</definedName>
    <definedName name="framework_macro" localSheetId="5">#REF!</definedName>
    <definedName name="framework_macro" localSheetId="6">#REF!</definedName>
    <definedName name="framework_macro" localSheetId="8">#REF!</definedName>
    <definedName name="framework_macro" localSheetId="10">#REF!</definedName>
    <definedName name="framework_macro" localSheetId="13">#REF!</definedName>
    <definedName name="framework_macro" localSheetId="17">#REF!</definedName>
    <definedName name="framework_macro" localSheetId="18">#REF!</definedName>
    <definedName name="framework_macro" localSheetId="21">#REF!</definedName>
    <definedName name="framework_macro" localSheetId="22">#REF!</definedName>
    <definedName name="framework_macro" localSheetId="24">#REF!</definedName>
    <definedName name="framework_macro" localSheetId="26">#REF!</definedName>
    <definedName name="framework_macro" localSheetId="27">#REF!</definedName>
    <definedName name="framework_macro" localSheetId="28">#REF!</definedName>
    <definedName name="framework_macro" localSheetId="29">#REF!</definedName>
    <definedName name="framework_macro" localSheetId="30">#REF!</definedName>
    <definedName name="framework_macro" localSheetId="31">#REF!</definedName>
    <definedName name="framework_macro" localSheetId="48">#REF!</definedName>
    <definedName name="framework_macro" localSheetId="2">#REF!</definedName>
    <definedName name="framework_macro" localSheetId="50">#REF!</definedName>
    <definedName name="framework_macro" localSheetId="53">#REF!</definedName>
    <definedName name="framework_macro" localSheetId="54">#REF!</definedName>
    <definedName name="framework_macro" localSheetId="65">#REF!</definedName>
    <definedName name="framework_macro" localSheetId="66">#REF!</definedName>
    <definedName name="framework_macro" localSheetId="7">#REF!</definedName>
    <definedName name="framework_macro" localSheetId="74">#REF!</definedName>
    <definedName name="framework_macro" localSheetId="75">#REF!</definedName>
    <definedName name="framework_macro" localSheetId="76">#REF!</definedName>
    <definedName name="framework_macro" localSheetId="77">#REF!</definedName>
    <definedName name="framework_macro" localSheetId="11">#REF!</definedName>
    <definedName name="framework_macro" localSheetId="78">#REF!</definedName>
    <definedName name="framework_macro" localSheetId="79">#REF!</definedName>
    <definedName name="framework_macro" localSheetId="85">#REF!</definedName>
    <definedName name="framework_macro" localSheetId="12">#REF!</definedName>
    <definedName name="framework_macro" localSheetId="14">#REF!</definedName>
    <definedName name="framework_macro" localSheetId="15">#REF!</definedName>
    <definedName name="framework_macro" localSheetId="16">#REF!</definedName>
    <definedName name="framework_macro">#REF!</definedName>
    <definedName name="framework_macro_new" localSheetId="3">#REF!</definedName>
    <definedName name="framework_macro_new" localSheetId="19">#REF!</definedName>
    <definedName name="framework_macro_new" localSheetId="20">#REF!</definedName>
    <definedName name="framework_macro_new" localSheetId="23">#REF!</definedName>
    <definedName name="framework_macro_new" localSheetId="25">#REF!</definedName>
    <definedName name="framework_macro_new" localSheetId="5">#REF!</definedName>
    <definedName name="framework_macro_new" localSheetId="6">#REF!</definedName>
    <definedName name="framework_macro_new" localSheetId="8">#REF!</definedName>
    <definedName name="framework_macro_new" localSheetId="10">#REF!</definedName>
    <definedName name="framework_macro_new" localSheetId="13">#REF!</definedName>
    <definedName name="framework_macro_new" localSheetId="17">#REF!</definedName>
    <definedName name="framework_macro_new" localSheetId="18">#REF!</definedName>
    <definedName name="framework_macro_new" localSheetId="21">#REF!</definedName>
    <definedName name="framework_macro_new" localSheetId="22">#REF!</definedName>
    <definedName name="framework_macro_new" localSheetId="24">#REF!</definedName>
    <definedName name="framework_macro_new" localSheetId="26">#REF!</definedName>
    <definedName name="framework_macro_new" localSheetId="27">#REF!</definedName>
    <definedName name="framework_macro_new" localSheetId="28">#REF!</definedName>
    <definedName name="framework_macro_new" localSheetId="29">#REF!</definedName>
    <definedName name="framework_macro_new" localSheetId="30">#REF!</definedName>
    <definedName name="framework_macro_new" localSheetId="31">#REF!</definedName>
    <definedName name="framework_macro_new" localSheetId="48">#REF!</definedName>
    <definedName name="framework_macro_new" localSheetId="2">#REF!</definedName>
    <definedName name="framework_macro_new" localSheetId="50">#REF!</definedName>
    <definedName name="framework_macro_new" localSheetId="53">#REF!</definedName>
    <definedName name="framework_macro_new" localSheetId="54">#REF!</definedName>
    <definedName name="framework_macro_new" localSheetId="7">#REF!</definedName>
    <definedName name="framework_macro_new" localSheetId="75">#REF!</definedName>
    <definedName name="framework_macro_new" localSheetId="76">#REF!</definedName>
    <definedName name="framework_macro_new" localSheetId="77">#REF!</definedName>
    <definedName name="framework_macro_new" localSheetId="11">#REF!</definedName>
    <definedName name="framework_macro_new" localSheetId="78">#REF!</definedName>
    <definedName name="framework_macro_new" localSheetId="79">#REF!</definedName>
    <definedName name="framework_macro_new" localSheetId="85">#REF!</definedName>
    <definedName name="framework_macro_new" localSheetId="12">#REF!</definedName>
    <definedName name="framework_macro_new" localSheetId="14">#REF!</definedName>
    <definedName name="framework_macro_new" localSheetId="15">#REF!</definedName>
    <definedName name="framework_macro_new" localSheetId="16">#REF!</definedName>
    <definedName name="framework_macro_new">#REF!</definedName>
    <definedName name="framework_monetary" localSheetId="3">#REF!</definedName>
    <definedName name="framework_monetary" localSheetId="19">#REF!</definedName>
    <definedName name="framework_monetary" localSheetId="20">#REF!</definedName>
    <definedName name="framework_monetary" localSheetId="23">#REF!</definedName>
    <definedName name="framework_monetary" localSheetId="25">#REF!</definedName>
    <definedName name="framework_monetary" localSheetId="5">#REF!</definedName>
    <definedName name="framework_monetary" localSheetId="6">#REF!</definedName>
    <definedName name="framework_monetary" localSheetId="8">#REF!</definedName>
    <definedName name="framework_monetary" localSheetId="10">#REF!</definedName>
    <definedName name="framework_monetary" localSheetId="13">#REF!</definedName>
    <definedName name="framework_monetary" localSheetId="17">#REF!</definedName>
    <definedName name="framework_monetary" localSheetId="18">#REF!</definedName>
    <definedName name="framework_monetary" localSheetId="21">#REF!</definedName>
    <definedName name="framework_monetary" localSheetId="22">#REF!</definedName>
    <definedName name="framework_monetary" localSheetId="24">#REF!</definedName>
    <definedName name="framework_monetary" localSheetId="26">#REF!</definedName>
    <definedName name="framework_monetary" localSheetId="27">#REF!</definedName>
    <definedName name="framework_monetary" localSheetId="28">#REF!</definedName>
    <definedName name="framework_monetary" localSheetId="29">#REF!</definedName>
    <definedName name="framework_monetary" localSheetId="30">#REF!</definedName>
    <definedName name="framework_monetary" localSheetId="31">#REF!</definedName>
    <definedName name="framework_monetary" localSheetId="48">#REF!</definedName>
    <definedName name="framework_monetary" localSheetId="2">#REF!</definedName>
    <definedName name="framework_monetary" localSheetId="50">#REF!</definedName>
    <definedName name="framework_monetary" localSheetId="53">#REF!</definedName>
    <definedName name="framework_monetary" localSheetId="54">#REF!</definedName>
    <definedName name="framework_monetary" localSheetId="7">#REF!</definedName>
    <definedName name="framework_monetary" localSheetId="75">#REF!</definedName>
    <definedName name="framework_monetary" localSheetId="11">#REF!</definedName>
    <definedName name="framework_monetary" localSheetId="85">#REF!</definedName>
    <definedName name="framework_monetary" localSheetId="12">#REF!</definedName>
    <definedName name="framework_monetary" localSheetId="14">#REF!</definedName>
    <definedName name="framework_monetary" localSheetId="15">#REF!</definedName>
    <definedName name="framework_monetary" localSheetId="16">#REF!</definedName>
    <definedName name="framework_monetary">#REF!</definedName>
    <definedName name="FRAMEYES" localSheetId="3">#REF!</definedName>
    <definedName name="FRAMEYES" localSheetId="19">#REF!</definedName>
    <definedName name="FRAMEYES" localSheetId="20">#REF!</definedName>
    <definedName name="FRAMEYES" localSheetId="23">#REF!</definedName>
    <definedName name="FRAMEYES" localSheetId="25">#REF!</definedName>
    <definedName name="FRAMEYES" localSheetId="5">#REF!</definedName>
    <definedName name="FRAMEYES" localSheetId="6">#REF!</definedName>
    <definedName name="FRAMEYES" localSheetId="8">#REF!</definedName>
    <definedName name="FRAMEYES" localSheetId="10">#REF!</definedName>
    <definedName name="FRAMEYES" localSheetId="13">#REF!</definedName>
    <definedName name="FRAMEYES" localSheetId="17">#REF!</definedName>
    <definedName name="FRAMEYES" localSheetId="18">#REF!</definedName>
    <definedName name="FRAMEYES" localSheetId="21">#REF!</definedName>
    <definedName name="FRAMEYES" localSheetId="22">#REF!</definedName>
    <definedName name="FRAMEYES" localSheetId="24">#REF!</definedName>
    <definedName name="FRAMEYES" localSheetId="26">#REF!</definedName>
    <definedName name="FRAMEYES" localSheetId="27">#REF!</definedName>
    <definedName name="FRAMEYES" localSheetId="28">#REF!</definedName>
    <definedName name="FRAMEYES" localSheetId="29">#REF!</definedName>
    <definedName name="FRAMEYES" localSheetId="30">#REF!</definedName>
    <definedName name="FRAMEYES" localSheetId="31">#REF!</definedName>
    <definedName name="FRAMEYES" localSheetId="48">#REF!</definedName>
    <definedName name="FRAMEYES" localSheetId="2">#REF!</definedName>
    <definedName name="FRAMEYES" localSheetId="50">#REF!</definedName>
    <definedName name="FRAMEYES" localSheetId="53">#REF!</definedName>
    <definedName name="FRAMEYES" localSheetId="54">#REF!</definedName>
    <definedName name="FRAMEYES" localSheetId="7">#REF!</definedName>
    <definedName name="FRAMEYES" localSheetId="75">#REF!</definedName>
    <definedName name="FRAMEYES" localSheetId="11">#REF!</definedName>
    <definedName name="FRAMEYES" localSheetId="85">#REF!</definedName>
    <definedName name="FRAMEYES" localSheetId="12">#REF!</definedName>
    <definedName name="FRAMEYES" localSheetId="14">#REF!</definedName>
    <definedName name="FRAMEYES" localSheetId="15">#REF!</definedName>
    <definedName name="FRAMEYES" localSheetId="16">#REF!</definedName>
    <definedName name="FRAMEYES">#REF!</definedName>
    <definedName name="France_wt" localSheetId="23">#REF!</definedName>
    <definedName name="France_wt" localSheetId="25">#REF!</definedName>
    <definedName name="France_wt" localSheetId="22">'[86]OECD wgt'!$B$7</definedName>
    <definedName name="France_wt" localSheetId="24">'[86]OECD wgt'!$B$7</definedName>
    <definedName name="France_wt" localSheetId="26">#REF!</definedName>
    <definedName name="France_wt" localSheetId="27">#REF!</definedName>
    <definedName name="France_wt" localSheetId="28">#REF!</definedName>
    <definedName name="France_wt" localSheetId="29">'[86]OECD wgt'!$B$7</definedName>
    <definedName name="France_wt" localSheetId="30">#REF!</definedName>
    <definedName name="France_wt" localSheetId="31">'[86]OECD wgt'!$B$7</definedName>
    <definedName name="France_wt">'[86]OECD wgt'!$B$7</definedName>
    <definedName name="fre" localSheetId="3" hidden="1">{"Tab1",#N/A,FALSE,"P";"Tab2",#N/A,FALSE,"P"}</definedName>
    <definedName name="fre" localSheetId="19" hidden="1">{"Tab1",#N/A,FALSE,"P";"Tab2",#N/A,FALSE,"P"}</definedName>
    <definedName name="fre" localSheetId="20" hidden="1">{"Tab1",#N/A,FALSE,"P";"Tab2",#N/A,FALSE,"P"}</definedName>
    <definedName name="fre" localSheetId="23" hidden="1">{"Tab1",#N/A,FALSE,"P";"Tab2",#N/A,FALSE,"P"}</definedName>
    <definedName name="fre" localSheetId="25" hidden="1">{"Tab1",#N/A,FALSE,"P";"Tab2",#N/A,FALSE,"P"}</definedName>
    <definedName name="fre" localSheetId="4" hidden="1">{"Tab1",#N/A,FALSE,"P";"Tab2",#N/A,FALSE,"P"}</definedName>
    <definedName name="fre" localSheetId="89" hidden="1">{"Tab1",#N/A,FALSE,"P";"Tab2",#N/A,FALSE,"P"}</definedName>
    <definedName name="fre" localSheetId="5" hidden="1">{"Tab1",#N/A,FALSE,"P";"Tab2",#N/A,FALSE,"P"}</definedName>
    <definedName name="fre" localSheetId="6" hidden="1">{"Tab1",#N/A,FALSE,"P";"Tab2",#N/A,FALSE,"P"}</definedName>
    <definedName name="fre" localSheetId="8" hidden="1">{"Tab1",#N/A,FALSE,"P";"Tab2",#N/A,FALSE,"P"}</definedName>
    <definedName name="fre" localSheetId="9" hidden="1">{"Tab1",#N/A,FALSE,"P";"Tab2",#N/A,FALSE,"P"}</definedName>
    <definedName name="fre" localSheetId="10" hidden="1">{"Tab1",#N/A,FALSE,"P";"Tab2",#N/A,FALSE,"P"}</definedName>
    <definedName name="fre" localSheetId="13" hidden="1">{"Tab1",#N/A,FALSE,"P";"Tab2",#N/A,FALSE,"P"}</definedName>
    <definedName name="fre" localSheetId="17" hidden="1">{"Tab1",#N/A,FALSE,"P";"Tab2",#N/A,FALSE,"P"}</definedName>
    <definedName name="fre" localSheetId="88" hidden="1">{"Tab1",#N/A,FALSE,"P";"Tab2",#N/A,FALSE,"P"}</definedName>
    <definedName name="fre" localSheetId="18" hidden="1">{"Tab1",#N/A,FALSE,"P";"Tab2",#N/A,FALSE,"P"}</definedName>
    <definedName name="fre" localSheetId="21" hidden="1">{"Tab1",#N/A,FALSE,"P";"Tab2",#N/A,FALSE,"P"}</definedName>
    <definedName name="fre" localSheetId="22" hidden="1">{"Tab1",#N/A,FALSE,"P";"Tab2",#N/A,FALSE,"P"}</definedName>
    <definedName name="fre" localSheetId="24" hidden="1">{"Tab1",#N/A,FALSE,"P";"Tab2",#N/A,FALSE,"P"}</definedName>
    <definedName name="fre" localSheetId="26" hidden="1">{"Tab1",#N/A,FALSE,"P";"Tab2",#N/A,FALSE,"P"}</definedName>
    <definedName name="fre" localSheetId="27" hidden="1">{"Tab1",#N/A,FALSE,"P";"Tab2",#N/A,FALSE,"P"}</definedName>
    <definedName name="fre" localSheetId="28" hidden="1">{"Tab1",#N/A,FALSE,"P";"Tab2",#N/A,FALSE,"P"}</definedName>
    <definedName name="fre" localSheetId="29" hidden="1">{"Tab1",#N/A,FALSE,"P";"Tab2",#N/A,FALSE,"P"}</definedName>
    <definedName name="fre" localSheetId="30" hidden="1">{"Tab1",#N/A,FALSE,"P";"Tab2",#N/A,FALSE,"P"}</definedName>
    <definedName name="fre" localSheetId="31" hidden="1">{"Tab1",#N/A,FALSE,"P";"Tab2",#N/A,FALSE,"P"}</definedName>
    <definedName name="fre" localSheetId="2" hidden="1">{"Tab1",#N/A,FALSE,"P";"Tab2",#N/A,FALSE,"P"}</definedName>
    <definedName name="fre" localSheetId="59" hidden="1">{"Tab1",#N/A,FALSE,"P";"Tab2",#N/A,FALSE,"P"}</definedName>
    <definedName name="fre" localSheetId="60" hidden="1">{"Tab1",#N/A,FALSE,"P";"Tab2",#N/A,FALSE,"P"}</definedName>
    <definedName name="fre" localSheetId="65" hidden="1">{"Tab1",#N/A,FALSE,"P";"Tab2",#N/A,FALSE,"P"}</definedName>
    <definedName name="fre" localSheetId="66" hidden="1">{"Tab1",#N/A,FALSE,"P";"Tab2",#N/A,FALSE,"P"}</definedName>
    <definedName name="fre" localSheetId="7" hidden="1">{"Tab1",#N/A,FALSE,"P";"Tab2",#N/A,FALSE,"P"}</definedName>
    <definedName name="fre" localSheetId="68" hidden="1">{"Tab1",#N/A,FALSE,"P";"Tab2",#N/A,FALSE,"P"}</definedName>
    <definedName name="fre" localSheetId="74" hidden="1">{"Tab1",#N/A,FALSE,"P";"Tab2",#N/A,FALSE,"P"}</definedName>
    <definedName name="fre" localSheetId="75" hidden="1">{"Tab1",#N/A,FALSE,"P";"Tab2",#N/A,FALSE,"P"}</definedName>
    <definedName name="fre" localSheetId="76" hidden="1">{"Tab1",#N/A,FALSE,"P";"Tab2",#N/A,FALSE,"P"}</definedName>
    <definedName name="fre" localSheetId="77" hidden="1">{"Tab1",#N/A,FALSE,"P";"Tab2",#N/A,FALSE,"P"}</definedName>
    <definedName name="fre" localSheetId="11" hidden="1">{"Tab1",#N/A,FALSE,"P";"Tab2",#N/A,FALSE,"P"}</definedName>
    <definedName name="fre" localSheetId="78" hidden="1">{"Tab1",#N/A,FALSE,"P";"Tab2",#N/A,FALSE,"P"}</definedName>
    <definedName name="fre" localSheetId="79" hidden="1">{"Tab1",#N/A,FALSE,"P";"Tab2",#N/A,FALSE,"P"}</definedName>
    <definedName name="fre" localSheetId="80" hidden="1">{"Tab1",#N/A,FALSE,"P";"Tab2",#N/A,FALSE,"P"}</definedName>
    <definedName name="fre" localSheetId="81" hidden="1">{"Tab1",#N/A,FALSE,"P";"Tab2",#N/A,FALSE,"P"}</definedName>
    <definedName name="fre" localSheetId="84" hidden="1">{"Tab1",#N/A,FALSE,"P";"Tab2",#N/A,FALSE,"P"}</definedName>
    <definedName name="fre" localSheetId="85" hidden="1">{"Tab1",#N/A,FALSE,"P";"Tab2",#N/A,FALSE,"P"}</definedName>
    <definedName name="fre" localSheetId="12" hidden="1">{"Tab1",#N/A,FALSE,"P";"Tab2",#N/A,FALSE,"P"}</definedName>
    <definedName name="fre" localSheetId="14" hidden="1">{"Tab1",#N/A,FALSE,"P";"Tab2",#N/A,FALSE,"P"}</definedName>
    <definedName name="fre" localSheetId="15" hidden="1">{"Tab1",#N/A,FALSE,"P";"Tab2",#N/A,FALSE,"P"}</definedName>
    <definedName name="fre" localSheetId="16" hidden="1">{"Tab1",#N/A,FALSE,"P";"Tab2",#N/A,FALSE,"P"}</definedName>
    <definedName name="fre" localSheetId="82" hidden="1">{"Tab1",#N/A,FALSE,"P";"Tab2",#N/A,FALSE,"P"}</definedName>
    <definedName name="fre" localSheetId="83" hidden="1">{"Tab1",#N/A,FALSE,"P";"Tab2",#N/A,FALSE,"P"}</definedName>
    <definedName name="fre" hidden="1">{"Tab1",#N/A,FALSE,"P";"Tab2",#N/A,FALSE,"P"}</definedName>
    <definedName name="FRF" localSheetId="23">#REF!</definedName>
    <definedName name="FRF" localSheetId="25">#REF!</definedName>
    <definedName name="FRF" localSheetId="22">#REF!</definedName>
    <definedName name="FRF" localSheetId="24">#REF!</definedName>
    <definedName name="FRF" localSheetId="26">#REF!</definedName>
    <definedName name="FRF" localSheetId="27">#REF!</definedName>
    <definedName name="FRF" localSheetId="28">#REF!</definedName>
    <definedName name="FRF" localSheetId="29">#REF!</definedName>
    <definedName name="FRF" localSheetId="30">#REF!</definedName>
    <definedName name="FRF" localSheetId="31">#REF!</definedName>
    <definedName name="FRF">#REF!</definedName>
    <definedName name="FRFEURO" localSheetId="3">#REF!</definedName>
    <definedName name="FRFEURO" localSheetId="19">#REF!</definedName>
    <definedName name="FRFEURO" localSheetId="20">#REF!</definedName>
    <definedName name="FRFEURO" localSheetId="23">#REF!</definedName>
    <definedName name="FRFEURO" localSheetId="25">#REF!</definedName>
    <definedName name="FRFEURO" localSheetId="89">#REF!</definedName>
    <definedName name="FRFEURO" localSheetId="5">#REF!</definedName>
    <definedName name="FRFEURO" localSheetId="6">#REF!</definedName>
    <definedName name="FRFEURO" localSheetId="8">#REF!</definedName>
    <definedName name="FRFEURO" localSheetId="10">#REF!</definedName>
    <definedName name="FRFEURO" localSheetId="13">#REF!</definedName>
    <definedName name="FRFEURO" localSheetId="17">#REF!</definedName>
    <definedName name="FRFEURO" localSheetId="88">#REF!</definedName>
    <definedName name="FRFEURO" localSheetId="18">#REF!</definedName>
    <definedName name="FRFEURO" localSheetId="21">#REF!</definedName>
    <definedName name="FRFEURO" localSheetId="22">#REF!</definedName>
    <definedName name="FRFEURO" localSheetId="24">#REF!</definedName>
    <definedName name="FRFEURO" localSheetId="26">#REF!</definedName>
    <definedName name="FRFEURO" localSheetId="27">#REF!</definedName>
    <definedName name="FRFEURO" localSheetId="28">#REF!</definedName>
    <definedName name="FRFEURO" localSheetId="29">#REF!</definedName>
    <definedName name="FRFEURO" localSheetId="30">#REF!</definedName>
    <definedName name="FRFEURO" localSheetId="31">#REF!</definedName>
    <definedName name="FRFEURO" localSheetId="2">#REF!</definedName>
    <definedName name="FRFEURO" localSheetId="59">#REF!</definedName>
    <definedName name="FRFEURO" localSheetId="60">#REF!</definedName>
    <definedName name="FRFEURO" localSheetId="65">#REF!</definedName>
    <definedName name="FRFEURO" localSheetId="66">#REF!</definedName>
    <definedName name="FRFEURO" localSheetId="7">#REF!</definedName>
    <definedName name="FRFEURO" localSheetId="68">#REF!</definedName>
    <definedName name="FRFEURO" localSheetId="74">#REF!</definedName>
    <definedName name="FRFEURO" localSheetId="75">#REF!</definedName>
    <definedName name="FRFEURO" localSheetId="76">#REF!</definedName>
    <definedName name="FRFEURO" localSheetId="77">#REF!</definedName>
    <definedName name="FRFEURO" localSheetId="11">#REF!</definedName>
    <definedName name="FRFEURO" localSheetId="78">#REF!</definedName>
    <definedName name="FRFEURO" localSheetId="79">#REF!</definedName>
    <definedName name="FRFEURO" localSheetId="80">#REF!</definedName>
    <definedName name="FRFEURO" localSheetId="85">#REF!</definedName>
    <definedName name="FRFEURO" localSheetId="12">#REF!</definedName>
    <definedName name="FRFEURO" localSheetId="14">#REF!</definedName>
    <definedName name="FRFEURO" localSheetId="15">#REF!</definedName>
    <definedName name="FRFEURO" localSheetId="16">#REF!</definedName>
    <definedName name="FRFEURO">#REF!</definedName>
    <definedName name="FS" localSheetId="3">#REF!</definedName>
    <definedName name="FS" localSheetId="19">#REF!</definedName>
    <definedName name="FS" localSheetId="20">#REF!</definedName>
    <definedName name="FS" localSheetId="23">#REF!</definedName>
    <definedName name="FS" localSheetId="25">#REF!</definedName>
    <definedName name="FS" localSheetId="5">#REF!</definedName>
    <definedName name="FS" localSheetId="6">#REF!</definedName>
    <definedName name="FS" localSheetId="8">#REF!</definedName>
    <definedName name="FS" localSheetId="10">#REF!</definedName>
    <definedName name="FS" localSheetId="13">#REF!</definedName>
    <definedName name="FS" localSheetId="17">#REF!</definedName>
    <definedName name="FS" localSheetId="18">#REF!</definedName>
    <definedName name="FS" localSheetId="21">#REF!</definedName>
    <definedName name="FS" localSheetId="22">#REF!</definedName>
    <definedName name="FS" localSheetId="24">#REF!</definedName>
    <definedName name="FS" localSheetId="26">#REF!</definedName>
    <definedName name="FS" localSheetId="27">#REF!</definedName>
    <definedName name="FS" localSheetId="28">#REF!</definedName>
    <definedName name="FS" localSheetId="29">#REF!</definedName>
    <definedName name="FS" localSheetId="30">#REF!</definedName>
    <definedName name="FS" localSheetId="31">#REF!</definedName>
    <definedName name="FS" localSheetId="2">#REF!</definedName>
    <definedName name="FS" localSheetId="65">#REF!</definedName>
    <definedName name="FS" localSheetId="66">#REF!</definedName>
    <definedName name="FS" localSheetId="7">#REF!</definedName>
    <definedName name="FS" localSheetId="74">#REF!</definedName>
    <definedName name="FS" localSheetId="75">#REF!</definedName>
    <definedName name="FS" localSheetId="76">#REF!</definedName>
    <definedName name="FS" localSheetId="77">#REF!</definedName>
    <definedName name="FS" localSheetId="11">#REF!</definedName>
    <definedName name="FS" localSheetId="78">#REF!</definedName>
    <definedName name="FS" localSheetId="79">#REF!</definedName>
    <definedName name="FS" localSheetId="80">#REF!</definedName>
    <definedName name="FS" localSheetId="85">#REF!</definedName>
    <definedName name="FS" localSheetId="12">#REF!</definedName>
    <definedName name="FS" localSheetId="14">#REF!</definedName>
    <definedName name="FS" localSheetId="15">#REF!</definedName>
    <definedName name="FS" localSheetId="16">#REF!</definedName>
    <definedName name="FS">#REF!</definedName>
    <definedName name="FS1A" localSheetId="3">#REF!</definedName>
    <definedName name="FS1A" localSheetId="19">#REF!</definedName>
    <definedName name="FS1A" localSheetId="20">#REF!</definedName>
    <definedName name="FS1A" localSheetId="23">#REF!</definedName>
    <definedName name="FS1A" localSheetId="25">#REF!</definedName>
    <definedName name="FS1A" localSheetId="5">#REF!</definedName>
    <definedName name="FS1A" localSheetId="6">#REF!</definedName>
    <definedName name="FS1A" localSheetId="8">#REF!</definedName>
    <definedName name="FS1A" localSheetId="10">#REF!</definedName>
    <definedName name="FS1A" localSheetId="13">#REF!</definedName>
    <definedName name="FS1A" localSheetId="17">#REF!</definedName>
    <definedName name="FS1A" localSheetId="18">#REF!</definedName>
    <definedName name="FS1A" localSheetId="21">#REF!</definedName>
    <definedName name="FS1A" localSheetId="22">#REF!</definedName>
    <definedName name="FS1A" localSheetId="24">#REF!</definedName>
    <definedName name="FS1A" localSheetId="26">#REF!</definedName>
    <definedName name="FS1A" localSheetId="27">#REF!</definedName>
    <definedName name="FS1A" localSheetId="28">#REF!</definedName>
    <definedName name="FS1A" localSheetId="29">#REF!</definedName>
    <definedName name="FS1A" localSheetId="30">#REF!</definedName>
    <definedName name="FS1A" localSheetId="31">#REF!</definedName>
    <definedName name="FS1A" localSheetId="2">#REF!</definedName>
    <definedName name="FS1A" localSheetId="65">#REF!</definedName>
    <definedName name="FS1A" localSheetId="66">#REF!</definedName>
    <definedName name="FS1A" localSheetId="7">#REF!</definedName>
    <definedName name="FS1A" localSheetId="74">#REF!</definedName>
    <definedName name="FS1A" localSheetId="75">#REF!</definedName>
    <definedName name="FS1A" localSheetId="76">#REF!</definedName>
    <definedName name="FS1A" localSheetId="77">#REF!</definedName>
    <definedName name="FS1A" localSheetId="11">#REF!</definedName>
    <definedName name="FS1A" localSheetId="78">#REF!</definedName>
    <definedName name="FS1A" localSheetId="79">#REF!</definedName>
    <definedName name="FS1A" localSheetId="80">#REF!</definedName>
    <definedName name="FS1A" localSheetId="85">#REF!</definedName>
    <definedName name="FS1A" localSheetId="12">#REF!</definedName>
    <definedName name="FS1A" localSheetId="14">#REF!</definedName>
    <definedName name="FS1A" localSheetId="15">#REF!</definedName>
    <definedName name="FS1A" localSheetId="16">#REF!</definedName>
    <definedName name="FS1A">#REF!</definedName>
    <definedName name="fsdfsd" localSheetId="3" hidden="1">[138]C!#REF!</definedName>
    <definedName name="fsdfsd" localSheetId="23" hidden="1">#REF!</definedName>
    <definedName name="fsdfsd" localSheetId="25" hidden="1">#REF!</definedName>
    <definedName name="fsdfsd" localSheetId="89" hidden="1">[138]C!#REF!</definedName>
    <definedName name="fsdfsd" localSheetId="22" hidden="1">#REF!</definedName>
    <definedName name="fsdfsd" localSheetId="24" hidden="1">[138]C!#REF!</definedName>
    <definedName name="fsdfsd" localSheetId="26" hidden="1">[138]C!#REF!</definedName>
    <definedName name="fsdfsd" localSheetId="27" hidden="1">#REF!</definedName>
    <definedName name="fsdfsd" localSheetId="28" hidden="1">[138]C!#REF!</definedName>
    <definedName name="fsdfsd" localSheetId="29" hidden="1">[138]C!#REF!</definedName>
    <definedName name="fsdfsd" localSheetId="30" hidden="1">#REF!</definedName>
    <definedName name="fsdfsd" localSheetId="31" hidden="1">[138]C!#REF!</definedName>
    <definedName name="fsdfsd" localSheetId="2" hidden="1">[138]C!#REF!</definedName>
    <definedName name="fsdfsd" localSheetId="59" hidden="1">[138]C!#REF!</definedName>
    <definedName name="fsdfsd" localSheetId="60" hidden="1">[138]C!#REF!</definedName>
    <definedName name="fsdfsd" localSheetId="65" hidden="1">[138]C!#REF!</definedName>
    <definedName name="fsdfsd" localSheetId="66" hidden="1">[138]C!#REF!</definedName>
    <definedName name="fsdfsd" localSheetId="7" hidden="1">[138]C!#REF!</definedName>
    <definedName name="fsdfsd" localSheetId="74" hidden="1">[138]C!#REF!</definedName>
    <definedName name="fsdfsd" localSheetId="76" hidden="1">[138]C!#REF!</definedName>
    <definedName name="fsdfsd" localSheetId="77" hidden="1">[138]C!#REF!</definedName>
    <definedName name="fsdfsd" localSheetId="78" hidden="1">[138]C!#REF!</definedName>
    <definedName name="fsdfsd" localSheetId="79" hidden="1">[138]C!#REF!</definedName>
    <definedName name="fsdfsd" localSheetId="80" hidden="1">[138]C!#REF!</definedName>
    <definedName name="fsdfsd" localSheetId="85" hidden="1">[138]C!#REF!</definedName>
    <definedName name="fsdfsd" hidden="1">[138]C!#REF!</definedName>
    <definedName name="fsdsdfa" localSheetId="3" hidden="1">'[122]Fax a enviar'!#REF!</definedName>
    <definedName name="fsdsdfa" localSheetId="23" hidden="1">#REF!</definedName>
    <definedName name="fsdsdfa" localSheetId="25" hidden="1">#REF!</definedName>
    <definedName name="fsdsdfa" localSheetId="89" hidden="1">'[122]Fax a enviar'!#REF!</definedName>
    <definedName name="fsdsdfa" localSheetId="22" hidden="1">#REF!</definedName>
    <definedName name="fsdsdfa" localSheetId="24" hidden="1">'[122]Fax a enviar'!#REF!</definedName>
    <definedName name="fsdsdfa" localSheetId="26" hidden="1">'[122]Fax a enviar'!#REF!</definedName>
    <definedName name="fsdsdfa" localSheetId="27" hidden="1">#REF!</definedName>
    <definedName name="fsdsdfa" localSheetId="28" hidden="1">'[122]Fax a enviar'!#REF!</definedName>
    <definedName name="fsdsdfa" localSheetId="29" hidden="1">'[122]Fax a enviar'!#REF!</definedName>
    <definedName name="fsdsdfa" localSheetId="30" hidden="1">#REF!</definedName>
    <definedName name="fsdsdfa" localSheetId="31" hidden="1">'[122]Fax a enviar'!#REF!</definedName>
    <definedName name="fsdsdfa" localSheetId="2" hidden="1">'[122]Fax a enviar'!#REF!</definedName>
    <definedName name="fsdsdfa" localSheetId="59" hidden="1">'[122]Fax a enviar'!#REF!</definedName>
    <definedName name="fsdsdfa" localSheetId="60" hidden="1">'[122]Fax a enviar'!#REF!</definedName>
    <definedName name="fsdsdfa" localSheetId="65" hidden="1">'[122]Fax a enviar'!#REF!</definedName>
    <definedName name="fsdsdfa" localSheetId="66" hidden="1">'[122]Fax a enviar'!#REF!</definedName>
    <definedName name="fsdsdfa" localSheetId="7" hidden="1">'[122]Fax a enviar'!#REF!</definedName>
    <definedName name="fsdsdfa" localSheetId="74" hidden="1">'[122]Fax a enviar'!#REF!</definedName>
    <definedName name="fsdsdfa" localSheetId="76" hidden="1">'[122]Fax a enviar'!#REF!</definedName>
    <definedName name="fsdsdfa" localSheetId="77" hidden="1">'[122]Fax a enviar'!#REF!</definedName>
    <definedName name="fsdsdfa" localSheetId="78" hidden="1">'[122]Fax a enviar'!#REF!</definedName>
    <definedName name="fsdsdfa" localSheetId="79" hidden="1">'[122]Fax a enviar'!#REF!</definedName>
    <definedName name="fsdsdfa" localSheetId="80" hidden="1">'[122]Fax a enviar'!#REF!</definedName>
    <definedName name="fsdsdfa" localSheetId="85" hidden="1">'[122]Fax a enviar'!#REF!</definedName>
    <definedName name="fsdsdfa" hidden="1">'[122]Fax a enviar'!#REF!</definedName>
    <definedName name="FT" localSheetId="3">#REF!</definedName>
    <definedName name="FT" localSheetId="19">#REF!</definedName>
    <definedName name="FT" localSheetId="20">#REF!</definedName>
    <definedName name="FT" localSheetId="23">#REF!</definedName>
    <definedName name="FT" localSheetId="25">#REF!</definedName>
    <definedName name="FT" localSheetId="89">#REF!</definedName>
    <definedName name="FT" localSheetId="5">#REF!</definedName>
    <definedName name="FT" localSheetId="6">#REF!</definedName>
    <definedName name="FT" localSheetId="8">#REF!</definedName>
    <definedName name="FT" localSheetId="10">#REF!</definedName>
    <definedName name="FT" localSheetId="13">#REF!</definedName>
    <definedName name="FT" localSheetId="17">#REF!</definedName>
    <definedName name="FT" localSheetId="88">#REF!</definedName>
    <definedName name="FT" localSheetId="18">#REF!</definedName>
    <definedName name="FT" localSheetId="21">#REF!</definedName>
    <definedName name="FT" localSheetId="22">#REF!</definedName>
    <definedName name="FT" localSheetId="24">#REF!</definedName>
    <definedName name="FT" localSheetId="26">#REF!</definedName>
    <definedName name="FT" localSheetId="27">#REF!</definedName>
    <definedName name="FT" localSheetId="28">#REF!</definedName>
    <definedName name="FT" localSheetId="29">#REF!</definedName>
    <definedName name="FT" localSheetId="30">#REF!</definedName>
    <definedName name="FT" localSheetId="31">#REF!</definedName>
    <definedName name="FT" localSheetId="2">#REF!</definedName>
    <definedName name="FT" localSheetId="59">#REF!</definedName>
    <definedName name="FT" localSheetId="60">#REF!</definedName>
    <definedName name="FT" localSheetId="65">#REF!</definedName>
    <definedName name="FT" localSheetId="66">#REF!</definedName>
    <definedName name="FT" localSheetId="7">#REF!</definedName>
    <definedName name="FT" localSheetId="68">#REF!</definedName>
    <definedName name="FT" localSheetId="74">#REF!</definedName>
    <definedName name="FT" localSheetId="75">#REF!</definedName>
    <definedName name="FT" localSheetId="76">#REF!</definedName>
    <definedName name="FT" localSheetId="77">#REF!</definedName>
    <definedName name="FT" localSheetId="11">#REF!</definedName>
    <definedName name="FT" localSheetId="78">#REF!</definedName>
    <definedName name="FT" localSheetId="79">#REF!</definedName>
    <definedName name="FT" localSheetId="80">#REF!</definedName>
    <definedName name="FT" localSheetId="85">#REF!</definedName>
    <definedName name="FT" localSheetId="12">#REF!</definedName>
    <definedName name="FT" localSheetId="14">#REF!</definedName>
    <definedName name="FT" localSheetId="15">#REF!</definedName>
    <definedName name="FT" localSheetId="16">#REF!</definedName>
    <definedName name="FT">#REF!</definedName>
    <definedName name="FT1A" localSheetId="3">#REF!</definedName>
    <definedName name="FT1A" localSheetId="19">#REF!</definedName>
    <definedName name="FT1A" localSheetId="20">#REF!</definedName>
    <definedName name="FT1A" localSheetId="23">#REF!</definedName>
    <definedName name="FT1A" localSheetId="25">#REF!</definedName>
    <definedName name="FT1A" localSheetId="5">#REF!</definedName>
    <definedName name="FT1A" localSheetId="6">#REF!</definedName>
    <definedName name="FT1A" localSheetId="8">#REF!</definedName>
    <definedName name="FT1A" localSheetId="10">#REF!</definedName>
    <definedName name="FT1A" localSheetId="13">#REF!</definedName>
    <definedName name="FT1A" localSheetId="17">#REF!</definedName>
    <definedName name="FT1A" localSheetId="18">#REF!</definedName>
    <definedName name="FT1A" localSheetId="21">#REF!</definedName>
    <definedName name="FT1A" localSheetId="22">#REF!</definedName>
    <definedName name="FT1A" localSheetId="24">#REF!</definedName>
    <definedName name="FT1A" localSheetId="26">#REF!</definedName>
    <definedName name="FT1A" localSheetId="27">#REF!</definedName>
    <definedName name="FT1A" localSheetId="28">#REF!</definedName>
    <definedName name="FT1A" localSheetId="29">#REF!</definedName>
    <definedName name="FT1A" localSheetId="30">#REF!</definedName>
    <definedName name="FT1A" localSheetId="31">#REF!</definedName>
    <definedName name="FT1A" localSheetId="2">#REF!</definedName>
    <definedName name="FT1A" localSheetId="65">#REF!</definedName>
    <definedName name="FT1A" localSheetId="66">#REF!</definedName>
    <definedName name="FT1A" localSheetId="7">#REF!</definedName>
    <definedName name="FT1A" localSheetId="74">#REF!</definedName>
    <definedName name="FT1A" localSheetId="75">#REF!</definedName>
    <definedName name="FT1A" localSheetId="76">#REF!</definedName>
    <definedName name="FT1A" localSheetId="77">#REF!</definedName>
    <definedName name="FT1A" localSheetId="11">#REF!</definedName>
    <definedName name="FT1A" localSheetId="78">#REF!</definedName>
    <definedName name="FT1A" localSheetId="79">#REF!</definedName>
    <definedName name="FT1A" localSheetId="80">#REF!</definedName>
    <definedName name="FT1A" localSheetId="85">#REF!</definedName>
    <definedName name="FT1A" localSheetId="12">#REF!</definedName>
    <definedName name="FT1A" localSheetId="14">#REF!</definedName>
    <definedName name="FT1A" localSheetId="15">#REF!</definedName>
    <definedName name="FT1A" localSheetId="16">#REF!</definedName>
    <definedName name="FT1A">#REF!</definedName>
    <definedName name="ftaref" localSheetId="23">#REF!</definedName>
    <definedName name="ftaref" localSheetId="25">#REF!</definedName>
    <definedName name="ftaref" localSheetId="22">#REF!</definedName>
    <definedName name="ftaref" localSheetId="24">#REF!</definedName>
    <definedName name="ftaref" localSheetId="26">#REF!</definedName>
    <definedName name="ftaref" localSheetId="27">#REF!</definedName>
    <definedName name="ftaref" localSheetId="28">#REF!</definedName>
    <definedName name="ftaref" localSheetId="29">#REF!</definedName>
    <definedName name="ftaref" localSheetId="30">#REF!</definedName>
    <definedName name="ftaref" localSheetId="31">#REF!</definedName>
    <definedName name="ftaref">#REF!</definedName>
    <definedName name="ftconf" localSheetId="23">#REF!</definedName>
    <definedName name="ftconf" localSheetId="25">#REF!</definedName>
    <definedName name="ftconf" localSheetId="22">#REF!</definedName>
    <definedName name="ftconf" localSheetId="24">#REF!</definedName>
    <definedName name="ftconf" localSheetId="26">#REF!</definedName>
    <definedName name="ftconf" localSheetId="27">#REF!</definedName>
    <definedName name="ftconf" localSheetId="28">#REF!</definedName>
    <definedName name="ftconf" localSheetId="29">#REF!</definedName>
    <definedName name="ftconf" localSheetId="30">#REF!</definedName>
    <definedName name="ftconf" localSheetId="31">#REF!</definedName>
    <definedName name="ftconf">#REF!</definedName>
    <definedName name="ftima" localSheetId="23">#REF!</definedName>
    <definedName name="ftima" localSheetId="25">#REF!</definedName>
    <definedName name="ftima" localSheetId="22">#REF!</definedName>
    <definedName name="ftima" localSheetId="24">#REF!</definedName>
    <definedName name="ftima" localSheetId="26">#REF!</definedName>
    <definedName name="ftima" localSheetId="27">#REF!</definedName>
    <definedName name="ftima" localSheetId="28">#REF!</definedName>
    <definedName name="ftima" localSheetId="29">#REF!</definedName>
    <definedName name="ftima" localSheetId="30">#REF!</definedName>
    <definedName name="ftima" localSheetId="31">#REF!</definedName>
    <definedName name="ftima">#REF!</definedName>
    <definedName name="ftimaf" localSheetId="23">#REF!</definedName>
    <definedName name="ftimaf" localSheetId="25">#REF!</definedName>
    <definedName name="ftimaf" localSheetId="22">#REF!</definedName>
    <definedName name="ftimaf" localSheetId="24">#REF!</definedName>
    <definedName name="ftimaf" localSheetId="26">#REF!</definedName>
    <definedName name="ftimaf" localSheetId="27">#REF!</definedName>
    <definedName name="ftimaf" localSheetId="28">#REF!</definedName>
    <definedName name="ftimaf" localSheetId="29">#REF!</definedName>
    <definedName name="ftimaf" localSheetId="30">#REF!</definedName>
    <definedName name="ftimaf" localSheetId="31">#REF!</definedName>
    <definedName name="ftimaf">#REF!</definedName>
    <definedName name="ftr" localSheetId="3" hidden="1">{"Riqfin97",#N/A,FALSE,"Tran";"Riqfinpro",#N/A,FALSE,"Tran"}</definedName>
    <definedName name="ftr" localSheetId="19" hidden="1">{"Riqfin97",#N/A,FALSE,"Tran";"Riqfinpro",#N/A,FALSE,"Tran"}</definedName>
    <definedName name="ftr" localSheetId="20" hidden="1">{"Riqfin97",#N/A,FALSE,"Tran";"Riqfinpro",#N/A,FALSE,"Tran"}</definedName>
    <definedName name="ftr" localSheetId="23" hidden="1">{"Riqfin97",#N/A,FALSE,"Tran";"Riqfinpro",#N/A,FALSE,"Tran"}</definedName>
    <definedName name="ftr" localSheetId="25" hidden="1">{"Riqfin97",#N/A,FALSE,"Tran";"Riqfinpro",#N/A,FALSE,"Tran"}</definedName>
    <definedName name="ftr" localSheetId="4" hidden="1">{"Riqfin97",#N/A,FALSE,"Tran";"Riqfinpro",#N/A,FALSE,"Tran"}</definedName>
    <definedName name="ftr" localSheetId="89" hidden="1">{"Riqfin97",#N/A,FALSE,"Tran";"Riqfinpro",#N/A,FALSE,"Tran"}</definedName>
    <definedName name="ftr" localSheetId="5" hidden="1">{"Riqfin97",#N/A,FALSE,"Tran";"Riqfinpro",#N/A,FALSE,"Tran"}</definedName>
    <definedName name="ftr" localSheetId="6" hidden="1">{"Riqfin97",#N/A,FALSE,"Tran";"Riqfinpro",#N/A,FALSE,"Tran"}</definedName>
    <definedName name="ftr" localSheetId="8" hidden="1">{"Riqfin97",#N/A,FALSE,"Tran";"Riqfinpro",#N/A,FALSE,"Tran"}</definedName>
    <definedName name="ftr" localSheetId="9" hidden="1">{"Riqfin97",#N/A,FALSE,"Tran";"Riqfinpro",#N/A,FALSE,"Tran"}</definedName>
    <definedName name="ftr" localSheetId="10" hidden="1">{"Riqfin97",#N/A,FALSE,"Tran";"Riqfinpro",#N/A,FALSE,"Tran"}</definedName>
    <definedName name="ftr" localSheetId="13" hidden="1">{"Riqfin97",#N/A,FALSE,"Tran";"Riqfinpro",#N/A,FALSE,"Tran"}</definedName>
    <definedName name="ftr" localSheetId="17" hidden="1">{"Riqfin97",#N/A,FALSE,"Tran";"Riqfinpro",#N/A,FALSE,"Tran"}</definedName>
    <definedName name="ftr" localSheetId="88" hidden="1">{"Riqfin97",#N/A,FALSE,"Tran";"Riqfinpro",#N/A,FALSE,"Tran"}</definedName>
    <definedName name="ftr" localSheetId="18" hidden="1">{"Riqfin97",#N/A,FALSE,"Tran";"Riqfinpro",#N/A,FALSE,"Tran"}</definedName>
    <definedName name="ftr" localSheetId="21" hidden="1">{"Riqfin97",#N/A,FALSE,"Tran";"Riqfinpro",#N/A,FALSE,"Tran"}</definedName>
    <definedName name="ftr" localSheetId="22" hidden="1">{"Riqfin97",#N/A,FALSE,"Tran";"Riqfinpro",#N/A,FALSE,"Tran"}</definedName>
    <definedName name="ftr" localSheetId="24" hidden="1">{"Riqfin97",#N/A,FALSE,"Tran";"Riqfinpro",#N/A,FALSE,"Tran"}</definedName>
    <definedName name="ftr" localSheetId="26" hidden="1">{"Riqfin97",#N/A,FALSE,"Tran";"Riqfinpro",#N/A,FALSE,"Tran"}</definedName>
    <definedName name="ftr" localSheetId="27" hidden="1">{"Riqfin97",#N/A,FALSE,"Tran";"Riqfinpro",#N/A,FALSE,"Tran"}</definedName>
    <definedName name="ftr" localSheetId="28" hidden="1">{"Riqfin97",#N/A,FALSE,"Tran";"Riqfinpro",#N/A,FALSE,"Tran"}</definedName>
    <definedName name="ftr" localSheetId="29" hidden="1">{"Riqfin97",#N/A,FALSE,"Tran";"Riqfinpro",#N/A,FALSE,"Tran"}</definedName>
    <definedName name="ftr" localSheetId="30" hidden="1">{"Riqfin97",#N/A,FALSE,"Tran";"Riqfinpro",#N/A,FALSE,"Tran"}</definedName>
    <definedName name="ftr" localSheetId="31" hidden="1">{"Riqfin97",#N/A,FALSE,"Tran";"Riqfinpro",#N/A,FALSE,"Tran"}</definedName>
    <definedName name="ftr" localSheetId="2" hidden="1">{"Riqfin97",#N/A,FALSE,"Tran";"Riqfinpro",#N/A,FALSE,"Tran"}</definedName>
    <definedName name="ftr" localSheetId="59" hidden="1">{"Riqfin97",#N/A,FALSE,"Tran";"Riqfinpro",#N/A,FALSE,"Tran"}</definedName>
    <definedName name="ftr" localSheetId="60" hidden="1">{"Riqfin97",#N/A,FALSE,"Tran";"Riqfinpro",#N/A,FALSE,"Tran"}</definedName>
    <definedName name="ftr" localSheetId="65" hidden="1">{"Riqfin97",#N/A,FALSE,"Tran";"Riqfinpro",#N/A,FALSE,"Tran"}</definedName>
    <definedName name="ftr" localSheetId="66" hidden="1">{"Riqfin97",#N/A,FALSE,"Tran";"Riqfinpro",#N/A,FALSE,"Tran"}</definedName>
    <definedName name="ftr" localSheetId="7" hidden="1">{"Riqfin97",#N/A,FALSE,"Tran";"Riqfinpro",#N/A,FALSE,"Tran"}</definedName>
    <definedName name="ftr" localSheetId="68" hidden="1">{"Riqfin97",#N/A,FALSE,"Tran";"Riqfinpro",#N/A,FALSE,"Tran"}</definedName>
    <definedName name="ftr" localSheetId="74" hidden="1">{"Riqfin97",#N/A,FALSE,"Tran";"Riqfinpro",#N/A,FALSE,"Tran"}</definedName>
    <definedName name="ftr" localSheetId="75" hidden="1">{"Riqfin97",#N/A,FALSE,"Tran";"Riqfinpro",#N/A,FALSE,"Tran"}</definedName>
    <definedName name="ftr" localSheetId="76" hidden="1">{"Riqfin97",#N/A,FALSE,"Tran";"Riqfinpro",#N/A,FALSE,"Tran"}</definedName>
    <definedName name="ftr" localSheetId="77" hidden="1">{"Riqfin97",#N/A,FALSE,"Tran";"Riqfinpro",#N/A,FALSE,"Tran"}</definedName>
    <definedName name="ftr" localSheetId="11" hidden="1">{"Riqfin97",#N/A,FALSE,"Tran";"Riqfinpro",#N/A,FALSE,"Tran"}</definedName>
    <definedName name="ftr" localSheetId="78" hidden="1">{"Riqfin97",#N/A,FALSE,"Tran";"Riqfinpro",#N/A,FALSE,"Tran"}</definedName>
    <definedName name="ftr" localSheetId="79" hidden="1">{"Riqfin97",#N/A,FALSE,"Tran";"Riqfinpro",#N/A,FALSE,"Tran"}</definedName>
    <definedName name="ftr" localSheetId="80" hidden="1">{"Riqfin97",#N/A,FALSE,"Tran";"Riqfinpro",#N/A,FALSE,"Tran"}</definedName>
    <definedName name="ftr" localSheetId="81" hidden="1">{"Riqfin97",#N/A,FALSE,"Tran";"Riqfinpro",#N/A,FALSE,"Tran"}</definedName>
    <definedName name="ftr" localSheetId="84" hidden="1">{"Riqfin97",#N/A,FALSE,"Tran";"Riqfinpro",#N/A,FALSE,"Tran"}</definedName>
    <definedName name="ftr" localSheetId="85" hidden="1">{"Riqfin97",#N/A,FALSE,"Tran";"Riqfinpro",#N/A,FALSE,"Tran"}</definedName>
    <definedName name="ftr" localSheetId="12" hidden="1">{"Riqfin97",#N/A,FALSE,"Tran";"Riqfinpro",#N/A,FALSE,"Tran"}</definedName>
    <definedName name="ftr" localSheetId="14" hidden="1">{"Riqfin97",#N/A,FALSE,"Tran";"Riqfinpro",#N/A,FALSE,"Tran"}</definedName>
    <definedName name="ftr" localSheetId="15" hidden="1">{"Riqfin97",#N/A,FALSE,"Tran";"Riqfinpro",#N/A,FALSE,"Tran"}</definedName>
    <definedName name="ftr" localSheetId="16" hidden="1">{"Riqfin97",#N/A,FALSE,"Tran";"Riqfinpro",#N/A,FALSE,"Tran"}</definedName>
    <definedName name="ftr" localSheetId="82" hidden="1">{"Riqfin97",#N/A,FALSE,"Tran";"Riqfinpro",#N/A,FALSE,"Tran"}</definedName>
    <definedName name="ftr" localSheetId="83" hidden="1">{"Riqfin97",#N/A,FALSE,"Tran";"Riqfinpro",#N/A,FALSE,"Tran"}</definedName>
    <definedName name="ftr" hidden="1">{"Riqfin97",#N/A,FALSE,"Tran";"Riqfinpro",#N/A,FALSE,"Tran"}</definedName>
    <definedName name="fty" localSheetId="3" hidden="1">{"Riqfin97",#N/A,FALSE,"Tran";"Riqfinpro",#N/A,FALSE,"Tran"}</definedName>
    <definedName name="fty" localSheetId="19" hidden="1">{"Riqfin97",#N/A,FALSE,"Tran";"Riqfinpro",#N/A,FALSE,"Tran"}</definedName>
    <definedName name="fty" localSheetId="20" hidden="1">{"Riqfin97",#N/A,FALSE,"Tran";"Riqfinpro",#N/A,FALSE,"Tran"}</definedName>
    <definedName name="fty" localSheetId="23" hidden="1">{"Riqfin97",#N/A,FALSE,"Tran";"Riqfinpro",#N/A,FALSE,"Tran"}</definedName>
    <definedName name="fty" localSheetId="25" hidden="1">{"Riqfin97",#N/A,FALSE,"Tran";"Riqfinpro",#N/A,FALSE,"Tran"}</definedName>
    <definedName name="fty" localSheetId="4" hidden="1">{"Riqfin97",#N/A,FALSE,"Tran";"Riqfinpro",#N/A,FALSE,"Tran"}</definedName>
    <definedName name="fty" localSheetId="89" hidden="1">{"Riqfin97",#N/A,FALSE,"Tran";"Riqfinpro",#N/A,FALSE,"Tran"}</definedName>
    <definedName name="fty" localSheetId="5" hidden="1">{"Riqfin97",#N/A,FALSE,"Tran";"Riqfinpro",#N/A,FALSE,"Tran"}</definedName>
    <definedName name="fty" localSheetId="6" hidden="1">{"Riqfin97",#N/A,FALSE,"Tran";"Riqfinpro",#N/A,FALSE,"Tran"}</definedName>
    <definedName name="fty" localSheetId="8" hidden="1">{"Riqfin97",#N/A,FALSE,"Tran";"Riqfinpro",#N/A,FALSE,"Tran"}</definedName>
    <definedName name="fty" localSheetId="9" hidden="1">{"Riqfin97",#N/A,FALSE,"Tran";"Riqfinpro",#N/A,FALSE,"Tran"}</definedName>
    <definedName name="fty" localSheetId="10" hidden="1">{"Riqfin97",#N/A,FALSE,"Tran";"Riqfinpro",#N/A,FALSE,"Tran"}</definedName>
    <definedName name="fty" localSheetId="13" hidden="1">{"Riqfin97",#N/A,FALSE,"Tran";"Riqfinpro",#N/A,FALSE,"Tran"}</definedName>
    <definedName name="fty" localSheetId="17" hidden="1">{"Riqfin97",#N/A,FALSE,"Tran";"Riqfinpro",#N/A,FALSE,"Tran"}</definedName>
    <definedName name="fty" localSheetId="88" hidden="1">{"Riqfin97",#N/A,FALSE,"Tran";"Riqfinpro",#N/A,FALSE,"Tran"}</definedName>
    <definedName name="fty" localSheetId="18" hidden="1">{"Riqfin97",#N/A,FALSE,"Tran";"Riqfinpro",#N/A,FALSE,"Tran"}</definedName>
    <definedName name="fty" localSheetId="21" hidden="1">{"Riqfin97",#N/A,FALSE,"Tran";"Riqfinpro",#N/A,FALSE,"Tran"}</definedName>
    <definedName name="fty" localSheetId="22" hidden="1">{"Riqfin97",#N/A,FALSE,"Tran";"Riqfinpro",#N/A,FALSE,"Tran"}</definedName>
    <definedName name="fty" localSheetId="24" hidden="1">{"Riqfin97",#N/A,FALSE,"Tran";"Riqfinpro",#N/A,FALSE,"Tran"}</definedName>
    <definedName name="fty" localSheetId="26" hidden="1">{"Riqfin97",#N/A,FALSE,"Tran";"Riqfinpro",#N/A,FALSE,"Tran"}</definedName>
    <definedName name="fty" localSheetId="27" hidden="1">{"Riqfin97",#N/A,FALSE,"Tran";"Riqfinpro",#N/A,FALSE,"Tran"}</definedName>
    <definedName name="fty" localSheetId="28" hidden="1">{"Riqfin97",#N/A,FALSE,"Tran";"Riqfinpro",#N/A,FALSE,"Tran"}</definedName>
    <definedName name="fty" localSheetId="29" hidden="1">{"Riqfin97",#N/A,FALSE,"Tran";"Riqfinpro",#N/A,FALSE,"Tran"}</definedName>
    <definedName name="fty" localSheetId="30" hidden="1">{"Riqfin97",#N/A,FALSE,"Tran";"Riqfinpro",#N/A,FALSE,"Tran"}</definedName>
    <definedName name="fty" localSheetId="31" hidden="1">{"Riqfin97",#N/A,FALSE,"Tran";"Riqfinpro",#N/A,FALSE,"Tran"}</definedName>
    <definedName name="fty" localSheetId="2" hidden="1">{"Riqfin97",#N/A,FALSE,"Tran";"Riqfinpro",#N/A,FALSE,"Tran"}</definedName>
    <definedName name="fty" localSheetId="59" hidden="1">{"Riqfin97",#N/A,FALSE,"Tran";"Riqfinpro",#N/A,FALSE,"Tran"}</definedName>
    <definedName name="fty" localSheetId="60" hidden="1">{"Riqfin97",#N/A,FALSE,"Tran";"Riqfinpro",#N/A,FALSE,"Tran"}</definedName>
    <definedName name="fty" localSheetId="65" hidden="1">{"Riqfin97",#N/A,FALSE,"Tran";"Riqfinpro",#N/A,FALSE,"Tran"}</definedName>
    <definedName name="fty" localSheetId="66" hidden="1">{"Riqfin97",#N/A,FALSE,"Tran";"Riqfinpro",#N/A,FALSE,"Tran"}</definedName>
    <definedName name="fty" localSheetId="7" hidden="1">{"Riqfin97",#N/A,FALSE,"Tran";"Riqfinpro",#N/A,FALSE,"Tran"}</definedName>
    <definedName name="fty" localSheetId="68" hidden="1">{"Riqfin97",#N/A,FALSE,"Tran";"Riqfinpro",#N/A,FALSE,"Tran"}</definedName>
    <definedName name="fty" localSheetId="74" hidden="1">{"Riqfin97",#N/A,FALSE,"Tran";"Riqfinpro",#N/A,FALSE,"Tran"}</definedName>
    <definedName name="fty" localSheetId="75" hidden="1">{"Riqfin97",#N/A,FALSE,"Tran";"Riqfinpro",#N/A,FALSE,"Tran"}</definedName>
    <definedName name="fty" localSheetId="76" hidden="1">{"Riqfin97",#N/A,FALSE,"Tran";"Riqfinpro",#N/A,FALSE,"Tran"}</definedName>
    <definedName name="fty" localSheetId="77" hidden="1">{"Riqfin97",#N/A,FALSE,"Tran";"Riqfinpro",#N/A,FALSE,"Tran"}</definedName>
    <definedName name="fty" localSheetId="11" hidden="1">{"Riqfin97",#N/A,FALSE,"Tran";"Riqfinpro",#N/A,FALSE,"Tran"}</definedName>
    <definedName name="fty" localSheetId="78" hidden="1">{"Riqfin97",#N/A,FALSE,"Tran";"Riqfinpro",#N/A,FALSE,"Tran"}</definedName>
    <definedName name="fty" localSheetId="79" hidden="1">{"Riqfin97",#N/A,FALSE,"Tran";"Riqfinpro",#N/A,FALSE,"Tran"}</definedName>
    <definedName name="fty" localSheetId="80" hidden="1">{"Riqfin97",#N/A,FALSE,"Tran";"Riqfinpro",#N/A,FALSE,"Tran"}</definedName>
    <definedName name="fty" localSheetId="81" hidden="1">{"Riqfin97",#N/A,FALSE,"Tran";"Riqfinpro",#N/A,FALSE,"Tran"}</definedName>
    <definedName name="fty" localSheetId="84" hidden="1">{"Riqfin97",#N/A,FALSE,"Tran";"Riqfinpro",#N/A,FALSE,"Tran"}</definedName>
    <definedName name="fty" localSheetId="85" hidden="1">{"Riqfin97",#N/A,FALSE,"Tran";"Riqfinpro",#N/A,FALSE,"Tran"}</definedName>
    <definedName name="fty" localSheetId="12" hidden="1">{"Riqfin97",#N/A,FALSE,"Tran";"Riqfinpro",#N/A,FALSE,"Tran"}</definedName>
    <definedName name="fty" localSheetId="14" hidden="1">{"Riqfin97",#N/A,FALSE,"Tran";"Riqfinpro",#N/A,FALSE,"Tran"}</definedName>
    <definedName name="fty" localSheetId="15" hidden="1">{"Riqfin97",#N/A,FALSE,"Tran";"Riqfinpro",#N/A,FALSE,"Tran"}</definedName>
    <definedName name="fty" localSheetId="16" hidden="1">{"Riqfin97",#N/A,FALSE,"Tran";"Riqfinpro",#N/A,FALSE,"Tran"}</definedName>
    <definedName name="fty" localSheetId="82" hidden="1">{"Riqfin97",#N/A,FALSE,"Tran";"Riqfinpro",#N/A,FALSE,"Tran"}</definedName>
    <definedName name="fty" localSheetId="83" hidden="1">{"Riqfin97",#N/A,FALSE,"Tran";"Riqfinpro",#N/A,FALSE,"Tran"}</definedName>
    <definedName name="fty" hidden="1">{"Riqfin97",#N/A,FALSE,"Tran";"Riqfinpro",#N/A,FALSE,"Tran"}</definedName>
    <definedName name="FUENTE" localSheetId="3">#REF!</definedName>
    <definedName name="FUENTE" localSheetId="19">#REF!</definedName>
    <definedName name="FUENTE" localSheetId="20">#REF!</definedName>
    <definedName name="FUENTE" localSheetId="23">#REF!</definedName>
    <definedName name="FUENTE" localSheetId="25">#REF!</definedName>
    <definedName name="FUENTE" localSheetId="89">#REF!</definedName>
    <definedName name="FUENTE" localSheetId="5">#REF!</definedName>
    <definedName name="FUENTE" localSheetId="6">#REF!</definedName>
    <definedName name="FUENTE" localSheetId="8">#REF!</definedName>
    <definedName name="FUENTE" localSheetId="10">#REF!</definedName>
    <definedName name="FUENTE" localSheetId="13">#REF!</definedName>
    <definedName name="FUENTE" localSheetId="17">#REF!</definedName>
    <definedName name="FUENTE" localSheetId="88">#REF!</definedName>
    <definedName name="FUENTE" localSheetId="18">#REF!</definedName>
    <definedName name="FUENTE" localSheetId="21">#REF!</definedName>
    <definedName name="FUENTE" localSheetId="22">#REF!</definedName>
    <definedName name="FUENTE" localSheetId="24">#REF!</definedName>
    <definedName name="FUENTE" localSheetId="26">#REF!</definedName>
    <definedName name="FUENTE" localSheetId="27">#REF!</definedName>
    <definedName name="FUENTE" localSheetId="28">#REF!</definedName>
    <definedName name="FUENTE" localSheetId="29">#REF!</definedName>
    <definedName name="FUENTE" localSheetId="30">#REF!</definedName>
    <definedName name="FUENTE" localSheetId="31">#REF!</definedName>
    <definedName name="FUENTE" localSheetId="46">#REF!</definedName>
    <definedName name="FUENTE" localSheetId="47">#REF!</definedName>
    <definedName name="FUENTE" localSheetId="48">#REF!</definedName>
    <definedName name="FUENTE" localSheetId="2">#REF!</definedName>
    <definedName name="FUENTE" localSheetId="50">#REF!</definedName>
    <definedName name="FUENTE" localSheetId="51">#REF!</definedName>
    <definedName name="FUENTE" localSheetId="52">#REF!</definedName>
    <definedName name="FUENTE" localSheetId="53">#REF!</definedName>
    <definedName name="FUENTE" localSheetId="54">#REF!</definedName>
    <definedName name="FUENTE" localSheetId="59">#REF!</definedName>
    <definedName name="FUENTE" localSheetId="60">#REF!</definedName>
    <definedName name="FUENTE" localSheetId="65">#REF!</definedName>
    <definedName name="FUENTE" localSheetId="66">#REF!</definedName>
    <definedName name="FUENTE" localSheetId="7">#REF!</definedName>
    <definedName name="FUENTE" localSheetId="68">#REF!</definedName>
    <definedName name="FUENTE" localSheetId="74">#REF!</definedName>
    <definedName name="FUENTE" localSheetId="75">#REF!</definedName>
    <definedName name="FUENTE" localSheetId="76">#REF!</definedName>
    <definedName name="FUENTE" localSheetId="77">#REF!</definedName>
    <definedName name="FUENTE" localSheetId="11">#REF!</definedName>
    <definedName name="FUENTE" localSheetId="78">#REF!</definedName>
    <definedName name="FUENTE" localSheetId="79">#REF!</definedName>
    <definedName name="FUENTE" localSheetId="80">#REF!</definedName>
    <definedName name="FUENTE" localSheetId="85">#REF!</definedName>
    <definedName name="FUENTE" localSheetId="12">#REF!</definedName>
    <definedName name="FUENTE" localSheetId="14">#REF!</definedName>
    <definedName name="FUENTE" localSheetId="15">#REF!</definedName>
    <definedName name="FUENTE" localSheetId="16">#REF!</definedName>
    <definedName name="FUENTE">#REF!</definedName>
    <definedName name="fuente1" localSheetId="3">#REF!</definedName>
    <definedName name="fuente1" localSheetId="19">#REF!</definedName>
    <definedName name="fuente1" localSheetId="20">#REF!</definedName>
    <definedName name="fuente1" localSheetId="23">#REF!</definedName>
    <definedName name="fuente1" localSheetId="25">#REF!</definedName>
    <definedName name="fuente1" localSheetId="5">#REF!</definedName>
    <definedName name="fuente1" localSheetId="6">#REF!</definedName>
    <definedName name="fuente1" localSheetId="8">#REF!</definedName>
    <definedName name="fuente1" localSheetId="10">#REF!</definedName>
    <definedName name="fuente1" localSheetId="13">#REF!</definedName>
    <definedName name="fuente1" localSheetId="17">#REF!</definedName>
    <definedName name="fuente1" localSheetId="18">#REF!</definedName>
    <definedName name="fuente1" localSheetId="21">#REF!</definedName>
    <definedName name="fuente1" localSheetId="22">#REF!</definedName>
    <definedName name="fuente1" localSheetId="24">#REF!</definedName>
    <definedName name="fuente1" localSheetId="26">#REF!</definedName>
    <definedName name="fuente1" localSheetId="27">#REF!</definedName>
    <definedName name="fuente1" localSheetId="28">#REF!</definedName>
    <definedName name="fuente1" localSheetId="29">#REF!</definedName>
    <definedName name="fuente1" localSheetId="30">#REF!</definedName>
    <definedName name="fuente1" localSheetId="31">#REF!</definedName>
    <definedName name="fuente1" localSheetId="46">#REF!</definedName>
    <definedName name="fuente1" localSheetId="47">#REF!</definedName>
    <definedName name="fuente1" localSheetId="48">#REF!</definedName>
    <definedName name="fuente1" localSheetId="2">#REF!</definedName>
    <definedName name="fuente1" localSheetId="50">#REF!</definedName>
    <definedName name="fuente1" localSheetId="51">#REF!</definedName>
    <definedName name="fuente1" localSheetId="52">#REF!</definedName>
    <definedName name="fuente1" localSheetId="53">#REF!</definedName>
    <definedName name="fuente1" localSheetId="54">#REF!</definedName>
    <definedName name="fuente1" localSheetId="65">#REF!</definedName>
    <definedName name="fuente1" localSheetId="66">#REF!</definedName>
    <definedName name="fuente1" localSheetId="7">#REF!</definedName>
    <definedName name="fuente1" localSheetId="74">#REF!</definedName>
    <definedName name="fuente1" localSheetId="75">#REF!</definedName>
    <definedName name="fuente1" localSheetId="76">#REF!</definedName>
    <definedName name="fuente1" localSheetId="77">#REF!</definedName>
    <definedName name="fuente1" localSheetId="11">#REF!</definedName>
    <definedName name="fuente1" localSheetId="78">#REF!</definedName>
    <definedName name="fuente1" localSheetId="79">#REF!</definedName>
    <definedName name="fuente1" localSheetId="80">#REF!</definedName>
    <definedName name="fuente1" localSheetId="85">#REF!</definedName>
    <definedName name="fuente1" localSheetId="12">#REF!</definedName>
    <definedName name="fuente1" localSheetId="14">#REF!</definedName>
    <definedName name="fuente1" localSheetId="15">#REF!</definedName>
    <definedName name="fuente1" localSheetId="16">#REF!</definedName>
    <definedName name="fuente1">#REF!</definedName>
    <definedName name="FUENTE2" localSheetId="3">#REF!</definedName>
    <definedName name="FUENTE2" localSheetId="19">#REF!</definedName>
    <definedName name="FUENTE2" localSheetId="20">#REF!</definedName>
    <definedName name="FUENTE2" localSheetId="23">#REF!</definedName>
    <definedName name="FUENTE2" localSheetId="25">#REF!</definedName>
    <definedName name="FUENTE2" localSheetId="5">#REF!</definedName>
    <definedName name="FUENTE2" localSheetId="6">#REF!</definedName>
    <definedName name="FUENTE2" localSheetId="8">#REF!</definedName>
    <definedName name="FUENTE2" localSheetId="10">#REF!</definedName>
    <definedName name="FUENTE2" localSheetId="13">#REF!</definedName>
    <definedName name="FUENTE2" localSheetId="17">#REF!</definedName>
    <definedName name="FUENTE2" localSheetId="18">#REF!</definedName>
    <definedName name="FUENTE2" localSheetId="21">#REF!</definedName>
    <definedName name="FUENTE2" localSheetId="22">#REF!</definedName>
    <definedName name="FUENTE2" localSheetId="24">#REF!</definedName>
    <definedName name="FUENTE2" localSheetId="26">#REF!</definedName>
    <definedName name="FUENTE2" localSheetId="27">#REF!</definedName>
    <definedName name="FUENTE2" localSheetId="28">#REF!</definedName>
    <definedName name="FUENTE2" localSheetId="29">#REF!</definedName>
    <definedName name="FUENTE2" localSheetId="30">#REF!</definedName>
    <definedName name="FUENTE2" localSheetId="31">#REF!</definedName>
    <definedName name="FUENTE2" localSheetId="2">#REF!</definedName>
    <definedName name="FUENTE2" localSheetId="65">#REF!</definedName>
    <definedName name="FUENTE2" localSheetId="66">#REF!</definedName>
    <definedName name="FUENTE2" localSheetId="7">#REF!</definedName>
    <definedName name="FUENTE2" localSheetId="74">#REF!</definedName>
    <definedName name="FUENTE2" localSheetId="75">#REF!</definedName>
    <definedName name="FUENTE2" localSheetId="76">#REF!</definedName>
    <definedName name="FUENTE2" localSheetId="77">#REF!</definedName>
    <definedName name="FUENTE2" localSheetId="11">#REF!</definedName>
    <definedName name="FUENTE2" localSheetId="78">#REF!</definedName>
    <definedName name="FUENTE2" localSheetId="79">#REF!</definedName>
    <definedName name="FUENTE2" localSheetId="85">#REF!</definedName>
    <definedName name="FUENTE2" localSheetId="12">#REF!</definedName>
    <definedName name="FUENTE2" localSheetId="14">#REF!</definedName>
    <definedName name="FUENTE2" localSheetId="15">#REF!</definedName>
    <definedName name="FUENTE2" localSheetId="16">#REF!</definedName>
    <definedName name="FUENTE2">#REF!</definedName>
    <definedName name="Fuentes" localSheetId="3">#REF!</definedName>
    <definedName name="Fuentes" localSheetId="19">#REF!</definedName>
    <definedName name="Fuentes" localSheetId="20">#REF!</definedName>
    <definedName name="Fuentes" localSheetId="23">#REF!</definedName>
    <definedName name="Fuentes" localSheetId="25">#REF!</definedName>
    <definedName name="Fuentes" localSheetId="5">#REF!</definedName>
    <definedName name="Fuentes" localSheetId="6">#REF!</definedName>
    <definedName name="Fuentes" localSheetId="8">#REF!</definedName>
    <definedName name="Fuentes" localSheetId="10">#REF!</definedName>
    <definedName name="Fuentes" localSheetId="13">#REF!</definedName>
    <definedName name="Fuentes" localSheetId="17">#REF!</definedName>
    <definedName name="Fuentes" localSheetId="18">#REF!</definedName>
    <definedName name="Fuentes" localSheetId="21">#REF!</definedName>
    <definedName name="Fuentes" localSheetId="22">#REF!</definedName>
    <definedName name="Fuentes" localSheetId="24">#REF!</definedName>
    <definedName name="Fuentes" localSheetId="26">#REF!</definedName>
    <definedName name="Fuentes" localSheetId="27">#REF!</definedName>
    <definedName name="Fuentes" localSheetId="28">#REF!</definedName>
    <definedName name="Fuentes" localSheetId="29">#REF!</definedName>
    <definedName name="Fuentes" localSheetId="30">#REF!</definedName>
    <definedName name="Fuentes" localSheetId="31">#REF!</definedName>
    <definedName name="Fuentes" localSheetId="48">#REF!</definedName>
    <definedName name="Fuentes" localSheetId="2">#REF!</definedName>
    <definedName name="Fuentes" localSheetId="50">#REF!</definedName>
    <definedName name="Fuentes" localSheetId="53">#REF!</definedName>
    <definedName name="Fuentes" localSheetId="54">#REF!</definedName>
    <definedName name="Fuentes" localSheetId="7">#REF!</definedName>
    <definedName name="Fuentes" localSheetId="75">#REF!</definedName>
    <definedName name="Fuentes" localSheetId="11">#REF!</definedName>
    <definedName name="Fuentes" localSheetId="85">#REF!</definedName>
    <definedName name="Fuentes" localSheetId="12">#REF!</definedName>
    <definedName name="Fuentes" localSheetId="14">#REF!</definedName>
    <definedName name="Fuentes" localSheetId="15">#REF!</definedName>
    <definedName name="Fuentes" localSheetId="16">#REF!</definedName>
    <definedName name="Fuentes">#REF!</definedName>
    <definedName name="fx" localSheetId="3">#REF!</definedName>
    <definedName name="fx" localSheetId="19">#REF!</definedName>
    <definedName name="fx" localSheetId="20">#REF!</definedName>
    <definedName name="fx" localSheetId="23">#REF!</definedName>
    <definedName name="fx" localSheetId="25">#REF!</definedName>
    <definedName name="fx" localSheetId="5">#REF!</definedName>
    <definedName name="fx" localSheetId="6">#REF!</definedName>
    <definedName name="fx" localSheetId="8">#REF!</definedName>
    <definedName name="fx" localSheetId="10">#REF!</definedName>
    <definedName name="fx" localSheetId="13">#REF!</definedName>
    <definedName name="fx" localSheetId="17">#REF!</definedName>
    <definedName name="fx" localSheetId="18">#REF!</definedName>
    <definedName name="fx" localSheetId="21">#REF!</definedName>
    <definedName name="fx" localSheetId="22">#REF!</definedName>
    <definedName name="fx" localSheetId="24">#REF!</definedName>
    <definedName name="fx" localSheetId="26">#REF!</definedName>
    <definedName name="fx" localSheetId="27">#REF!</definedName>
    <definedName name="fx" localSheetId="28">#REF!</definedName>
    <definedName name="fx" localSheetId="29">#REF!</definedName>
    <definedName name="fx" localSheetId="30">#REF!</definedName>
    <definedName name="fx" localSheetId="31">#REF!</definedName>
    <definedName name="fx" localSheetId="2">#REF!</definedName>
    <definedName name="fx" localSheetId="7">#REF!</definedName>
    <definedName name="fx" localSheetId="75">#REF!</definedName>
    <definedName name="fx" localSheetId="11">#REF!</definedName>
    <definedName name="fx" localSheetId="80">#REF!</definedName>
    <definedName name="fx" localSheetId="85">#REF!</definedName>
    <definedName name="fx" localSheetId="12">#REF!</definedName>
    <definedName name="fx" localSheetId="14">#REF!</definedName>
    <definedName name="fx" localSheetId="15">#REF!</definedName>
    <definedName name="fx" localSheetId="16">#REF!</definedName>
    <definedName name="fx">#REF!</definedName>
    <definedName name="FX98IGP" localSheetId="23">#REF!</definedName>
    <definedName name="FX98IGP" localSheetId="25">#REF!</definedName>
    <definedName name="FX98IGP" localSheetId="22">#REF!</definedName>
    <definedName name="FX98IGP" localSheetId="24">#REF!</definedName>
    <definedName name="FX98IGP" localSheetId="26">#REF!</definedName>
    <definedName name="FX98IGP" localSheetId="27">#REF!</definedName>
    <definedName name="FX98IGP" localSheetId="28">#REF!</definedName>
    <definedName name="FX98IGP" localSheetId="29">#REF!</definedName>
    <definedName name="FX98IGP" localSheetId="30">#REF!</definedName>
    <definedName name="FX98IGP" localSheetId="31">#REF!</definedName>
    <definedName name="FX98IGP">#REF!</definedName>
    <definedName name="FX98RE" localSheetId="23">#REF!</definedName>
    <definedName name="FX98RE" localSheetId="25">#REF!</definedName>
    <definedName name="FX98RE" localSheetId="22">#REF!</definedName>
    <definedName name="FX98RE" localSheetId="24">#REF!</definedName>
    <definedName name="FX98RE" localSheetId="26">#REF!</definedName>
    <definedName name="FX98RE" localSheetId="27">#REF!</definedName>
    <definedName name="FX98RE" localSheetId="28">#REF!</definedName>
    <definedName name="FX98RE" localSheetId="29">#REF!</definedName>
    <definedName name="FX98RE" localSheetId="30">#REF!</definedName>
    <definedName name="FX98RE" localSheetId="31">#REF!</definedName>
    <definedName name="FX98RE">#REF!</definedName>
    <definedName name="FX99RE" localSheetId="23">#REF!</definedName>
    <definedName name="FX99RE" localSheetId="25">#REF!</definedName>
    <definedName name="FX99RE" localSheetId="22">#REF!</definedName>
    <definedName name="FX99RE" localSheetId="24">#REF!</definedName>
    <definedName name="FX99RE" localSheetId="26">#REF!</definedName>
    <definedName name="FX99RE" localSheetId="27">#REF!</definedName>
    <definedName name="FX99RE" localSheetId="28">#REF!</definedName>
    <definedName name="FX99RE" localSheetId="29">#REF!</definedName>
    <definedName name="FX99RE" localSheetId="30">#REF!</definedName>
    <definedName name="FX99RE" localSheetId="31">#REF!</definedName>
    <definedName name="FX99RE">#REF!</definedName>
    <definedName name="G" localSheetId="3" hidden="1">{"Main Economic Indicators",#N/A,FALSE,"C"}</definedName>
    <definedName name="G" localSheetId="19" hidden="1">{"Main Economic Indicators",#N/A,FALSE,"C"}</definedName>
    <definedName name="G" localSheetId="20" hidden="1">{"Main Economic Indicators",#N/A,FALSE,"C"}</definedName>
    <definedName name="G" localSheetId="23" hidden="1">{"Main Economic Indicators",#N/A,FALSE,"C"}</definedName>
    <definedName name="G" localSheetId="25" hidden="1">{"Main Economic Indicators",#N/A,FALSE,"C"}</definedName>
    <definedName name="G" localSheetId="4" hidden="1">{"Main Economic Indicators",#N/A,FALSE,"C"}</definedName>
    <definedName name="G" localSheetId="89" hidden="1">{"Main Economic Indicators",#N/A,FALSE,"C"}</definedName>
    <definedName name="G" localSheetId="5" hidden="1">{"Main Economic Indicators",#N/A,FALSE,"C"}</definedName>
    <definedName name="G" localSheetId="6" hidden="1">{"Main Economic Indicators",#N/A,FALSE,"C"}</definedName>
    <definedName name="G" localSheetId="8" hidden="1">{"Main Economic Indicators",#N/A,FALSE,"C"}</definedName>
    <definedName name="G" localSheetId="9" hidden="1">{"Main Economic Indicators",#N/A,FALSE,"C"}</definedName>
    <definedName name="G" localSheetId="10" hidden="1">{"Main Economic Indicators",#N/A,FALSE,"C"}</definedName>
    <definedName name="G" localSheetId="13" hidden="1">{"Main Economic Indicators",#N/A,FALSE,"C"}</definedName>
    <definedName name="G" localSheetId="17" hidden="1">{"Main Economic Indicators",#N/A,FALSE,"C"}</definedName>
    <definedName name="G" localSheetId="88" hidden="1">{"Main Economic Indicators",#N/A,FALSE,"C"}</definedName>
    <definedName name="G" localSheetId="18" hidden="1">{"Main Economic Indicators",#N/A,FALSE,"C"}</definedName>
    <definedName name="G" localSheetId="21" hidden="1">{"Main Economic Indicators",#N/A,FALSE,"C"}</definedName>
    <definedName name="G" localSheetId="22" hidden="1">{"Main Economic Indicators",#N/A,FALSE,"C"}</definedName>
    <definedName name="G" localSheetId="24" hidden="1">{"Main Economic Indicators",#N/A,FALSE,"C"}</definedName>
    <definedName name="G" localSheetId="26" hidden="1">{"Main Economic Indicators",#N/A,FALSE,"C"}</definedName>
    <definedName name="G" localSheetId="27" hidden="1">{"Main Economic Indicators",#N/A,FALSE,"C"}</definedName>
    <definedName name="G" localSheetId="28" hidden="1">{"Main Economic Indicators",#N/A,FALSE,"C"}</definedName>
    <definedName name="G" localSheetId="29" hidden="1">{"Main Economic Indicators",#N/A,FALSE,"C"}</definedName>
    <definedName name="G" localSheetId="30" hidden="1">{"Main Economic Indicators",#N/A,FALSE,"C"}</definedName>
    <definedName name="G" localSheetId="31" hidden="1">{"Main Economic Indicators",#N/A,FALSE,"C"}</definedName>
    <definedName name="G" localSheetId="2" hidden="1">{"Main Economic Indicators",#N/A,FALSE,"C"}</definedName>
    <definedName name="G" localSheetId="59" hidden="1">{"Main Economic Indicators",#N/A,FALSE,"C"}</definedName>
    <definedName name="G" localSheetId="60" hidden="1">{"Main Economic Indicators",#N/A,FALSE,"C"}</definedName>
    <definedName name="G" localSheetId="65" hidden="1">{"Main Economic Indicators",#N/A,FALSE,"C"}</definedName>
    <definedName name="G" localSheetId="66" hidden="1">{"Main Economic Indicators",#N/A,FALSE,"C"}</definedName>
    <definedName name="G" localSheetId="7" hidden="1">{"Main Economic Indicators",#N/A,FALSE,"C"}</definedName>
    <definedName name="G" localSheetId="68" hidden="1">{"Main Economic Indicators",#N/A,FALSE,"C"}</definedName>
    <definedName name="G" localSheetId="74" hidden="1">{"Main Economic Indicators",#N/A,FALSE,"C"}</definedName>
    <definedName name="G" localSheetId="75" hidden="1">{"Main Economic Indicators",#N/A,FALSE,"C"}</definedName>
    <definedName name="G" localSheetId="76" hidden="1">{"Main Economic Indicators",#N/A,FALSE,"C"}</definedName>
    <definedName name="G" localSheetId="77" hidden="1">{"Main Economic Indicators",#N/A,FALSE,"C"}</definedName>
    <definedName name="G" localSheetId="11" hidden="1">{"Main Economic Indicators",#N/A,FALSE,"C"}</definedName>
    <definedName name="G" localSheetId="78" hidden="1">{"Main Economic Indicators",#N/A,FALSE,"C"}</definedName>
    <definedName name="G" localSheetId="79" hidden="1">{"Main Economic Indicators",#N/A,FALSE,"C"}</definedName>
    <definedName name="G" localSheetId="80" hidden="1">{"Main Economic Indicators",#N/A,FALSE,"C"}</definedName>
    <definedName name="G" localSheetId="81" hidden="1">{"Main Economic Indicators",#N/A,FALSE,"C"}</definedName>
    <definedName name="G" localSheetId="84" hidden="1">{"Main Economic Indicators",#N/A,FALSE,"C"}</definedName>
    <definedName name="G" localSheetId="85" hidden="1">{"Main Economic Indicators",#N/A,FALSE,"C"}</definedName>
    <definedName name="G" localSheetId="12" hidden="1">{"Main Economic Indicators",#N/A,FALSE,"C"}</definedName>
    <definedName name="G" localSheetId="14" hidden="1">{"Main Economic Indicators",#N/A,FALSE,"C"}</definedName>
    <definedName name="G" localSheetId="15" hidden="1">{"Main Economic Indicators",#N/A,FALSE,"C"}</definedName>
    <definedName name="G" localSheetId="16" hidden="1">{"Main Economic Indicators",#N/A,FALSE,"C"}</definedName>
    <definedName name="G" localSheetId="82" hidden="1">{"Main Economic Indicators",#N/A,FALSE,"C"}</definedName>
    <definedName name="G" localSheetId="83" hidden="1">{"Main Economic Indicators",#N/A,FALSE,"C"}</definedName>
    <definedName name="G" hidden="1">{"Main Economic Indicators",#N/A,FALSE,"C"}</definedName>
    <definedName name="g1std" localSheetId="23">#REF!</definedName>
    <definedName name="g1std" localSheetId="25">#REF!</definedName>
    <definedName name="g1std" localSheetId="22">#REF!</definedName>
    <definedName name="g1std" localSheetId="24">#REF!</definedName>
    <definedName name="g1std" localSheetId="26">#REF!</definedName>
    <definedName name="g1std" localSheetId="27">#REF!</definedName>
    <definedName name="g1std" localSheetId="28">#REF!</definedName>
    <definedName name="g1std" localSheetId="29">#REF!</definedName>
    <definedName name="g1std" localSheetId="30">#REF!</definedName>
    <definedName name="g1std" localSheetId="31">#REF!</definedName>
    <definedName name="g1std">#REF!</definedName>
    <definedName name="g2std" localSheetId="23">#REF!</definedName>
    <definedName name="g2std" localSheetId="25">#REF!</definedName>
    <definedName name="g2std" localSheetId="22">#REF!</definedName>
    <definedName name="g2std" localSheetId="24">#REF!</definedName>
    <definedName name="g2std" localSheetId="26">#REF!</definedName>
    <definedName name="g2std" localSheetId="27">#REF!</definedName>
    <definedName name="g2std" localSheetId="28">#REF!</definedName>
    <definedName name="g2std" localSheetId="29">#REF!</definedName>
    <definedName name="g2std" localSheetId="30">#REF!</definedName>
    <definedName name="g2std" localSheetId="31">#REF!</definedName>
    <definedName name="g2std">#REF!</definedName>
    <definedName name="GAP" localSheetId="3">#REF!</definedName>
    <definedName name="GAP" localSheetId="19">#REF!</definedName>
    <definedName name="GAP" localSheetId="20">#REF!</definedName>
    <definedName name="GAP" localSheetId="23">#REF!</definedName>
    <definedName name="GAP" localSheetId="25">#REF!</definedName>
    <definedName name="GAP" localSheetId="89">#REF!</definedName>
    <definedName name="GAP" localSheetId="5">#REF!</definedName>
    <definedName name="GAP" localSheetId="6">#REF!</definedName>
    <definedName name="GAP" localSheetId="8">#REF!</definedName>
    <definedName name="GAP" localSheetId="10">#REF!</definedName>
    <definedName name="GAP" localSheetId="13">#REF!</definedName>
    <definedName name="GAP" localSheetId="17">#REF!</definedName>
    <definedName name="GAP" localSheetId="88">#REF!</definedName>
    <definedName name="GAP" localSheetId="18">#REF!</definedName>
    <definedName name="GAP" localSheetId="21">#REF!</definedName>
    <definedName name="GAP" localSheetId="22">#REF!</definedName>
    <definedName name="GAP" localSheetId="24">#REF!</definedName>
    <definedName name="GAP" localSheetId="26">#REF!</definedName>
    <definedName name="GAP" localSheetId="27">#REF!</definedName>
    <definedName name="GAP" localSheetId="28">#REF!</definedName>
    <definedName name="GAP" localSheetId="29">#REF!</definedName>
    <definedName name="GAP" localSheetId="30">#REF!</definedName>
    <definedName name="GAP" localSheetId="31">#REF!</definedName>
    <definedName name="GAP" localSheetId="48">#REF!</definedName>
    <definedName name="GAP" localSheetId="2">#REF!</definedName>
    <definedName name="GAP" localSheetId="50">#REF!</definedName>
    <definedName name="GAP" localSheetId="53">#REF!</definedName>
    <definedName name="GAP" localSheetId="54">#REF!</definedName>
    <definedName name="GAP" localSheetId="59">#REF!</definedName>
    <definedName name="GAP" localSheetId="60">#REF!</definedName>
    <definedName name="GAP" localSheetId="65">#REF!</definedName>
    <definedName name="GAP" localSheetId="66">#REF!</definedName>
    <definedName name="GAP" localSheetId="7">#REF!</definedName>
    <definedName name="GAP" localSheetId="68">#REF!</definedName>
    <definedName name="GAP" localSheetId="74">#REF!</definedName>
    <definedName name="GAP" localSheetId="75">#REF!</definedName>
    <definedName name="GAP" localSheetId="76">#REF!</definedName>
    <definedName name="GAP" localSheetId="77">#REF!</definedName>
    <definedName name="GAP" localSheetId="11">#REF!</definedName>
    <definedName name="GAP" localSheetId="78">#REF!</definedName>
    <definedName name="GAP" localSheetId="79">#REF!</definedName>
    <definedName name="GAP" localSheetId="85">#REF!</definedName>
    <definedName name="GAP" localSheetId="12">#REF!</definedName>
    <definedName name="GAP" localSheetId="14">#REF!</definedName>
    <definedName name="GAP" localSheetId="15">#REF!</definedName>
    <definedName name="GAP" localSheetId="16">#REF!</definedName>
    <definedName name="GAP">#REF!</definedName>
    <definedName name="GAPFGFROM" localSheetId="3">#REF!</definedName>
    <definedName name="GAPFGFROM" localSheetId="19">#REF!</definedName>
    <definedName name="GAPFGFROM" localSheetId="20">#REF!</definedName>
    <definedName name="GAPFGFROM" localSheetId="23">#REF!</definedName>
    <definedName name="GAPFGFROM" localSheetId="25">#REF!</definedName>
    <definedName name="GAPFGFROM" localSheetId="5">#REF!</definedName>
    <definedName name="GAPFGFROM" localSheetId="6">#REF!</definedName>
    <definedName name="GAPFGFROM" localSheetId="8">#REF!</definedName>
    <definedName name="GAPFGFROM" localSheetId="10">#REF!</definedName>
    <definedName name="GAPFGFROM" localSheetId="13">#REF!</definedName>
    <definedName name="GAPFGFROM" localSheetId="17">#REF!</definedName>
    <definedName name="GAPFGFROM" localSheetId="18">#REF!</definedName>
    <definedName name="GAPFGFROM" localSheetId="21">#REF!</definedName>
    <definedName name="GAPFGFROM" localSheetId="22">#REF!</definedName>
    <definedName name="GAPFGFROM" localSheetId="24">#REF!</definedName>
    <definedName name="GAPFGFROM" localSheetId="26">#REF!</definedName>
    <definedName name="GAPFGFROM" localSheetId="27">#REF!</definedName>
    <definedName name="GAPFGFROM" localSheetId="28">#REF!</definedName>
    <definedName name="GAPFGFROM" localSheetId="29">#REF!</definedName>
    <definedName name="GAPFGFROM" localSheetId="30">#REF!</definedName>
    <definedName name="GAPFGFROM" localSheetId="31">#REF!</definedName>
    <definedName name="GAPFGFROM" localSheetId="48">#REF!</definedName>
    <definedName name="GAPFGFROM" localSheetId="2">#REF!</definedName>
    <definedName name="GAPFGFROM" localSheetId="50">#REF!</definedName>
    <definedName name="GAPFGFROM" localSheetId="53">#REF!</definedName>
    <definedName name="GAPFGFROM" localSheetId="54">#REF!</definedName>
    <definedName name="GAPFGFROM" localSheetId="65">#REF!</definedName>
    <definedName name="GAPFGFROM" localSheetId="66">#REF!</definedName>
    <definedName name="GAPFGFROM" localSheetId="7">#REF!</definedName>
    <definedName name="GAPFGFROM" localSheetId="74">#REF!</definedName>
    <definedName name="GAPFGFROM" localSheetId="75">#REF!</definedName>
    <definedName name="GAPFGFROM" localSheetId="76">#REF!</definedName>
    <definedName name="GAPFGFROM" localSheetId="77">#REF!</definedName>
    <definedName name="GAPFGFROM" localSheetId="11">#REF!</definedName>
    <definedName name="GAPFGFROM" localSheetId="78">#REF!</definedName>
    <definedName name="GAPFGFROM" localSheetId="79">#REF!</definedName>
    <definedName name="GAPFGFROM" localSheetId="85">#REF!</definedName>
    <definedName name="GAPFGFROM" localSheetId="12">#REF!</definedName>
    <definedName name="GAPFGFROM" localSheetId="14">#REF!</definedName>
    <definedName name="GAPFGFROM" localSheetId="15">#REF!</definedName>
    <definedName name="GAPFGFROM" localSheetId="16">#REF!</definedName>
    <definedName name="GAPFGFROM">#REF!</definedName>
    <definedName name="GAPFGTO" localSheetId="3">#REF!</definedName>
    <definedName name="GAPFGTO" localSheetId="19">#REF!</definedName>
    <definedName name="GAPFGTO" localSheetId="20">#REF!</definedName>
    <definedName name="GAPFGTO" localSheetId="23">#REF!</definedName>
    <definedName name="GAPFGTO" localSheetId="25">#REF!</definedName>
    <definedName name="GAPFGTO" localSheetId="5">#REF!</definedName>
    <definedName name="GAPFGTO" localSheetId="6">#REF!</definedName>
    <definedName name="GAPFGTO" localSheetId="8">#REF!</definedName>
    <definedName name="GAPFGTO" localSheetId="10">#REF!</definedName>
    <definedName name="GAPFGTO" localSheetId="13">#REF!</definedName>
    <definedName name="GAPFGTO" localSheetId="17">#REF!</definedName>
    <definedName name="GAPFGTO" localSheetId="18">#REF!</definedName>
    <definedName name="GAPFGTO" localSheetId="21">#REF!</definedName>
    <definedName name="GAPFGTO" localSheetId="22">#REF!</definedName>
    <definedName name="GAPFGTO" localSheetId="24">#REF!</definedName>
    <definedName name="GAPFGTO" localSheetId="26">#REF!</definedName>
    <definedName name="GAPFGTO" localSheetId="27">#REF!</definedName>
    <definedName name="GAPFGTO" localSheetId="28">#REF!</definedName>
    <definedName name="GAPFGTO" localSheetId="29">#REF!</definedName>
    <definedName name="GAPFGTO" localSheetId="30">#REF!</definedName>
    <definedName name="GAPFGTO" localSheetId="31">#REF!</definedName>
    <definedName name="GAPFGTO" localSheetId="48">#REF!</definedName>
    <definedName name="GAPFGTO" localSheetId="2">#REF!</definedName>
    <definedName name="GAPFGTO" localSheetId="50">#REF!</definedName>
    <definedName name="GAPFGTO" localSheetId="53">#REF!</definedName>
    <definedName name="GAPFGTO" localSheetId="54">#REF!</definedName>
    <definedName name="GAPFGTO" localSheetId="65">#REF!</definedName>
    <definedName name="GAPFGTO" localSheetId="66">#REF!</definedName>
    <definedName name="GAPFGTO" localSheetId="7">#REF!</definedName>
    <definedName name="GAPFGTO" localSheetId="74">#REF!</definedName>
    <definedName name="GAPFGTO" localSheetId="75">#REF!</definedName>
    <definedName name="GAPFGTO" localSheetId="76">#REF!</definedName>
    <definedName name="GAPFGTO" localSheetId="77">#REF!</definedName>
    <definedName name="GAPFGTO" localSheetId="11">#REF!</definedName>
    <definedName name="GAPFGTO" localSheetId="78">#REF!</definedName>
    <definedName name="GAPFGTO" localSheetId="79">#REF!</definedName>
    <definedName name="GAPFGTO" localSheetId="85">#REF!</definedName>
    <definedName name="GAPFGTO" localSheetId="12">#REF!</definedName>
    <definedName name="GAPFGTO" localSheetId="14">#REF!</definedName>
    <definedName name="GAPFGTO" localSheetId="15">#REF!</definedName>
    <definedName name="GAPFGTO" localSheetId="16">#REF!</definedName>
    <definedName name="GAPFGTO">#REF!</definedName>
    <definedName name="GAPSTFROM" localSheetId="3">#REF!</definedName>
    <definedName name="GAPSTFROM" localSheetId="19">#REF!</definedName>
    <definedName name="GAPSTFROM" localSheetId="20">#REF!</definedName>
    <definedName name="GAPSTFROM" localSheetId="23">#REF!</definedName>
    <definedName name="GAPSTFROM" localSheetId="25">#REF!</definedName>
    <definedName name="GAPSTFROM" localSheetId="5">#REF!</definedName>
    <definedName name="GAPSTFROM" localSheetId="6">#REF!</definedName>
    <definedName name="GAPSTFROM" localSheetId="8">#REF!</definedName>
    <definedName name="GAPSTFROM" localSheetId="10">#REF!</definedName>
    <definedName name="GAPSTFROM" localSheetId="13">#REF!</definedName>
    <definedName name="GAPSTFROM" localSheetId="17">#REF!</definedName>
    <definedName name="GAPSTFROM" localSheetId="18">#REF!</definedName>
    <definedName name="GAPSTFROM" localSheetId="21">#REF!</definedName>
    <definedName name="GAPSTFROM" localSheetId="22">#REF!</definedName>
    <definedName name="GAPSTFROM" localSheetId="24">#REF!</definedName>
    <definedName name="GAPSTFROM" localSheetId="26">#REF!</definedName>
    <definedName name="GAPSTFROM" localSheetId="27">#REF!</definedName>
    <definedName name="GAPSTFROM" localSheetId="28">#REF!</definedName>
    <definedName name="GAPSTFROM" localSheetId="29">#REF!</definedName>
    <definedName name="GAPSTFROM" localSheetId="30">#REF!</definedName>
    <definedName name="GAPSTFROM" localSheetId="31">#REF!</definedName>
    <definedName name="GAPSTFROM" localSheetId="48">#REF!</definedName>
    <definedName name="GAPSTFROM" localSheetId="2">#REF!</definedName>
    <definedName name="GAPSTFROM" localSheetId="50">#REF!</definedName>
    <definedName name="GAPSTFROM" localSheetId="53">#REF!</definedName>
    <definedName name="GAPSTFROM" localSheetId="54">#REF!</definedName>
    <definedName name="GAPSTFROM" localSheetId="7">#REF!</definedName>
    <definedName name="GAPSTFROM" localSheetId="75">#REF!</definedName>
    <definedName name="GAPSTFROM" localSheetId="11">#REF!</definedName>
    <definedName name="GAPSTFROM" localSheetId="85">#REF!</definedName>
    <definedName name="GAPSTFROM" localSheetId="12">#REF!</definedName>
    <definedName name="GAPSTFROM" localSheetId="14">#REF!</definedName>
    <definedName name="GAPSTFROM" localSheetId="15">#REF!</definedName>
    <definedName name="GAPSTFROM" localSheetId="16">#REF!</definedName>
    <definedName name="GAPSTFROM">#REF!</definedName>
    <definedName name="GAPSTTO" localSheetId="3">#REF!</definedName>
    <definedName name="GAPSTTO" localSheetId="19">#REF!</definedName>
    <definedName name="GAPSTTO" localSheetId="20">#REF!</definedName>
    <definedName name="GAPSTTO" localSheetId="23">#REF!</definedName>
    <definedName name="GAPSTTO" localSheetId="25">#REF!</definedName>
    <definedName name="GAPSTTO" localSheetId="5">#REF!</definedName>
    <definedName name="GAPSTTO" localSheetId="6">#REF!</definedName>
    <definedName name="GAPSTTO" localSheetId="8">#REF!</definedName>
    <definedName name="GAPSTTO" localSheetId="10">#REF!</definedName>
    <definedName name="GAPSTTO" localSheetId="13">#REF!</definedName>
    <definedName name="GAPSTTO" localSheetId="17">#REF!</definedName>
    <definedName name="GAPSTTO" localSheetId="18">#REF!</definedName>
    <definedName name="GAPSTTO" localSheetId="21">#REF!</definedName>
    <definedName name="GAPSTTO" localSheetId="22">#REF!</definedName>
    <definedName name="GAPSTTO" localSheetId="24">#REF!</definedName>
    <definedName name="GAPSTTO" localSheetId="26">#REF!</definedName>
    <definedName name="GAPSTTO" localSheetId="27">#REF!</definedName>
    <definedName name="GAPSTTO" localSheetId="28">#REF!</definedName>
    <definedName name="GAPSTTO" localSheetId="29">#REF!</definedName>
    <definedName name="GAPSTTO" localSheetId="30">#REF!</definedName>
    <definedName name="GAPSTTO" localSheetId="31">#REF!</definedName>
    <definedName name="GAPSTTO" localSheetId="48">#REF!</definedName>
    <definedName name="GAPSTTO" localSheetId="2">#REF!</definedName>
    <definedName name="GAPSTTO" localSheetId="50">#REF!</definedName>
    <definedName name="GAPSTTO" localSheetId="53">#REF!</definedName>
    <definedName name="GAPSTTO" localSheetId="54">#REF!</definedName>
    <definedName name="GAPSTTO" localSheetId="7">#REF!</definedName>
    <definedName name="GAPSTTO" localSheetId="75">#REF!</definedName>
    <definedName name="GAPSTTO" localSheetId="11">#REF!</definedName>
    <definedName name="GAPSTTO" localSheetId="85">#REF!</definedName>
    <definedName name="GAPSTTO" localSheetId="12">#REF!</definedName>
    <definedName name="GAPSTTO" localSheetId="14">#REF!</definedName>
    <definedName name="GAPSTTO" localSheetId="15">#REF!</definedName>
    <definedName name="GAPSTTO" localSheetId="16">#REF!</definedName>
    <definedName name="GAPSTTO">#REF!</definedName>
    <definedName name="GAPTEST" localSheetId="3">#REF!</definedName>
    <definedName name="GAPTEST" localSheetId="19">#REF!</definedName>
    <definedName name="GAPTEST" localSheetId="20">#REF!</definedName>
    <definedName name="GAPTEST" localSheetId="23">#REF!</definedName>
    <definedName name="GAPTEST" localSheetId="25">#REF!</definedName>
    <definedName name="GAPTEST" localSheetId="5">#REF!</definedName>
    <definedName name="GAPTEST" localSheetId="6">#REF!</definedName>
    <definedName name="GAPTEST" localSheetId="8">#REF!</definedName>
    <definedName name="GAPTEST" localSheetId="10">#REF!</definedName>
    <definedName name="GAPTEST" localSheetId="13">#REF!</definedName>
    <definedName name="GAPTEST" localSheetId="17">#REF!</definedName>
    <definedName name="GAPTEST" localSheetId="18">#REF!</definedName>
    <definedName name="GAPTEST" localSheetId="21">#REF!</definedName>
    <definedName name="GAPTEST" localSheetId="22">#REF!</definedName>
    <definedName name="GAPTEST" localSheetId="24">#REF!</definedName>
    <definedName name="GAPTEST" localSheetId="26">#REF!</definedName>
    <definedName name="GAPTEST" localSheetId="27">#REF!</definedName>
    <definedName name="GAPTEST" localSheetId="28">#REF!</definedName>
    <definedName name="GAPTEST" localSheetId="29">#REF!</definedName>
    <definedName name="GAPTEST" localSheetId="30">#REF!</definedName>
    <definedName name="GAPTEST" localSheetId="31">#REF!</definedName>
    <definedName name="GAPTEST" localSheetId="48">#REF!</definedName>
    <definedName name="GAPTEST" localSheetId="2">#REF!</definedName>
    <definedName name="GAPTEST" localSheetId="50">#REF!</definedName>
    <definedName name="GAPTEST" localSheetId="53">#REF!</definedName>
    <definedName name="GAPTEST" localSheetId="54">#REF!</definedName>
    <definedName name="GAPTEST" localSheetId="7">#REF!</definedName>
    <definedName name="GAPTEST" localSheetId="75">#REF!</definedName>
    <definedName name="GAPTEST" localSheetId="11">#REF!</definedName>
    <definedName name="GAPTEST" localSheetId="85">#REF!</definedName>
    <definedName name="GAPTEST" localSheetId="12">#REF!</definedName>
    <definedName name="GAPTEST" localSheetId="14">#REF!</definedName>
    <definedName name="GAPTEST" localSheetId="15">#REF!</definedName>
    <definedName name="GAPTEST" localSheetId="16">#REF!</definedName>
    <definedName name="GAPTEST">#REF!</definedName>
    <definedName name="GAPTESTFG" localSheetId="3">#REF!</definedName>
    <definedName name="GAPTESTFG" localSheetId="19">#REF!</definedName>
    <definedName name="GAPTESTFG" localSheetId="20">#REF!</definedName>
    <definedName name="GAPTESTFG" localSheetId="23">#REF!</definedName>
    <definedName name="GAPTESTFG" localSheetId="25">#REF!</definedName>
    <definedName name="GAPTESTFG" localSheetId="5">#REF!</definedName>
    <definedName name="GAPTESTFG" localSheetId="6">#REF!</definedName>
    <definedName name="GAPTESTFG" localSheetId="8">#REF!</definedName>
    <definedName name="GAPTESTFG" localSheetId="10">#REF!</definedName>
    <definedName name="GAPTESTFG" localSheetId="13">#REF!</definedName>
    <definedName name="GAPTESTFG" localSheetId="17">#REF!</definedName>
    <definedName name="GAPTESTFG" localSheetId="18">#REF!</definedName>
    <definedName name="GAPTESTFG" localSheetId="21">#REF!</definedName>
    <definedName name="GAPTESTFG" localSheetId="22">#REF!</definedName>
    <definedName name="GAPTESTFG" localSheetId="24">#REF!</definedName>
    <definedName name="GAPTESTFG" localSheetId="26">#REF!</definedName>
    <definedName name="GAPTESTFG" localSheetId="27">#REF!</definedName>
    <definedName name="GAPTESTFG" localSheetId="28">#REF!</definedName>
    <definedName name="GAPTESTFG" localSheetId="29">#REF!</definedName>
    <definedName name="GAPTESTFG" localSheetId="30">#REF!</definedName>
    <definedName name="GAPTESTFG" localSheetId="31">#REF!</definedName>
    <definedName name="GAPTESTFG" localSheetId="48">#REF!</definedName>
    <definedName name="GAPTESTFG" localSheetId="2">#REF!</definedName>
    <definedName name="GAPTESTFG" localSheetId="50">#REF!</definedName>
    <definedName name="GAPTESTFG" localSheetId="53">#REF!</definedName>
    <definedName name="GAPTESTFG" localSheetId="54">#REF!</definedName>
    <definedName name="GAPTESTFG" localSheetId="7">#REF!</definedName>
    <definedName name="GAPTESTFG" localSheetId="75">#REF!</definedName>
    <definedName name="GAPTESTFG" localSheetId="11">#REF!</definedName>
    <definedName name="GAPTESTFG" localSheetId="85">#REF!</definedName>
    <definedName name="GAPTESTFG" localSheetId="12">#REF!</definedName>
    <definedName name="GAPTESTFG" localSheetId="14">#REF!</definedName>
    <definedName name="GAPTESTFG" localSheetId="15">#REF!</definedName>
    <definedName name="GAPTESTFG" localSheetId="16">#REF!</definedName>
    <definedName name="GAPTESTFG">#REF!</definedName>
    <definedName name="gas">#N/A</definedName>
    <definedName name="GASO">#N/A</definedName>
    <definedName name="gasolinas">#N/A</definedName>
    <definedName name="gasolinas1">#N/A</definedName>
    <definedName name="GATO" localSheetId="23">#REF!</definedName>
    <definedName name="GATO" localSheetId="25">#REF!</definedName>
    <definedName name="GATO" localSheetId="22">#REF!</definedName>
    <definedName name="GATO" localSheetId="24">#REF!</definedName>
    <definedName name="GATO" localSheetId="26">#REF!</definedName>
    <definedName name="GATO" localSheetId="27">#REF!</definedName>
    <definedName name="GATO" localSheetId="28">#REF!</definedName>
    <definedName name="GATO" localSheetId="29">#REF!</definedName>
    <definedName name="GATO" localSheetId="30">#REF!</definedName>
    <definedName name="GATO" localSheetId="31">#REF!</definedName>
    <definedName name="GATO">#REF!</definedName>
    <definedName name="Gave" localSheetId="23">#REF!</definedName>
    <definedName name="Gave" localSheetId="25">#REF!</definedName>
    <definedName name="Gave" localSheetId="22">#REF!</definedName>
    <definedName name="Gave" localSheetId="24">#REF!</definedName>
    <definedName name="Gave" localSheetId="26">#REF!</definedName>
    <definedName name="Gave" localSheetId="27">#REF!</definedName>
    <definedName name="Gave" localSheetId="28">#REF!</definedName>
    <definedName name="Gave" localSheetId="29">#REF!</definedName>
    <definedName name="Gave" localSheetId="30">#REF!</definedName>
    <definedName name="Gave" localSheetId="31">#REF!</definedName>
    <definedName name="Gave">#REF!</definedName>
    <definedName name="GAZZETTE" localSheetId="3">#REF!</definedName>
    <definedName name="GAZZETTE" localSheetId="19">#REF!</definedName>
    <definedName name="GAZZETTE" localSheetId="20">#REF!</definedName>
    <definedName name="GAZZETTE" localSheetId="23">#REF!</definedName>
    <definedName name="GAZZETTE" localSheetId="25">#REF!</definedName>
    <definedName name="GAZZETTE" localSheetId="5">#REF!</definedName>
    <definedName name="GAZZETTE" localSheetId="6">#REF!</definedName>
    <definedName name="GAZZETTE" localSheetId="8">#REF!</definedName>
    <definedName name="GAZZETTE" localSheetId="10">#REF!</definedName>
    <definedName name="GAZZETTE" localSheetId="13">#REF!</definedName>
    <definedName name="GAZZETTE" localSheetId="17">#REF!</definedName>
    <definedName name="GAZZETTE" localSheetId="18">#REF!</definedName>
    <definedName name="GAZZETTE" localSheetId="21">#REF!</definedName>
    <definedName name="GAZZETTE" localSheetId="22">#REF!</definedName>
    <definedName name="GAZZETTE" localSheetId="24">#REF!</definedName>
    <definedName name="GAZZETTE" localSheetId="26">#REF!</definedName>
    <definedName name="GAZZETTE" localSheetId="27">#REF!</definedName>
    <definedName name="GAZZETTE" localSheetId="28">#REF!</definedName>
    <definedName name="GAZZETTE" localSheetId="29">#REF!</definedName>
    <definedName name="GAZZETTE" localSheetId="30">#REF!</definedName>
    <definedName name="GAZZETTE" localSheetId="31">#REF!</definedName>
    <definedName name="GAZZETTE" localSheetId="48">#REF!</definedName>
    <definedName name="GAZZETTE" localSheetId="2">#REF!</definedName>
    <definedName name="GAZZETTE" localSheetId="50">#REF!</definedName>
    <definedName name="GAZZETTE" localSheetId="53">#REF!</definedName>
    <definedName name="GAZZETTE" localSheetId="54">#REF!</definedName>
    <definedName name="GAZZETTE" localSheetId="7">#REF!</definedName>
    <definedName name="GAZZETTE" localSheetId="75">#REF!</definedName>
    <definedName name="GAZZETTE" localSheetId="11">#REF!</definedName>
    <definedName name="GAZZETTE" localSheetId="85">#REF!</definedName>
    <definedName name="GAZZETTE" localSheetId="12">#REF!</definedName>
    <definedName name="GAZZETTE" localSheetId="14">#REF!</definedName>
    <definedName name="GAZZETTE" localSheetId="15">#REF!</definedName>
    <definedName name="GAZZETTE" localSheetId="16">#REF!</definedName>
    <definedName name="GAZZETTE">#REF!</definedName>
    <definedName name="GBP" localSheetId="3">#REF!</definedName>
    <definedName name="GBP" localSheetId="19">#REF!</definedName>
    <definedName name="GBP" localSheetId="20">#REF!</definedName>
    <definedName name="GBP" localSheetId="23">#REF!</definedName>
    <definedName name="GBP" localSheetId="25">#REF!</definedName>
    <definedName name="GBP" localSheetId="5">#REF!</definedName>
    <definedName name="GBP" localSheetId="6">#REF!</definedName>
    <definedName name="GBP" localSheetId="8">#REF!</definedName>
    <definedName name="GBP" localSheetId="10">#REF!</definedName>
    <definedName name="GBP" localSheetId="13">#REF!</definedName>
    <definedName name="GBP" localSheetId="17">#REF!</definedName>
    <definedName name="GBP" localSheetId="18">#REF!</definedName>
    <definedName name="GBP" localSheetId="21">#REF!</definedName>
    <definedName name="GBP" localSheetId="22">#REF!</definedName>
    <definedName name="GBP" localSheetId="24">#REF!</definedName>
    <definedName name="GBP" localSheetId="26">#REF!</definedName>
    <definedName name="GBP" localSheetId="27">#REF!</definedName>
    <definedName name="GBP" localSheetId="28">#REF!</definedName>
    <definedName name="GBP" localSheetId="29">#REF!</definedName>
    <definedName name="GBP" localSheetId="30">#REF!</definedName>
    <definedName name="GBP" localSheetId="31">#REF!</definedName>
    <definedName name="GBP" localSheetId="2">#REF!</definedName>
    <definedName name="GBP" localSheetId="7">#REF!</definedName>
    <definedName name="GBP" localSheetId="75">#REF!</definedName>
    <definedName name="GBP" localSheetId="11">#REF!</definedName>
    <definedName name="GBP" localSheetId="80">#REF!</definedName>
    <definedName name="GBP" localSheetId="85">#REF!</definedName>
    <definedName name="GBP" localSheetId="12">#REF!</definedName>
    <definedName name="GBP" localSheetId="14">#REF!</definedName>
    <definedName name="GBP" localSheetId="15">#REF!</definedName>
    <definedName name="GBP" localSheetId="16">#REF!</definedName>
    <definedName name="GBP">#REF!</definedName>
    <definedName name="GCB" localSheetId="23">#REF!</definedName>
    <definedName name="GCB" localSheetId="25">#REF!</definedName>
    <definedName name="GCB" localSheetId="22">[72]Q4!#REF!</definedName>
    <definedName name="GCB" localSheetId="24">[72]Q4!#REF!</definedName>
    <definedName name="GCB" localSheetId="26">#REF!</definedName>
    <definedName name="GCB" localSheetId="27">#REF!</definedName>
    <definedName name="GCB" localSheetId="28">#REF!</definedName>
    <definedName name="GCB" localSheetId="29">[72]Q4!#REF!</definedName>
    <definedName name="GCB" localSheetId="30">#REF!</definedName>
    <definedName name="GCB" localSheetId="31">[73]Q4!#REF!</definedName>
    <definedName name="GCB">[72]Q4!#REF!</definedName>
    <definedName name="GCB_NGDP">#N/A</definedName>
    <definedName name="GCEC" localSheetId="23">#REF!</definedName>
    <definedName name="GCEC" localSheetId="25">#REF!</definedName>
    <definedName name="GCEC" localSheetId="22">#REF!</definedName>
    <definedName name="GCEC" localSheetId="24">#REF!</definedName>
    <definedName name="GCEC" localSheetId="26">#REF!</definedName>
    <definedName name="GCEC" localSheetId="27">#REF!</definedName>
    <definedName name="GCEC" localSheetId="28">#REF!</definedName>
    <definedName name="GCEC" localSheetId="29">#REF!</definedName>
    <definedName name="GCEC" localSheetId="30">#REF!</definedName>
    <definedName name="GCEC" localSheetId="31">#REF!</definedName>
    <definedName name="GCEC">#REF!</definedName>
    <definedName name="GCED" localSheetId="23">#REF!</definedName>
    <definedName name="GCED" localSheetId="25">#REF!</definedName>
    <definedName name="GCED" localSheetId="22">#REF!</definedName>
    <definedName name="GCED" localSheetId="24">#REF!</definedName>
    <definedName name="GCED" localSheetId="26">#REF!</definedName>
    <definedName name="GCED" localSheetId="27">#REF!</definedName>
    <definedName name="GCED" localSheetId="28">#REF!</definedName>
    <definedName name="GCED" localSheetId="29">#REF!</definedName>
    <definedName name="GCED" localSheetId="30">#REF!</definedName>
    <definedName name="GCED" localSheetId="31">#REF!</definedName>
    <definedName name="GCED">#REF!</definedName>
    <definedName name="GCEE" localSheetId="23">#REF!</definedName>
    <definedName name="GCEE" localSheetId="25">#REF!</definedName>
    <definedName name="GCEE" localSheetId="22">#REF!</definedName>
    <definedName name="GCEE" localSheetId="24">#REF!</definedName>
    <definedName name="GCEE" localSheetId="26">#REF!</definedName>
    <definedName name="GCEE" localSheetId="27">#REF!</definedName>
    <definedName name="GCEE" localSheetId="28">#REF!</definedName>
    <definedName name="GCEE" localSheetId="29">#REF!</definedName>
    <definedName name="GCEE" localSheetId="30">#REF!</definedName>
    <definedName name="GCEE" localSheetId="31">#REF!</definedName>
    <definedName name="GCEE">#REF!</definedName>
    <definedName name="GCEEP" localSheetId="23">#REF!</definedName>
    <definedName name="GCEEP" localSheetId="25">#REF!</definedName>
    <definedName name="GCEEP" localSheetId="22">#REF!</definedName>
    <definedName name="GCEEP" localSheetId="24">#REF!</definedName>
    <definedName name="GCEEP" localSheetId="26">#REF!</definedName>
    <definedName name="GCEEP" localSheetId="27">#REF!</definedName>
    <definedName name="GCEEP" localSheetId="28">#REF!</definedName>
    <definedName name="GCEEP" localSheetId="29">#REF!</definedName>
    <definedName name="GCEEP" localSheetId="30">#REF!</definedName>
    <definedName name="GCEEP" localSheetId="31">#REF!</definedName>
    <definedName name="GCEEP">#REF!</definedName>
    <definedName name="GCEES" localSheetId="23">#REF!</definedName>
    <definedName name="GCEES" localSheetId="25">#REF!</definedName>
    <definedName name="GCEES" localSheetId="22">#REF!</definedName>
    <definedName name="GCEES" localSheetId="24">#REF!</definedName>
    <definedName name="GCEES" localSheetId="26">#REF!</definedName>
    <definedName name="GCEES" localSheetId="27">#REF!</definedName>
    <definedName name="GCEES" localSheetId="28">#REF!</definedName>
    <definedName name="GCEES" localSheetId="29">#REF!</definedName>
    <definedName name="GCEES" localSheetId="30">#REF!</definedName>
    <definedName name="GCEES" localSheetId="31">#REF!</definedName>
    <definedName name="GCEES">#REF!</definedName>
    <definedName name="GCEG" localSheetId="23">#REF!</definedName>
    <definedName name="GCEG" localSheetId="25">#REF!</definedName>
    <definedName name="GCEG" localSheetId="22">#REF!</definedName>
    <definedName name="GCEG" localSheetId="24">#REF!</definedName>
    <definedName name="GCEG" localSheetId="26">#REF!</definedName>
    <definedName name="GCEG" localSheetId="27">#REF!</definedName>
    <definedName name="GCEG" localSheetId="28">#REF!</definedName>
    <definedName name="GCEG" localSheetId="29">#REF!</definedName>
    <definedName name="GCEG" localSheetId="30">#REF!</definedName>
    <definedName name="GCEG" localSheetId="31">#REF!</definedName>
    <definedName name="GCEG">#REF!</definedName>
    <definedName name="GCEH" localSheetId="23">#REF!</definedName>
    <definedName name="GCEH" localSheetId="25">#REF!</definedName>
    <definedName name="GCEH" localSheetId="22">#REF!</definedName>
    <definedName name="GCEH" localSheetId="24">#REF!</definedName>
    <definedName name="GCEH" localSheetId="26">#REF!</definedName>
    <definedName name="GCEH" localSheetId="27">#REF!</definedName>
    <definedName name="GCEH" localSheetId="28">#REF!</definedName>
    <definedName name="GCEH" localSheetId="29">#REF!</definedName>
    <definedName name="GCEH" localSheetId="30">#REF!</definedName>
    <definedName name="GCEH" localSheetId="31">#REF!</definedName>
    <definedName name="GCEH">#REF!</definedName>
    <definedName name="GCEHP" localSheetId="23">#REF!</definedName>
    <definedName name="GCEHP" localSheetId="25">#REF!</definedName>
    <definedName name="GCEHP" localSheetId="22">#REF!</definedName>
    <definedName name="GCEHP" localSheetId="24">#REF!</definedName>
    <definedName name="GCEHP" localSheetId="26">#REF!</definedName>
    <definedName name="GCEHP" localSheetId="27">#REF!</definedName>
    <definedName name="GCEHP" localSheetId="28">#REF!</definedName>
    <definedName name="GCEHP" localSheetId="29">#REF!</definedName>
    <definedName name="GCEHP" localSheetId="30">#REF!</definedName>
    <definedName name="GCEHP" localSheetId="31">#REF!</definedName>
    <definedName name="GCEHP">#REF!</definedName>
    <definedName name="GCEI_D" localSheetId="23">#REF!</definedName>
    <definedName name="GCEI_D" localSheetId="25">#REF!</definedName>
    <definedName name="GCEI_D" localSheetId="22">#REF!</definedName>
    <definedName name="GCEI_D" localSheetId="24">#REF!</definedName>
    <definedName name="GCEI_D" localSheetId="26">#REF!</definedName>
    <definedName name="GCEI_D" localSheetId="27">#REF!</definedName>
    <definedName name="GCEI_D" localSheetId="28">#REF!</definedName>
    <definedName name="GCEI_D" localSheetId="29">#REF!</definedName>
    <definedName name="GCEI_D" localSheetId="30">#REF!</definedName>
    <definedName name="GCEI_D" localSheetId="31">#REF!</definedName>
    <definedName name="GCEI_D">#REF!</definedName>
    <definedName name="GCEI_F" localSheetId="23">#REF!</definedName>
    <definedName name="GCEI_F" localSheetId="25">#REF!</definedName>
    <definedName name="GCEI_F" localSheetId="22">#REF!</definedName>
    <definedName name="GCEI_F" localSheetId="24">#REF!</definedName>
    <definedName name="GCEI_F" localSheetId="26">#REF!</definedName>
    <definedName name="GCEI_F" localSheetId="27">#REF!</definedName>
    <definedName name="GCEI_F" localSheetId="28">#REF!</definedName>
    <definedName name="GCEI_F" localSheetId="29">#REF!</definedName>
    <definedName name="GCEI_F" localSheetId="30">#REF!</definedName>
    <definedName name="GCEI_F" localSheetId="31">#REF!</definedName>
    <definedName name="GCEI_F">#REF!</definedName>
    <definedName name="GCENL" localSheetId="23">#REF!</definedName>
    <definedName name="GCENL" localSheetId="25">#REF!</definedName>
    <definedName name="GCENL" localSheetId="22">#REF!</definedName>
    <definedName name="GCENL" localSheetId="24">#REF!</definedName>
    <definedName name="GCENL" localSheetId="26">#REF!</definedName>
    <definedName name="GCENL" localSheetId="27">#REF!</definedName>
    <definedName name="GCENL" localSheetId="28">#REF!</definedName>
    <definedName name="GCENL" localSheetId="29">#REF!</definedName>
    <definedName name="GCENL" localSheetId="30">#REF!</definedName>
    <definedName name="GCENL" localSheetId="31">#REF!</definedName>
    <definedName name="GCENL">#REF!</definedName>
    <definedName name="GCEO" localSheetId="23">#REF!</definedName>
    <definedName name="GCEO" localSheetId="25">#REF!</definedName>
    <definedName name="GCEO" localSheetId="22">#REF!</definedName>
    <definedName name="GCEO" localSheetId="24">#REF!</definedName>
    <definedName name="GCEO" localSheetId="26">#REF!</definedName>
    <definedName name="GCEO" localSheetId="27">#REF!</definedName>
    <definedName name="GCEO" localSheetId="28">#REF!</definedName>
    <definedName name="GCEO" localSheetId="29">#REF!</definedName>
    <definedName name="GCEO" localSheetId="30">#REF!</definedName>
    <definedName name="GCEO" localSheetId="31">#REF!</definedName>
    <definedName name="GCEO">#REF!</definedName>
    <definedName name="GCESWH" localSheetId="23">#REF!</definedName>
    <definedName name="GCESWH" localSheetId="25">#REF!</definedName>
    <definedName name="GCESWH" localSheetId="22">#REF!</definedName>
    <definedName name="GCESWH" localSheetId="24">#REF!</definedName>
    <definedName name="GCESWH" localSheetId="26">#REF!</definedName>
    <definedName name="GCESWH" localSheetId="27">#REF!</definedName>
    <definedName name="GCESWH" localSheetId="28">#REF!</definedName>
    <definedName name="GCESWH" localSheetId="29">#REF!</definedName>
    <definedName name="GCESWH" localSheetId="30">#REF!</definedName>
    <definedName name="GCESWH" localSheetId="31">#REF!</definedName>
    <definedName name="GCESWH">#REF!</definedName>
    <definedName name="GCEW" localSheetId="23">#REF!</definedName>
    <definedName name="GCEW" localSheetId="25">#REF!</definedName>
    <definedName name="GCEW" localSheetId="22">#REF!</definedName>
    <definedName name="GCEW" localSheetId="24">#REF!</definedName>
    <definedName name="GCEW" localSheetId="26">#REF!</definedName>
    <definedName name="GCEW" localSheetId="27">#REF!</definedName>
    <definedName name="GCEW" localSheetId="28">#REF!</definedName>
    <definedName name="GCEW" localSheetId="29">#REF!</definedName>
    <definedName name="GCEW" localSheetId="30">#REF!</definedName>
    <definedName name="GCEW" localSheetId="31">#REF!</definedName>
    <definedName name="GCEW">#REF!</definedName>
    <definedName name="GCG" localSheetId="23">#REF!</definedName>
    <definedName name="GCG" localSheetId="25">#REF!</definedName>
    <definedName name="GCG" localSheetId="22">#REF!</definedName>
    <definedName name="GCG" localSheetId="24">#REF!</definedName>
    <definedName name="GCG" localSheetId="26">#REF!</definedName>
    <definedName name="GCG" localSheetId="27">#REF!</definedName>
    <definedName name="GCG" localSheetId="28">#REF!</definedName>
    <definedName name="GCG" localSheetId="29">#REF!</definedName>
    <definedName name="GCG" localSheetId="30">#REF!</definedName>
    <definedName name="GCG" localSheetId="31">#REF!</definedName>
    <definedName name="GCG">#REF!</definedName>
    <definedName name="GCGC" localSheetId="23">#REF!</definedName>
    <definedName name="GCGC" localSheetId="25">#REF!</definedName>
    <definedName name="GCGC" localSheetId="22">#REF!</definedName>
    <definedName name="GCGC" localSheetId="24">#REF!</definedName>
    <definedName name="GCGC" localSheetId="26">#REF!</definedName>
    <definedName name="GCGC" localSheetId="27">#REF!</definedName>
    <definedName name="GCGC" localSheetId="28">#REF!</definedName>
    <definedName name="GCGC" localSheetId="29">#REF!</definedName>
    <definedName name="GCGC" localSheetId="30">#REF!</definedName>
    <definedName name="GCGC" localSheetId="31">#REF!</definedName>
    <definedName name="GCGC">#REF!</definedName>
    <definedName name="GCND_NGDP" localSheetId="23">#REF!</definedName>
    <definedName name="GCND_NGDP" localSheetId="25">#REF!</definedName>
    <definedName name="GCND_NGDP" localSheetId="22">[72]Q4!#REF!</definedName>
    <definedName name="GCND_NGDP" localSheetId="24">[72]Q4!#REF!</definedName>
    <definedName name="GCND_NGDP" localSheetId="26">#REF!</definedName>
    <definedName name="GCND_NGDP" localSheetId="27">#REF!</definedName>
    <definedName name="GCND_NGDP" localSheetId="28">#REF!</definedName>
    <definedName name="GCND_NGDP" localSheetId="29">[72]Q4!#REF!</definedName>
    <definedName name="GCND_NGDP" localSheetId="30">#REF!</definedName>
    <definedName name="GCND_NGDP" localSheetId="31">[73]Q4!#REF!</definedName>
    <definedName name="GCND_NGDP">[72]Q4!#REF!</definedName>
    <definedName name="GCRG" localSheetId="23">#REF!</definedName>
    <definedName name="GCRG" localSheetId="25">#REF!</definedName>
    <definedName name="GCRG" localSheetId="22">#REF!</definedName>
    <definedName name="GCRG" localSheetId="24">#REF!</definedName>
    <definedName name="GCRG" localSheetId="26">#REF!</definedName>
    <definedName name="GCRG" localSheetId="27">#REF!</definedName>
    <definedName name="GCRG" localSheetId="28">#REF!</definedName>
    <definedName name="GCRG" localSheetId="29">#REF!</definedName>
    <definedName name="GCRG" localSheetId="30">#REF!</definedName>
    <definedName name="GCRG" localSheetId="31">#REF!</definedName>
    <definedName name="GCRG">#REF!</definedName>
    <definedName name="gdg" localSheetId="3" hidden="1">'[114]Fax a enviar'!#REF!</definedName>
    <definedName name="gdg" localSheetId="19" hidden="1">'[114]Fax a enviar'!#REF!</definedName>
    <definedName name="gdg" localSheetId="23" hidden="1">#REF!</definedName>
    <definedName name="gdg" localSheetId="25" hidden="1">#REF!</definedName>
    <definedName name="gdg" localSheetId="89" hidden="1">'[114]Fax a enviar'!#REF!</definedName>
    <definedName name="gdg" localSheetId="8" hidden="1">'[114]Fax a enviar'!#REF!</definedName>
    <definedName name="gdg" localSheetId="22" hidden="1">#REF!</definedName>
    <definedName name="gdg" localSheetId="24" hidden="1">'[114]Fax a enviar'!#REF!</definedName>
    <definedName name="gdg" localSheetId="26" hidden="1">'[114]Fax a enviar'!#REF!</definedName>
    <definedName name="gdg" localSheetId="27" hidden="1">#REF!</definedName>
    <definedName name="gdg" localSheetId="28" hidden="1">'[114]Fax a enviar'!#REF!</definedName>
    <definedName name="gdg" localSheetId="29" hidden="1">#REF!</definedName>
    <definedName name="gdg" localSheetId="30" hidden="1">#REF!</definedName>
    <definedName name="gdg" localSheetId="31" hidden="1">'[114]Fax a enviar'!#REF!</definedName>
    <definedName name="gdg" localSheetId="2" hidden="1">'[114]Fax a enviar'!#REF!</definedName>
    <definedName name="gdg" localSheetId="59" hidden="1">'[114]Fax a enviar'!#REF!</definedName>
    <definedName name="gdg" localSheetId="60" hidden="1">'[114]Fax a enviar'!#REF!</definedName>
    <definedName name="gdg" localSheetId="65" hidden="1">'[114]Fax a enviar'!#REF!</definedName>
    <definedName name="gdg" localSheetId="7" hidden="1">'[114]Fax a enviar'!#REF!</definedName>
    <definedName name="gdg" localSheetId="74" hidden="1">'[114]Fax a enviar'!#REF!</definedName>
    <definedName name="gdg" localSheetId="75" hidden="1">'[114]Fax a enviar'!#REF!</definedName>
    <definedName name="gdg" localSheetId="85" hidden="1">'[114]Fax a enviar'!#REF!</definedName>
    <definedName name="gdg" hidden="1">'[114]Fax a enviar'!#REF!</definedName>
    <definedName name="gdgd" localSheetId="3" hidden="1">'[128]Fax a enviar'!#REF!</definedName>
    <definedName name="gdgd" localSheetId="19" hidden="1">'[128]Fax a enviar'!#REF!</definedName>
    <definedName name="gdgd" localSheetId="23" hidden="1">#REF!</definedName>
    <definedName name="gdgd" localSheetId="25" hidden="1">#REF!</definedName>
    <definedName name="gdgd" localSheetId="22" hidden="1">#REF!</definedName>
    <definedName name="gdgd" localSheetId="24" hidden="1">'[128]Fax a enviar'!#REF!</definedName>
    <definedName name="gdgd" localSheetId="26" hidden="1">'[128]Fax a enviar'!#REF!</definedName>
    <definedName name="gdgd" localSheetId="27" hidden="1">#REF!</definedName>
    <definedName name="gdgd" localSheetId="28" hidden="1">'[128]Fax a enviar'!#REF!</definedName>
    <definedName name="gdgd" localSheetId="29" hidden="1">#REF!</definedName>
    <definedName name="gdgd" localSheetId="30" hidden="1">#REF!</definedName>
    <definedName name="gdgd" localSheetId="31" hidden="1">'[128]Fax a enviar'!#REF!</definedName>
    <definedName name="gdgd" localSheetId="2" hidden="1">'[128]Fax a enviar'!#REF!</definedName>
    <definedName name="gdgd" localSheetId="7" hidden="1">'[128]Fax a enviar'!#REF!</definedName>
    <definedName name="gdgd" hidden="1">'[128]Fax a enviar'!#REF!</definedName>
    <definedName name="gdp" localSheetId="23">#REF!</definedName>
    <definedName name="gdp" localSheetId="25">#REF!</definedName>
    <definedName name="gdp" localSheetId="22">#REF!</definedName>
    <definedName name="gdp" localSheetId="24">[139]GDP_WEO!$A$3:$AB$188</definedName>
    <definedName name="gdp" localSheetId="26">[139]GDP_WEO!$A$3:$AB$188</definedName>
    <definedName name="gdp" localSheetId="27">#REF!</definedName>
    <definedName name="gdp" localSheetId="28">[139]GDP_WEO!$A$3:$AB$188</definedName>
    <definedName name="gdp" localSheetId="29">[139]GDP_WEO!$A$3:$AB$188</definedName>
    <definedName name="gdp" localSheetId="30">#REF!</definedName>
    <definedName name="gdp" localSheetId="31">[139]GDP_WEO!$A$3:$AB$188</definedName>
    <definedName name="GDP" localSheetId="48">'[140]Empresas Publicas detalle'!#REF!</definedName>
    <definedName name="GDP" localSheetId="50">'[140]Empresas Publicas detalle'!#REF!</definedName>
    <definedName name="GDP" localSheetId="53">'[140]Empresas Publicas detalle'!#REF!</definedName>
    <definedName name="GDP" localSheetId="54">'[140]Empresas Publicas detalle'!#REF!</definedName>
    <definedName name="gdp">[139]GDP_WEO!$A$3:$AB$188</definedName>
    <definedName name="gdpall" localSheetId="23">#REF!</definedName>
    <definedName name="gdpall" localSheetId="25">#REF!</definedName>
    <definedName name="gdpall" localSheetId="22">#REF!</definedName>
    <definedName name="gdpall" localSheetId="24">[139]GDP!$B$2:$AD$134</definedName>
    <definedName name="gdpall" localSheetId="26">[139]GDP!$B$2:$AD$134</definedName>
    <definedName name="gdpall" localSheetId="27">#REF!</definedName>
    <definedName name="gdpall" localSheetId="28">[139]GDP!$B$2:$AD$134</definedName>
    <definedName name="gdpall" localSheetId="29">[139]GDP!$B$2:$AD$134</definedName>
    <definedName name="gdpall" localSheetId="30">#REF!</definedName>
    <definedName name="gdpall" localSheetId="31">[139]GDP!$B$2:$AD$134</definedName>
    <definedName name="gdpall">[139]GDP!$B$2:$AD$134</definedName>
    <definedName name="GDPDEFL" localSheetId="23">#REF!</definedName>
    <definedName name="GDPDEFL" localSheetId="25">#REF!</definedName>
    <definedName name="GDPDEFL" localSheetId="22">[141]NA!#REF!</definedName>
    <definedName name="GDPDEFL" localSheetId="24">[141]NA!#REF!</definedName>
    <definedName name="GDPDEFL" localSheetId="26">#REF!</definedName>
    <definedName name="GDPDEFL" localSheetId="27">#REF!</definedName>
    <definedName name="GDPDEFL" localSheetId="28">#REF!</definedName>
    <definedName name="GDPDEFL" localSheetId="29">[141]NA!#REF!</definedName>
    <definedName name="GDPDEFL" localSheetId="30">#REF!</definedName>
    <definedName name="GDPDEFL" localSheetId="31">[142]NA!#REF!</definedName>
    <definedName name="GDPDEFL">[141]NA!#REF!</definedName>
    <definedName name="GDPOR" localSheetId="23">#REF!</definedName>
    <definedName name="GDPOR" localSheetId="25">#REF!</definedName>
    <definedName name="GDPOR" localSheetId="22">[141]NA!#REF!</definedName>
    <definedName name="GDPOR" localSheetId="24">[141]NA!#REF!</definedName>
    <definedName name="GDPOR" localSheetId="26">#REF!</definedName>
    <definedName name="GDPOR" localSheetId="27">#REF!</definedName>
    <definedName name="GDPOR" localSheetId="28">#REF!</definedName>
    <definedName name="GDPOR" localSheetId="29">[141]NA!#REF!</definedName>
    <definedName name="GDPOR" localSheetId="30">#REF!</definedName>
    <definedName name="GDPOR" localSheetId="31">[142]NA!#REF!</definedName>
    <definedName name="GDPOR">[141]NA!#REF!</definedName>
    <definedName name="GDPOR_" localSheetId="23">#REF!</definedName>
    <definedName name="GDPOR_" localSheetId="25">#REF!</definedName>
    <definedName name="GDPOR_" localSheetId="22">[141]NA!#REF!</definedName>
    <definedName name="GDPOR_" localSheetId="24">[141]NA!#REF!</definedName>
    <definedName name="GDPOR_" localSheetId="26">#REF!</definedName>
    <definedName name="GDPOR_" localSheetId="27">#REF!</definedName>
    <definedName name="GDPOR_" localSheetId="28">#REF!</definedName>
    <definedName name="GDPOR_" localSheetId="29">[141]NA!#REF!</definedName>
    <definedName name="GDPOR_" localSheetId="30">#REF!</definedName>
    <definedName name="GDPOR_" localSheetId="31">[142]NA!#REF!</definedName>
    <definedName name="GDPOR_">[141]NA!#REF!</definedName>
    <definedName name="gdppc" localSheetId="23">#REF!</definedName>
    <definedName name="gdppc" localSheetId="25">#REF!</definedName>
    <definedName name="gdppc" localSheetId="22">#REF!</definedName>
    <definedName name="gdppc" localSheetId="24">[139]GDPpc_WEO!$A$3:$AC$188</definedName>
    <definedName name="gdppc" localSheetId="26">[139]GDPpc_WEO!$A$3:$AC$188</definedName>
    <definedName name="gdppc" localSheetId="27">#REF!</definedName>
    <definedName name="gdppc" localSheetId="28">[139]GDPpc_WEO!$A$3:$AC$188</definedName>
    <definedName name="gdppc" localSheetId="29">[139]GDPpc_WEO!$A$3:$AC$188</definedName>
    <definedName name="gdppc" localSheetId="30">#REF!</definedName>
    <definedName name="gdppc" localSheetId="31">[139]GDPpc_WEO!$A$3:$AC$188</definedName>
    <definedName name="gdppc">[139]GDPpc_WEO!$A$3:$AC$188</definedName>
    <definedName name="Germany_wt" localSheetId="23">#REF!</definedName>
    <definedName name="Germany_wt" localSheetId="25">#REF!</definedName>
    <definedName name="Germany_wt" localSheetId="22">'[86]OECD wgt'!$B$6</definedName>
    <definedName name="Germany_wt" localSheetId="24">'[86]OECD wgt'!$B$6</definedName>
    <definedName name="Germany_wt" localSheetId="26">#REF!</definedName>
    <definedName name="Germany_wt" localSheetId="27">#REF!</definedName>
    <definedName name="Germany_wt" localSheetId="28">#REF!</definedName>
    <definedName name="Germany_wt" localSheetId="29">'[86]OECD wgt'!$B$6</definedName>
    <definedName name="Germany_wt" localSheetId="30">#REF!</definedName>
    <definedName name="Germany_wt" localSheetId="31">'[86]OECD wgt'!$B$6</definedName>
    <definedName name="Germany_wt">'[86]OECD wgt'!$B$6</definedName>
    <definedName name="Gestión" localSheetId="23">#REF!</definedName>
    <definedName name="Gestión" localSheetId="25">#REF!</definedName>
    <definedName name="Gestión" localSheetId="22">[96]Hoja2!$A$1:$L$76</definedName>
    <definedName name="Gestión" localSheetId="24">[96]Hoja2!$A$1:$L$76</definedName>
    <definedName name="Gestión" localSheetId="26">#REF!</definedName>
    <definedName name="Gestión" localSheetId="27">#REF!</definedName>
    <definedName name="Gestión" localSheetId="28">#REF!</definedName>
    <definedName name="Gestión" localSheetId="29">[96]Hoja2!$A$1:$L$76</definedName>
    <definedName name="Gestión" localSheetId="30">#REF!</definedName>
    <definedName name="Gestión" localSheetId="31">[96]Hoja2!$A$1:$L$76</definedName>
    <definedName name="Gestión">[96]Hoja2!$A$1:$L$76</definedName>
    <definedName name="gfdsgfsa" localSheetId="19" hidden="1">{"Riqfin97",#N/A,FALSE,"Tran";"Riqfinpro",#N/A,FALSE,"Tran"}</definedName>
    <definedName name="gfdsgfsa" localSheetId="20" hidden="1">{"Riqfin97",#N/A,FALSE,"Tran";"Riqfinpro",#N/A,FALSE,"Tran"}</definedName>
    <definedName name="gfdsgfsa" localSheetId="23" hidden="1">{"Riqfin97",#N/A,FALSE,"Tran";"Riqfinpro",#N/A,FALSE,"Tran"}</definedName>
    <definedName name="gfdsgfsa" localSheetId="25" hidden="1">{"Riqfin97",#N/A,FALSE,"Tran";"Riqfinpro",#N/A,FALSE,"Tran"}</definedName>
    <definedName name="gfdsgfsa" localSheetId="13" hidden="1">{"Riqfin97",#N/A,FALSE,"Tran";"Riqfinpro",#N/A,FALSE,"Tran"}</definedName>
    <definedName name="gfdsgfsa" localSheetId="17" hidden="1">{"Riqfin97",#N/A,FALSE,"Tran";"Riqfinpro",#N/A,FALSE,"Tran"}</definedName>
    <definedName name="gfdsgfsa" localSheetId="18" hidden="1">{"Riqfin97",#N/A,FALSE,"Tran";"Riqfinpro",#N/A,FALSE,"Tran"}</definedName>
    <definedName name="gfdsgfsa" localSheetId="21" hidden="1">{"Riqfin97",#N/A,FALSE,"Tran";"Riqfinpro",#N/A,FALSE,"Tran"}</definedName>
    <definedName name="gfdsgfsa" localSheetId="22" hidden="1">{"Riqfin97",#N/A,FALSE,"Tran";"Riqfinpro",#N/A,FALSE,"Tran"}</definedName>
    <definedName name="gfdsgfsa" localSheetId="24" hidden="1">{"Riqfin97",#N/A,FALSE,"Tran";"Riqfinpro",#N/A,FALSE,"Tran"}</definedName>
    <definedName name="gfdsgfsa" localSheetId="26" hidden="1">{"Riqfin97",#N/A,FALSE,"Tran";"Riqfinpro",#N/A,FALSE,"Tran"}</definedName>
    <definedName name="gfdsgfsa" localSheetId="27" hidden="1">{"Riqfin97",#N/A,FALSE,"Tran";"Riqfinpro",#N/A,FALSE,"Tran"}</definedName>
    <definedName name="gfdsgfsa" localSheetId="28" hidden="1">{"Riqfin97",#N/A,FALSE,"Tran";"Riqfinpro",#N/A,FALSE,"Tran"}</definedName>
    <definedName name="gfdsgfsa" localSheetId="29" hidden="1">{"Riqfin97",#N/A,FALSE,"Tran";"Riqfinpro",#N/A,FALSE,"Tran"}</definedName>
    <definedName name="gfdsgfsa" localSheetId="30" hidden="1">{"Riqfin97",#N/A,FALSE,"Tran";"Riqfinpro",#N/A,FALSE,"Tran"}</definedName>
    <definedName name="gfdsgfsa" localSheetId="31" hidden="1">{"Riqfin97",#N/A,FALSE,"Tran";"Riqfinpro",#N/A,FALSE,"Tran"}</definedName>
    <definedName name="gfdsgfsa" localSheetId="11" hidden="1">{"Riqfin97",#N/A,FALSE,"Tran";"Riqfinpro",#N/A,FALSE,"Tran"}</definedName>
    <definedName name="gfdsgfsa" localSheetId="12" hidden="1">{"Riqfin97",#N/A,FALSE,"Tran";"Riqfinpro",#N/A,FALSE,"Tran"}</definedName>
    <definedName name="gfdsgfsa" localSheetId="14" hidden="1">{"Riqfin97",#N/A,FALSE,"Tran";"Riqfinpro",#N/A,FALSE,"Tran"}</definedName>
    <definedName name="gfdsgfsa" localSheetId="15" hidden="1">{"Riqfin97",#N/A,FALSE,"Tran";"Riqfinpro",#N/A,FALSE,"Tran"}</definedName>
    <definedName name="gfdsgfsa" localSheetId="16" hidden="1">{"Riqfin97",#N/A,FALSE,"Tran";"Riqfinpro",#N/A,FALSE,"Tran"}</definedName>
    <definedName name="gfdsgfsa" hidden="1">{"Riqfin97",#N/A,FALSE,"Tran";"Riqfinpro",#N/A,FALSE,"Tran"}</definedName>
    <definedName name="GG" localSheetId="23">#REF!</definedName>
    <definedName name="GG" localSheetId="25">#REF!</definedName>
    <definedName name="GG" localSheetId="22">#REF!</definedName>
    <definedName name="GG" localSheetId="24">#REF!</definedName>
    <definedName name="GG" localSheetId="26">#REF!</definedName>
    <definedName name="GG" localSheetId="27">#REF!</definedName>
    <definedName name="GG" localSheetId="28">#REF!</definedName>
    <definedName name="GG" localSheetId="29">#REF!</definedName>
    <definedName name="GG" localSheetId="30">#REF!</definedName>
    <definedName name="GG" localSheetId="31">#REF!</definedName>
    <definedName name="GG">#REF!</definedName>
    <definedName name="GGB" localSheetId="23">#REF!</definedName>
    <definedName name="GGB" localSheetId="25">#REF!</definedName>
    <definedName name="GGB" localSheetId="22">[72]Q4!#REF!</definedName>
    <definedName name="GGB" localSheetId="24">[72]Q4!#REF!</definedName>
    <definedName name="GGB" localSheetId="26">#REF!</definedName>
    <definedName name="GGB" localSheetId="27">#REF!</definedName>
    <definedName name="GGB" localSheetId="28">#REF!</definedName>
    <definedName name="GGB" localSheetId="29">[72]Q4!#REF!</definedName>
    <definedName name="GGB" localSheetId="30">#REF!</definedName>
    <definedName name="GGB" localSheetId="31">[73]Q4!#REF!</definedName>
    <definedName name="GGB">[72]Q4!#REF!</definedName>
    <definedName name="GGB_NGDP">#N/A</definedName>
    <definedName name="GGBXI" localSheetId="23">#REF!</definedName>
    <definedName name="GGBXI" localSheetId="25">#REF!</definedName>
    <definedName name="GGBXI" localSheetId="22">[137]Q4!#REF!</definedName>
    <definedName name="GGBXI" localSheetId="24">[137]Q4!#REF!</definedName>
    <definedName name="GGBXI" localSheetId="26">#REF!</definedName>
    <definedName name="GGBXI" localSheetId="27">#REF!</definedName>
    <definedName name="GGBXI" localSheetId="28">#REF!</definedName>
    <definedName name="GGBXI" localSheetId="29">[137]Q4!#REF!</definedName>
    <definedName name="GGBXI" localSheetId="30">#REF!</definedName>
    <definedName name="GGBXI" localSheetId="31">[137]Q4!#REF!</definedName>
    <definedName name="GGBXI">[137]Q4!#REF!</definedName>
    <definedName name="GGEC" localSheetId="23">#REF!</definedName>
    <definedName name="GGEC" localSheetId="25">#REF!</definedName>
    <definedName name="GGEC" localSheetId="22">#REF!</definedName>
    <definedName name="GGEC" localSheetId="24">#REF!</definedName>
    <definedName name="GGEC" localSheetId="26">#REF!</definedName>
    <definedName name="GGEC" localSheetId="27">#REF!</definedName>
    <definedName name="GGEC" localSheetId="28">#REF!</definedName>
    <definedName name="GGEC" localSheetId="29">#REF!</definedName>
    <definedName name="GGEC" localSheetId="30">#REF!</definedName>
    <definedName name="GGEC" localSheetId="31">#REF!</definedName>
    <definedName name="GGEC">#REF!</definedName>
    <definedName name="GGENL" localSheetId="23">#REF!</definedName>
    <definedName name="GGENL" localSheetId="25">#REF!</definedName>
    <definedName name="GGENL" localSheetId="22">#REF!</definedName>
    <definedName name="GGENL" localSheetId="24">#REF!</definedName>
    <definedName name="GGENL" localSheetId="26">#REF!</definedName>
    <definedName name="GGENL" localSheetId="27">#REF!</definedName>
    <definedName name="GGENL" localSheetId="28">#REF!</definedName>
    <definedName name="GGENL" localSheetId="29">#REF!</definedName>
    <definedName name="GGENL" localSheetId="30">#REF!</definedName>
    <definedName name="GGENL" localSheetId="31">#REF!</definedName>
    <definedName name="GGENL">#REF!</definedName>
    <definedName name="ggfrfff" localSheetId="3" hidden="1">#REF!</definedName>
    <definedName name="ggfrfff" localSheetId="19" hidden="1">#REF!</definedName>
    <definedName name="ggfrfff" localSheetId="20" hidden="1">#REF!</definedName>
    <definedName name="ggfrfff" localSheetId="23" hidden="1">#REF!</definedName>
    <definedName name="ggfrfff" localSheetId="25" hidden="1">#REF!</definedName>
    <definedName name="ggfrfff" localSheetId="89" hidden="1">#REF!</definedName>
    <definedName name="ggfrfff" localSheetId="5" hidden="1">#REF!</definedName>
    <definedName name="ggfrfff" localSheetId="6" hidden="1">#REF!</definedName>
    <definedName name="ggfrfff" localSheetId="8" hidden="1">#REF!</definedName>
    <definedName name="ggfrfff" localSheetId="10" hidden="1">#REF!</definedName>
    <definedName name="ggfrfff" localSheetId="13" hidden="1">#REF!</definedName>
    <definedName name="ggfrfff" localSheetId="17" hidden="1">#REF!</definedName>
    <definedName name="ggfrfff" localSheetId="88" hidden="1">#REF!</definedName>
    <definedName name="ggfrfff" localSheetId="18" hidden="1">#REF!</definedName>
    <definedName name="ggfrfff" localSheetId="21" hidden="1">#REF!</definedName>
    <definedName name="ggfrfff" localSheetId="22" hidden="1">#REF!</definedName>
    <definedName name="ggfrfff" localSheetId="24" hidden="1">#REF!</definedName>
    <definedName name="ggfrfff" localSheetId="26" hidden="1">#REF!</definedName>
    <definedName name="ggfrfff" localSheetId="27" hidden="1">#REF!</definedName>
    <definedName name="ggfrfff" localSheetId="28" hidden="1">#REF!</definedName>
    <definedName name="ggfrfff" localSheetId="29" hidden="1">#REF!</definedName>
    <definedName name="ggfrfff" localSheetId="30" hidden="1">#REF!</definedName>
    <definedName name="ggfrfff" localSheetId="31" hidden="1">#REF!</definedName>
    <definedName name="ggfrfff" localSheetId="2" hidden="1">#REF!</definedName>
    <definedName name="ggfrfff" localSheetId="59" hidden="1">#REF!</definedName>
    <definedName name="ggfrfff" localSheetId="60" hidden="1">#REF!</definedName>
    <definedName name="ggfrfff" localSheetId="65" hidden="1">#REF!</definedName>
    <definedName name="ggfrfff" localSheetId="66" hidden="1">#REF!</definedName>
    <definedName name="ggfrfff" localSheetId="7" hidden="1">#REF!</definedName>
    <definedName name="ggfrfff" localSheetId="68" hidden="1">#REF!</definedName>
    <definedName name="ggfrfff" localSheetId="74" hidden="1">#REF!</definedName>
    <definedName name="ggfrfff" localSheetId="75" hidden="1">#REF!</definedName>
    <definedName name="ggfrfff" localSheetId="76" hidden="1">#REF!</definedName>
    <definedName name="ggfrfff" localSheetId="77" hidden="1">#REF!</definedName>
    <definedName name="ggfrfff" localSheetId="11" hidden="1">#REF!</definedName>
    <definedName name="ggfrfff" localSheetId="78" hidden="1">#REF!</definedName>
    <definedName name="ggfrfff" localSheetId="79" hidden="1">#REF!</definedName>
    <definedName name="ggfrfff" localSheetId="80" hidden="1">#REF!</definedName>
    <definedName name="ggfrfff" localSheetId="85" hidden="1">#REF!</definedName>
    <definedName name="ggfrfff" localSheetId="12" hidden="1">#REF!</definedName>
    <definedName name="ggfrfff" localSheetId="14" hidden="1">#REF!</definedName>
    <definedName name="ggfrfff" localSheetId="15" hidden="1">#REF!</definedName>
    <definedName name="ggfrfff" localSheetId="16" hidden="1">#REF!</definedName>
    <definedName name="ggfrfff" hidden="1">#REF!</definedName>
    <definedName name="ggg" localSheetId="3" hidden="1">{"Riqfin97",#N/A,FALSE,"Tran";"Riqfinpro",#N/A,FALSE,"Tran"}</definedName>
    <definedName name="ggg" localSheetId="19" hidden="1">{"Riqfin97",#N/A,FALSE,"Tran";"Riqfinpro",#N/A,FALSE,"Tran"}</definedName>
    <definedName name="ggg" localSheetId="20" hidden="1">{"Riqfin97",#N/A,FALSE,"Tran";"Riqfinpro",#N/A,FALSE,"Tran"}</definedName>
    <definedName name="ggg" localSheetId="23" hidden="1">{"Riqfin97",#N/A,FALSE,"Tran";"Riqfinpro",#N/A,FALSE,"Tran"}</definedName>
    <definedName name="ggg" localSheetId="25" hidden="1">{"Riqfin97",#N/A,FALSE,"Tran";"Riqfinpro",#N/A,FALSE,"Tran"}</definedName>
    <definedName name="ggg" localSheetId="4" hidden="1">{"Riqfin97",#N/A,FALSE,"Tran";"Riqfinpro",#N/A,FALSE,"Tran"}</definedName>
    <definedName name="ggg" localSheetId="89" hidden="1">{"Riqfin97",#N/A,FALSE,"Tran";"Riqfinpro",#N/A,FALSE,"Tran"}</definedName>
    <definedName name="ggg" localSheetId="5" hidden="1">{"Riqfin97",#N/A,FALSE,"Tran";"Riqfinpro",#N/A,FALSE,"Tran"}</definedName>
    <definedName name="ggg" localSheetId="6" hidden="1">{"Riqfin97",#N/A,FALSE,"Tran";"Riqfinpro",#N/A,FALSE,"Tran"}</definedName>
    <definedName name="ggg" localSheetId="8" hidden="1">{"Riqfin97",#N/A,FALSE,"Tran";"Riqfinpro",#N/A,FALSE,"Tran"}</definedName>
    <definedName name="ggg" localSheetId="9" hidden="1">{"Riqfin97",#N/A,FALSE,"Tran";"Riqfinpro",#N/A,FALSE,"Tran"}</definedName>
    <definedName name="ggg" localSheetId="10" hidden="1">{"Riqfin97",#N/A,FALSE,"Tran";"Riqfinpro",#N/A,FALSE,"Tran"}</definedName>
    <definedName name="ggg" localSheetId="13" hidden="1">{"Riqfin97",#N/A,FALSE,"Tran";"Riqfinpro",#N/A,FALSE,"Tran"}</definedName>
    <definedName name="ggg" localSheetId="17" hidden="1">{"Riqfin97",#N/A,FALSE,"Tran";"Riqfinpro",#N/A,FALSE,"Tran"}</definedName>
    <definedName name="ggg" localSheetId="88" hidden="1">{"Riqfin97",#N/A,FALSE,"Tran";"Riqfinpro",#N/A,FALSE,"Tran"}</definedName>
    <definedName name="ggg" localSheetId="18" hidden="1">{"Riqfin97",#N/A,FALSE,"Tran";"Riqfinpro",#N/A,FALSE,"Tran"}</definedName>
    <definedName name="ggg" localSheetId="21" hidden="1">{"Riqfin97",#N/A,FALSE,"Tran";"Riqfinpro",#N/A,FALSE,"Tran"}</definedName>
    <definedName name="ggg" localSheetId="22" hidden="1">{"Riqfin97",#N/A,FALSE,"Tran";"Riqfinpro",#N/A,FALSE,"Tran"}</definedName>
    <definedName name="ggg" localSheetId="24" hidden="1">{"Riqfin97",#N/A,FALSE,"Tran";"Riqfinpro",#N/A,FALSE,"Tran"}</definedName>
    <definedName name="ggg" localSheetId="26" hidden="1">{"Riqfin97",#N/A,FALSE,"Tran";"Riqfinpro",#N/A,FALSE,"Tran"}</definedName>
    <definedName name="ggg" localSheetId="27" hidden="1">{"Riqfin97",#N/A,FALSE,"Tran";"Riqfinpro",#N/A,FALSE,"Tran"}</definedName>
    <definedName name="ggg" localSheetId="28" hidden="1">{"Riqfin97",#N/A,FALSE,"Tran";"Riqfinpro",#N/A,FALSE,"Tran"}</definedName>
    <definedName name="ggg" localSheetId="29" hidden="1">{"Riqfin97",#N/A,FALSE,"Tran";"Riqfinpro",#N/A,FALSE,"Tran"}</definedName>
    <definedName name="ggg" localSheetId="30" hidden="1">{"Riqfin97",#N/A,FALSE,"Tran";"Riqfinpro",#N/A,FALSE,"Tran"}</definedName>
    <definedName name="ggg" localSheetId="31" hidden="1">{"Riqfin97",#N/A,FALSE,"Tran";"Riqfinpro",#N/A,FALSE,"Tran"}</definedName>
    <definedName name="ggg" localSheetId="2" hidden="1">{"Riqfin97",#N/A,FALSE,"Tran";"Riqfinpro",#N/A,FALSE,"Tran"}</definedName>
    <definedName name="ggg" localSheetId="59" hidden="1">{"Riqfin97",#N/A,FALSE,"Tran";"Riqfinpro",#N/A,FALSE,"Tran"}</definedName>
    <definedName name="ggg" localSheetId="60" hidden="1">{"Riqfin97",#N/A,FALSE,"Tran";"Riqfinpro",#N/A,FALSE,"Tran"}</definedName>
    <definedName name="ggg" localSheetId="65" hidden="1">{"Riqfin97",#N/A,FALSE,"Tran";"Riqfinpro",#N/A,FALSE,"Tran"}</definedName>
    <definedName name="ggg" localSheetId="66" hidden="1">{"Riqfin97",#N/A,FALSE,"Tran";"Riqfinpro",#N/A,FALSE,"Tran"}</definedName>
    <definedName name="ggg" localSheetId="7" hidden="1">{"Riqfin97",#N/A,FALSE,"Tran";"Riqfinpro",#N/A,FALSE,"Tran"}</definedName>
    <definedName name="ggg" localSheetId="68" hidden="1">{"Riqfin97",#N/A,FALSE,"Tran";"Riqfinpro",#N/A,FALSE,"Tran"}</definedName>
    <definedName name="ggg" localSheetId="74" hidden="1">{"Riqfin97",#N/A,FALSE,"Tran";"Riqfinpro",#N/A,FALSE,"Tran"}</definedName>
    <definedName name="ggg" localSheetId="75" hidden="1">{"Riqfin97",#N/A,FALSE,"Tran";"Riqfinpro",#N/A,FALSE,"Tran"}</definedName>
    <definedName name="ggg" localSheetId="76" hidden="1">{"Riqfin97",#N/A,FALSE,"Tran";"Riqfinpro",#N/A,FALSE,"Tran"}</definedName>
    <definedName name="ggg" localSheetId="77" hidden="1">{"Riqfin97",#N/A,FALSE,"Tran";"Riqfinpro",#N/A,FALSE,"Tran"}</definedName>
    <definedName name="ggg" localSheetId="11" hidden="1">{"Riqfin97",#N/A,FALSE,"Tran";"Riqfinpro",#N/A,FALSE,"Tran"}</definedName>
    <definedName name="ggg" localSheetId="78" hidden="1">{"Riqfin97",#N/A,FALSE,"Tran";"Riqfinpro",#N/A,FALSE,"Tran"}</definedName>
    <definedName name="ggg" localSheetId="79" hidden="1">{"Riqfin97",#N/A,FALSE,"Tran";"Riqfinpro",#N/A,FALSE,"Tran"}</definedName>
    <definedName name="ggg" localSheetId="80" hidden="1">{"Riqfin97",#N/A,FALSE,"Tran";"Riqfinpro",#N/A,FALSE,"Tran"}</definedName>
    <definedName name="ggg" localSheetId="81" hidden="1">{"Riqfin97",#N/A,FALSE,"Tran";"Riqfinpro",#N/A,FALSE,"Tran"}</definedName>
    <definedName name="ggg" localSheetId="84" hidden="1">{"Riqfin97",#N/A,FALSE,"Tran";"Riqfinpro",#N/A,FALSE,"Tran"}</definedName>
    <definedName name="ggg" localSheetId="85" hidden="1">{"Riqfin97",#N/A,FALSE,"Tran";"Riqfinpro",#N/A,FALSE,"Tran"}</definedName>
    <definedName name="ggg" localSheetId="12" hidden="1">{"Riqfin97",#N/A,FALSE,"Tran";"Riqfinpro",#N/A,FALSE,"Tran"}</definedName>
    <definedName name="ggg" localSheetId="14" hidden="1">{"Riqfin97",#N/A,FALSE,"Tran";"Riqfinpro",#N/A,FALSE,"Tran"}</definedName>
    <definedName name="ggg" localSheetId="15" hidden="1">{"Riqfin97",#N/A,FALSE,"Tran";"Riqfinpro",#N/A,FALSE,"Tran"}</definedName>
    <definedName name="ggg" localSheetId="16" hidden="1">{"Riqfin97",#N/A,FALSE,"Tran";"Riqfinpro",#N/A,FALSE,"Tran"}</definedName>
    <definedName name="ggg" localSheetId="82" hidden="1">{"Riqfin97",#N/A,FALSE,"Tran";"Riqfinpro",#N/A,FALSE,"Tran"}</definedName>
    <definedName name="ggg" localSheetId="83" hidden="1">{"Riqfin97",#N/A,FALSE,"Tran";"Riqfinpro",#N/A,FALSE,"Tran"}</definedName>
    <definedName name="ggg" hidden="1">{"Riqfin97",#N/A,FALSE,"Tran";"Riqfinpro",#N/A,FALSE,"Tran"}</definedName>
    <definedName name="gggg" localSheetId="3" hidden="1">{"bop94-99",#N/A,FALSE,"BOP";"bgdp94-99",#N/A,FALSE,"BOPGDP";"exp94-99",#N/A,FALSE,"EXP";"imp94-99",#N/A,FALSE,"IMP";"tt9499",#N/A,FALSE,"TT";"ss94-99",#N/A,FALSE,"SERV";"tran94-99",#N/A,FALSE,"TRAN";"dis95-98",#N/A,FALSE,"DISB";"amor94-99",#N/A,FALSE,"AMOR";"int94-98",#N/A,FALSE,"INT";"debt94-99",#N/A,FALSE,"DEBT"}</definedName>
    <definedName name="gggg" localSheetId="19" hidden="1">{"bop94-99",#N/A,FALSE,"BOP";"bgdp94-99",#N/A,FALSE,"BOPGDP";"exp94-99",#N/A,FALSE,"EXP";"imp94-99",#N/A,FALSE,"IMP";"tt9499",#N/A,FALSE,"TT";"ss94-99",#N/A,FALSE,"SERV";"tran94-99",#N/A,FALSE,"TRAN";"dis95-98",#N/A,FALSE,"DISB";"amor94-99",#N/A,FALSE,"AMOR";"int94-98",#N/A,FALSE,"INT";"debt94-99",#N/A,FALSE,"DEBT"}</definedName>
    <definedName name="gggg" localSheetId="20" hidden="1">{"bop94-99",#N/A,FALSE,"BOP";"bgdp94-99",#N/A,FALSE,"BOPGDP";"exp94-99",#N/A,FALSE,"EXP";"imp94-99",#N/A,FALSE,"IMP";"tt9499",#N/A,FALSE,"TT";"ss94-99",#N/A,FALSE,"SERV";"tran94-99",#N/A,FALSE,"TRAN";"dis95-98",#N/A,FALSE,"DISB";"amor94-99",#N/A,FALSE,"AMOR";"int94-98",#N/A,FALSE,"INT";"debt94-99",#N/A,FALSE,"DEBT"}</definedName>
    <definedName name="gggg" localSheetId="23" hidden="1">{"bop94-99",#N/A,FALSE,"BOP";"bgdp94-99",#N/A,FALSE,"BOPGDP";"exp94-99",#N/A,FALSE,"EXP";"imp94-99",#N/A,FALSE,"IMP";"tt9499",#N/A,FALSE,"TT";"ss94-99",#N/A,FALSE,"SERV";"tran94-99",#N/A,FALSE,"TRAN";"dis95-98",#N/A,FALSE,"DISB";"amor94-99",#N/A,FALSE,"AMOR";"int94-98",#N/A,FALSE,"INT";"debt94-99",#N/A,FALSE,"DEBT"}</definedName>
    <definedName name="gggg" localSheetId="25" hidden="1">{"bop94-99",#N/A,FALSE,"BOP";"bgdp94-99",#N/A,FALSE,"BOPGDP";"exp94-99",#N/A,FALSE,"EXP";"imp94-99",#N/A,FALSE,"IMP";"tt9499",#N/A,FALSE,"TT";"ss94-99",#N/A,FALSE,"SERV";"tran94-99",#N/A,FALSE,"TRAN";"dis95-98",#N/A,FALSE,"DISB";"amor94-99",#N/A,FALSE,"AMOR";"int94-98",#N/A,FALSE,"INT";"debt94-99",#N/A,FALSE,"DEBT"}</definedName>
    <definedName name="gggg" localSheetId="4" hidden="1">{"bop94-99",#N/A,FALSE,"BOP";"bgdp94-99",#N/A,FALSE,"BOPGDP";"exp94-99",#N/A,FALSE,"EXP";"imp94-99",#N/A,FALSE,"IMP";"tt9499",#N/A,FALSE,"TT";"ss94-99",#N/A,FALSE,"SERV";"tran94-99",#N/A,FALSE,"TRAN";"dis95-98",#N/A,FALSE,"DISB";"amor94-99",#N/A,FALSE,"AMOR";"int94-98",#N/A,FALSE,"INT";"debt94-99",#N/A,FALSE,"DEBT"}</definedName>
    <definedName name="gggg" localSheetId="89" hidden="1">{"bop94-99",#N/A,FALSE,"BOP";"bgdp94-99",#N/A,FALSE,"BOPGDP";"exp94-99",#N/A,FALSE,"EXP";"imp94-99",#N/A,FALSE,"IMP";"tt9499",#N/A,FALSE,"TT";"ss94-99",#N/A,FALSE,"SERV";"tran94-99",#N/A,FALSE,"TRAN";"dis95-98",#N/A,FALSE,"DISB";"amor94-99",#N/A,FALSE,"AMOR";"int94-98",#N/A,FALSE,"INT";"debt94-99",#N/A,FALSE,"DEBT"}</definedName>
    <definedName name="gggg" localSheetId="5" hidden="1">{"bop94-99",#N/A,FALSE,"BOP";"bgdp94-99",#N/A,FALSE,"BOPGDP";"exp94-99",#N/A,FALSE,"EXP";"imp94-99",#N/A,FALSE,"IMP";"tt9499",#N/A,FALSE,"TT";"ss94-99",#N/A,FALSE,"SERV";"tran94-99",#N/A,FALSE,"TRAN";"dis95-98",#N/A,FALSE,"DISB";"amor94-99",#N/A,FALSE,"AMOR";"int94-98",#N/A,FALSE,"INT";"debt94-99",#N/A,FALSE,"DEBT"}</definedName>
    <definedName name="gggg" localSheetId="6" hidden="1">{"bop94-99",#N/A,FALSE,"BOP";"bgdp94-99",#N/A,FALSE,"BOPGDP";"exp94-99",#N/A,FALSE,"EXP";"imp94-99",#N/A,FALSE,"IMP";"tt9499",#N/A,FALSE,"TT";"ss94-99",#N/A,FALSE,"SERV";"tran94-99",#N/A,FALSE,"TRAN";"dis95-98",#N/A,FALSE,"DISB";"amor94-99",#N/A,FALSE,"AMOR";"int94-98",#N/A,FALSE,"INT";"debt94-99",#N/A,FALSE,"DEBT"}</definedName>
    <definedName name="gggg" localSheetId="8" hidden="1">{"bop94-99",#N/A,FALSE,"BOP";"bgdp94-99",#N/A,FALSE,"BOPGDP";"exp94-99",#N/A,FALSE,"EXP";"imp94-99",#N/A,FALSE,"IMP";"tt9499",#N/A,FALSE,"TT";"ss94-99",#N/A,FALSE,"SERV";"tran94-99",#N/A,FALSE,"TRAN";"dis95-98",#N/A,FALSE,"DISB";"amor94-99",#N/A,FALSE,"AMOR";"int94-98",#N/A,FALSE,"INT";"debt94-99",#N/A,FALSE,"DEBT"}</definedName>
    <definedName name="gggg" localSheetId="9" hidden="1">{"bop94-99",#N/A,FALSE,"BOP";"bgdp94-99",#N/A,FALSE,"BOPGDP";"exp94-99",#N/A,FALSE,"EXP";"imp94-99",#N/A,FALSE,"IMP";"tt9499",#N/A,FALSE,"TT";"ss94-99",#N/A,FALSE,"SERV";"tran94-99",#N/A,FALSE,"TRAN";"dis95-98",#N/A,FALSE,"DISB";"amor94-99",#N/A,FALSE,"AMOR";"int94-98",#N/A,FALSE,"INT";"debt94-99",#N/A,FALSE,"DEBT"}</definedName>
    <definedName name="gggg" localSheetId="10" hidden="1">{"bop94-99",#N/A,FALSE,"BOP";"bgdp94-99",#N/A,FALSE,"BOPGDP";"exp94-99",#N/A,FALSE,"EXP";"imp94-99",#N/A,FALSE,"IMP";"tt9499",#N/A,FALSE,"TT";"ss94-99",#N/A,FALSE,"SERV";"tran94-99",#N/A,FALSE,"TRAN";"dis95-98",#N/A,FALSE,"DISB";"amor94-99",#N/A,FALSE,"AMOR";"int94-98",#N/A,FALSE,"INT";"debt94-99",#N/A,FALSE,"DEBT"}</definedName>
    <definedName name="gggg" localSheetId="13" hidden="1">{"bop94-99",#N/A,FALSE,"BOP";"bgdp94-99",#N/A,FALSE,"BOPGDP";"exp94-99",#N/A,FALSE,"EXP";"imp94-99",#N/A,FALSE,"IMP";"tt9499",#N/A,FALSE,"TT";"ss94-99",#N/A,FALSE,"SERV";"tran94-99",#N/A,FALSE,"TRAN";"dis95-98",#N/A,FALSE,"DISB";"amor94-99",#N/A,FALSE,"AMOR";"int94-98",#N/A,FALSE,"INT";"debt94-99",#N/A,FALSE,"DEBT"}</definedName>
    <definedName name="gggg" localSheetId="17" hidden="1">{"bop94-99",#N/A,FALSE,"BOP";"bgdp94-99",#N/A,FALSE,"BOPGDP";"exp94-99",#N/A,FALSE,"EXP";"imp94-99",#N/A,FALSE,"IMP";"tt9499",#N/A,FALSE,"TT";"ss94-99",#N/A,FALSE,"SERV";"tran94-99",#N/A,FALSE,"TRAN";"dis95-98",#N/A,FALSE,"DISB";"amor94-99",#N/A,FALSE,"AMOR";"int94-98",#N/A,FALSE,"INT";"debt94-99",#N/A,FALSE,"DEBT"}</definedName>
    <definedName name="gggg" localSheetId="88" hidden="1">{"bop94-99",#N/A,FALSE,"BOP";"bgdp94-99",#N/A,FALSE,"BOPGDP";"exp94-99",#N/A,FALSE,"EXP";"imp94-99",#N/A,FALSE,"IMP";"tt9499",#N/A,FALSE,"TT";"ss94-99",#N/A,FALSE,"SERV";"tran94-99",#N/A,FALSE,"TRAN";"dis95-98",#N/A,FALSE,"DISB";"amor94-99",#N/A,FALSE,"AMOR";"int94-98",#N/A,FALSE,"INT";"debt94-99",#N/A,FALSE,"DEBT"}</definedName>
    <definedName name="gggg" localSheetId="18" hidden="1">{"bop94-99",#N/A,FALSE,"BOP";"bgdp94-99",#N/A,FALSE,"BOPGDP";"exp94-99",#N/A,FALSE,"EXP";"imp94-99",#N/A,FALSE,"IMP";"tt9499",#N/A,FALSE,"TT";"ss94-99",#N/A,FALSE,"SERV";"tran94-99",#N/A,FALSE,"TRAN";"dis95-98",#N/A,FALSE,"DISB";"amor94-99",#N/A,FALSE,"AMOR";"int94-98",#N/A,FALSE,"INT";"debt94-99",#N/A,FALSE,"DEBT"}</definedName>
    <definedName name="gggg" localSheetId="21" hidden="1">{"bop94-99",#N/A,FALSE,"BOP";"bgdp94-99",#N/A,FALSE,"BOPGDP";"exp94-99",#N/A,FALSE,"EXP";"imp94-99",#N/A,FALSE,"IMP";"tt9499",#N/A,FALSE,"TT";"ss94-99",#N/A,FALSE,"SERV";"tran94-99",#N/A,FALSE,"TRAN";"dis95-98",#N/A,FALSE,"DISB";"amor94-99",#N/A,FALSE,"AMOR";"int94-98",#N/A,FALSE,"INT";"debt94-99",#N/A,FALSE,"DEBT"}</definedName>
    <definedName name="gggg" localSheetId="22" hidden="1">{"bop94-99",#N/A,FALSE,"BOP";"bgdp94-99",#N/A,FALSE,"BOPGDP";"exp94-99",#N/A,FALSE,"EXP";"imp94-99",#N/A,FALSE,"IMP";"tt9499",#N/A,FALSE,"TT";"ss94-99",#N/A,FALSE,"SERV";"tran94-99",#N/A,FALSE,"TRAN";"dis95-98",#N/A,FALSE,"DISB";"amor94-99",#N/A,FALSE,"AMOR";"int94-98",#N/A,FALSE,"INT";"debt94-99",#N/A,FALSE,"DEBT"}</definedName>
    <definedName name="gggg" localSheetId="24" hidden="1">{"bop94-99",#N/A,FALSE,"BOP";"bgdp94-99",#N/A,FALSE,"BOPGDP";"exp94-99",#N/A,FALSE,"EXP";"imp94-99",#N/A,FALSE,"IMP";"tt9499",#N/A,FALSE,"TT";"ss94-99",#N/A,FALSE,"SERV";"tran94-99",#N/A,FALSE,"TRAN";"dis95-98",#N/A,FALSE,"DISB";"amor94-99",#N/A,FALSE,"AMOR";"int94-98",#N/A,FALSE,"INT";"debt94-99",#N/A,FALSE,"DEBT"}</definedName>
    <definedName name="gggg" localSheetId="26" hidden="1">{"bop94-99",#N/A,FALSE,"BOP";"bgdp94-99",#N/A,FALSE,"BOPGDP";"exp94-99",#N/A,FALSE,"EXP";"imp94-99",#N/A,FALSE,"IMP";"tt9499",#N/A,FALSE,"TT";"ss94-99",#N/A,FALSE,"SERV";"tran94-99",#N/A,FALSE,"TRAN";"dis95-98",#N/A,FALSE,"DISB";"amor94-99",#N/A,FALSE,"AMOR";"int94-98",#N/A,FALSE,"INT";"debt94-99",#N/A,FALSE,"DEBT"}</definedName>
    <definedName name="gggg" localSheetId="27" hidden="1">{"bop94-99",#N/A,FALSE,"BOP";"bgdp94-99",#N/A,FALSE,"BOPGDP";"exp94-99",#N/A,FALSE,"EXP";"imp94-99",#N/A,FALSE,"IMP";"tt9499",#N/A,FALSE,"TT";"ss94-99",#N/A,FALSE,"SERV";"tran94-99",#N/A,FALSE,"TRAN";"dis95-98",#N/A,FALSE,"DISB";"amor94-99",#N/A,FALSE,"AMOR";"int94-98",#N/A,FALSE,"INT";"debt94-99",#N/A,FALSE,"DEBT"}</definedName>
    <definedName name="gggg" localSheetId="28" hidden="1">{"bop94-99",#N/A,FALSE,"BOP";"bgdp94-99",#N/A,FALSE,"BOPGDP";"exp94-99",#N/A,FALSE,"EXP";"imp94-99",#N/A,FALSE,"IMP";"tt9499",#N/A,FALSE,"TT";"ss94-99",#N/A,FALSE,"SERV";"tran94-99",#N/A,FALSE,"TRAN";"dis95-98",#N/A,FALSE,"DISB";"amor94-99",#N/A,FALSE,"AMOR";"int94-98",#N/A,FALSE,"INT";"debt94-99",#N/A,FALSE,"DEBT"}</definedName>
    <definedName name="gggg" localSheetId="29" hidden="1">{"bop94-99",#N/A,FALSE,"BOP";"bgdp94-99",#N/A,FALSE,"BOPGDP";"exp94-99",#N/A,FALSE,"EXP";"imp94-99",#N/A,FALSE,"IMP";"tt9499",#N/A,FALSE,"TT";"ss94-99",#N/A,FALSE,"SERV";"tran94-99",#N/A,FALSE,"TRAN";"dis95-98",#N/A,FALSE,"DISB";"amor94-99",#N/A,FALSE,"AMOR";"int94-98",#N/A,FALSE,"INT";"debt94-99",#N/A,FALSE,"DEBT"}</definedName>
    <definedName name="gggg" localSheetId="30" hidden="1">{"bop94-99",#N/A,FALSE,"BOP";"bgdp94-99",#N/A,FALSE,"BOPGDP";"exp94-99",#N/A,FALSE,"EXP";"imp94-99",#N/A,FALSE,"IMP";"tt9499",#N/A,FALSE,"TT";"ss94-99",#N/A,FALSE,"SERV";"tran94-99",#N/A,FALSE,"TRAN";"dis95-98",#N/A,FALSE,"DISB";"amor94-99",#N/A,FALSE,"AMOR";"int94-98",#N/A,FALSE,"INT";"debt94-99",#N/A,FALSE,"DEBT"}</definedName>
    <definedName name="gggg" localSheetId="31" hidden="1">{"bop94-99",#N/A,FALSE,"BOP";"bgdp94-99",#N/A,FALSE,"BOPGDP";"exp94-99",#N/A,FALSE,"EXP";"imp94-99",#N/A,FALSE,"IMP";"tt9499",#N/A,FALSE,"TT";"ss94-99",#N/A,FALSE,"SERV";"tran94-99",#N/A,FALSE,"TRAN";"dis95-98",#N/A,FALSE,"DISB";"amor94-99",#N/A,FALSE,"AMOR";"int94-98",#N/A,FALSE,"INT";"debt94-99",#N/A,FALSE,"DEBT"}</definedName>
    <definedName name="gggg" localSheetId="2" hidden="1">{"bop94-99",#N/A,FALSE,"BOP";"bgdp94-99",#N/A,FALSE,"BOPGDP";"exp94-99",#N/A,FALSE,"EXP";"imp94-99",#N/A,FALSE,"IMP";"tt9499",#N/A,FALSE,"TT";"ss94-99",#N/A,FALSE,"SERV";"tran94-99",#N/A,FALSE,"TRAN";"dis95-98",#N/A,FALSE,"DISB";"amor94-99",#N/A,FALSE,"AMOR";"int94-98",#N/A,FALSE,"INT";"debt94-99",#N/A,FALSE,"DEBT"}</definedName>
    <definedName name="gggg" localSheetId="59" hidden="1">{"bop94-99",#N/A,FALSE,"BOP";"bgdp94-99",#N/A,FALSE,"BOPGDP";"exp94-99",#N/A,FALSE,"EXP";"imp94-99",#N/A,FALSE,"IMP";"tt9499",#N/A,FALSE,"TT";"ss94-99",#N/A,FALSE,"SERV";"tran94-99",#N/A,FALSE,"TRAN";"dis95-98",#N/A,FALSE,"DISB";"amor94-99",#N/A,FALSE,"AMOR";"int94-98",#N/A,FALSE,"INT";"debt94-99",#N/A,FALSE,"DEBT"}</definedName>
    <definedName name="gggg" localSheetId="60" hidden="1">{"bop94-99",#N/A,FALSE,"BOP";"bgdp94-99",#N/A,FALSE,"BOPGDP";"exp94-99",#N/A,FALSE,"EXP";"imp94-99",#N/A,FALSE,"IMP";"tt9499",#N/A,FALSE,"TT";"ss94-99",#N/A,FALSE,"SERV";"tran94-99",#N/A,FALSE,"TRAN";"dis95-98",#N/A,FALSE,"DISB";"amor94-99",#N/A,FALSE,"AMOR";"int94-98",#N/A,FALSE,"INT";"debt94-99",#N/A,FALSE,"DEBT"}</definedName>
    <definedName name="gggg" localSheetId="65" hidden="1">{"bop94-99",#N/A,FALSE,"BOP";"bgdp94-99",#N/A,FALSE,"BOPGDP";"exp94-99",#N/A,FALSE,"EXP";"imp94-99",#N/A,FALSE,"IMP";"tt9499",#N/A,FALSE,"TT";"ss94-99",#N/A,FALSE,"SERV";"tran94-99",#N/A,FALSE,"TRAN";"dis95-98",#N/A,FALSE,"DISB";"amor94-99",#N/A,FALSE,"AMOR";"int94-98",#N/A,FALSE,"INT";"debt94-99",#N/A,FALSE,"DEBT"}</definedName>
    <definedName name="gggg" localSheetId="66" hidden="1">{"bop94-99",#N/A,FALSE,"BOP";"bgdp94-99",#N/A,FALSE,"BOPGDP";"exp94-99",#N/A,FALSE,"EXP";"imp94-99",#N/A,FALSE,"IMP";"tt9499",#N/A,FALSE,"TT";"ss94-99",#N/A,FALSE,"SERV";"tran94-99",#N/A,FALSE,"TRAN";"dis95-98",#N/A,FALSE,"DISB";"amor94-99",#N/A,FALSE,"AMOR";"int94-98",#N/A,FALSE,"INT";"debt94-99",#N/A,FALSE,"DEBT"}</definedName>
    <definedName name="gggg" localSheetId="7" hidden="1">{"bop94-99",#N/A,FALSE,"BOP";"bgdp94-99",#N/A,FALSE,"BOPGDP";"exp94-99",#N/A,FALSE,"EXP";"imp94-99",#N/A,FALSE,"IMP";"tt9499",#N/A,FALSE,"TT";"ss94-99",#N/A,FALSE,"SERV";"tran94-99",#N/A,FALSE,"TRAN";"dis95-98",#N/A,FALSE,"DISB";"amor94-99",#N/A,FALSE,"AMOR";"int94-98",#N/A,FALSE,"INT";"debt94-99",#N/A,FALSE,"DEBT"}</definedName>
    <definedName name="gggg" localSheetId="68" hidden="1">{"bop94-99",#N/A,FALSE,"BOP";"bgdp94-99",#N/A,FALSE,"BOPGDP";"exp94-99",#N/A,FALSE,"EXP";"imp94-99",#N/A,FALSE,"IMP";"tt9499",#N/A,FALSE,"TT";"ss94-99",#N/A,FALSE,"SERV";"tran94-99",#N/A,FALSE,"TRAN";"dis95-98",#N/A,FALSE,"DISB";"amor94-99",#N/A,FALSE,"AMOR";"int94-98",#N/A,FALSE,"INT";"debt94-99",#N/A,FALSE,"DEBT"}</definedName>
    <definedName name="gggg" localSheetId="74" hidden="1">{"bop94-99",#N/A,FALSE,"BOP";"bgdp94-99",#N/A,FALSE,"BOPGDP";"exp94-99",#N/A,FALSE,"EXP";"imp94-99",#N/A,FALSE,"IMP";"tt9499",#N/A,FALSE,"TT";"ss94-99",#N/A,FALSE,"SERV";"tran94-99",#N/A,FALSE,"TRAN";"dis95-98",#N/A,FALSE,"DISB";"amor94-99",#N/A,FALSE,"AMOR";"int94-98",#N/A,FALSE,"INT";"debt94-99",#N/A,FALSE,"DEBT"}</definedName>
    <definedName name="gggg" localSheetId="75" hidden="1">{"bop94-99",#N/A,FALSE,"BOP";"bgdp94-99",#N/A,FALSE,"BOPGDP";"exp94-99",#N/A,FALSE,"EXP";"imp94-99",#N/A,FALSE,"IMP";"tt9499",#N/A,FALSE,"TT";"ss94-99",#N/A,FALSE,"SERV";"tran94-99",#N/A,FALSE,"TRAN";"dis95-98",#N/A,FALSE,"DISB";"amor94-99",#N/A,FALSE,"AMOR";"int94-98",#N/A,FALSE,"INT";"debt94-99",#N/A,FALSE,"DEBT"}</definedName>
    <definedName name="gggg" localSheetId="76" hidden="1">{"bop94-99",#N/A,FALSE,"BOP";"bgdp94-99",#N/A,FALSE,"BOPGDP";"exp94-99",#N/A,FALSE,"EXP";"imp94-99",#N/A,FALSE,"IMP";"tt9499",#N/A,FALSE,"TT";"ss94-99",#N/A,FALSE,"SERV";"tran94-99",#N/A,FALSE,"TRAN";"dis95-98",#N/A,FALSE,"DISB";"amor94-99",#N/A,FALSE,"AMOR";"int94-98",#N/A,FALSE,"INT";"debt94-99",#N/A,FALSE,"DEBT"}</definedName>
    <definedName name="gggg" localSheetId="77" hidden="1">{"bop94-99",#N/A,FALSE,"BOP";"bgdp94-99",#N/A,FALSE,"BOPGDP";"exp94-99",#N/A,FALSE,"EXP";"imp94-99",#N/A,FALSE,"IMP";"tt9499",#N/A,FALSE,"TT";"ss94-99",#N/A,FALSE,"SERV";"tran94-99",#N/A,FALSE,"TRAN";"dis95-98",#N/A,FALSE,"DISB";"amor94-99",#N/A,FALSE,"AMOR";"int94-98",#N/A,FALSE,"INT";"debt94-99",#N/A,FALSE,"DEBT"}</definedName>
    <definedName name="gggg" localSheetId="11" hidden="1">{"bop94-99",#N/A,FALSE,"BOP";"bgdp94-99",#N/A,FALSE,"BOPGDP";"exp94-99",#N/A,FALSE,"EXP";"imp94-99",#N/A,FALSE,"IMP";"tt9499",#N/A,FALSE,"TT";"ss94-99",#N/A,FALSE,"SERV";"tran94-99",#N/A,FALSE,"TRAN";"dis95-98",#N/A,FALSE,"DISB";"amor94-99",#N/A,FALSE,"AMOR";"int94-98",#N/A,FALSE,"INT";"debt94-99",#N/A,FALSE,"DEBT"}</definedName>
    <definedName name="gggg" localSheetId="78" hidden="1">{"bop94-99",#N/A,FALSE,"BOP";"bgdp94-99",#N/A,FALSE,"BOPGDP";"exp94-99",#N/A,FALSE,"EXP";"imp94-99",#N/A,FALSE,"IMP";"tt9499",#N/A,FALSE,"TT";"ss94-99",#N/A,FALSE,"SERV";"tran94-99",#N/A,FALSE,"TRAN";"dis95-98",#N/A,FALSE,"DISB";"amor94-99",#N/A,FALSE,"AMOR";"int94-98",#N/A,FALSE,"INT";"debt94-99",#N/A,FALSE,"DEBT"}</definedName>
    <definedName name="gggg" localSheetId="79" hidden="1">{"bop94-99",#N/A,FALSE,"BOP";"bgdp94-99",#N/A,FALSE,"BOPGDP";"exp94-99",#N/A,FALSE,"EXP";"imp94-99",#N/A,FALSE,"IMP";"tt9499",#N/A,FALSE,"TT";"ss94-99",#N/A,FALSE,"SERV";"tran94-99",#N/A,FALSE,"TRAN";"dis95-98",#N/A,FALSE,"DISB";"amor94-99",#N/A,FALSE,"AMOR";"int94-98",#N/A,FALSE,"INT";"debt94-99",#N/A,FALSE,"DEBT"}</definedName>
    <definedName name="gggg" localSheetId="80" hidden="1">{"bop94-99",#N/A,FALSE,"BOP";"bgdp94-99",#N/A,FALSE,"BOPGDP";"exp94-99",#N/A,FALSE,"EXP";"imp94-99",#N/A,FALSE,"IMP";"tt9499",#N/A,FALSE,"TT";"ss94-99",#N/A,FALSE,"SERV";"tran94-99",#N/A,FALSE,"TRAN";"dis95-98",#N/A,FALSE,"DISB";"amor94-99",#N/A,FALSE,"AMOR";"int94-98",#N/A,FALSE,"INT";"debt94-99",#N/A,FALSE,"DEBT"}</definedName>
    <definedName name="gggg" localSheetId="81" hidden="1">{"bop94-99",#N/A,FALSE,"BOP";"bgdp94-99",#N/A,FALSE,"BOPGDP";"exp94-99",#N/A,FALSE,"EXP";"imp94-99",#N/A,FALSE,"IMP";"tt9499",#N/A,FALSE,"TT";"ss94-99",#N/A,FALSE,"SERV";"tran94-99",#N/A,FALSE,"TRAN";"dis95-98",#N/A,FALSE,"DISB";"amor94-99",#N/A,FALSE,"AMOR";"int94-98",#N/A,FALSE,"INT";"debt94-99",#N/A,FALSE,"DEBT"}</definedName>
    <definedName name="gggg" localSheetId="84" hidden="1">{"bop94-99",#N/A,FALSE,"BOP";"bgdp94-99",#N/A,FALSE,"BOPGDP";"exp94-99",#N/A,FALSE,"EXP";"imp94-99",#N/A,FALSE,"IMP";"tt9499",#N/A,FALSE,"TT";"ss94-99",#N/A,FALSE,"SERV";"tran94-99",#N/A,FALSE,"TRAN";"dis95-98",#N/A,FALSE,"DISB";"amor94-99",#N/A,FALSE,"AMOR";"int94-98",#N/A,FALSE,"INT";"debt94-99",#N/A,FALSE,"DEBT"}</definedName>
    <definedName name="gggg" localSheetId="85" hidden="1">{"bop94-99",#N/A,FALSE,"BOP";"bgdp94-99",#N/A,FALSE,"BOPGDP";"exp94-99",#N/A,FALSE,"EXP";"imp94-99",#N/A,FALSE,"IMP";"tt9499",#N/A,FALSE,"TT";"ss94-99",#N/A,FALSE,"SERV";"tran94-99",#N/A,FALSE,"TRAN";"dis95-98",#N/A,FALSE,"DISB";"amor94-99",#N/A,FALSE,"AMOR";"int94-98",#N/A,FALSE,"INT";"debt94-99",#N/A,FALSE,"DEBT"}</definedName>
    <definedName name="gggg" localSheetId="12" hidden="1">{"bop94-99",#N/A,FALSE,"BOP";"bgdp94-99",#N/A,FALSE,"BOPGDP";"exp94-99",#N/A,FALSE,"EXP";"imp94-99",#N/A,FALSE,"IMP";"tt9499",#N/A,FALSE,"TT";"ss94-99",#N/A,FALSE,"SERV";"tran94-99",#N/A,FALSE,"TRAN";"dis95-98",#N/A,FALSE,"DISB";"amor94-99",#N/A,FALSE,"AMOR";"int94-98",#N/A,FALSE,"INT";"debt94-99",#N/A,FALSE,"DEBT"}</definedName>
    <definedName name="gggg" localSheetId="14" hidden="1">{"bop94-99",#N/A,FALSE,"BOP";"bgdp94-99",#N/A,FALSE,"BOPGDP";"exp94-99",#N/A,FALSE,"EXP";"imp94-99",#N/A,FALSE,"IMP";"tt9499",#N/A,FALSE,"TT";"ss94-99",#N/A,FALSE,"SERV";"tran94-99",#N/A,FALSE,"TRAN";"dis95-98",#N/A,FALSE,"DISB";"amor94-99",#N/A,FALSE,"AMOR";"int94-98",#N/A,FALSE,"INT";"debt94-99",#N/A,FALSE,"DEBT"}</definedName>
    <definedName name="gggg" localSheetId="15" hidden="1">{"bop94-99",#N/A,FALSE,"BOP";"bgdp94-99",#N/A,FALSE,"BOPGDP";"exp94-99",#N/A,FALSE,"EXP";"imp94-99",#N/A,FALSE,"IMP";"tt9499",#N/A,FALSE,"TT";"ss94-99",#N/A,FALSE,"SERV";"tran94-99",#N/A,FALSE,"TRAN";"dis95-98",#N/A,FALSE,"DISB";"amor94-99",#N/A,FALSE,"AMOR";"int94-98",#N/A,FALSE,"INT";"debt94-99",#N/A,FALSE,"DEBT"}</definedName>
    <definedName name="gggg" localSheetId="16" hidden="1">{"bop94-99",#N/A,FALSE,"BOP";"bgdp94-99",#N/A,FALSE,"BOPGDP";"exp94-99",#N/A,FALSE,"EXP";"imp94-99",#N/A,FALSE,"IMP";"tt9499",#N/A,FALSE,"TT";"ss94-99",#N/A,FALSE,"SERV";"tran94-99",#N/A,FALSE,"TRAN";"dis95-98",#N/A,FALSE,"DISB";"amor94-99",#N/A,FALSE,"AMOR";"int94-98",#N/A,FALSE,"INT";"debt94-99",#N/A,FALSE,"DEBT"}</definedName>
    <definedName name="gggg" localSheetId="82" hidden="1">{"bop94-99",#N/A,FALSE,"BOP";"bgdp94-99",#N/A,FALSE,"BOPGDP";"exp94-99",#N/A,FALSE,"EXP";"imp94-99",#N/A,FALSE,"IMP";"tt9499",#N/A,FALSE,"TT";"ss94-99",#N/A,FALSE,"SERV";"tran94-99",#N/A,FALSE,"TRAN";"dis95-98",#N/A,FALSE,"DISB";"amor94-99",#N/A,FALSE,"AMOR";"int94-98",#N/A,FALSE,"INT";"debt94-99",#N/A,FALSE,"DEBT"}</definedName>
    <definedName name="gggg" localSheetId="83" hidden="1">{"bop94-99",#N/A,FALSE,"BOP";"bgdp94-99",#N/A,FALSE,"BOPGDP";"exp94-99",#N/A,FALSE,"EXP";"imp94-99",#N/A,FALSE,"IMP";"tt9499",#N/A,FALSE,"TT";"ss94-99",#N/A,FALSE,"SERV";"tran94-99",#N/A,FALSE,"TRAN";"dis95-98",#N/A,FALSE,"DISB";"amor94-99",#N/A,FALSE,"AMOR";"int94-98",#N/A,FALSE,"INT";"debt94-99",#N/A,FALSE,"DEBT"}</definedName>
    <definedName name="gggg" hidden="1">{"bop94-99",#N/A,FALSE,"BOP";"bgdp94-99",#N/A,FALSE,"BOPGDP";"exp94-99",#N/A,FALSE,"EXP";"imp94-99",#N/A,FALSE,"IMP";"tt9499",#N/A,FALSE,"TT";"ss94-99",#N/A,FALSE,"SERV";"tran94-99",#N/A,FALSE,"TRAN";"dis95-98",#N/A,FALSE,"DISB";"amor94-99",#N/A,FALSE,"AMOR";"int94-98",#N/A,FALSE,"INT";"debt94-99",#N/A,FALSE,"DEBT"}</definedName>
    <definedName name="ggggg" localSheetId="23" hidden="1">#REF!</definedName>
    <definedName name="ggggg" localSheetId="25" hidden="1">#REF!</definedName>
    <definedName name="ggggg" localSheetId="89" hidden="1">'[143]J(Priv.Cap)'!#REF!</definedName>
    <definedName name="ggggg" localSheetId="22" hidden="1">#REF!</definedName>
    <definedName name="ggggg" localSheetId="24" hidden="1">'[143]J(Priv.Cap)'!#REF!</definedName>
    <definedName name="ggggg" localSheetId="26" hidden="1">'[143]J(Priv.Cap)'!#REF!</definedName>
    <definedName name="ggggg" localSheetId="27" hidden="1">#REF!</definedName>
    <definedName name="ggggg" localSheetId="28" hidden="1">'[143]J(Priv.Cap)'!#REF!</definedName>
    <definedName name="ggggg" localSheetId="29" hidden="1">'[143]J(Priv.Cap)'!#REF!</definedName>
    <definedName name="ggggg" localSheetId="30" hidden="1">#REF!</definedName>
    <definedName name="ggggg" localSheetId="31" hidden="1">'[143]J(Priv.Cap)'!#REF!</definedName>
    <definedName name="ggggg" localSheetId="59" hidden="1">'[143]J(Priv.Cap)'!#REF!</definedName>
    <definedName name="ggggg" localSheetId="60" hidden="1">'[143]J(Priv.Cap)'!#REF!</definedName>
    <definedName name="ggggg" localSheetId="65" hidden="1">'[143]J(Priv.Cap)'!#REF!</definedName>
    <definedName name="ggggg" localSheetId="74" hidden="1">'[143]J(Priv.Cap)'!#REF!</definedName>
    <definedName name="ggggg" localSheetId="85" hidden="1">'[143]J(Priv.Cap)'!#REF!</definedName>
    <definedName name="ggggg" hidden="1">'[143]J(Priv.Cap)'!#REF!</definedName>
    <definedName name="ggggggggggggggg" localSheetId="3" hidden="1">#REF!</definedName>
    <definedName name="ggggggggggggggg" localSheetId="19" hidden="1">#REF!</definedName>
    <definedName name="ggggggggggggggg" localSheetId="20" hidden="1">#REF!</definedName>
    <definedName name="ggggggggggggggg" localSheetId="23" hidden="1">#REF!</definedName>
    <definedName name="ggggggggggggggg" localSheetId="25" hidden="1">#REF!</definedName>
    <definedName name="ggggggggggggggg" localSheetId="89" hidden="1">#REF!</definedName>
    <definedName name="ggggggggggggggg" localSheetId="5" hidden="1">#REF!</definedName>
    <definedName name="ggggggggggggggg" localSheetId="6" hidden="1">#REF!</definedName>
    <definedName name="ggggggggggggggg" localSheetId="8" hidden="1">#REF!</definedName>
    <definedName name="ggggggggggggggg" localSheetId="10" hidden="1">#REF!</definedName>
    <definedName name="ggggggggggggggg" localSheetId="13" hidden="1">#REF!</definedName>
    <definedName name="ggggggggggggggg" localSheetId="17" hidden="1">#REF!</definedName>
    <definedName name="ggggggggggggggg" localSheetId="88" hidden="1">#REF!</definedName>
    <definedName name="ggggggggggggggg" localSheetId="18" hidden="1">#REF!</definedName>
    <definedName name="ggggggggggggggg" localSheetId="21" hidden="1">#REF!</definedName>
    <definedName name="ggggggggggggggg" localSheetId="22" hidden="1">#REF!</definedName>
    <definedName name="ggggggggggggggg" localSheetId="24" hidden="1">#REF!</definedName>
    <definedName name="ggggggggggggggg" localSheetId="26" hidden="1">#REF!</definedName>
    <definedName name="ggggggggggggggg" localSheetId="27" hidden="1">#REF!</definedName>
    <definedName name="ggggggggggggggg" localSheetId="28" hidden="1">#REF!</definedName>
    <definedName name="ggggggggggggggg" localSheetId="29" hidden="1">#REF!</definedName>
    <definedName name="ggggggggggggggg" localSheetId="30" hidden="1">#REF!</definedName>
    <definedName name="ggggggggggggggg" localSheetId="31" hidden="1">#REF!</definedName>
    <definedName name="ggggggggggggggg" localSheetId="2" hidden="1">#REF!</definedName>
    <definedName name="ggggggggggggggg" localSheetId="59" hidden="1">#REF!</definedName>
    <definedName name="ggggggggggggggg" localSheetId="60" hidden="1">#REF!</definedName>
    <definedName name="ggggggggggggggg" localSheetId="65" hidden="1">#REF!</definedName>
    <definedName name="ggggggggggggggg" localSheetId="66" hidden="1">#REF!</definedName>
    <definedName name="ggggggggggggggg" localSheetId="7" hidden="1">#REF!</definedName>
    <definedName name="ggggggggggggggg" localSheetId="68" hidden="1">#REF!</definedName>
    <definedName name="ggggggggggggggg" localSheetId="74" hidden="1">#REF!</definedName>
    <definedName name="ggggggggggggggg" localSheetId="75" hidden="1">#REF!</definedName>
    <definedName name="ggggggggggggggg" localSheetId="76" hidden="1">#REF!</definedName>
    <definedName name="ggggggggggggggg" localSheetId="77" hidden="1">#REF!</definedName>
    <definedName name="ggggggggggggggg" localSheetId="11" hidden="1">#REF!</definedName>
    <definedName name="ggggggggggggggg" localSheetId="78" hidden="1">#REF!</definedName>
    <definedName name="ggggggggggggggg" localSheetId="79" hidden="1">#REF!</definedName>
    <definedName name="ggggggggggggggg" localSheetId="80" hidden="1">#REF!</definedName>
    <definedName name="ggggggggggggggg" localSheetId="85" hidden="1">#REF!</definedName>
    <definedName name="ggggggggggggggg" localSheetId="12" hidden="1">#REF!</definedName>
    <definedName name="ggggggggggggggg" localSheetId="14" hidden="1">#REF!</definedName>
    <definedName name="ggggggggggggggg" localSheetId="15" hidden="1">#REF!</definedName>
    <definedName name="ggggggggggggggg" localSheetId="16" hidden="1">#REF!</definedName>
    <definedName name="ggggggggggggggg" hidden="1">#REF!</definedName>
    <definedName name="GGperc" localSheetId="23">#REF!</definedName>
    <definedName name="GGperc" localSheetId="25">#REF!</definedName>
    <definedName name="GGperc" localSheetId="22">#REF!</definedName>
    <definedName name="GGperc" localSheetId="24">#REF!</definedName>
    <definedName name="GGperc" localSheetId="26">#REF!</definedName>
    <definedName name="GGperc" localSheetId="27">#REF!</definedName>
    <definedName name="GGperc" localSheetId="28">#REF!</definedName>
    <definedName name="GGperc" localSheetId="29">#REF!</definedName>
    <definedName name="GGperc" localSheetId="30">#REF!</definedName>
    <definedName name="GGperc" localSheetId="31">#REF!</definedName>
    <definedName name="GGperc">#REF!</definedName>
    <definedName name="GGRG" localSheetId="23">#REF!</definedName>
    <definedName name="GGRG" localSheetId="25">#REF!</definedName>
    <definedName name="GGRG" localSheetId="22">#REF!</definedName>
    <definedName name="GGRG" localSheetId="24">#REF!</definedName>
    <definedName name="GGRG" localSheetId="26">#REF!</definedName>
    <definedName name="GGRG" localSheetId="27">#REF!</definedName>
    <definedName name="GGRG" localSheetId="28">#REF!</definedName>
    <definedName name="GGRG" localSheetId="29">#REF!</definedName>
    <definedName name="GGRG" localSheetId="30">#REF!</definedName>
    <definedName name="GGRG" localSheetId="31">#REF!</definedName>
    <definedName name="GGRG">#REF!</definedName>
    <definedName name="GGSB" localSheetId="23">#REF!</definedName>
    <definedName name="GGSB" localSheetId="25">#REF!</definedName>
    <definedName name="GGSB" localSheetId="22">[137]Q4!#REF!</definedName>
    <definedName name="GGSB" localSheetId="24">[137]Q4!#REF!</definedName>
    <definedName name="GGSB" localSheetId="26">#REF!</definedName>
    <definedName name="GGSB" localSheetId="27">#REF!</definedName>
    <definedName name="GGSB" localSheetId="28">#REF!</definedName>
    <definedName name="GGSB" localSheetId="29">[137]Q4!#REF!</definedName>
    <definedName name="GGSB" localSheetId="30">#REF!</definedName>
    <definedName name="GGSB" localSheetId="31">[137]Q4!#REF!</definedName>
    <definedName name="GGSB">[137]Q4!#REF!</definedName>
    <definedName name="GGSBXS" localSheetId="23">#REF!</definedName>
    <definedName name="GGSBXS" localSheetId="25">#REF!</definedName>
    <definedName name="GGSBXS" localSheetId="22">[137]Q4!#REF!</definedName>
    <definedName name="GGSBXS" localSheetId="24">[137]Q4!#REF!</definedName>
    <definedName name="GGSBXS" localSheetId="26">#REF!</definedName>
    <definedName name="GGSBXS" localSheetId="27">#REF!</definedName>
    <definedName name="GGSBXS" localSheetId="28">#REF!</definedName>
    <definedName name="GGSBXS" localSheetId="29">[137]Q4!#REF!</definedName>
    <definedName name="GGSBXS" localSheetId="30">#REF!</definedName>
    <definedName name="GGSBXS" localSheetId="31">[137]Q4!#REF!</definedName>
    <definedName name="GGSBXS">[137]Q4!#REF!</definedName>
    <definedName name="ght" localSheetId="3" hidden="1">{"Tab1",#N/A,FALSE,"P";"Tab2",#N/A,FALSE,"P"}</definedName>
    <definedName name="ght" localSheetId="19" hidden="1">{"Tab1",#N/A,FALSE,"P";"Tab2",#N/A,FALSE,"P"}</definedName>
    <definedName name="ght" localSheetId="20" hidden="1">{"Tab1",#N/A,FALSE,"P";"Tab2",#N/A,FALSE,"P"}</definedName>
    <definedName name="ght" localSheetId="23" hidden="1">{"Tab1",#N/A,FALSE,"P";"Tab2",#N/A,FALSE,"P"}</definedName>
    <definedName name="ght" localSheetId="25" hidden="1">{"Tab1",#N/A,FALSE,"P";"Tab2",#N/A,FALSE,"P"}</definedName>
    <definedName name="ght" localSheetId="4" hidden="1">{"Tab1",#N/A,FALSE,"P";"Tab2",#N/A,FALSE,"P"}</definedName>
    <definedName name="ght" localSheetId="89" hidden="1">{"Tab1",#N/A,FALSE,"P";"Tab2",#N/A,FALSE,"P"}</definedName>
    <definedName name="ght" localSheetId="5" hidden="1">{"Tab1",#N/A,FALSE,"P";"Tab2",#N/A,FALSE,"P"}</definedName>
    <definedName name="ght" localSheetId="6" hidden="1">{"Tab1",#N/A,FALSE,"P";"Tab2",#N/A,FALSE,"P"}</definedName>
    <definedName name="ght" localSheetId="8" hidden="1">{"Tab1",#N/A,FALSE,"P";"Tab2",#N/A,FALSE,"P"}</definedName>
    <definedName name="ght" localSheetId="9" hidden="1">{"Tab1",#N/A,FALSE,"P";"Tab2",#N/A,FALSE,"P"}</definedName>
    <definedName name="ght" localSheetId="10" hidden="1">{"Tab1",#N/A,FALSE,"P";"Tab2",#N/A,FALSE,"P"}</definedName>
    <definedName name="ght" localSheetId="13" hidden="1">{"Tab1",#N/A,FALSE,"P";"Tab2",#N/A,FALSE,"P"}</definedName>
    <definedName name="ght" localSheetId="17" hidden="1">{"Tab1",#N/A,FALSE,"P";"Tab2",#N/A,FALSE,"P"}</definedName>
    <definedName name="ght" localSheetId="88" hidden="1">{"Tab1",#N/A,FALSE,"P";"Tab2",#N/A,FALSE,"P"}</definedName>
    <definedName name="ght" localSheetId="18" hidden="1">{"Tab1",#N/A,FALSE,"P";"Tab2",#N/A,FALSE,"P"}</definedName>
    <definedName name="ght" localSheetId="21" hidden="1">{"Tab1",#N/A,FALSE,"P";"Tab2",#N/A,FALSE,"P"}</definedName>
    <definedName name="ght" localSheetId="22" hidden="1">{"Tab1",#N/A,FALSE,"P";"Tab2",#N/A,FALSE,"P"}</definedName>
    <definedName name="ght" localSheetId="24" hidden="1">{"Tab1",#N/A,FALSE,"P";"Tab2",#N/A,FALSE,"P"}</definedName>
    <definedName name="ght" localSheetId="26" hidden="1">{"Tab1",#N/A,FALSE,"P";"Tab2",#N/A,FALSE,"P"}</definedName>
    <definedName name="ght" localSheetId="27" hidden="1">{"Tab1",#N/A,FALSE,"P";"Tab2",#N/A,FALSE,"P"}</definedName>
    <definedName name="ght" localSheetId="28" hidden="1">{"Tab1",#N/A,FALSE,"P";"Tab2",#N/A,FALSE,"P"}</definedName>
    <definedName name="ght" localSheetId="29" hidden="1">{"Tab1",#N/A,FALSE,"P";"Tab2",#N/A,FALSE,"P"}</definedName>
    <definedName name="ght" localSheetId="30" hidden="1">{"Tab1",#N/A,FALSE,"P";"Tab2",#N/A,FALSE,"P"}</definedName>
    <definedName name="ght" localSheetId="31" hidden="1">{"Tab1",#N/A,FALSE,"P";"Tab2",#N/A,FALSE,"P"}</definedName>
    <definedName name="ght" localSheetId="2" hidden="1">{"Tab1",#N/A,FALSE,"P";"Tab2",#N/A,FALSE,"P"}</definedName>
    <definedName name="ght" localSheetId="59" hidden="1">{"Tab1",#N/A,FALSE,"P";"Tab2",#N/A,FALSE,"P"}</definedName>
    <definedName name="ght" localSheetId="60" hidden="1">{"Tab1",#N/A,FALSE,"P";"Tab2",#N/A,FALSE,"P"}</definedName>
    <definedName name="ght" localSheetId="65" hidden="1">{"Tab1",#N/A,FALSE,"P";"Tab2",#N/A,FALSE,"P"}</definedName>
    <definedName name="ght" localSheetId="66" hidden="1">{"Tab1",#N/A,FALSE,"P";"Tab2",#N/A,FALSE,"P"}</definedName>
    <definedName name="ght" localSheetId="7" hidden="1">{"Tab1",#N/A,FALSE,"P";"Tab2",#N/A,FALSE,"P"}</definedName>
    <definedName name="ght" localSheetId="68" hidden="1">{"Tab1",#N/A,FALSE,"P";"Tab2",#N/A,FALSE,"P"}</definedName>
    <definedName name="ght" localSheetId="74" hidden="1">{"Tab1",#N/A,FALSE,"P";"Tab2",#N/A,FALSE,"P"}</definedName>
    <definedName name="ght" localSheetId="75" hidden="1">{"Tab1",#N/A,FALSE,"P";"Tab2",#N/A,FALSE,"P"}</definedName>
    <definedName name="ght" localSheetId="76" hidden="1">{"Tab1",#N/A,FALSE,"P";"Tab2",#N/A,FALSE,"P"}</definedName>
    <definedName name="ght" localSheetId="77" hidden="1">{"Tab1",#N/A,FALSE,"P";"Tab2",#N/A,FALSE,"P"}</definedName>
    <definedName name="ght" localSheetId="11" hidden="1">{"Tab1",#N/A,FALSE,"P";"Tab2",#N/A,FALSE,"P"}</definedName>
    <definedName name="ght" localSheetId="78" hidden="1">{"Tab1",#N/A,FALSE,"P";"Tab2",#N/A,FALSE,"P"}</definedName>
    <definedName name="ght" localSheetId="79" hidden="1">{"Tab1",#N/A,FALSE,"P";"Tab2",#N/A,FALSE,"P"}</definedName>
    <definedName name="ght" localSheetId="80" hidden="1">{"Tab1",#N/A,FALSE,"P";"Tab2",#N/A,FALSE,"P"}</definedName>
    <definedName name="ght" localSheetId="81" hidden="1">{"Tab1",#N/A,FALSE,"P";"Tab2",#N/A,FALSE,"P"}</definedName>
    <definedName name="ght" localSheetId="84" hidden="1">{"Tab1",#N/A,FALSE,"P";"Tab2",#N/A,FALSE,"P"}</definedName>
    <definedName name="ght" localSheetId="85" hidden="1">{"Tab1",#N/A,FALSE,"P";"Tab2",#N/A,FALSE,"P"}</definedName>
    <definedName name="ght" localSheetId="12" hidden="1">{"Tab1",#N/A,FALSE,"P";"Tab2",#N/A,FALSE,"P"}</definedName>
    <definedName name="ght" localSheetId="14" hidden="1">{"Tab1",#N/A,FALSE,"P";"Tab2",#N/A,FALSE,"P"}</definedName>
    <definedName name="ght" localSheetId="15" hidden="1">{"Tab1",#N/A,FALSE,"P";"Tab2",#N/A,FALSE,"P"}</definedName>
    <definedName name="ght" localSheetId="16" hidden="1">{"Tab1",#N/A,FALSE,"P";"Tab2",#N/A,FALSE,"P"}</definedName>
    <definedName name="ght" localSheetId="82" hidden="1">{"Tab1",#N/A,FALSE,"P";"Tab2",#N/A,FALSE,"P"}</definedName>
    <definedName name="ght" localSheetId="83" hidden="1">{"Tab1",#N/A,FALSE,"P";"Tab2",#N/A,FALSE,"P"}</definedName>
    <definedName name="ght" hidden="1">{"Tab1",#N/A,FALSE,"P";"Tab2",#N/A,FALSE,"P"}</definedName>
    <definedName name="GL_Z" localSheetId="3">#REF!</definedName>
    <definedName name="GL_Z" localSheetId="19">#REF!</definedName>
    <definedName name="GL_Z" localSheetId="20">#REF!</definedName>
    <definedName name="GL_Z" localSheetId="23">#REF!</definedName>
    <definedName name="GL_Z" localSheetId="25">#REF!</definedName>
    <definedName name="GL_Z" localSheetId="89">#REF!</definedName>
    <definedName name="GL_Z" localSheetId="5">#REF!</definedName>
    <definedName name="GL_Z" localSheetId="6">#REF!</definedName>
    <definedName name="GL_Z" localSheetId="8">#REF!</definedName>
    <definedName name="GL_Z" localSheetId="10">#REF!</definedName>
    <definedName name="GL_Z" localSheetId="13">#REF!</definedName>
    <definedName name="GL_Z" localSheetId="17">#REF!</definedName>
    <definedName name="GL_Z" localSheetId="88">#REF!</definedName>
    <definedName name="GL_Z" localSheetId="18">#REF!</definedName>
    <definedName name="GL_Z" localSheetId="21">#REF!</definedName>
    <definedName name="GL_Z" localSheetId="22">#REF!</definedName>
    <definedName name="GL_Z" localSheetId="24">#REF!</definedName>
    <definedName name="GL_Z" localSheetId="26">#REF!</definedName>
    <definedName name="GL_Z" localSheetId="27">#REF!</definedName>
    <definedName name="GL_Z" localSheetId="28">#REF!</definedName>
    <definedName name="GL_Z" localSheetId="29">#REF!</definedName>
    <definedName name="GL_Z" localSheetId="30">#REF!</definedName>
    <definedName name="GL_Z" localSheetId="31">#REF!</definedName>
    <definedName name="GL_Z" localSheetId="44">#REF!</definedName>
    <definedName name="GL_Z" localSheetId="48">#REF!</definedName>
    <definedName name="GL_Z" localSheetId="2">#REF!</definedName>
    <definedName name="GL_Z" localSheetId="50">#REF!</definedName>
    <definedName name="GL_Z" localSheetId="53">#REF!</definedName>
    <definedName name="GL_Z" localSheetId="54">#REF!</definedName>
    <definedName name="GL_Z" localSheetId="59">#REF!</definedName>
    <definedName name="GL_Z" localSheetId="60">#REF!</definedName>
    <definedName name="GL_Z" localSheetId="65">#REF!</definedName>
    <definedName name="GL_Z" localSheetId="66">#REF!</definedName>
    <definedName name="GL_Z" localSheetId="7">#REF!</definedName>
    <definedName name="GL_Z" localSheetId="68">#REF!</definedName>
    <definedName name="GL_Z" localSheetId="74">#REF!</definedName>
    <definedName name="GL_Z" localSheetId="75">#REF!</definedName>
    <definedName name="GL_Z" localSheetId="76">#REF!</definedName>
    <definedName name="GL_Z" localSheetId="77">#REF!</definedName>
    <definedName name="GL_Z" localSheetId="11">#REF!</definedName>
    <definedName name="GL_Z" localSheetId="78">#REF!</definedName>
    <definedName name="GL_Z" localSheetId="79">#REF!</definedName>
    <definedName name="GL_Z" localSheetId="85">#REF!</definedName>
    <definedName name="GL_Z" localSheetId="12">#REF!</definedName>
    <definedName name="GL_Z" localSheetId="14">#REF!</definedName>
    <definedName name="GL_Z" localSheetId="15">#REF!</definedName>
    <definedName name="GL_Z" localSheetId="16">#REF!</definedName>
    <definedName name="GL_Z">#REF!</definedName>
    <definedName name="gni" localSheetId="23">#REF!</definedName>
    <definedName name="gni" localSheetId="25">#REF!</definedName>
    <definedName name="gni" localSheetId="22">#REF!</definedName>
    <definedName name="gni" localSheetId="24">[110]GNIpc!$A$1:$R$235</definedName>
    <definedName name="gni" localSheetId="26">[110]GNIpc!$A$1:$R$235</definedName>
    <definedName name="gni" localSheetId="27">#REF!</definedName>
    <definedName name="gni" localSheetId="28">[110]GNIpc!$A$1:$R$235</definedName>
    <definedName name="gni" localSheetId="29">[110]GNIpc!$A$1:$R$235</definedName>
    <definedName name="gni" localSheetId="30">#REF!</definedName>
    <definedName name="gni" localSheetId="31">[110]GNIpc!$A$1:$R$235</definedName>
    <definedName name="gni">[110]GNIpc!$A$1:$R$235</definedName>
    <definedName name="goafrica" localSheetId="3">[144]!goafrica</definedName>
    <definedName name="goafrica" localSheetId="23">#REF!</definedName>
    <definedName name="goafrica" localSheetId="25">#REF!</definedName>
    <definedName name="goafrica" localSheetId="40">[144]!goafrica</definedName>
    <definedName name="goafrica" localSheetId="41">[144]!goafrica</definedName>
    <definedName name="goafrica" localSheetId="42">[144]!goafrica</definedName>
    <definedName name="goafrica" localSheetId="43">[144]!goafrica</definedName>
    <definedName name="goafrica" localSheetId="5">[144]!goafrica</definedName>
    <definedName name="goafrica" localSheetId="6">[144]!goafrica</definedName>
    <definedName name="goafrica" localSheetId="22">#REF!</definedName>
    <definedName name="goafrica" localSheetId="24">[144]!goafrica</definedName>
    <definedName name="goafrica" localSheetId="26">[144]!goafrica</definedName>
    <definedName name="goafrica" localSheetId="27">#REF!</definedName>
    <definedName name="goafrica" localSheetId="28">[144]!goafrica</definedName>
    <definedName name="goafrica" localSheetId="29">#REF!</definedName>
    <definedName name="goafrica" localSheetId="30">#REF!</definedName>
    <definedName name="goafrica" localSheetId="31">[144]!goafrica</definedName>
    <definedName name="goafrica" localSheetId="7">[144]!goafrica</definedName>
    <definedName name="goafrica" localSheetId="75">[144]!goafrica</definedName>
    <definedName name="goafrica" localSheetId="76">[144]!goafrica</definedName>
    <definedName name="goafrica" localSheetId="80">[144]!goafrica</definedName>
    <definedName name="goafrica" localSheetId="82">[144]!goafrica</definedName>
    <definedName name="goafrica" localSheetId="83">[144]!goafrica</definedName>
    <definedName name="goafrica">[144]!goafrica</definedName>
    <definedName name="goasia" localSheetId="3">[144]!goasia</definedName>
    <definedName name="goasia" localSheetId="23">#REF!</definedName>
    <definedName name="goasia" localSheetId="25">#REF!</definedName>
    <definedName name="goasia" localSheetId="40">[144]!goasia</definedName>
    <definedName name="goasia" localSheetId="41">[144]!goasia</definedName>
    <definedName name="goasia" localSheetId="42">[144]!goasia</definedName>
    <definedName name="goasia" localSheetId="43">[144]!goasia</definedName>
    <definedName name="goasia" localSheetId="5">[144]!goasia</definedName>
    <definedName name="goasia" localSheetId="6">[144]!goasia</definedName>
    <definedName name="goasia" localSheetId="22">#REF!</definedName>
    <definedName name="goasia" localSheetId="24">[144]!goasia</definedName>
    <definedName name="goasia" localSheetId="26">[144]!goasia</definedName>
    <definedName name="goasia" localSheetId="27">#REF!</definedName>
    <definedName name="goasia" localSheetId="28">[144]!goasia</definedName>
    <definedName name="goasia" localSheetId="29">#REF!</definedName>
    <definedName name="goasia" localSheetId="30">#REF!</definedName>
    <definedName name="goasia" localSheetId="31">[144]!goasia</definedName>
    <definedName name="goasia" localSheetId="7">[144]!goasia</definedName>
    <definedName name="goasia" localSheetId="75">[144]!goasia</definedName>
    <definedName name="goasia" localSheetId="76">[144]!goasia</definedName>
    <definedName name="goasia" localSheetId="80">[144]!goasia</definedName>
    <definedName name="goasia" localSheetId="82">[144]!goasia</definedName>
    <definedName name="goasia" localSheetId="83">[144]!goasia</definedName>
    <definedName name="goasia">[144]!goasia</definedName>
    <definedName name="GOB" localSheetId="3">#REF!</definedName>
    <definedName name="GOB" localSheetId="19">#REF!</definedName>
    <definedName name="GOB" localSheetId="20">#REF!</definedName>
    <definedName name="GOB" localSheetId="23">#REF!</definedName>
    <definedName name="GOB" localSheetId="25">#REF!</definedName>
    <definedName name="GOB" localSheetId="89">#REF!</definedName>
    <definedName name="GOB" localSheetId="5">#REF!</definedName>
    <definedName name="GOB" localSheetId="6">#REF!</definedName>
    <definedName name="GOB" localSheetId="8">#REF!</definedName>
    <definedName name="GOB" localSheetId="10">#REF!</definedName>
    <definedName name="GOB" localSheetId="13">#REF!</definedName>
    <definedName name="GOB" localSheetId="17">#REF!</definedName>
    <definedName name="GOB" localSheetId="88">#REF!</definedName>
    <definedName name="GOB" localSheetId="18">#REF!</definedName>
    <definedName name="GOB" localSheetId="21">#REF!</definedName>
    <definedName name="GOB" localSheetId="22">#REF!</definedName>
    <definedName name="GOB" localSheetId="24">#REF!</definedName>
    <definedName name="GOB" localSheetId="26">#REF!</definedName>
    <definedName name="GOB" localSheetId="27">#REF!</definedName>
    <definedName name="GOB" localSheetId="28">#REF!</definedName>
    <definedName name="GOB" localSheetId="29">#REF!</definedName>
    <definedName name="GOB" localSheetId="30">#REF!</definedName>
    <definedName name="GOB" localSheetId="31">#REF!</definedName>
    <definedName name="GOB" localSheetId="2">#REF!</definedName>
    <definedName name="GOB" localSheetId="59">#REF!</definedName>
    <definedName name="GOB" localSheetId="60">#REF!</definedName>
    <definedName name="GOB" localSheetId="65">#REF!</definedName>
    <definedName name="GOB" localSheetId="66">#REF!</definedName>
    <definedName name="GOB" localSheetId="7">#REF!</definedName>
    <definedName name="GOB" localSheetId="68">#REF!</definedName>
    <definedName name="GOB" localSheetId="74">#REF!</definedName>
    <definedName name="GOB" localSheetId="75">#REF!</definedName>
    <definedName name="GOB" localSheetId="76">#REF!</definedName>
    <definedName name="GOB" localSheetId="77">#REF!</definedName>
    <definedName name="GOB" localSheetId="11">#REF!</definedName>
    <definedName name="GOB" localSheetId="78">#REF!</definedName>
    <definedName name="GOB" localSheetId="79">#REF!</definedName>
    <definedName name="GOB" localSheetId="80">#REF!</definedName>
    <definedName name="GOB" localSheetId="85">#REF!</definedName>
    <definedName name="GOB" localSheetId="12">#REF!</definedName>
    <definedName name="GOB" localSheetId="14">#REF!</definedName>
    <definedName name="GOB" localSheetId="15">#REF!</definedName>
    <definedName name="GOB" localSheetId="16">#REF!</definedName>
    <definedName name="GOB">#REF!</definedName>
    <definedName name="goeeup" localSheetId="3">[144]!goeeup</definedName>
    <definedName name="goeeup" localSheetId="23">#REF!</definedName>
    <definedName name="goeeup" localSheetId="25">#REF!</definedName>
    <definedName name="goeeup" localSheetId="40">[144]!goeeup</definedName>
    <definedName name="goeeup" localSheetId="41">[144]!goeeup</definedName>
    <definedName name="goeeup" localSheetId="42">[144]!goeeup</definedName>
    <definedName name="goeeup" localSheetId="43">[144]!goeeup</definedName>
    <definedName name="goeeup" localSheetId="5">[144]!goeeup</definedName>
    <definedName name="goeeup" localSheetId="6">[144]!goeeup</definedName>
    <definedName name="goeeup" localSheetId="22">#REF!</definedName>
    <definedName name="goeeup" localSheetId="24">[144]!goeeup</definedName>
    <definedName name="goeeup" localSheetId="26">[144]!goeeup</definedName>
    <definedName name="goeeup" localSheetId="27">#REF!</definedName>
    <definedName name="goeeup" localSheetId="28">[144]!goeeup</definedName>
    <definedName name="goeeup" localSheetId="29">#REF!</definedName>
    <definedName name="goeeup" localSheetId="30">#REF!</definedName>
    <definedName name="goeeup" localSheetId="31">[144]!goeeup</definedName>
    <definedName name="goeeup" localSheetId="7">[144]!goeeup</definedName>
    <definedName name="goeeup" localSheetId="75">[144]!goeeup</definedName>
    <definedName name="goeeup" localSheetId="76">[144]!goeeup</definedName>
    <definedName name="goeeup" localSheetId="80">[144]!goeeup</definedName>
    <definedName name="goeeup" localSheetId="82">[144]!goeeup</definedName>
    <definedName name="goeeup" localSheetId="83">[144]!goeeup</definedName>
    <definedName name="goeeup">[144]!goeeup</definedName>
    <definedName name="GOESC96" localSheetId="23">#REF!</definedName>
    <definedName name="GOESC96" localSheetId="25">#REF!</definedName>
    <definedName name="GOESC96" localSheetId="22">#REF!</definedName>
    <definedName name="GOESC96" localSheetId="24">#REF!</definedName>
    <definedName name="GOESC96" localSheetId="26">#REF!</definedName>
    <definedName name="GOESC96" localSheetId="27">#REF!</definedName>
    <definedName name="GOESC96" localSheetId="28">#REF!</definedName>
    <definedName name="GOESC96" localSheetId="29">#REF!</definedName>
    <definedName name="GOESC96" localSheetId="30">#REF!</definedName>
    <definedName name="GOESC96" localSheetId="31">#REF!</definedName>
    <definedName name="GOESC96">#REF!</definedName>
    <definedName name="goeurope" localSheetId="3">[144]!goeurope</definedName>
    <definedName name="goeurope" localSheetId="23">#REF!</definedName>
    <definedName name="goeurope" localSheetId="25">#REF!</definedName>
    <definedName name="goeurope" localSheetId="40">[144]!goeurope</definedName>
    <definedName name="goeurope" localSheetId="41">[144]!goeurope</definedName>
    <definedName name="goeurope" localSheetId="42">[144]!goeurope</definedName>
    <definedName name="goeurope" localSheetId="43">[144]!goeurope</definedName>
    <definedName name="goeurope" localSheetId="5">[144]!goeurope</definedName>
    <definedName name="goeurope" localSheetId="6">[144]!goeurope</definedName>
    <definedName name="goeurope" localSheetId="22">#REF!</definedName>
    <definedName name="goeurope" localSheetId="24">[144]!goeurope</definedName>
    <definedName name="goeurope" localSheetId="26">[144]!goeurope</definedName>
    <definedName name="goeurope" localSheetId="27">#REF!</definedName>
    <definedName name="goeurope" localSheetId="28">[144]!goeurope</definedName>
    <definedName name="goeurope" localSheetId="29">#REF!</definedName>
    <definedName name="goeurope" localSheetId="30">#REF!</definedName>
    <definedName name="goeurope" localSheetId="31">[144]!goeurope</definedName>
    <definedName name="goeurope" localSheetId="7">[144]!goeurope</definedName>
    <definedName name="goeurope" localSheetId="75">[144]!goeurope</definedName>
    <definedName name="goeurope" localSheetId="76">[144]!goeurope</definedName>
    <definedName name="goeurope" localSheetId="80">[144]!goeurope</definedName>
    <definedName name="goeurope" localSheetId="82">[144]!goeurope</definedName>
    <definedName name="goeurope" localSheetId="83">[144]!goeurope</definedName>
    <definedName name="goeurope">[144]!goeurope</definedName>
    <definedName name="golamerica" localSheetId="3">[144]!golamerica</definedName>
    <definedName name="golamerica" localSheetId="23">#REF!</definedName>
    <definedName name="golamerica" localSheetId="25">#REF!</definedName>
    <definedName name="golamerica" localSheetId="40">[144]!golamerica</definedName>
    <definedName name="golamerica" localSheetId="41">[144]!golamerica</definedName>
    <definedName name="golamerica" localSheetId="42">[144]!golamerica</definedName>
    <definedName name="golamerica" localSheetId="43">[144]!golamerica</definedName>
    <definedName name="golamerica" localSheetId="5">[144]!golamerica</definedName>
    <definedName name="golamerica" localSheetId="6">[144]!golamerica</definedName>
    <definedName name="golamerica" localSheetId="22">#REF!</definedName>
    <definedName name="golamerica" localSheetId="24">[144]!golamerica</definedName>
    <definedName name="golamerica" localSheetId="26">[144]!golamerica</definedName>
    <definedName name="golamerica" localSheetId="27">#REF!</definedName>
    <definedName name="golamerica" localSheetId="28">[144]!golamerica</definedName>
    <definedName name="golamerica" localSheetId="29">#REF!</definedName>
    <definedName name="golamerica" localSheetId="30">#REF!</definedName>
    <definedName name="golamerica" localSheetId="31">[144]!golamerica</definedName>
    <definedName name="golamerica" localSheetId="7">[144]!golamerica</definedName>
    <definedName name="golamerica" localSheetId="75">[144]!golamerica</definedName>
    <definedName name="golamerica" localSheetId="76">[144]!golamerica</definedName>
    <definedName name="golamerica" localSheetId="80">[144]!golamerica</definedName>
    <definedName name="golamerica" localSheetId="82">[144]!golamerica</definedName>
    <definedName name="golamerica" localSheetId="83">[144]!golamerica</definedName>
    <definedName name="golamerica">[144]!golamerica</definedName>
    <definedName name="gomeast" localSheetId="3">[144]!gomeast</definedName>
    <definedName name="gomeast" localSheetId="23">#REF!</definedName>
    <definedName name="gomeast" localSheetId="25">#REF!</definedName>
    <definedName name="gomeast" localSheetId="40">[144]!gomeast</definedName>
    <definedName name="gomeast" localSheetId="41">[144]!gomeast</definedName>
    <definedName name="gomeast" localSheetId="42">[144]!gomeast</definedName>
    <definedName name="gomeast" localSheetId="43">[144]!gomeast</definedName>
    <definedName name="gomeast" localSheetId="5">[144]!gomeast</definedName>
    <definedName name="gomeast" localSheetId="6">[144]!gomeast</definedName>
    <definedName name="gomeast" localSheetId="22">#REF!</definedName>
    <definedName name="gomeast" localSheetId="24">[144]!gomeast</definedName>
    <definedName name="gomeast" localSheetId="26">[144]!gomeast</definedName>
    <definedName name="gomeast" localSheetId="27">#REF!</definedName>
    <definedName name="gomeast" localSheetId="28">[144]!gomeast</definedName>
    <definedName name="gomeast" localSheetId="29">#REF!</definedName>
    <definedName name="gomeast" localSheetId="30">#REF!</definedName>
    <definedName name="gomeast" localSheetId="31">[144]!gomeast</definedName>
    <definedName name="gomeast" localSheetId="7">[144]!gomeast</definedName>
    <definedName name="gomeast" localSheetId="75">[144]!gomeast</definedName>
    <definedName name="gomeast" localSheetId="76">[144]!gomeast</definedName>
    <definedName name="gomeast" localSheetId="80">[144]!gomeast</definedName>
    <definedName name="gomeast" localSheetId="82">[144]!gomeast</definedName>
    <definedName name="gomeast" localSheetId="83">[144]!gomeast</definedName>
    <definedName name="gomeast">[144]!gomeast</definedName>
    <definedName name="gooecd" localSheetId="3">[144]!gooecd</definedName>
    <definedName name="gooecd" localSheetId="23">#REF!</definedName>
    <definedName name="gooecd" localSheetId="25">#REF!</definedName>
    <definedName name="gooecd" localSheetId="40">[144]!gooecd</definedName>
    <definedName name="gooecd" localSheetId="41">[144]!gooecd</definedName>
    <definedName name="gooecd" localSheetId="42">[144]!gooecd</definedName>
    <definedName name="gooecd" localSheetId="43">[144]!gooecd</definedName>
    <definedName name="gooecd" localSheetId="5">[144]!gooecd</definedName>
    <definedName name="gooecd" localSheetId="6">[144]!gooecd</definedName>
    <definedName name="gooecd" localSheetId="22">#REF!</definedName>
    <definedName name="gooecd" localSheetId="24">[144]!gooecd</definedName>
    <definedName name="gooecd" localSheetId="26">[144]!gooecd</definedName>
    <definedName name="gooecd" localSheetId="27">#REF!</definedName>
    <definedName name="gooecd" localSheetId="28">[144]!gooecd</definedName>
    <definedName name="gooecd" localSheetId="29">#REF!</definedName>
    <definedName name="gooecd" localSheetId="30">#REF!</definedName>
    <definedName name="gooecd" localSheetId="31">[144]!gooecd</definedName>
    <definedName name="gooecd" localSheetId="7">[144]!gooecd</definedName>
    <definedName name="gooecd" localSheetId="75">[144]!gooecd</definedName>
    <definedName name="gooecd" localSheetId="76">[144]!gooecd</definedName>
    <definedName name="gooecd" localSheetId="80">[144]!gooecd</definedName>
    <definedName name="gooecd" localSheetId="82">[144]!gooecd</definedName>
    <definedName name="gooecd" localSheetId="83">[144]!gooecd</definedName>
    <definedName name="gooecd">[144]!gooecd</definedName>
    <definedName name="goopec" localSheetId="3">[144]!goopec</definedName>
    <definedName name="goopec" localSheetId="23">#REF!</definedName>
    <definedName name="goopec" localSheetId="25">#REF!</definedName>
    <definedName name="goopec" localSheetId="40">[144]!goopec</definedName>
    <definedName name="goopec" localSheetId="41">[144]!goopec</definedName>
    <definedName name="goopec" localSheetId="42">[144]!goopec</definedName>
    <definedName name="goopec" localSheetId="43">[144]!goopec</definedName>
    <definedName name="goopec" localSheetId="5">[144]!goopec</definedName>
    <definedName name="goopec" localSheetId="6">[144]!goopec</definedName>
    <definedName name="goopec" localSheetId="22">#REF!</definedName>
    <definedName name="goopec" localSheetId="24">[144]!goopec</definedName>
    <definedName name="goopec" localSheetId="26">[144]!goopec</definedName>
    <definedName name="goopec" localSheetId="27">#REF!</definedName>
    <definedName name="goopec" localSheetId="28">[144]!goopec</definedName>
    <definedName name="goopec" localSheetId="29">#REF!</definedName>
    <definedName name="goopec" localSheetId="30">#REF!</definedName>
    <definedName name="goopec" localSheetId="31">[144]!goopec</definedName>
    <definedName name="goopec" localSheetId="7">[144]!goopec</definedName>
    <definedName name="goopec" localSheetId="75">[144]!goopec</definedName>
    <definedName name="goopec" localSheetId="76">[144]!goopec</definedName>
    <definedName name="goopec" localSheetId="80">[144]!goopec</definedName>
    <definedName name="goopec" localSheetId="82">[144]!goopec</definedName>
    <definedName name="goopec" localSheetId="83">[144]!goopec</definedName>
    <definedName name="goopec">[144]!goopec</definedName>
    <definedName name="gosummary" localSheetId="3">[144]!gosummary</definedName>
    <definedName name="gosummary" localSheetId="23">#REF!</definedName>
    <definedName name="gosummary" localSheetId="25">#REF!</definedName>
    <definedName name="gosummary" localSheetId="40">[144]!gosummary</definedName>
    <definedName name="gosummary" localSheetId="41">[144]!gosummary</definedName>
    <definedName name="gosummary" localSheetId="42">[144]!gosummary</definedName>
    <definedName name="gosummary" localSheetId="43">[144]!gosummary</definedName>
    <definedName name="gosummary" localSheetId="5">[144]!gosummary</definedName>
    <definedName name="gosummary" localSheetId="6">[144]!gosummary</definedName>
    <definedName name="gosummary" localSheetId="22">#REF!</definedName>
    <definedName name="gosummary" localSheetId="24">[144]!gosummary</definedName>
    <definedName name="gosummary" localSheetId="26">[144]!gosummary</definedName>
    <definedName name="gosummary" localSheetId="27">#REF!</definedName>
    <definedName name="gosummary" localSheetId="28">[144]!gosummary</definedName>
    <definedName name="gosummary" localSheetId="29">#REF!</definedName>
    <definedName name="gosummary" localSheetId="30">#REF!</definedName>
    <definedName name="gosummary" localSheetId="31">[144]!gosummary</definedName>
    <definedName name="gosummary" localSheetId="7">[144]!gosummary</definedName>
    <definedName name="gosummary" localSheetId="75">[144]!gosummary</definedName>
    <definedName name="gosummary" localSheetId="76">[144]!gosummary</definedName>
    <definedName name="gosummary" localSheetId="80">[144]!gosummary</definedName>
    <definedName name="gosummary" localSheetId="82">[144]!gosummary</definedName>
    <definedName name="gosummary" localSheetId="83">[144]!gosummary</definedName>
    <definedName name="gosummary">[144]!gosummary</definedName>
    <definedName name="_xlnm.Recorder" localSheetId="23">#REF!</definedName>
    <definedName name="_xlnm.Recorder" localSheetId="25">#REF!</definedName>
    <definedName name="_xlnm.Recorder" localSheetId="22">#REF!</definedName>
    <definedName name="_xlnm.Recorder" localSheetId="24">#REF!</definedName>
    <definedName name="_xlnm.Recorder" localSheetId="26">#REF!</definedName>
    <definedName name="_xlnm.Recorder" localSheetId="27">#REF!</definedName>
    <definedName name="_xlnm.Recorder" localSheetId="28">#REF!</definedName>
    <definedName name="_xlnm.Recorder" localSheetId="29">#REF!</definedName>
    <definedName name="_xlnm.Recorder" localSheetId="30">#REF!</definedName>
    <definedName name="_xlnm.Recorder" localSheetId="31">#REF!</definedName>
    <definedName name="_xlnm.Recorder">#REF!</definedName>
    <definedName name="Grace_IDA" localSheetId="23">#REF!</definedName>
    <definedName name="Grace_IDA" localSheetId="25">#REF!</definedName>
    <definedName name="Grace_IDA" localSheetId="22">#REF!</definedName>
    <definedName name="Grace_IDA" localSheetId="24">[125]NPV!$B$25</definedName>
    <definedName name="Grace_IDA" localSheetId="26">[125]NPV!$B$25</definedName>
    <definedName name="Grace_IDA" localSheetId="27">#REF!</definedName>
    <definedName name="Grace_IDA" localSheetId="28">[125]NPV!$B$25</definedName>
    <definedName name="Grace_IDA" localSheetId="29">[125]NPV!$B$25</definedName>
    <definedName name="Grace_IDA" localSheetId="30">#REF!</definedName>
    <definedName name="Grace_IDA" localSheetId="31">[125]NPV!$B$25</definedName>
    <definedName name="Grace_IDA">[125]NPV!$B$25</definedName>
    <definedName name="Grace_IDA1" localSheetId="23">#REF!</definedName>
    <definedName name="Grace_IDA1" localSheetId="25">#REF!</definedName>
    <definedName name="Grace_IDA1" localSheetId="22">#REF!</definedName>
    <definedName name="Grace_IDA1" localSheetId="24">#REF!</definedName>
    <definedName name="Grace_IDA1" localSheetId="26">#REF!</definedName>
    <definedName name="Grace_IDA1" localSheetId="27">#REF!</definedName>
    <definedName name="Grace_IDA1" localSheetId="28">#REF!</definedName>
    <definedName name="Grace_IDA1" localSheetId="29">#REF!</definedName>
    <definedName name="Grace_IDA1" localSheetId="30">#REF!</definedName>
    <definedName name="Grace_IDA1" localSheetId="31">#REF!</definedName>
    <definedName name="Grace_IDA1">#REF!</definedName>
    <definedName name="Grace_NC" localSheetId="3">[125]NPV!#REF!</definedName>
    <definedName name="Grace_NC" localSheetId="19">[125]NPV!#REF!</definedName>
    <definedName name="Grace_NC" localSheetId="23">#REF!</definedName>
    <definedName name="Grace_NC" localSheetId="25">#REF!</definedName>
    <definedName name="Grace_NC" localSheetId="89">[125]NPV!#REF!</definedName>
    <definedName name="Grace_NC" localSheetId="5">[125]NPV!#REF!</definedName>
    <definedName name="Grace_NC" localSheetId="6">[125]NPV!#REF!</definedName>
    <definedName name="Grace_NC" localSheetId="10">[125]NPV!#REF!</definedName>
    <definedName name="Grace_NC" localSheetId="13">[125]NPV!#REF!</definedName>
    <definedName name="Grace_NC" localSheetId="17">[125]NPV!#REF!</definedName>
    <definedName name="Grace_NC" localSheetId="88">[125]NPV!#REF!</definedName>
    <definedName name="Grace_NC" localSheetId="18">[125]NPV!#REF!</definedName>
    <definedName name="Grace_NC" localSheetId="21">[125]NPV!#REF!</definedName>
    <definedName name="Grace_NC" localSheetId="22">#REF!</definedName>
    <definedName name="Grace_NC" localSheetId="24">[125]NPV!#REF!</definedName>
    <definedName name="Grace_NC" localSheetId="26">[125]NPV!#REF!</definedName>
    <definedName name="Grace_NC" localSheetId="27">#REF!</definedName>
    <definedName name="Grace_NC" localSheetId="28">[125]NPV!#REF!</definedName>
    <definedName name="Grace_NC" localSheetId="29">#REF!</definedName>
    <definedName name="Grace_NC" localSheetId="30">#REF!</definedName>
    <definedName name="Grace_NC" localSheetId="31">[125]NPV!#REF!</definedName>
    <definedName name="Grace_NC" localSheetId="44">[125]NPV!#REF!</definedName>
    <definedName name="Grace_NC" localSheetId="48">[125]NPV!#REF!</definedName>
    <definedName name="Grace_NC" localSheetId="50">[125]NPV!#REF!</definedName>
    <definedName name="Grace_NC" localSheetId="53">[125]NPV!#REF!</definedName>
    <definedName name="Grace_NC" localSheetId="54">[125]NPV!#REF!</definedName>
    <definedName name="Grace_NC" localSheetId="59">[125]NPV!#REF!</definedName>
    <definedName name="Grace_NC" localSheetId="60">[125]NPV!#REF!</definedName>
    <definedName name="Grace_NC" localSheetId="65">[125]NPV!#REF!</definedName>
    <definedName name="Grace_NC" localSheetId="66">[125]NPV!#REF!</definedName>
    <definedName name="Grace_NC" localSheetId="7">[125]NPV!#REF!</definedName>
    <definedName name="Grace_NC" localSheetId="68">[125]NPV!#REF!</definedName>
    <definedName name="Grace_NC" localSheetId="74">[125]NPV!#REF!</definedName>
    <definedName name="Grace_NC" localSheetId="75">[125]NPV!#REF!</definedName>
    <definedName name="Grace_NC" localSheetId="76">[125]NPV!#REF!</definedName>
    <definedName name="Grace_NC" localSheetId="77">[125]NPV!#REF!</definedName>
    <definedName name="Grace_NC" localSheetId="11">[125]NPV!#REF!</definedName>
    <definedName name="Grace_NC" localSheetId="78">[125]NPV!#REF!</definedName>
    <definedName name="Grace_NC" localSheetId="79">[125]NPV!#REF!</definedName>
    <definedName name="Grace_NC" localSheetId="80">[125]NPV!#REF!</definedName>
    <definedName name="Grace_NC" localSheetId="84">[125]NPV!#REF!</definedName>
    <definedName name="Grace_NC" localSheetId="85">[125]NPV!#REF!</definedName>
    <definedName name="Grace_NC" localSheetId="12">[125]NPV!#REF!</definedName>
    <definedName name="Grace_NC" localSheetId="14">[125]NPV!#REF!</definedName>
    <definedName name="Grace_NC" localSheetId="15">[125]NPV!#REF!</definedName>
    <definedName name="Grace_NC" localSheetId="16">[125]NPV!#REF!</definedName>
    <definedName name="Grace_NC">[125]NPV!#REF!</definedName>
    <definedName name="Grace1_IDA" localSheetId="23">#REF!</definedName>
    <definedName name="Grace1_IDA" localSheetId="25">#REF!</definedName>
    <definedName name="Grace1_IDA" localSheetId="22">#REF!</definedName>
    <definedName name="Grace1_IDA" localSheetId="24">#REF!</definedName>
    <definedName name="Grace1_IDA" localSheetId="26">#REF!</definedName>
    <definedName name="Grace1_IDA" localSheetId="27">#REF!</definedName>
    <definedName name="Grace1_IDA" localSheetId="28">#REF!</definedName>
    <definedName name="Grace1_IDA" localSheetId="29">#REF!</definedName>
    <definedName name="Grace1_IDA" localSheetId="30">#REF!</definedName>
    <definedName name="Grace1_IDA" localSheetId="31">#REF!</definedName>
    <definedName name="Grace1_IDA">#REF!</definedName>
    <definedName name="graf">#N/A</definedName>
    <definedName name="GRAF2">#N/A</definedName>
    <definedName name="GRAFDOM">#N/A</definedName>
    <definedName name="grafico" localSheetId="23">#REF!</definedName>
    <definedName name="grafico" localSheetId="25">#REF!</definedName>
    <definedName name="grafico" localSheetId="22">[5]!grafico</definedName>
    <definedName name="grafico" localSheetId="24">[5]!grafico</definedName>
    <definedName name="grafico" localSheetId="26">#REF!</definedName>
    <definedName name="grafico" localSheetId="27">#REF!</definedName>
    <definedName name="grafico" localSheetId="28">#REF!</definedName>
    <definedName name="grafico" localSheetId="29">[5]!grafico</definedName>
    <definedName name="grafico" localSheetId="30">#REF!</definedName>
    <definedName name="grafico" localSheetId="31">[6]!grafico</definedName>
    <definedName name="grafico">[5]!grafico</definedName>
    <definedName name="GRÁFICO_10.3.1." localSheetId="23">#REF!</definedName>
    <definedName name="GRÁFICO_10.3.1." localSheetId="25">#REF!</definedName>
    <definedName name="GRÁFICO_10.3.1." localSheetId="22">'[106]GRÁFICO DE FONDO POR AFILIADO'!$A$3:$H$35</definedName>
    <definedName name="GRÁFICO_10.3.1." localSheetId="24">'[106]GRÁFICO DE FONDO POR AFILIADO'!$A$3:$H$35</definedName>
    <definedName name="GRÁFICO_10.3.1." localSheetId="26">#REF!</definedName>
    <definedName name="GRÁFICO_10.3.1." localSheetId="27">#REF!</definedName>
    <definedName name="GRÁFICO_10.3.1." localSheetId="28">#REF!</definedName>
    <definedName name="GRÁFICO_10.3.1." localSheetId="29">'[106]GRÁFICO DE FONDO POR AFILIADO'!$A$3:$H$35</definedName>
    <definedName name="GRÁFICO_10.3.1." localSheetId="30">#REF!</definedName>
    <definedName name="GRÁFICO_10.3.1." localSheetId="31">'[106]GRÁFICO DE FONDO POR AFILIADO'!$A$3:$H$35</definedName>
    <definedName name="GRÁFICO_10.3.1.">'[106]GRÁFICO DE FONDO POR AFILIADO'!$A$3:$H$35</definedName>
    <definedName name="GRÁFICO_10.3.2" localSheetId="23">#REF!</definedName>
    <definedName name="GRÁFICO_10.3.2" localSheetId="25">#REF!</definedName>
    <definedName name="GRÁFICO_10.3.2" localSheetId="22">'[106]GRÁFICO DE FONDO POR AFILIADO'!$A$36:$H$68</definedName>
    <definedName name="GRÁFICO_10.3.2" localSheetId="24">'[106]GRÁFICO DE FONDO POR AFILIADO'!$A$36:$H$68</definedName>
    <definedName name="GRÁFICO_10.3.2" localSheetId="26">#REF!</definedName>
    <definedName name="GRÁFICO_10.3.2" localSheetId="27">#REF!</definedName>
    <definedName name="GRÁFICO_10.3.2" localSheetId="28">#REF!</definedName>
    <definedName name="GRÁFICO_10.3.2" localSheetId="29">'[106]GRÁFICO DE FONDO POR AFILIADO'!$A$36:$H$68</definedName>
    <definedName name="GRÁFICO_10.3.2" localSheetId="30">#REF!</definedName>
    <definedName name="GRÁFICO_10.3.2" localSheetId="31">'[106]GRÁFICO DE FONDO POR AFILIADO'!$A$36:$H$68</definedName>
    <definedName name="GRÁFICO_10.3.2">'[106]GRÁFICO DE FONDO POR AFILIADO'!$A$36:$H$68</definedName>
    <definedName name="GRÁFICO_10.3.3" localSheetId="23">#REF!</definedName>
    <definedName name="GRÁFICO_10.3.3" localSheetId="25">#REF!</definedName>
    <definedName name="GRÁFICO_10.3.3" localSheetId="22">'[106]GRÁFICO DE FONDO POR AFILIADO'!$A$69:$H$101</definedName>
    <definedName name="GRÁFICO_10.3.3" localSheetId="24">'[106]GRÁFICO DE FONDO POR AFILIADO'!$A$69:$H$101</definedName>
    <definedName name="GRÁFICO_10.3.3" localSheetId="26">#REF!</definedName>
    <definedName name="GRÁFICO_10.3.3" localSheetId="27">#REF!</definedName>
    <definedName name="GRÁFICO_10.3.3" localSheetId="28">#REF!</definedName>
    <definedName name="GRÁFICO_10.3.3" localSheetId="29">'[106]GRÁFICO DE FONDO POR AFILIADO'!$A$69:$H$101</definedName>
    <definedName name="GRÁFICO_10.3.3" localSheetId="30">#REF!</definedName>
    <definedName name="GRÁFICO_10.3.3" localSheetId="31">'[106]GRÁFICO DE FONDO POR AFILIADO'!$A$69:$H$101</definedName>
    <definedName name="GRÁFICO_10.3.3">'[106]GRÁFICO DE FONDO POR AFILIADO'!$A$69:$H$101</definedName>
    <definedName name="GRÁFICO_10.3.4." localSheetId="23">#REF!</definedName>
    <definedName name="GRÁFICO_10.3.4." localSheetId="25">#REF!</definedName>
    <definedName name="GRÁFICO_10.3.4." localSheetId="22">'[106]GRÁFICO DE FONDO POR AFILIADO'!$A$103:$H$135</definedName>
    <definedName name="GRÁFICO_10.3.4." localSheetId="24">'[106]GRÁFICO DE FONDO POR AFILIADO'!$A$103:$H$135</definedName>
    <definedName name="GRÁFICO_10.3.4." localSheetId="26">#REF!</definedName>
    <definedName name="GRÁFICO_10.3.4." localSheetId="27">#REF!</definedName>
    <definedName name="GRÁFICO_10.3.4." localSheetId="28">#REF!</definedName>
    <definedName name="GRÁFICO_10.3.4." localSheetId="29">'[106]GRÁFICO DE FONDO POR AFILIADO'!$A$103:$H$135</definedName>
    <definedName name="GRÁFICO_10.3.4." localSheetId="30">#REF!</definedName>
    <definedName name="GRÁFICO_10.3.4." localSheetId="31">'[106]GRÁFICO DE FONDO POR AFILIADO'!$A$103:$H$135</definedName>
    <definedName name="GRÁFICO_10.3.4.">'[106]GRÁFICO DE FONDO POR AFILIADO'!$A$103:$H$135</definedName>
    <definedName name="GRÁFICO_N_10.2.4." localSheetId="23">#REF!</definedName>
    <definedName name="GRÁFICO_N_10.2.4." localSheetId="25">#REF!</definedName>
    <definedName name="GRÁFICO_N_10.2.4." localSheetId="22">#REF!</definedName>
    <definedName name="GRÁFICO_N_10.2.4." localSheetId="24">#REF!</definedName>
    <definedName name="GRÁFICO_N_10.2.4." localSheetId="26">#REF!</definedName>
    <definedName name="GRÁFICO_N_10.2.4." localSheetId="27">#REF!</definedName>
    <definedName name="GRÁFICO_N_10.2.4." localSheetId="28">#REF!</definedName>
    <definedName name="GRÁFICO_N_10.2.4." localSheetId="29">#REF!</definedName>
    <definedName name="GRÁFICO_N_10.2.4." localSheetId="30">#REF!</definedName>
    <definedName name="GRÁFICO_N_10.2.4." localSheetId="31">#REF!</definedName>
    <definedName name="GRÁFICO_N_10.2.4.">#REF!</definedName>
    <definedName name="GRAFICO2">#N/A</definedName>
    <definedName name="gre" localSheetId="3" hidden="1">{"Riqfin97",#N/A,FALSE,"Tran";"Riqfinpro",#N/A,FALSE,"Tran"}</definedName>
    <definedName name="gre" localSheetId="19" hidden="1">{"Riqfin97",#N/A,FALSE,"Tran";"Riqfinpro",#N/A,FALSE,"Tran"}</definedName>
    <definedName name="gre" localSheetId="20" hidden="1">{"Riqfin97",#N/A,FALSE,"Tran";"Riqfinpro",#N/A,FALSE,"Tran"}</definedName>
    <definedName name="gre" localSheetId="23" hidden="1">{"Riqfin97",#N/A,FALSE,"Tran";"Riqfinpro",#N/A,FALSE,"Tran"}</definedName>
    <definedName name="gre" localSheetId="25" hidden="1">{"Riqfin97",#N/A,FALSE,"Tran";"Riqfinpro",#N/A,FALSE,"Tran"}</definedName>
    <definedName name="gre" localSheetId="4" hidden="1">{"Riqfin97",#N/A,FALSE,"Tran";"Riqfinpro",#N/A,FALSE,"Tran"}</definedName>
    <definedName name="gre" localSheetId="89" hidden="1">{"Riqfin97",#N/A,FALSE,"Tran";"Riqfinpro",#N/A,FALSE,"Tran"}</definedName>
    <definedName name="gre" localSheetId="5" hidden="1">{"Riqfin97",#N/A,FALSE,"Tran";"Riqfinpro",#N/A,FALSE,"Tran"}</definedName>
    <definedName name="gre" localSheetId="6" hidden="1">{"Riqfin97",#N/A,FALSE,"Tran";"Riqfinpro",#N/A,FALSE,"Tran"}</definedName>
    <definedName name="gre" localSheetId="8" hidden="1">{"Riqfin97",#N/A,FALSE,"Tran";"Riqfinpro",#N/A,FALSE,"Tran"}</definedName>
    <definedName name="gre" localSheetId="9" hidden="1">{"Riqfin97",#N/A,FALSE,"Tran";"Riqfinpro",#N/A,FALSE,"Tran"}</definedName>
    <definedName name="gre" localSheetId="10" hidden="1">{"Riqfin97",#N/A,FALSE,"Tran";"Riqfinpro",#N/A,FALSE,"Tran"}</definedName>
    <definedName name="gre" localSheetId="13" hidden="1">{"Riqfin97",#N/A,FALSE,"Tran";"Riqfinpro",#N/A,FALSE,"Tran"}</definedName>
    <definedName name="gre" localSheetId="17" hidden="1">{"Riqfin97",#N/A,FALSE,"Tran";"Riqfinpro",#N/A,FALSE,"Tran"}</definedName>
    <definedName name="gre" localSheetId="88" hidden="1">{"Riqfin97",#N/A,FALSE,"Tran";"Riqfinpro",#N/A,FALSE,"Tran"}</definedName>
    <definedName name="gre" localSheetId="18" hidden="1">{"Riqfin97",#N/A,FALSE,"Tran";"Riqfinpro",#N/A,FALSE,"Tran"}</definedName>
    <definedName name="gre" localSheetId="21" hidden="1">{"Riqfin97",#N/A,FALSE,"Tran";"Riqfinpro",#N/A,FALSE,"Tran"}</definedName>
    <definedName name="gre" localSheetId="22" hidden="1">{"Riqfin97",#N/A,FALSE,"Tran";"Riqfinpro",#N/A,FALSE,"Tran"}</definedName>
    <definedName name="gre" localSheetId="24" hidden="1">{"Riqfin97",#N/A,FALSE,"Tran";"Riqfinpro",#N/A,FALSE,"Tran"}</definedName>
    <definedName name="gre" localSheetId="26" hidden="1">{"Riqfin97",#N/A,FALSE,"Tran";"Riqfinpro",#N/A,FALSE,"Tran"}</definedName>
    <definedName name="gre" localSheetId="27" hidden="1">{"Riqfin97",#N/A,FALSE,"Tran";"Riqfinpro",#N/A,FALSE,"Tran"}</definedName>
    <definedName name="gre" localSheetId="28" hidden="1">{"Riqfin97",#N/A,FALSE,"Tran";"Riqfinpro",#N/A,FALSE,"Tran"}</definedName>
    <definedName name="gre" localSheetId="29" hidden="1">{"Riqfin97",#N/A,FALSE,"Tran";"Riqfinpro",#N/A,FALSE,"Tran"}</definedName>
    <definedName name="gre" localSheetId="30" hidden="1">{"Riqfin97",#N/A,FALSE,"Tran";"Riqfinpro",#N/A,FALSE,"Tran"}</definedName>
    <definedName name="gre" localSheetId="31" hidden="1">{"Riqfin97",#N/A,FALSE,"Tran";"Riqfinpro",#N/A,FALSE,"Tran"}</definedName>
    <definedName name="gre" localSheetId="2" hidden="1">{"Riqfin97",#N/A,FALSE,"Tran";"Riqfinpro",#N/A,FALSE,"Tran"}</definedName>
    <definedName name="gre" localSheetId="59" hidden="1">{"Riqfin97",#N/A,FALSE,"Tran";"Riqfinpro",#N/A,FALSE,"Tran"}</definedName>
    <definedName name="gre" localSheetId="60" hidden="1">{"Riqfin97",#N/A,FALSE,"Tran";"Riqfinpro",#N/A,FALSE,"Tran"}</definedName>
    <definedName name="gre" localSheetId="65" hidden="1">{"Riqfin97",#N/A,FALSE,"Tran";"Riqfinpro",#N/A,FALSE,"Tran"}</definedName>
    <definedName name="gre" localSheetId="66" hidden="1">{"Riqfin97",#N/A,FALSE,"Tran";"Riqfinpro",#N/A,FALSE,"Tran"}</definedName>
    <definedName name="gre" localSheetId="7" hidden="1">{"Riqfin97",#N/A,FALSE,"Tran";"Riqfinpro",#N/A,FALSE,"Tran"}</definedName>
    <definedName name="gre" localSheetId="68" hidden="1">{"Riqfin97",#N/A,FALSE,"Tran";"Riqfinpro",#N/A,FALSE,"Tran"}</definedName>
    <definedName name="gre" localSheetId="74" hidden="1">{"Riqfin97",#N/A,FALSE,"Tran";"Riqfinpro",#N/A,FALSE,"Tran"}</definedName>
    <definedName name="gre" localSheetId="75" hidden="1">{"Riqfin97",#N/A,FALSE,"Tran";"Riqfinpro",#N/A,FALSE,"Tran"}</definedName>
    <definedName name="gre" localSheetId="76" hidden="1">{"Riqfin97",#N/A,FALSE,"Tran";"Riqfinpro",#N/A,FALSE,"Tran"}</definedName>
    <definedName name="gre" localSheetId="77" hidden="1">{"Riqfin97",#N/A,FALSE,"Tran";"Riqfinpro",#N/A,FALSE,"Tran"}</definedName>
    <definedName name="gre" localSheetId="11" hidden="1">{"Riqfin97",#N/A,FALSE,"Tran";"Riqfinpro",#N/A,FALSE,"Tran"}</definedName>
    <definedName name="gre" localSheetId="78" hidden="1">{"Riqfin97",#N/A,FALSE,"Tran";"Riqfinpro",#N/A,FALSE,"Tran"}</definedName>
    <definedName name="gre" localSheetId="79" hidden="1">{"Riqfin97",#N/A,FALSE,"Tran";"Riqfinpro",#N/A,FALSE,"Tran"}</definedName>
    <definedName name="gre" localSheetId="80" hidden="1">{"Riqfin97",#N/A,FALSE,"Tran";"Riqfinpro",#N/A,FALSE,"Tran"}</definedName>
    <definedName name="gre" localSheetId="81" hidden="1">{"Riqfin97",#N/A,FALSE,"Tran";"Riqfinpro",#N/A,FALSE,"Tran"}</definedName>
    <definedName name="gre" localSheetId="84" hidden="1">{"Riqfin97",#N/A,FALSE,"Tran";"Riqfinpro",#N/A,FALSE,"Tran"}</definedName>
    <definedName name="gre" localSheetId="85" hidden="1">{"Riqfin97",#N/A,FALSE,"Tran";"Riqfinpro",#N/A,FALSE,"Tran"}</definedName>
    <definedName name="gre" localSheetId="12" hidden="1">{"Riqfin97",#N/A,FALSE,"Tran";"Riqfinpro",#N/A,FALSE,"Tran"}</definedName>
    <definedName name="gre" localSheetId="14" hidden="1">{"Riqfin97",#N/A,FALSE,"Tran";"Riqfinpro",#N/A,FALSE,"Tran"}</definedName>
    <definedName name="gre" localSheetId="15" hidden="1">{"Riqfin97",#N/A,FALSE,"Tran";"Riqfinpro",#N/A,FALSE,"Tran"}</definedName>
    <definedName name="gre" localSheetId="16" hidden="1">{"Riqfin97",#N/A,FALSE,"Tran";"Riqfinpro",#N/A,FALSE,"Tran"}</definedName>
    <definedName name="gre" localSheetId="82" hidden="1">{"Riqfin97",#N/A,FALSE,"Tran";"Riqfinpro",#N/A,FALSE,"Tran"}</definedName>
    <definedName name="gre" localSheetId="83" hidden="1">{"Riqfin97",#N/A,FALSE,"Tran";"Riqfinpro",#N/A,FALSE,"Tran"}</definedName>
    <definedName name="gre" hidden="1">{"Riqfin97",#N/A,FALSE,"Tran";"Riqfinpro",#N/A,FALSE,"Tran"}</definedName>
    <definedName name="Greece_wt" localSheetId="23">#REF!</definedName>
    <definedName name="Greece_wt" localSheetId="25">#REF!</definedName>
    <definedName name="Greece_wt" localSheetId="22">'[86]OECD wgt'!$B$19</definedName>
    <definedName name="Greece_wt" localSheetId="24">'[86]OECD wgt'!$B$19</definedName>
    <definedName name="Greece_wt" localSheetId="26">#REF!</definedName>
    <definedName name="Greece_wt" localSheetId="27">#REF!</definedName>
    <definedName name="Greece_wt" localSheetId="28">#REF!</definedName>
    <definedName name="Greece_wt" localSheetId="29">'[86]OECD wgt'!$B$19</definedName>
    <definedName name="Greece_wt" localSheetId="30">#REF!</definedName>
    <definedName name="Greece_wt" localSheetId="31">'[86]OECD wgt'!$B$19</definedName>
    <definedName name="Greece_wt">'[86]OECD wgt'!$B$19</definedName>
    <definedName name="grtrt" localSheetId="19" hidden="1">'[123]Fax a enviar'!#REF!</definedName>
    <definedName name="grtrt" localSheetId="20" hidden="1">'[123]Fax a enviar'!#REF!</definedName>
    <definedName name="grtrt" localSheetId="23" hidden="1">#REF!</definedName>
    <definedName name="grtrt" localSheetId="25" hidden="1">#REF!</definedName>
    <definedName name="grtrt" localSheetId="10" hidden="1">'[123]Fax a enviar'!#REF!</definedName>
    <definedName name="grtrt" localSheetId="13" hidden="1">'[123]Fax a enviar'!#REF!</definedName>
    <definedName name="grtrt" localSheetId="17" hidden="1">'[123]Fax a enviar'!#REF!</definedName>
    <definedName name="grtrt" localSheetId="18" hidden="1">'[123]Fax a enviar'!#REF!</definedName>
    <definedName name="grtrt" localSheetId="21" hidden="1">'[123]Fax a enviar'!#REF!</definedName>
    <definedName name="grtrt" localSheetId="22" hidden="1">#REF!</definedName>
    <definedName name="grtrt" localSheetId="24" hidden="1">'[123]Fax a enviar'!#REF!</definedName>
    <definedName name="grtrt" localSheetId="26" hidden="1">'[123]Fax a enviar'!#REF!</definedName>
    <definedName name="grtrt" localSheetId="27" hidden="1">#REF!</definedName>
    <definedName name="grtrt" localSheetId="28" hidden="1">'[123]Fax a enviar'!#REF!</definedName>
    <definedName name="grtrt" localSheetId="29" hidden="1">#REF!</definedName>
    <definedName name="grtrt" localSheetId="30" hidden="1">#REF!</definedName>
    <definedName name="grtrt" localSheetId="31" hidden="1">'[123]Fax a enviar'!#REF!</definedName>
    <definedName name="grtrt" localSheetId="11" hidden="1">'[123]Fax a enviar'!#REF!</definedName>
    <definedName name="grtrt" localSheetId="12" hidden="1">'[123]Fax a enviar'!#REF!</definedName>
    <definedName name="grtrt" localSheetId="14" hidden="1">'[123]Fax a enviar'!#REF!</definedName>
    <definedName name="grtrt" localSheetId="15" hidden="1">'[123]Fax a enviar'!#REF!</definedName>
    <definedName name="grtrt" localSheetId="16" hidden="1">'[123]Fax a enviar'!#REF!</definedName>
    <definedName name="grtrt" hidden="1">'[123]Fax a enviar'!#REF!</definedName>
    <definedName name="Gstd" localSheetId="23">#REF!</definedName>
    <definedName name="Gstd" localSheetId="25">#REF!</definedName>
    <definedName name="Gstd" localSheetId="22">#REF!</definedName>
    <definedName name="Gstd" localSheetId="24">#REF!</definedName>
    <definedName name="Gstd" localSheetId="26">#REF!</definedName>
    <definedName name="Gstd" localSheetId="27">#REF!</definedName>
    <definedName name="Gstd" localSheetId="28">#REF!</definedName>
    <definedName name="Gstd" localSheetId="29">#REF!</definedName>
    <definedName name="Gstd" localSheetId="30">#REF!</definedName>
    <definedName name="Gstd" localSheetId="31">#REF!</definedName>
    <definedName name="Gstd">#REF!</definedName>
    <definedName name="GT" localSheetId="23">#REF!</definedName>
    <definedName name="GT" localSheetId="25">#REF!</definedName>
    <definedName name="GT" localSheetId="22">'[79]GT%'!$C$5</definedName>
    <definedName name="GT" localSheetId="24">'[79]GT%'!$C$5</definedName>
    <definedName name="GT" localSheetId="26">#REF!</definedName>
    <definedName name="GT" localSheetId="27">#REF!</definedName>
    <definedName name="GT" localSheetId="28">#REF!</definedName>
    <definedName name="GT" localSheetId="29">'[79]GT%'!$C$5</definedName>
    <definedName name="GT" localSheetId="30">#REF!</definedName>
    <definedName name="GT" localSheetId="31">'[79]GT%'!$C$5</definedName>
    <definedName name="GT">'[79]GT%'!$C$5</definedName>
    <definedName name="gtryrtyr" localSheetId="3" hidden="1">#REF!</definedName>
    <definedName name="gtryrtyr" localSheetId="19" hidden="1">#REF!</definedName>
    <definedName name="gtryrtyr" localSheetId="20" hidden="1">#REF!</definedName>
    <definedName name="gtryrtyr" localSheetId="23" hidden="1">#REF!</definedName>
    <definedName name="gtryrtyr" localSheetId="25" hidden="1">#REF!</definedName>
    <definedName name="gtryrtyr" localSheetId="89" hidden="1">#REF!</definedName>
    <definedName name="gtryrtyr" localSheetId="5" hidden="1">#REF!</definedName>
    <definedName name="gtryrtyr" localSheetId="6" hidden="1">#REF!</definedName>
    <definedName name="gtryrtyr" localSheetId="8" hidden="1">#REF!</definedName>
    <definedName name="gtryrtyr" localSheetId="10" hidden="1">#REF!</definedName>
    <definedName name="gtryrtyr" localSheetId="13" hidden="1">#REF!</definedName>
    <definedName name="gtryrtyr" localSheetId="17" hidden="1">#REF!</definedName>
    <definedName name="gtryrtyr" localSheetId="88" hidden="1">#REF!</definedName>
    <definedName name="gtryrtyr" localSheetId="18" hidden="1">#REF!</definedName>
    <definedName name="gtryrtyr" localSheetId="21" hidden="1">#REF!</definedName>
    <definedName name="gtryrtyr" localSheetId="22" hidden="1">#REF!</definedName>
    <definedName name="gtryrtyr" localSheetId="24" hidden="1">#REF!</definedName>
    <definedName name="gtryrtyr" localSheetId="26" hidden="1">#REF!</definedName>
    <definedName name="gtryrtyr" localSheetId="27" hidden="1">#REF!</definedName>
    <definedName name="gtryrtyr" localSheetId="28" hidden="1">#REF!</definedName>
    <definedName name="gtryrtyr" localSheetId="29" hidden="1">#REF!</definedName>
    <definedName name="gtryrtyr" localSheetId="30" hidden="1">#REF!</definedName>
    <definedName name="gtryrtyr" localSheetId="31" hidden="1">#REF!</definedName>
    <definedName name="gtryrtyr" localSheetId="2" hidden="1">#REF!</definedName>
    <definedName name="gtryrtyr" localSheetId="59" hidden="1">#REF!</definedName>
    <definedName name="gtryrtyr" localSheetId="60" hidden="1">#REF!</definedName>
    <definedName name="gtryrtyr" localSheetId="65" hidden="1">#REF!</definedName>
    <definedName name="gtryrtyr" localSheetId="66" hidden="1">#REF!</definedName>
    <definedName name="gtryrtyr" localSheetId="7" hidden="1">#REF!</definedName>
    <definedName name="gtryrtyr" localSheetId="68" hidden="1">#REF!</definedName>
    <definedName name="gtryrtyr" localSheetId="74" hidden="1">#REF!</definedName>
    <definedName name="gtryrtyr" localSheetId="75" hidden="1">#REF!</definedName>
    <definedName name="gtryrtyr" localSheetId="76" hidden="1">#REF!</definedName>
    <definedName name="gtryrtyr" localSheetId="77" hidden="1">#REF!</definedName>
    <definedName name="gtryrtyr" localSheetId="11" hidden="1">#REF!</definedName>
    <definedName name="gtryrtyr" localSheetId="78" hidden="1">#REF!</definedName>
    <definedName name="gtryrtyr" localSheetId="79" hidden="1">#REF!</definedName>
    <definedName name="gtryrtyr" localSheetId="80" hidden="1">#REF!</definedName>
    <definedName name="gtryrtyr" localSheetId="85" hidden="1">#REF!</definedName>
    <definedName name="gtryrtyr" localSheetId="12" hidden="1">#REF!</definedName>
    <definedName name="gtryrtyr" localSheetId="14" hidden="1">#REF!</definedName>
    <definedName name="gtryrtyr" localSheetId="15" hidden="1">#REF!</definedName>
    <definedName name="gtryrtyr" localSheetId="16" hidden="1">#REF!</definedName>
    <definedName name="gtryrtyr" hidden="1">#REF!</definedName>
    <definedName name="GUEBVIO" localSheetId="23" hidden="1">#REF!</definedName>
    <definedName name="GUEBVIO" localSheetId="25" hidden="1">#REF!</definedName>
    <definedName name="GUEBVIO" localSheetId="22" hidden="1">#REF!</definedName>
    <definedName name="GUEBVIO" localSheetId="24" hidden="1">#REF!</definedName>
    <definedName name="GUEBVIO" localSheetId="26" hidden="1">#REF!</definedName>
    <definedName name="GUEBVIO" localSheetId="27" hidden="1">#REF!</definedName>
    <definedName name="GUEBVIO" localSheetId="28" hidden="1">#REF!</definedName>
    <definedName name="GUEBVIO" localSheetId="29" hidden="1">#REF!</definedName>
    <definedName name="GUEBVIO" localSheetId="30" hidden="1">#REF!</definedName>
    <definedName name="GUEBVIO" localSheetId="31" hidden="1">#REF!</definedName>
    <definedName name="GUEBVIO" hidden="1">#REF!</definedName>
    <definedName name="GUIL" localSheetId="3">#REF!</definedName>
    <definedName name="GUIL" localSheetId="19">#REF!</definedName>
    <definedName name="GUIL" localSheetId="20">#REF!</definedName>
    <definedName name="GUIL" localSheetId="23">#REF!</definedName>
    <definedName name="GUIL" localSheetId="25">#REF!</definedName>
    <definedName name="GUIL" localSheetId="5">#REF!</definedName>
    <definedName name="GUIL" localSheetId="6">#REF!</definedName>
    <definedName name="GUIL" localSheetId="8">#REF!</definedName>
    <definedName name="GUIL" localSheetId="10">#REF!</definedName>
    <definedName name="GUIL" localSheetId="13">#REF!</definedName>
    <definedName name="GUIL" localSheetId="17">#REF!</definedName>
    <definedName name="GUIL" localSheetId="18">#REF!</definedName>
    <definedName name="GUIL" localSheetId="21">#REF!</definedName>
    <definedName name="GUIL" localSheetId="22">#REF!</definedName>
    <definedName name="GUIL" localSheetId="24">#REF!</definedName>
    <definedName name="GUIL" localSheetId="26">#REF!</definedName>
    <definedName name="GUIL" localSheetId="27">#REF!</definedName>
    <definedName name="GUIL" localSheetId="28">#REF!</definedName>
    <definedName name="GUIL" localSheetId="29">#REF!</definedName>
    <definedName name="GUIL" localSheetId="30">#REF!</definedName>
    <definedName name="GUIL" localSheetId="31">#REF!</definedName>
    <definedName name="GUIL" localSheetId="2">#REF!</definedName>
    <definedName name="GUIL" localSheetId="65">#REF!</definedName>
    <definedName name="GUIL" localSheetId="66">#REF!</definedName>
    <definedName name="GUIL" localSheetId="7">#REF!</definedName>
    <definedName name="GUIL" localSheetId="74">#REF!</definedName>
    <definedName name="GUIL" localSheetId="75">#REF!</definedName>
    <definedName name="GUIL" localSheetId="76">#REF!</definedName>
    <definedName name="GUIL" localSheetId="77">#REF!</definedName>
    <definedName name="GUIL" localSheetId="11">#REF!</definedName>
    <definedName name="GUIL" localSheetId="78">#REF!</definedName>
    <definedName name="GUIL" localSheetId="79">#REF!</definedName>
    <definedName name="GUIL" localSheetId="80">#REF!</definedName>
    <definedName name="GUIL" localSheetId="85">#REF!</definedName>
    <definedName name="GUIL" localSheetId="12">#REF!</definedName>
    <definedName name="GUIL" localSheetId="14">#REF!</definedName>
    <definedName name="GUIL" localSheetId="15">#REF!</definedName>
    <definedName name="GUIL" localSheetId="16">#REF!</definedName>
    <definedName name="GUIL">#REF!</definedName>
    <definedName name="GUIL1" localSheetId="3">#REF!</definedName>
    <definedName name="GUIL1" localSheetId="19">#REF!</definedName>
    <definedName name="GUIL1" localSheetId="20">#REF!</definedName>
    <definedName name="GUIL1" localSheetId="23">#REF!</definedName>
    <definedName name="GUIL1" localSheetId="25">#REF!</definedName>
    <definedName name="GUIL1" localSheetId="5">#REF!</definedName>
    <definedName name="GUIL1" localSheetId="6">#REF!</definedName>
    <definedName name="GUIL1" localSheetId="8">#REF!</definedName>
    <definedName name="GUIL1" localSheetId="10">#REF!</definedName>
    <definedName name="GUIL1" localSheetId="13">#REF!</definedName>
    <definedName name="GUIL1" localSheetId="17">#REF!</definedName>
    <definedName name="GUIL1" localSheetId="18">#REF!</definedName>
    <definedName name="GUIL1" localSheetId="21">#REF!</definedName>
    <definedName name="GUIL1" localSheetId="22">#REF!</definedName>
    <definedName name="GUIL1" localSheetId="24">#REF!</definedName>
    <definedName name="GUIL1" localSheetId="26">#REF!</definedName>
    <definedName name="GUIL1" localSheetId="27">#REF!</definedName>
    <definedName name="GUIL1" localSheetId="28">#REF!</definedName>
    <definedName name="GUIL1" localSheetId="29">#REF!</definedName>
    <definedName name="GUIL1" localSheetId="30">#REF!</definedName>
    <definedName name="GUIL1" localSheetId="31">#REF!</definedName>
    <definedName name="GUIL1" localSheetId="2">#REF!</definedName>
    <definedName name="GUIL1" localSheetId="7">#REF!</definedName>
    <definedName name="GUIL1" localSheetId="74">#REF!</definedName>
    <definedName name="GUIL1" localSheetId="75">#REF!</definedName>
    <definedName name="GUIL1" localSheetId="76">#REF!</definedName>
    <definedName name="GUIL1" localSheetId="77">#REF!</definedName>
    <definedName name="GUIL1" localSheetId="11">#REF!</definedName>
    <definedName name="GUIL1" localSheetId="78">#REF!</definedName>
    <definedName name="GUIL1" localSheetId="79">#REF!</definedName>
    <definedName name="GUIL1" localSheetId="80">#REF!</definedName>
    <definedName name="GUIL1" localSheetId="85">#REF!</definedName>
    <definedName name="GUIL1" localSheetId="12">#REF!</definedName>
    <definedName name="GUIL1" localSheetId="14">#REF!</definedName>
    <definedName name="GUIL1" localSheetId="15">#REF!</definedName>
    <definedName name="GUIL1" localSheetId="16">#REF!</definedName>
    <definedName name="GUIL1">#REF!</definedName>
    <definedName name="GYEAR2021" localSheetId="19">[111]Gold!$B$583:$J$583</definedName>
    <definedName name="GYEAR2021" localSheetId="20">[112]Gold!$B$583:$J$583</definedName>
    <definedName name="GYEAR2021" localSheetId="23">#REF!</definedName>
    <definedName name="GYEAR2021" localSheetId="25">#REF!</definedName>
    <definedName name="GYEAR2021" localSheetId="89">[113]Gold!$B$583:$J$583</definedName>
    <definedName name="GYEAR2021" localSheetId="10">[112]Gold!$B$583:$J$583</definedName>
    <definedName name="GYEAR2021" localSheetId="13">[112]Gold!$B$583:$J$583</definedName>
    <definedName name="GYEAR2021" localSheetId="17">[112]Gold!$B$583:$J$583</definedName>
    <definedName name="GYEAR2021" localSheetId="18">[112]Gold!$B$583:$J$583</definedName>
    <definedName name="GYEAR2021" localSheetId="21">[112]Gold!$B$583:$J$583</definedName>
    <definedName name="GYEAR2021" localSheetId="22">[112]Gold!$B$583:$J$583</definedName>
    <definedName name="GYEAR2021" localSheetId="24">[112]Gold!$B$583:$J$583</definedName>
    <definedName name="GYEAR2021" localSheetId="26">[112]Gold!$B$583:$J$583</definedName>
    <definedName name="GYEAR2021" localSheetId="27">#REF!</definedName>
    <definedName name="GYEAR2021" localSheetId="28">[112]Gold!$B$583:$J$583</definedName>
    <definedName name="GYEAR2021" localSheetId="29">[112]Gold!$B$583:$J$583</definedName>
    <definedName name="GYEAR2021" localSheetId="30">#REF!</definedName>
    <definedName name="GYEAR2021" localSheetId="31">[111]Gold!$B$583:$J$583</definedName>
    <definedName name="GYEAR2021" localSheetId="59">[112]Gold!$B$583:$J$583</definedName>
    <definedName name="GYEAR2021" localSheetId="60">[112]Gold!$B$583:$J$583</definedName>
    <definedName name="GYEAR2021" localSheetId="65">[111]Gold!$B$583:$J$583</definedName>
    <definedName name="GYEAR2021" localSheetId="66">[111]Gold!$B$583:$J$583</definedName>
    <definedName name="GYEAR2021" localSheetId="68">[113]Gold!$B$583:$J$583</definedName>
    <definedName name="GYEAR2021" localSheetId="74">[112]Gold!$B$583:$J$583</definedName>
    <definedName name="GYEAR2021" localSheetId="76">[112]Gold!$B$583:$J$583</definedName>
    <definedName name="GYEAR2021" localSheetId="11">[112]Gold!$B$583:$J$583</definedName>
    <definedName name="GYEAR2021" localSheetId="80">[112]Gold!$B$583:$J$583</definedName>
    <definedName name="GYEAR2021" localSheetId="12">[112]Gold!$B$583:$J$583</definedName>
    <definedName name="GYEAR2021" localSheetId="14">[112]Gold!$B$583:$J$583</definedName>
    <definedName name="GYEAR2021" localSheetId="15">[112]Gold!$B$583:$J$583</definedName>
    <definedName name="GYEAR2021" localSheetId="16">[112]Gold!$B$583:$J$583</definedName>
    <definedName name="GYEAR2021">[112]Gold!$B$583:$J$583</definedName>
    <definedName name="GYEAR2022" localSheetId="19">[111]Gold!$K$583:$U$583</definedName>
    <definedName name="GYEAR2022" localSheetId="20">[112]Gold!$K$583:$U$583</definedName>
    <definedName name="GYEAR2022" localSheetId="23">#REF!</definedName>
    <definedName name="GYEAR2022" localSheetId="25">#REF!</definedName>
    <definedName name="GYEAR2022" localSheetId="89">[113]Gold!$K$583:$U$583</definedName>
    <definedName name="GYEAR2022" localSheetId="10">[112]Gold!$K$583:$U$583</definedName>
    <definedName name="GYEAR2022" localSheetId="13">[112]Gold!$K$583:$U$583</definedName>
    <definedName name="GYEAR2022" localSheetId="17">[112]Gold!$K$583:$U$583</definedName>
    <definedName name="GYEAR2022" localSheetId="18">[112]Gold!$K$583:$U$583</definedName>
    <definedName name="GYEAR2022" localSheetId="21">[112]Gold!$K$583:$U$583</definedName>
    <definedName name="GYEAR2022" localSheetId="22">[112]Gold!$K$583:$U$583</definedName>
    <definedName name="GYEAR2022" localSheetId="24">[112]Gold!$K$583:$U$583</definedName>
    <definedName name="GYEAR2022" localSheetId="26">[112]Gold!$K$583:$U$583</definedName>
    <definedName name="GYEAR2022" localSheetId="27">#REF!</definedName>
    <definedName name="GYEAR2022" localSheetId="28">[112]Gold!$K$583:$U$583</definedName>
    <definedName name="GYEAR2022" localSheetId="29">[112]Gold!$K$583:$U$583</definedName>
    <definedName name="GYEAR2022" localSheetId="30">#REF!</definedName>
    <definedName name="GYEAR2022" localSheetId="31">[111]Gold!$K$583:$U$583</definedName>
    <definedName name="GYEAR2022" localSheetId="59">[112]Gold!$K$583:$U$583</definedName>
    <definedName name="GYEAR2022" localSheetId="60">[112]Gold!$K$583:$U$583</definedName>
    <definedName name="GYEAR2022" localSheetId="65">[111]Gold!$K$583:$U$583</definedName>
    <definedName name="GYEAR2022" localSheetId="66">[111]Gold!$K$583:$U$583</definedName>
    <definedName name="GYEAR2022" localSheetId="68">[113]Gold!$K$583:$U$583</definedName>
    <definedName name="GYEAR2022" localSheetId="74">[112]Gold!$K$583:$U$583</definedName>
    <definedName name="GYEAR2022" localSheetId="76">[112]Gold!$K$583:$U$583</definedName>
    <definedName name="GYEAR2022" localSheetId="11">[112]Gold!$K$583:$U$583</definedName>
    <definedName name="GYEAR2022" localSheetId="80">[112]Gold!$K$583:$U$583</definedName>
    <definedName name="GYEAR2022" localSheetId="12">[112]Gold!$K$583:$U$583</definedName>
    <definedName name="GYEAR2022" localSheetId="14">[112]Gold!$K$583:$U$583</definedName>
    <definedName name="GYEAR2022" localSheetId="15">[112]Gold!$K$583:$U$583</definedName>
    <definedName name="GYEAR2022" localSheetId="16">[112]Gold!$K$583:$U$583</definedName>
    <definedName name="GYEAR2022">[112]Gold!$K$583:$U$583</definedName>
    <definedName name="gyu" localSheetId="3" hidden="1">{"Tab1",#N/A,FALSE,"P";"Tab2",#N/A,FALSE,"P"}</definedName>
    <definedName name="gyu" localSheetId="19" hidden="1">{"Tab1",#N/A,FALSE,"P";"Tab2",#N/A,FALSE,"P"}</definedName>
    <definedName name="gyu" localSheetId="20" hidden="1">{"Tab1",#N/A,FALSE,"P";"Tab2",#N/A,FALSE,"P"}</definedName>
    <definedName name="gyu" localSheetId="23" hidden="1">{"Tab1",#N/A,FALSE,"P";"Tab2",#N/A,FALSE,"P"}</definedName>
    <definedName name="gyu" localSheetId="25" hidden="1">{"Tab1",#N/A,FALSE,"P";"Tab2",#N/A,FALSE,"P"}</definedName>
    <definedName name="gyu" localSheetId="4" hidden="1">{"Tab1",#N/A,FALSE,"P";"Tab2",#N/A,FALSE,"P"}</definedName>
    <definedName name="gyu" localSheetId="89" hidden="1">{"Tab1",#N/A,FALSE,"P";"Tab2",#N/A,FALSE,"P"}</definedName>
    <definedName name="gyu" localSheetId="5" hidden="1">{"Tab1",#N/A,FALSE,"P";"Tab2",#N/A,FALSE,"P"}</definedName>
    <definedName name="gyu" localSheetId="6" hidden="1">{"Tab1",#N/A,FALSE,"P";"Tab2",#N/A,FALSE,"P"}</definedName>
    <definedName name="gyu" localSheetId="8" hidden="1">{"Tab1",#N/A,FALSE,"P";"Tab2",#N/A,FALSE,"P"}</definedName>
    <definedName name="gyu" localSheetId="9" hidden="1">{"Tab1",#N/A,FALSE,"P";"Tab2",#N/A,FALSE,"P"}</definedName>
    <definedName name="gyu" localSheetId="10" hidden="1">{"Tab1",#N/A,FALSE,"P";"Tab2",#N/A,FALSE,"P"}</definedName>
    <definedName name="gyu" localSheetId="13" hidden="1">{"Tab1",#N/A,FALSE,"P";"Tab2",#N/A,FALSE,"P"}</definedName>
    <definedName name="gyu" localSheetId="17" hidden="1">{"Tab1",#N/A,FALSE,"P";"Tab2",#N/A,FALSE,"P"}</definedName>
    <definedName name="gyu" localSheetId="88" hidden="1">{"Tab1",#N/A,FALSE,"P";"Tab2",#N/A,FALSE,"P"}</definedName>
    <definedName name="gyu" localSheetId="18" hidden="1">{"Tab1",#N/A,FALSE,"P";"Tab2",#N/A,FALSE,"P"}</definedName>
    <definedName name="gyu" localSheetId="21" hidden="1">{"Tab1",#N/A,FALSE,"P";"Tab2",#N/A,FALSE,"P"}</definedName>
    <definedName name="gyu" localSheetId="22" hidden="1">{"Tab1",#N/A,FALSE,"P";"Tab2",#N/A,FALSE,"P"}</definedName>
    <definedName name="gyu" localSheetId="24" hidden="1">{"Tab1",#N/A,FALSE,"P";"Tab2",#N/A,FALSE,"P"}</definedName>
    <definedName name="gyu" localSheetId="26" hidden="1">{"Tab1",#N/A,FALSE,"P";"Tab2",#N/A,FALSE,"P"}</definedName>
    <definedName name="gyu" localSheetId="27" hidden="1">{"Tab1",#N/A,FALSE,"P";"Tab2",#N/A,FALSE,"P"}</definedName>
    <definedName name="gyu" localSheetId="28" hidden="1">{"Tab1",#N/A,FALSE,"P";"Tab2",#N/A,FALSE,"P"}</definedName>
    <definedName name="gyu" localSheetId="29" hidden="1">{"Tab1",#N/A,FALSE,"P";"Tab2",#N/A,FALSE,"P"}</definedName>
    <definedName name="gyu" localSheetId="30" hidden="1">{"Tab1",#N/A,FALSE,"P";"Tab2",#N/A,FALSE,"P"}</definedName>
    <definedName name="gyu" localSheetId="31" hidden="1">{"Tab1",#N/A,FALSE,"P";"Tab2",#N/A,FALSE,"P"}</definedName>
    <definedName name="gyu" localSheetId="2" hidden="1">{"Tab1",#N/A,FALSE,"P";"Tab2",#N/A,FALSE,"P"}</definedName>
    <definedName name="gyu" localSheetId="59" hidden="1">{"Tab1",#N/A,FALSE,"P";"Tab2",#N/A,FALSE,"P"}</definedName>
    <definedName name="gyu" localSheetId="60" hidden="1">{"Tab1",#N/A,FALSE,"P";"Tab2",#N/A,FALSE,"P"}</definedName>
    <definedName name="gyu" localSheetId="65" hidden="1">{"Tab1",#N/A,FALSE,"P";"Tab2",#N/A,FALSE,"P"}</definedName>
    <definedName name="gyu" localSheetId="66" hidden="1">{"Tab1",#N/A,FALSE,"P";"Tab2",#N/A,FALSE,"P"}</definedName>
    <definedName name="gyu" localSheetId="7" hidden="1">{"Tab1",#N/A,FALSE,"P";"Tab2",#N/A,FALSE,"P"}</definedName>
    <definedName name="gyu" localSheetId="68" hidden="1">{"Tab1",#N/A,FALSE,"P";"Tab2",#N/A,FALSE,"P"}</definedName>
    <definedName name="gyu" localSheetId="74" hidden="1">{"Tab1",#N/A,FALSE,"P";"Tab2",#N/A,FALSE,"P"}</definedName>
    <definedName name="gyu" localSheetId="75" hidden="1">{"Tab1",#N/A,FALSE,"P";"Tab2",#N/A,FALSE,"P"}</definedName>
    <definedName name="gyu" localSheetId="76" hidden="1">{"Tab1",#N/A,FALSE,"P";"Tab2",#N/A,FALSE,"P"}</definedName>
    <definedName name="gyu" localSheetId="77" hidden="1">{"Tab1",#N/A,FALSE,"P";"Tab2",#N/A,FALSE,"P"}</definedName>
    <definedName name="gyu" localSheetId="11" hidden="1">{"Tab1",#N/A,FALSE,"P";"Tab2",#N/A,FALSE,"P"}</definedName>
    <definedName name="gyu" localSheetId="78" hidden="1">{"Tab1",#N/A,FALSE,"P";"Tab2",#N/A,FALSE,"P"}</definedName>
    <definedName name="gyu" localSheetId="79" hidden="1">{"Tab1",#N/A,FALSE,"P";"Tab2",#N/A,FALSE,"P"}</definedName>
    <definedName name="gyu" localSheetId="80" hidden="1">{"Tab1",#N/A,FALSE,"P";"Tab2",#N/A,FALSE,"P"}</definedName>
    <definedName name="gyu" localSheetId="81" hidden="1">{"Tab1",#N/A,FALSE,"P";"Tab2",#N/A,FALSE,"P"}</definedName>
    <definedName name="gyu" localSheetId="84" hidden="1">{"Tab1",#N/A,FALSE,"P";"Tab2",#N/A,FALSE,"P"}</definedName>
    <definedName name="gyu" localSheetId="85" hidden="1">{"Tab1",#N/A,FALSE,"P";"Tab2",#N/A,FALSE,"P"}</definedName>
    <definedName name="gyu" localSheetId="12" hidden="1">{"Tab1",#N/A,FALSE,"P";"Tab2",#N/A,FALSE,"P"}</definedName>
    <definedName name="gyu" localSheetId="14" hidden="1">{"Tab1",#N/A,FALSE,"P";"Tab2",#N/A,FALSE,"P"}</definedName>
    <definedName name="gyu" localSheetId="15" hidden="1">{"Tab1",#N/A,FALSE,"P";"Tab2",#N/A,FALSE,"P"}</definedName>
    <definedName name="gyu" localSheetId="16" hidden="1">{"Tab1",#N/A,FALSE,"P";"Tab2",#N/A,FALSE,"P"}</definedName>
    <definedName name="gyu" localSheetId="82" hidden="1">{"Tab1",#N/A,FALSE,"P";"Tab2",#N/A,FALSE,"P"}</definedName>
    <definedName name="gyu" localSheetId="83" hidden="1">{"Tab1",#N/A,FALSE,"P";"Tab2",#N/A,FALSE,"P"}</definedName>
    <definedName name="gyu" hidden="1">{"Tab1",#N/A,FALSE,"P";"Tab2",#N/A,FALSE,"P"}</definedName>
    <definedName name="h" localSheetId="3" hidden="1">#REF!</definedName>
    <definedName name="h" localSheetId="19" hidden="1">#REF!</definedName>
    <definedName name="h" localSheetId="20" hidden="1">#REF!</definedName>
    <definedName name="h" localSheetId="23" hidden="1">#REF!</definedName>
    <definedName name="h" localSheetId="25" hidden="1">#REF!</definedName>
    <definedName name="h" localSheetId="89" hidden="1">#REF!</definedName>
    <definedName name="h" localSheetId="5" hidden="1">#REF!</definedName>
    <definedName name="h" localSheetId="6" hidden="1">#REF!</definedName>
    <definedName name="h" localSheetId="8" hidden="1">#REF!</definedName>
    <definedName name="h" localSheetId="10" hidden="1">#REF!</definedName>
    <definedName name="h" localSheetId="13" hidden="1">#REF!</definedName>
    <definedName name="h" localSheetId="17" hidden="1">#REF!</definedName>
    <definedName name="h" localSheetId="88" hidden="1">#REF!</definedName>
    <definedName name="h" localSheetId="18" hidden="1">#REF!</definedName>
    <definedName name="h" localSheetId="21" hidden="1">#REF!</definedName>
    <definedName name="h" localSheetId="22" hidden="1">#REF!</definedName>
    <definedName name="h" localSheetId="24" hidden="1">#REF!</definedName>
    <definedName name="h" localSheetId="26" hidden="1">#REF!</definedName>
    <definedName name="h" localSheetId="27" hidden="1">#REF!</definedName>
    <definedName name="h" localSheetId="28" hidden="1">#REF!</definedName>
    <definedName name="h" localSheetId="29" hidden="1">#REF!</definedName>
    <definedName name="h" localSheetId="30" hidden="1">#REF!</definedName>
    <definedName name="h" localSheetId="31" hidden="1">#REF!</definedName>
    <definedName name="h" localSheetId="2" hidden="1">#REF!</definedName>
    <definedName name="h" localSheetId="59" hidden="1">#REF!</definedName>
    <definedName name="h" localSheetId="60" hidden="1">#REF!</definedName>
    <definedName name="h" localSheetId="65" hidden="1">#REF!</definedName>
    <definedName name="h" localSheetId="66" hidden="1">#REF!</definedName>
    <definedName name="h" localSheetId="7" hidden="1">#REF!</definedName>
    <definedName name="h" localSheetId="68" hidden="1">#REF!</definedName>
    <definedName name="h" localSheetId="74" hidden="1">#REF!</definedName>
    <definedName name="h" localSheetId="75" hidden="1">#REF!</definedName>
    <definedName name="h" localSheetId="76" hidden="1">#REF!</definedName>
    <definedName name="h" localSheetId="77" hidden="1">#REF!</definedName>
    <definedName name="h" localSheetId="11" hidden="1">#REF!</definedName>
    <definedName name="h" localSheetId="78" hidden="1">#REF!</definedName>
    <definedName name="h" localSheetId="79" hidden="1">#REF!</definedName>
    <definedName name="h" localSheetId="80" hidden="1">#REF!</definedName>
    <definedName name="h" localSheetId="85" hidden="1">#REF!</definedName>
    <definedName name="h" localSheetId="12" hidden="1">#REF!</definedName>
    <definedName name="h" localSheetId="14" hidden="1">#REF!</definedName>
    <definedName name="h" localSheetId="15" hidden="1">#REF!</definedName>
    <definedName name="h" localSheetId="16" hidden="1">#REF!</definedName>
    <definedName name="h" hidden="1">#REF!</definedName>
    <definedName name="hdhdfghdf" localSheetId="19" hidden="1">{"Minpmon",#N/A,FALSE,"Monthinput"}</definedName>
    <definedName name="hdhdfghdf" localSheetId="20" hidden="1">{"Minpmon",#N/A,FALSE,"Monthinput"}</definedName>
    <definedName name="hdhdfghdf" localSheetId="23" hidden="1">{"Minpmon",#N/A,FALSE,"Monthinput"}</definedName>
    <definedName name="hdhdfghdf" localSheetId="25" hidden="1">{"Minpmon",#N/A,FALSE,"Monthinput"}</definedName>
    <definedName name="hdhdfghdf" localSheetId="13" hidden="1">{"Minpmon",#N/A,FALSE,"Monthinput"}</definedName>
    <definedName name="hdhdfghdf" localSheetId="17" hidden="1">{"Minpmon",#N/A,FALSE,"Monthinput"}</definedName>
    <definedName name="hdhdfghdf" localSheetId="18" hidden="1">{"Minpmon",#N/A,FALSE,"Monthinput"}</definedName>
    <definedName name="hdhdfghdf" localSheetId="21" hidden="1">{"Minpmon",#N/A,FALSE,"Monthinput"}</definedName>
    <definedName name="hdhdfghdf" localSheetId="22" hidden="1">{"Minpmon",#N/A,FALSE,"Monthinput"}</definedName>
    <definedName name="hdhdfghdf" localSheetId="24" hidden="1">{"Minpmon",#N/A,FALSE,"Monthinput"}</definedName>
    <definedName name="hdhdfghdf" localSheetId="26" hidden="1">{"Minpmon",#N/A,FALSE,"Monthinput"}</definedName>
    <definedName name="hdhdfghdf" localSheetId="27" hidden="1">{"Minpmon",#N/A,FALSE,"Monthinput"}</definedName>
    <definedName name="hdhdfghdf" localSheetId="28" hidden="1">{"Minpmon",#N/A,FALSE,"Monthinput"}</definedName>
    <definedName name="hdhdfghdf" localSheetId="29" hidden="1">{"Minpmon",#N/A,FALSE,"Monthinput"}</definedName>
    <definedName name="hdhdfghdf" localSheetId="30" hidden="1">{"Minpmon",#N/A,FALSE,"Monthinput"}</definedName>
    <definedName name="hdhdfghdf" localSheetId="31" hidden="1">{"Minpmon",#N/A,FALSE,"Monthinput"}</definedName>
    <definedName name="hdhdfghdf" localSheetId="11" hidden="1">{"Minpmon",#N/A,FALSE,"Monthinput"}</definedName>
    <definedName name="hdhdfghdf" localSheetId="12" hidden="1">{"Minpmon",#N/A,FALSE,"Monthinput"}</definedName>
    <definedName name="hdhdfghdf" localSheetId="14" hidden="1">{"Minpmon",#N/A,FALSE,"Monthinput"}</definedName>
    <definedName name="hdhdfghdf" localSheetId="15" hidden="1">{"Minpmon",#N/A,FALSE,"Monthinput"}</definedName>
    <definedName name="hdhdfghdf" localSheetId="16" hidden="1">{"Minpmon",#N/A,FALSE,"Monthinput"}</definedName>
    <definedName name="hdhdfghdf" hidden="1">{"Minpmon",#N/A,FALSE,"Monthinput"}</definedName>
    <definedName name="HEADING" localSheetId="3">#REF!</definedName>
    <definedName name="HEADING" localSheetId="19">#REF!</definedName>
    <definedName name="HEADING" localSheetId="20">#REF!</definedName>
    <definedName name="HEADING" localSheetId="23">#REF!</definedName>
    <definedName name="HEADING" localSheetId="25">#REF!</definedName>
    <definedName name="HEADING" localSheetId="5">#REF!</definedName>
    <definedName name="HEADING" localSheetId="6">#REF!</definedName>
    <definedName name="HEADING" localSheetId="8">#REF!</definedName>
    <definedName name="HEADING" localSheetId="10">#REF!</definedName>
    <definedName name="HEADING" localSheetId="13">#REF!</definedName>
    <definedName name="HEADING" localSheetId="17">#REF!</definedName>
    <definedName name="HEADING" localSheetId="18">#REF!</definedName>
    <definedName name="HEADING" localSheetId="21">#REF!</definedName>
    <definedName name="HEADING" localSheetId="22">#REF!</definedName>
    <definedName name="HEADING" localSheetId="24">#REF!</definedName>
    <definedName name="HEADING" localSheetId="26">#REF!</definedName>
    <definedName name="HEADING" localSheetId="27">#REF!</definedName>
    <definedName name="HEADING" localSheetId="28">#REF!</definedName>
    <definedName name="HEADING" localSheetId="29">#REF!</definedName>
    <definedName name="HEADING" localSheetId="30">#REF!</definedName>
    <definedName name="HEADING" localSheetId="31">#REF!</definedName>
    <definedName name="HEADING" localSheetId="44">#REF!</definedName>
    <definedName name="HEADING" localSheetId="48">#REF!</definedName>
    <definedName name="HEADING" localSheetId="2">#REF!</definedName>
    <definedName name="HEADING" localSheetId="50">#REF!</definedName>
    <definedName name="HEADING" localSheetId="53">#REF!</definedName>
    <definedName name="HEADING" localSheetId="54">#REF!</definedName>
    <definedName name="HEADING" localSheetId="65">#REF!</definedName>
    <definedName name="HEADING" localSheetId="66">#REF!</definedName>
    <definedName name="HEADING" localSheetId="7">#REF!</definedName>
    <definedName name="HEADING" localSheetId="74">#REF!</definedName>
    <definedName name="HEADING" localSheetId="75">#REF!</definedName>
    <definedName name="HEADING" localSheetId="76">#REF!</definedName>
    <definedName name="HEADING" localSheetId="77">#REF!</definedName>
    <definedName name="HEADING" localSheetId="11">#REF!</definedName>
    <definedName name="HEADING" localSheetId="78">#REF!</definedName>
    <definedName name="HEADING" localSheetId="79">#REF!</definedName>
    <definedName name="HEADING" localSheetId="85">#REF!</definedName>
    <definedName name="HEADING" localSheetId="12">#REF!</definedName>
    <definedName name="HEADING" localSheetId="14">#REF!</definedName>
    <definedName name="HEADING" localSheetId="15">#REF!</definedName>
    <definedName name="HEADING" localSheetId="16">#REF!</definedName>
    <definedName name="HEADING">#REF!</definedName>
    <definedName name="Heading2" localSheetId="23">#REF!</definedName>
    <definedName name="Heading2" localSheetId="25">#REF!</definedName>
    <definedName name="Heading2" localSheetId="22">#REF!</definedName>
    <definedName name="Heading2" localSheetId="24">#REF!</definedName>
    <definedName name="Heading2" localSheetId="26">#REF!</definedName>
    <definedName name="Heading2" localSheetId="27">#REF!</definedName>
    <definedName name="Heading2" localSheetId="28">#REF!</definedName>
    <definedName name="Heading2" localSheetId="29">#REF!</definedName>
    <definedName name="Heading2" localSheetId="30">#REF!</definedName>
    <definedName name="Heading2" localSheetId="31">#REF!</definedName>
    <definedName name="Heading2">#REF!</definedName>
    <definedName name="Heading39" localSheetId="23">#REF!</definedName>
    <definedName name="Heading39" localSheetId="25">#REF!</definedName>
    <definedName name="Heading39" localSheetId="22">#REF!</definedName>
    <definedName name="Heading39" localSheetId="24">'[58]shared data'!$A$1:$G$5</definedName>
    <definedName name="Heading39" localSheetId="26">'[58]shared data'!$A$1:$G$5</definedName>
    <definedName name="Heading39" localSheetId="27">#REF!</definedName>
    <definedName name="Heading39" localSheetId="28">'[58]shared data'!$A$1:$G$5</definedName>
    <definedName name="Heading39" localSheetId="29">'[58]shared data'!$A$1:$G$5</definedName>
    <definedName name="Heading39" localSheetId="30">#REF!</definedName>
    <definedName name="Heading39" localSheetId="31">'[58]shared data'!$A$1:$G$5</definedName>
    <definedName name="Heading39">'[58]shared data'!$A$1:$G$5</definedName>
    <definedName name="hfhf" localSheetId="3">#REF!</definedName>
    <definedName name="hfhf" localSheetId="19">#REF!</definedName>
    <definedName name="hfhf" localSheetId="20">#REF!</definedName>
    <definedName name="hfhf" localSheetId="23">#REF!</definedName>
    <definedName name="hfhf" localSheetId="25">#REF!</definedName>
    <definedName name="hfhf" localSheetId="89">#REF!</definedName>
    <definedName name="hfhf" localSheetId="5">#REF!</definedName>
    <definedName name="hfhf" localSheetId="6">#REF!</definedName>
    <definedName name="hfhf" localSheetId="8">#REF!</definedName>
    <definedName name="hfhf" localSheetId="10">#REF!</definedName>
    <definedName name="hfhf" localSheetId="13">#REF!</definedName>
    <definedName name="hfhf" localSheetId="17">#REF!</definedName>
    <definedName name="hfhf" localSheetId="88">#REF!</definedName>
    <definedName name="hfhf" localSheetId="18">#REF!</definedName>
    <definedName name="hfhf" localSheetId="21">#REF!</definedName>
    <definedName name="hfhf" localSheetId="22">#REF!</definedName>
    <definedName name="hfhf" localSheetId="24">#REF!</definedName>
    <definedName name="hfhf" localSheetId="26">#REF!</definedName>
    <definedName name="hfhf" localSheetId="27">#REF!</definedName>
    <definedName name="hfhf" localSheetId="28">#REF!</definedName>
    <definedName name="hfhf" localSheetId="29">#REF!</definedName>
    <definedName name="hfhf" localSheetId="30">#REF!</definedName>
    <definedName name="hfhf" localSheetId="31">#REF!</definedName>
    <definedName name="hfhf" localSheetId="2">#REF!</definedName>
    <definedName name="hfhf" localSheetId="59">#REF!</definedName>
    <definedName name="hfhf" localSheetId="60">#REF!</definedName>
    <definedName name="hfhf" localSheetId="65">#REF!</definedName>
    <definedName name="hfhf" localSheetId="66">#REF!</definedName>
    <definedName name="hfhf" localSheetId="7">#REF!</definedName>
    <definedName name="hfhf" localSheetId="68">#REF!</definedName>
    <definedName name="hfhf" localSheetId="74">#REF!</definedName>
    <definedName name="hfhf" localSheetId="75">#REF!</definedName>
    <definedName name="hfhf" localSheetId="76">#REF!</definedName>
    <definedName name="hfhf" localSheetId="77">#REF!</definedName>
    <definedName name="hfhf" localSheetId="11">#REF!</definedName>
    <definedName name="hfhf" localSheetId="78">#REF!</definedName>
    <definedName name="hfhf" localSheetId="79">#REF!</definedName>
    <definedName name="hfhf" localSheetId="80">#REF!</definedName>
    <definedName name="hfhf" localSheetId="85">#REF!</definedName>
    <definedName name="hfhf" localSheetId="12">#REF!</definedName>
    <definedName name="hfhf" localSheetId="14">#REF!</definedName>
    <definedName name="hfhf" localSheetId="15">#REF!</definedName>
    <definedName name="hfhf" localSheetId="16">#REF!</definedName>
    <definedName name="hfhf">#REF!</definedName>
    <definedName name="hfhfhf" localSheetId="3" hidden="1">'[114]Fax a enviar'!#REF!</definedName>
    <definedName name="hfhfhf" localSheetId="23" hidden="1">#REF!</definedName>
    <definedName name="hfhfhf" localSheetId="25" hidden="1">#REF!</definedName>
    <definedName name="hfhfhf" localSheetId="89" hidden="1">'[114]Fax a enviar'!#REF!</definedName>
    <definedName name="hfhfhf" localSheetId="10" hidden="1">'[114]Fax a enviar'!#REF!</definedName>
    <definedName name="hfhfhf" localSheetId="13" hidden="1">'[114]Fax a enviar'!#REF!</definedName>
    <definedName name="hfhfhf" localSheetId="17" hidden="1">'[114]Fax a enviar'!#REF!</definedName>
    <definedName name="hfhfhf" localSheetId="88" hidden="1">'[114]Fax a enviar'!#REF!</definedName>
    <definedName name="hfhfhf" localSheetId="18" hidden="1">'[114]Fax a enviar'!#REF!</definedName>
    <definedName name="hfhfhf" localSheetId="21" hidden="1">'[114]Fax a enviar'!#REF!</definedName>
    <definedName name="hfhfhf" localSheetId="22" hidden="1">#REF!</definedName>
    <definedName name="hfhfhf" localSheetId="24" hidden="1">'[114]Fax a enviar'!#REF!</definedName>
    <definedName name="hfhfhf" localSheetId="26" hidden="1">'[114]Fax a enviar'!#REF!</definedName>
    <definedName name="hfhfhf" localSheetId="27" hidden="1">#REF!</definedName>
    <definedName name="hfhfhf" localSheetId="28" hidden="1">'[114]Fax a enviar'!#REF!</definedName>
    <definedName name="hfhfhf" localSheetId="29" hidden="1">'[114]Fax a enviar'!#REF!</definedName>
    <definedName name="hfhfhf" localSheetId="30" hidden="1">#REF!</definedName>
    <definedName name="hfhfhf" localSheetId="31" hidden="1">'[114]Fax a enviar'!#REF!</definedName>
    <definedName name="hfhfhf" localSheetId="2" hidden="1">'[114]Fax a enviar'!#REF!</definedName>
    <definedName name="hfhfhf" localSheetId="59" hidden="1">'[114]Fax a enviar'!#REF!</definedName>
    <definedName name="hfhfhf" localSheetId="60" hidden="1">'[114]Fax a enviar'!#REF!</definedName>
    <definedName name="hfhfhf" localSheetId="65" hidden="1">'[114]Fax a enviar'!#REF!</definedName>
    <definedName name="hfhfhf" localSheetId="66" hidden="1">'[114]Fax a enviar'!#REF!</definedName>
    <definedName name="hfhfhf" localSheetId="7" hidden="1">'[114]Fax a enviar'!#REF!</definedName>
    <definedName name="hfhfhf" localSheetId="68" hidden="1">'[114]Fax a enviar'!#REF!</definedName>
    <definedName name="hfhfhf" localSheetId="74" hidden="1">'[114]Fax a enviar'!#REF!</definedName>
    <definedName name="hfhfhf" localSheetId="11" hidden="1">'[114]Fax a enviar'!#REF!</definedName>
    <definedName name="hfhfhf" localSheetId="80" hidden="1">'[114]Fax a enviar'!#REF!</definedName>
    <definedName name="hfhfhf" localSheetId="85" hidden="1">'[114]Fax a enviar'!#REF!</definedName>
    <definedName name="hfhfhf" localSheetId="12" hidden="1">'[114]Fax a enviar'!#REF!</definedName>
    <definedName name="hfhfhf" localSheetId="14" hidden="1">'[114]Fax a enviar'!#REF!</definedName>
    <definedName name="hfhfhf" localSheetId="15" hidden="1">'[114]Fax a enviar'!#REF!</definedName>
    <definedName name="hfhfhf" localSheetId="16" hidden="1">'[114]Fax a enviar'!#REF!</definedName>
    <definedName name="hfhfhf" hidden="1">'[114]Fax a enviar'!#REF!</definedName>
    <definedName name="hhh" localSheetId="3" hidden="1">'[145]J(Priv.Cap)'!#REF!</definedName>
    <definedName name="hhh" localSheetId="23" hidden="1">#REF!</definedName>
    <definedName name="hhh" localSheetId="25" hidden="1">#REF!</definedName>
    <definedName name="hhh" localSheetId="89" hidden="1">'[145]J(Priv.Cap)'!#REF!</definedName>
    <definedName name="hhh" localSheetId="10" hidden="1">'[145]J(Priv.Cap)'!#REF!</definedName>
    <definedName name="hhh" localSheetId="13" hidden="1">'[145]J(Priv.Cap)'!#REF!</definedName>
    <definedName name="hhh" localSheetId="17" hidden="1">'[145]J(Priv.Cap)'!#REF!</definedName>
    <definedName name="hhh" localSheetId="88" hidden="1">'[145]J(Priv.Cap)'!#REF!</definedName>
    <definedName name="hhh" localSheetId="18" hidden="1">'[145]J(Priv.Cap)'!#REF!</definedName>
    <definedName name="hhh" localSheetId="21" hidden="1">'[145]J(Priv.Cap)'!#REF!</definedName>
    <definedName name="hhh" localSheetId="22" hidden="1">#REF!</definedName>
    <definedName name="hhh" localSheetId="24" hidden="1">'[145]J(Priv.Cap)'!#REF!</definedName>
    <definedName name="hhh" localSheetId="26" hidden="1">'[145]J(Priv.Cap)'!#REF!</definedName>
    <definedName name="hhh" localSheetId="27" hidden="1">#REF!</definedName>
    <definedName name="hhh" localSheetId="28" hidden="1">'[145]J(Priv.Cap)'!#REF!</definedName>
    <definedName name="hhh" localSheetId="29" hidden="1">'[145]J(Priv.Cap)'!#REF!</definedName>
    <definedName name="hhh" localSheetId="30" hidden="1">#REF!</definedName>
    <definedName name="hhh" localSheetId="31" hidden="1">'[145]J(Priv.Cap)'!#REF!</definedName>
    <definedName name="hhh" localSheetId="2" hidden="1">'[145]J(Priv.Cap)'!#REF!</definedName>
    <definedName name="hhh" localSheetId="65" hidden="1">'[145]J(Priv.Cap)'!#REF!</definedName>
    <definedName name="hhh" localSheetId="66" hidden="1">'[145]J(Priv.Cap)'!#REF!</definedName>
    <definedName name="hhh" localSheetId="7" hidden="1">'[145]J(Priv.Cap)'!#REF!</definedName>
    <definedName name="hhh" localSheetId="74" hidden="1">'[145]J(Priv.Cap)'!#REF!</definedName>
    <definedName name="hhh" localSheetId="11" hidden="1">'[145]J(Priv.Cap)'!#REF!</definedName>
    <definedName name="hhh" localSheetId="80" hidden="1">'[145]J(Priv.Cap)'!#REF!</definedName>
    <definedName name="hhh" localSheetId="85" hidden="1">'[145]J(Priv.Cap)'!#REF!</definedName>
    <definedName name="hhh" localSheetId="12" hidden="1">'[145]J(Priv.Cap)'!#REF!</definedName>
    <definedName name="hhh" localSheetId="14" hidden="1">'[145]J(Priv.Cap)'!#REF!</definedName>
    <definedName name="hhh" localSheetId="15" hidden="1">'[145]J(Priv.Cap)'!#REF!</definedName>
    <definedName name="hhh" localSheetId="16" hidden="1">'[145]J(Priv.Cap)'!#REF!</definedName>
    <definedName name="hhh" hidden="1">'[145]J(Priv.Cap)'!#REF!</definedName>
    <definedName name="HHHH" localSheetId="3" hidden="1">#REF!</definedName>
    <definedName name="HHHH" localSheetId="19" hidden="1">#REF!</definedName>
    <definedName name="HHHH" localSheetId="20" hidden="1">#REF!</definedName>
    <definedName name="HHHH" localSheetId="23" hidden="1">#REF!</definedName>
    <definedName name="HHHH" localSheetId="25" hidden="1">#REF!</definedName>
    <definedName name="HHHH" localSheetId="89" hidden="1">#REF!</definedName>
    <definedName name="HHHH" localSheetId="5" hidden="1">#REF!</definedName>
    <definedName name="HHHH" localSheetId="6" hidden="1">#REF!</definedName>
    <definedName name="HHHH" localSheetId="8" hidden="1">#REF!</definedName>
    <definedName name="HHHH" localSheetId="10" hidden="1">#REF!</definedName>
    <definedName name="HHHH" localSheetId="13" hidden="1">#REF!</definedName>
    <definedName name="HHHH" localSheetId="17" hidden="1">#REF!</definedName>
    <definedName name="HHHH" localSheetId="88" hidden="1">#REF!</definedName>
    <definedName name="HHHH" localSheetId="18" hidden="1">#REF!</definedName>
    <definedName name="HHHH" localSheetId="21" hidden="1">#REF!</definedName>
    <definedName name="HHHH" localSheetId="22" hidden="1">#REF!</definedName>
    <definedName name="HHHH" localSheetId="24" hidden="1">#REF!</definedName>
    <definedName name="HHHH" localSheetId="26" hidden="1">#REF!</definedName>
    <definedName name="HHHH" localSheetId="27" hidden="1">#REF!</definedName>
    <definedName name="HHHH" localSheetId="28" hidden="1">#REF!</definedName>
    <definedName name="HHHH" localSheetId="29" hidden="1">#REF!</definedName>
    <definedName name="HHHH" localSheetId="30" hidden="1">#REF!</definedName>
    <definedName name="HHHH" localSheetId="31" hidden="1">#REF!</definedName>
    <definedName name="HHHH" localSheetId="2" hidden="1">#REF!</definedName>
    <definedName name="HHHH" localSheetId="59" hidden="1">#REF!</definedName>
    <definedName name="HHHH" localSheetId="60" hidden="1">#REF!</definedName>
    <definedName name="HHHH" localSheetId="65" hidden="1">#REF!</definedName>
    <definedName name="HHHH" localSheetId="66" hidden="1">#REF!</definedName>
    <definedName name="HHHH" localSheetId="7" hidden="1">#REF!</definedName>
    <definedName name="HHHH" localSheetId="68" hidden="1">#REF!</definedName>
    <definedName name="HHHH" localSheetId="74" hidden="1">#REF!</definedName>
    <definedName name="HHHH" localSheetId="75" hidden="1">#REF!</definedName>
    <definedName name="HHHH" localSheetId="76" hidden="1">#REF!</definedName>
    <definedName name="HHHH" localSheetId="77" hidden="1">#REF!</definedName>
    <definedName name="HHHH" localSheetId="11" hidden="1">#REF!</definedName>
    <definedName name="HHHH" localSheetId="78" hidden="1">#REF!</definedName>
    <definedName name="HHHH" localSheetId="79" hidden="1">#REF!</definedName>
    <definedName name="HHHH" localSheetId="80" hidden="1">#REF!</definedName>
    <definedName name="HHHH" localSheetId="85" hidden="1">#REF!</definedName>
    <definedName name="HHHH" localSheetId="12" hidden="1">#REF!</definedName>
    <definedName name="HHHH" localSheetId="14" hidden="1">#REF!</definedName>
    <definedName name="HHHH" localSheetId="15" hidden="1">#REF!</definedName>
    <definedName name="HHHH" localSheetId="16" hidden="1">#REF!</definedName>
    <definedName name="HHHH" hidden="1">#REF!</definedName>
    <definedName name="hhhhh" localSheetId="3" hidden="1">{"Tab1",#N/A,FALSE,"P";"Tab2",#N/A,FALSE,"P"}</definedName>
    <definedName name="hhhhh" localSheetId="19" hidden="1">{"Tab1",#N/A,FALSE,"P";"Tab2",#N/A,FALSE,"P"}</definedName>
    <definedName name="hhhhh" localSheetId="20" hidden="1">{"Tab1",#N/A,FALSE,"P";"Tab2",#N/A,FALSE,"P"}</definedName>
    <definedName name="hhhhh" localSheetId="23" hidden="1">{"Tab1",#N/A,FALSE,"P";"Tab2",#N/A,FALSE,"P"}</definedName>
    <definedName name="hhhhh" localSheetId="25" hidden="1">{"Tab1",#N/A,FALSE,"P";"Tab2",#N/A,FALSE,"P"}</definedName>
    <definedName name="hhhhh" localSheetId="4" hidden="1">{"Tab1",#N/A,FALSE,"P";"Tab2",#N/A,FALSE,"P"}</definedName>
    <definedName name="hhhhh" localSheetId="89" hidden="1">{"Tab1",#N/A,FALSE,"P";"Tab2",#N/A,FALSE,"P"}</definedName>
    <definedName name="hhhhh" localSheetId="5" hidden="1">{"Tab1",#N/A,FALSE,"P";"Tab2",#N/A,FALSE,"P"}</definedName>
    <definedName name="hhhhh" localSheetId="6" hidden="1">{"Tab1",#N/A,FALSE,"P";"Tab2",#N/A,FALSE,"P"}</definedName>
    <definedName name="hhhhh" localSheetId="8" hidden="1">{"Tab1",#N/A,FALSE,"P";"Tab2",#N/A,FALSE,"P"}</definedName>
    <definedName name="hhhhh" localSheetId="9" hidden="1">{"Tab1",#N/A,FALSE,"P";"Tab2",#N/A,FALSE,"P"}</definedName>
    <definedName name="hhhhh" localSheetId="10" hidden="1">{"Tab1",#N/A,FALSE,"P";"Tab2",#N/A,FALSE,"P"}</definedName>
    <definedName name="hhhhh" localSheetId="13" hidden="1">{"Tab1",#N/A,FALSE,"P";"Tab2",#N/A,FALSE,"P"}</definedName>
    <definedName name="hhhhh" localSheetId="17" hidden="1">{"Tab1",#N/A,FALSE,"P";"Tab2",#N/A,FALSE,"P"}</definedName>
    <definedName name="hhhhh" localSheetId="88" hidden="1">{"Tab1",#N/A,FALSE,"P";"Tab2",#N/A,FALSE,"P"}</definedName>
    <definedName name="hhhhh" localSheetId="18" hidden="1">{"Tab1",#N/A,FALSE,"P";"Tab2",#N/A,FALSE,"P"}</definedName>
    <definedName name="hhhhh" localSheetId="21" hidden="1">{"Tab1",#N/A,FALSE,"P";"Tab2",#N/A,FALSE,"P"}</definedName>
    <definedName name="hhhhh" localSheetId="22" hidden="1">{"Tab1",#N/A,FALSE,"P";"Tab2",#N/A,FALSE,"P"}</definedName>
    <definedName name="hhhhh" localSheetId="24" hidden="1">{"Tab1",#N/A,FALSE,"P";"Tab2",#N/A,FALSE,"P"}</definedName>
    <definedName name="hhhhh" localSheetId="26" hidden="1">{"Tab1",#N/A,FALSE,"P";"Tab2",#N/A,FALSE,"P"}</definedName>
    <definedName name="hhhhh" localSheetId="27" hidden="1">{"Tab1",#N/A,FALSE,"P";"Tab2",#N/A,FALSE,"P"}</definedName>
    <definedName name="hhhhh" localSheetId="28" hidden="1">{"Tab1",#N/A,FALSE,"P";"Tab2",#N/A,FALSE,"P"}</definedName>
    <definedName name="hhhhh" localSheetId="29" hidden="1">{"Tab1",#N/A,FALSE,"P";"Tab2",#N/A,FALSE,"P"}</definedName>
    <definedName name="hhhhh" localSheetId="30" hidden="1">{"Tab1",#N/A,FALSE,"P";"Tab2",#N/A,FALSE,"P"}</definedName>
    <definedName name="hhhhh" localSheetId="31" hidden="1">{"Tab1",#N/A,FALSE,"P";"Tab2",#N/A,FALSE,"P"}</definedName>
    <definedName name="hhhhh" localSheetId="2" hidden="1">{"Tab1",#N/A,FALSE,"P";"Tab2",#N/A,FALSE,"P"}</definedName>
    <definedName name="hhhhh" localSheetId="59" hidden="1">{"Tab1",#N/A,FALSE,"P";"Tab2",#N/A,FALSE,"P"}</definedName>
    <definedName name="hhhhh" localSheetId="60" hidden="1">{"Tab1",#N/A,FALSE,"P";"Tab2",#N/A,FALSE,"P"}</definedName>
    <definedName name="hhhhh" localSheetId="65" hidden="1">{"Tab1",#N/A,FALSE,"P";"Tab2",#N/A,FALSE,"P"}</definedName>
    <definedName name="hhhhh" localSheetId="66" hidden="1">{"Tab1",#N/A,FALSE,"P";"Tab2",#N/A,FALSE,"P"}</definedName>
    <definedName name="hhhhh" localSheetId="7" hidden="1">{"Tab1",#N/A,FALSE,"P";"Tab2",#N/A,FALSE,"P"}</definedName>
    <definedName name="hhhhh" localSheetId="68" hidden="1">{"Tab1",#N/A,FALSE,"P";"Tab2",#N/A,FALSE,"P"}</definedName>
    <definedName name="hhhhh" localSheetId="74" hidden="1">{"Tab1",#N/A,FALSE,"P";"Tab2",#N/A,FALSE,"P"}</definedName>
    <definedName name="hhhhh" localSheetId="75" hidden="1">{"Tab1",#N/A,FALSE,"P";"Tab2",#N/A,FALSE,"P"}</definedName>
    <definedName name="hhhhh" localSheetId="76" hidden="1">{"Tab1",#N/A,FALSE,"P";"Tab2",#N/A,FALSE,"P"}</definedName>
    <definedName name="hhhhh" localSheetId="77" hidden="1">{"Tab1",#N/A,FALSE,"P";"Tab2",#N/A,FALSE,"P"}</definedName>
    <definedName name="hhhhh" localSheetId="11" hidden="1">{"Tab1",#N/A,FALSE,"P";"Tab2",#N/A,FALSE,"P"}</definedName>
    <definedName name="hhhhh" localSheetId="78" hidden="1">{"Tab1",#N/A,FALSE,"P";"Tab2",#N/A,FALSE,"P"}</definedName>
    <definedName name="hhhhh" localSheetId="79" hidden="1">{"Tab1",#N/A,FALSE,"P";"Tab2",#N/A,FALSE,"P"}</definedName>
    <definedName name="hhhhh" localSheetId="80" hidden="1">{"Tab1",#N/A,FALSE,"P";"Tab2",#N/A,FALSE,"P"}</definedName>
    <definedName name="hhhhh" localSheetId="81" hidden="1">{"Tab1",#N/A,FALSE,"P";"Tab2",#N/A,FALSE,"P"}</definedName>
    <definedName name="hhhhh" localSheetId="84" hidden="1">{"Tab1",#N/A,FALSE,"P";"Tab2",#N/A,FALSE,"P"}</definedName>
    <definedName name="hhhhh" localSheetId="85" hidden="1">{"Tab1",#N/A,FALSE,"P";"Tab2",#N/A,FALSE,"P"}</definedName>
    <definedName name="hhhhh" localSheetId="12" hidden="1">{"Tab1",#N/A,FALSE,"P";"Tab2",#N/A,FALSE,"P"}</definedName>
    <definedName name="hhhhh" localSheetId="14" hidden="1">{"Tab1",#N/A,FALSE,"P";"Tab2",#N/A,FALSE,"P"}</definedName>
    <definedName name="hhhhh" localSheetId="15" hidden="1">{"Tab1",#N/A,FALSE,"P";"Tab2",#N/A,FALSE,"P"}</definedName>
    <definedName name="hhhhh" localSheetId="16" hidden="1">{"Tab1",#N/A,FALSE,"P";"Tab2",#N/A,FALSE,"P"}</definedName>
    <definedName name="hhhhh" localSheetId="82" hidden="1">{"Tab1",#N/A,FALSE,"P";"Tab2",#N/A,FALSE,"P"}</definedName>
    <definedName name="hhhhh" localSheetId="83" hidden="1">{"Tab1",#N/A,FALSE,"P";"Tab2",#N/A,FALSE,"P"}</definedName>
    <definedName name="hhhhh" hidden="1">{"Tab1",#N/A,FALSE,"P";"Tab2",#N/A,FALSE,"P"}</definedName>
    <definedName name="hhhhhh" localSheetId="3" hidden="1">{"bop94-99",#N/A,FALSE,"BOP";"bgdp94-99",#N/A,FALSE,"BOPGDP";"exp94-99",#N/A,FALSE,"EXP";"imp94-99",#N/A,FALSE,"IMP";"tt9499",#N/A,FALSE,"TT";"ss94-99",#N/A,FALSE,"SERV";"tran94-99",#N/A,FALSE,"TRAN";"dis95-98",#N/A,FALSE,"DISB";"amor94-99",#N/A,FALSE,"AMOR";"int94-98",#N/A,FALSE,"INT";"debt94-99",#N/A,FALSE,"DEBT"}</definedName>
    <definedName name="hhhhhh" localSheetId="19" hidden="1">{"bop94-99",#N/A,FALSE,"BOP";"bgdp94-99",#N/A,FALSE,"BOPGDP";"exp94-99",#N/A,FALSE,"EXP";"imp94-99",#N/A,FALSE,"IMP";"tt9499",#N/A,FALSE,"TT";"ss94-99",#N/A,FALSE,"SERV";"tran94-99",#N/A,FALSE,"TRAN";"dis95-98",#N/A,FALSE,"DISB";"amor94-99",#N/A,FALSE,"AMOR";"int94-98",#N/A,FALSE,"INT";"debt94-99",#N/A,FALSE,"DEBT"}</definedName>
    <definedName name="hhhhhh" localSheetId="20" hidden="1">{"bop94-99",#N/A,FALSE,"BOP";"bgdp94-99",#N/A,FALSE,"BOPGDP";"exp94-99",#N/A,FALSE,"EXP";"imp94-99",#N/A,FALSE,"IMP";"tt9499",#N/A,FALSE,"TT";"ss94-99",#N/A,FALSE,"SERV";"tran94-99",#N/A,FALSE,"TRAN";"dis95-98",#N/A,FALSE,"DISB";"amor94-99",#N/A,FALSE,"AMOR";"int94-98",#N/A,FALSE,"INT";"debt94-99",#N/A,FALSE,"DEBT"}</definedName>
    <definedName name="hhhhhh" localSheetId="23" hidden="1">{"bop94-99",#N/A,FALSE,"BOP";"bgdp94-99",#N/A,FALSE,"BOPGDP";"exp94-99",#N/A,FALSE,"EXP";"imp94-99",#N/A,FALSE,"IMP";"tt9499",#N/A,FALSE,"TT";"ss94-99",#N/A,FALSE,"SERV";"tran94-99",#N/A,FALSE,"TRAN";"dis95-98",#N/A,FALSE,"DISB";"amor94-99",#N/A,FALSE,"AMOR";"int94-98",#N/A,FALSE,"INT";"debt94-99",#N/A,FALSE,"DEBT"}</definedName>
    <definedName name="hhhhhh" localSheetId="25" hidden="1">{"bop94-99",#N/A,FALSE,"BOP";"bgdp94-99",#N/A,FALSE,"BOPGDP";"exp94-99",#N/A,FALSE,"EXP";"imp94-99",#N/A,FALSE,"IMP";"tt9499",#N/A,FALSE,"TT";"ss94-99",#N/A,FALSE,"SERV";"tran94-99",#N/A,FALSE,"TRAN";"dis95-98",#N/A,FALSE,"DISB";"amor94-99",#N/A,FALSE,"AMOR";"int94-98",#N/A,FALSE,"INT";"debt94-99",#N/A,FALSE,"DEBT"}</definedName>
    <definedName name="hhhhhh" localSheetId="4" hidden="1">{"bop94-99",#N/A,FALSE,"BOP";"bgdp94-99",#N/A,FALSE,"BOPGDP";"exp94-99",#N/A,FALSE,"EXP";"imp94-99",#N/A,FALSE,"IMP";"tt9499",#N/A,FALSE,"TT";"ss94-99",#N/A,FALSE,"SERV";"tran94-99",#N/A,FALSE,"TRAN";"dis95-98",#N/A,FALSE,"DISB";"amor94-99",#N/A,FALSE,"AMOR";"int94-98",#N/A,FALSE,"INT";"debt94-99",#N/A,FALSE,"DEBT"}</definedName>
    <definedName name="hhhhhh" localSheetId="89" hidden="1">{"bop94-99",#N/A,FALSE,"BOP";"bgdp94-99",#N/A,FALSE,"BOPGDP";"exp94-99",#N/A,FALSE,"EXP";"imp94-99",#N/A,FALSE,"IMP";"tt9499",#N/A,FALSE,"TT";"ss94-99",#N/A,FALSE,"SERV";"tran94-99",#N/A,FALSE,"TRAN";"dis95-98",#N/A,FALSE,"DISB";"amor94-99",#N/A,FALSE,"AMOR";"int94-98",#N/A,FALSE,"INT";"debt94-99",#N/A,FALSE,"DEBT"}</definedName>
    <definedName name="hhhhhh" localSheetId="5" hidden="1">{"bop94-99",#N/A,FALSE,"BOP";"bgdp94-99",#N/A,FALSE,"BOPGDP";"exp94-99",#N/A,FALSE,"EXP";"imp94-99",#N/A,FALSE,"IMP";"tt9499",#N/A,FALSE,"TT";"ss94-99",#N/A,FALSE,"SERV";"tran94-99",#N/A,FALSE,"TRAN";"dis95-98",#N/A,FALSE,"DISB";"amor94-99",#N/A,FALSE,"AMOR";"int94-98",#N/A,FALSE,"INT";"debt94-99",#N/A,FALSE,"DEBT"}</definedName>
    <definedName name="hhhhhh" localSheetId="6" hidden="1">{"bop94-99",#N/A,FALSE,"BOP";"bgdp94-99",#N/A,FALSE,"BOPGDP";"exp94-99",#N/A,FALSE,"EXP";"imp94-99",#N/A,FALSE,"IMP";"tt9499",#N/A,FALSE,"TT";"ss94-99",#N/A,FALSE,"SERV";"tran94-99",#N/A,FALSE,"TRAN";"dis95-98",#N/A,FALSE,"DISB";"amor94-99",#N/A,FALSE,"AMOR";"int94-98",#N/A,FALSE,"INT";"debt94-99",#N/A,FALSE,"DEBT"}</definedName>
    <definedName name="hhhhhh" localSheetId="8" hidden="1">{"bop94-99",#N/A,FALSE,"BOP";"bgdp94-99",#N/A,FALSE,"BOPGDP";"exp94-99",#N/A,FALSE,"EXP";"imp94-99",#N/A,FALSE,"IMP";"tt9499",#N/A,FALSE,"TT";"ss94-99",#N/A,FALSE,"SERV";"tran94-99",#N/A,FALSE,"TRAN";"dis95-98",#N/A,FALSE,"DISB";"amor94-99",#N/A,FALSE,"AMOR";"int94-98",#N/A,FALSE,"INT";"debt94-99",#N/A,FALSE,"DEBT"}</definedName>
    <definedName name="hhhhhh" localSheetId="9" hidden="1">{"bop94-99",#N/A,FALSE,"BOP";"bgdp94-99",#N/A,FALSE,"BOPGDP";"exp94-99",#N/A,FALSE,"EXP";"imp94-99",#N/A,FALSE,"IMP";"tt9499",#N/A,FALSE,"TT";"ss94-99",#N/A,FALSE,"SERV";"tran94-99",#N/A,FALSE,"TRAN";"dis95-98",#N/A,FALSE,"DISB";"amor94-99",#N/A,FALSE,"AMOR";"int94-98",#N/A,FALSE,"INT";"debt94-99",#N/A,FALSE,"DEBT"}</definedName>
    <definedName name="hhhhhh" localSheetId="10" hidden="1">{"bop94-99",#N/A,FALSE,"BOP";"bgdp94-99",#N/A,FALSE,"BOPGDP";"exp94-99",#N/A,FALSE,"EXP";"imp94-99",#N/A,FALSE,"IMP";"tt9499",#N/A,FALSE,"TT";"ss94-99",#N/A,FALSE,"SERV";"tran94-99",#N/A,FALSE,"TRAN";"dis95-98",#N/A,FALSE,"DISB";"amor94-99",#N/A,FALSE,"AMOR";"int94-98",#N/A,FALSE,"INT";"debt94-99",#N/A,FALSE,"DEBT"}</definedName>
    <definedName name="hhhhhh" localSheetId="13" hidden="1">{"bop94-99",#N/A,FALSE,"BOP";"bgdp94-99",#N/A,FALSE,"BOPGDP";"exp94-99",#N/A,FALSE,"EXP";"imp94-99",#N/A,FALSE,"IMP";"tt9499",#N/A,FALSE,"TT";"ss94-99",#N/A,FALSE,"SERV";"tran94-99",#N/A,FALSE,"TRAN";"dis95-98",#N/A,FALSE,"DISB";"amor94-99",#N/A,FALSE,"AMOR";"int94-98",#N/A,FALSE,"INT";"debt94-99",#N/A,FALSE,"DEBT"}</definedName>
    <definedName name="hhhhhh" localSheetId="17" hidden="1">{"bop94-99",#N/A,FALSE,"BOP";"bgdp94-99",#N/A,FALSE,"BOPGDP";"exp94-99",#N/A,FALSE,"EXP";"imp94-99",#N/A,FALSE,"IMP";"tt9499",#N/A,FALSE,"TT";"ss94-99",#N/A,FALSE,"SERV";"tran94-99",#N/A,FALSE,"TRAN";"dis95-98",#N/A,FALSE,"DISB";"amor94-99",#N/A,FALSE,"AMOR";"int94-98",#N/A,FALSE,"INT";"debt94-99",#N/A,FALSE,"DEBT"}</definedName>
    <definedName name="hhhhhh" localSheetId="88" hidden="1">{"bop94-99",#N/A,FALSE,"BOP";"bgdp94-99",#N/A,FALSE,"BOPGDP";"exp94-99",#N/A,FALSE,"EXP";"imp94-99",#N/A,FALSE,"IMP";"tt9499",#N/A,FALSE,"TT";"ss94-99",#N/A,FALSE,"SERV";"tran94-99",#N/A,FALSE,"TRAN";"dis95-98",#N/A,FALSE,"DISB";"amor94-99",#N/A,FALSE,"AMOR";"int94-98",#N/A,FALSE,"INT";"debt94-99",#N/A,FALSE,"DEBT"}</definedName>
    <definedName name="hhhhhh" localSheetId="18" hidden="1">{"bop94-99",#N/A,FALSE,"BOP";"bgdp94-99",#N/A,FALSE,"BOPGDP";"exp94-99",#N/A,FALSE,"EXP";"imp94-99",#N/A,FALSE,"IMP";"tt9499",#N/A,FALSE,"TT";"ss94-99",#N/A,FALSE,"SERV";"tran94-99",#N/A,FALSE,"TRAN";"dis95-98",#N/A,FALSE,"DISB";"amor94-99",#N/A,FALSE,"AMOR";"int94-98",#N/A,FALSE,"INT";"debt94-99",#N/A,FALSE,"DEBT"}</definedName>
    <definedName name="hhhhhh" localSheetId="21" hidden="1">{"bop94-99",#N/A,FALSE,"BOP";"bgdp94-99",#N/A,FALSE,"BOPGDP";"exp94-99",#N/A,FALSE,"EXP";"imp94-99",#N/A,FALSE,"IMP";"tt9499",#N/A,FALSE,"TT";"ss94-99",#N/A,FALSE,"SERV";"tran94-99",#N/A,FALSE,"TRAN";"dis95-98",#N/A,FALSE,"DISB";"amor94-99",#N/A,FALSE,"AMOR";"int94-98",#N/A,FALSE,"INT";"debt94-99",#N/A,FALSE,"DEBT"}</definedName>
    <definedName name="hhhhhh" localSheetId="22" hidden="1">{"bop94-99",#N/A,FALSE,"BOP";"bgdp94-99",#N/A,FALSE,"BOPGDP";"exp94-99",#N/A,FALSE,"EXP";"imp94-99",#N/A,FALSE,"IMP";"tt9499",#N/A,FALSE,"TT";"ss94-99",#N/A,FALSE,"SERV";"tran94-99",#N/A,FALSE,"TRAN";"dis95-98",#N/A,FALSE,"DISB";"amor94-99",#N/A,FALSE,"AMOR";"int94-98",#N/A,FALSE,"INT";"debt94-99",#N/A,FALSE,"DEBT"}</definedName>
    <definedName name="hhhhhh" localSheetId="24" hidden="1">{"bop94-99",#N/A,FALSE,"BOP";"bgdp94-99",#N/A,FALSE,"BOPGDP";"exp94-99",#N/A,FALSE,"EXP";"imp94-99",#N/A,FALSE,"IMP";"tt9499",#N/A,FALSE,"TT";"ss94-99",#N/A,FALSE,"SERV";"tran94-99",#N/A,FALSE,"TRAN";"dis95-98",#N/A,FALSE,"DISB";"amor94-99",#N/A,FALSE,"AMOR";"int94-98",#N/A,FALSE,"INT";"debt94-99",#N/A,FALSE,"DEBT"}</definedName>
    <definedName name="hhhhhh" localSheetId="26" hidden="1">{"bop94-99",#N/A,FALSE,"BOP";"bgdp94-99",#N/A,FALSE,"BOPGDP";"exp94-99",#N/A,FALSE,"EXP";"imp94-99",#N/A,FALSE,"IMP";"tt9499",#N/A,FALSE,"TT";"ss94-99",#N/A,FALSE,"SERV";"tran94-99",#N/A,FALSE,"TRAN";"dis95-98",#N/A,FALSE,"DISB";"amor94-99",#N/A,FALSE,"AMOR";"int94-98",#N/A,FALSE,"INT";"debt94-99",#N/A,FALSE,"DEBT"}</definedName>
    <definedName name="hhhhhh" localSheetId="27" hidden="1">{"bop94-99",#N/A,FALSE,"BOP";"bgdp94-99",#N/A,FALSE,"BOPGDP";"exp94-99",#N/A,FALSE,"EXP";"imp94-99",#N/A,FALSE,"IMP";"tt9499",#N/A,FALSE,"TT";"ss94-99",#N/A,FALSE,"SERV";"tran94-99",#N/A,FALSE,"TRAN";"dis95-98",#N/A,FALSE,"DISB";"amor94-99",#N/A,FALSE,"AMOR";"int94-98",#N/A,FALSE,"INT";"debt94-99",#N/A,FALSE,"DEBT"}</definedName>
    <definedName name="hhhhhh" localSheetId="28" hidden="1">{"bop94-99",#N/A,FALSE,"BOP";"bgdp94-99",#N/A,FALSE,"BOPGDP";"exp94-99",#N/A,FALSE,"EXP";"imp94-99",#N/A,FALSE,"IMP";"tt9499",#N/A,FALSE,"TT";"ss94-99",#N/A,FALSE,"SERV";"tran94-99",#N/A,FALSE,"TRAN";"dis95-98",#N/A,FALSE,"DISB";"amor94-99",#N/A,FALSE,"AMOR";"int94-98",#N/A,FALSE,"INT";"debt94-99",#N/A,FALSE,"DEBT"}</definedName>
    <definedName name="hhhhhh" localSheetId="29" hidden="1">{"bop94-99",#N/A,FALSE,"BOP";"bgdp94-99",#N/A,FALSE,"BOPGDP";"exp94-99",#N/A,FALSE,"EXP";"imp94-99",#N/A,FALSE,"IMP";"tt9499",#N/A,FALSE,"TT";"ss94-99",#N/A,FALSE,"SERV";"tran94-99",#N/A,FALSE,"TRAN";"dis95-98",#N/A,FALSE,"DISB";"amor94-99",#N/A,FALSE,"AMOR";"int94-98",#N/A,FALSE,"INT";"debt94-99",#N/A,FALSE,"DEBT"}</definedName>
    <definedName name="hhhhhh" localSheetId="30" hidden="1">{"bop94-99",#N/A,FALSE,"BOP";"bgdp94-99",#N/A,FALSE,"BOPGDP";"exp94-99",#N/A,FALSE,"EXP";"imp94-99",#N/A,FALSE,"IMP";"tt9499",#N/A,FALSE,"TT";"ss94-99",#N/A,FALSE,"SERV";"tran94-99",#N/A,FALSE,"TRAN";"dis95-98",#N/A,FALSE,"DISB";"amor94-99",#N/A,FALSE,"AMOR";"int94-98",#N/A,FALSE,"INT";"debt94-99",#N/A,FALSE,"DEBT"}</definedName>
    <definedName name="hhhhhh" localSheetId="31" hidden="1">{"bop94-99",#N/A,FALSE,"BOP";"bgdp94-99",#N/A,FALSE,"BOPGDP";"exp94-99",#N/A,FALSE,"EXP";"imp94-99",#N/A,FALSE,"IMP";"tt9499",#N/A,FALSE,"TT";"ss94-99",#N/A,FALSE,"SERV";"tran94-99",#N/A,FALSE,"TRAN";"dis95-98",#N/A,FALSE,"DISB";"amor94-99",#N/A,FALSE,"AMOR";"int94-98",#N/A,FALSE,"INT";"debt94-99",#N/A,FALSE,"DEBT"}</definedName>
    <definedName name="hhhhhh" localSheetId="2" hidden="1">{"bop94-99",#N/A,FALSE,"BOP";"bgdp94-99",#N/A,FALSE,"BOPGDP";"exp94-99",#N/A,FALSE,"EXP";"imp94-99",#N/A,FALSE,"IMP";"tt9499",#N/A,FALSE,"TT";"ss94-99",#N/A,FALSE,"SERV";"tran94-99",#N/A,FALSE,"TRAN";"dis95-98",#N/A,FALSE,"DISB";"amor94-99",#N/A,FALSE,"AMOR";"int94-98",#N/A,FALSE,"INT";"debt94-99",#N/A,FALSE,"DEBT"}</definedName>
    <definedName name="hhhhhh" localSheetId="59" hidden="1">{"bop94-99",#N/A,FALSE,"BOP";"bgdp94-99",#N/A,FALSE,"BOPGDP";"exp94-99",#N/A,FALSE,"EXP";"imp94-99",#N/A,FALSE,"IMP";"tt9499",#N/A,FALSE,"TT";"ss94-99",#N/A,FALSE,"SERV";"tran94-99",#N/A,FALSE,"TRAN";"dis95-98",#N/A,FALSE,"DISB";"amor94-99",#N/A,FALSE,"AMOR";"int94-98",#N/A,FALSE,"INT";"debt94-99",#N/A,FALSE,"DEBT"}</definedName>
    <definedName name="hhhhhh" localSheetId="60" hidden="1">{"bop94-99",#N/A,FALSE,"BOP";"bgdp94-99",#N/A,FALSE,"BOPGDP";"exp94-99",#N/A,FALSE,"EXP";"imp94-99",#N/A,FALSE,"IMP";"tt9499",#N/A,FALSE,"TT";"ss94-99",#N/A,FALSE,"SERV";"tran94-99",#N/A,FALSE,"TRAN";"dis95-98",#N/A,FALSE,"DISB";"amor94-99",#N/A,FALSE,"AMOR";"int94-98",#N/A,FALSE,"INT";"debt94-99",#N/A,FALSE,"DEBT"}</definedName>
    <definedName name="hhhhhh" localSheetId="65" hidden="1">{"bop94-99",#N/A,FALSE,"BOP";"bgdp94-99",#N/A,FALSE,"BOPGDP";"exp94-99",#N/A,FALSE,"EXP";"imp94-99",#N/A,FALSE,"IMP";"tt9499",#N/A,FALSE,"TT";"ss94-99",#N/A,FALSE,"SERV";"tran94-99",#N/A,FALSE,"TRAN";"dis95-98",#N/A,FALSE,"DISB";"amor94-99",#N/A,FALSE,"AMOR";"int94-98",#N/A,FALSE,"INT";"debt94-99",#N/A,FALSE,"DEBT"}</definedName>
    <definedName name="hhhhhh" localSheetId="66" hidden="1">{"bop94-99",#N/A,FALSE,"BOP";"bgdp94-99",#N/A,FALSE,"BOPGDP";"exp94-99",#N/A,FALSE,"EXP";"imp94-99",#N/A,FALSE,"IMP";"tt9499",#N/A,FALSE,"TT";"ss94-99",#N/A,FALSE,"SERV";"tran94-99",#N/A,FALSE,"TRAN";"dis95-98",#N/A,FALSE,"DISB";"amor94-99",#N/A,FALSE,"AMOR";"int94-98",#N/A,FALSE,"INT";"debt94-99",#N/A,FALSE,"DEBT"}</definedName>
    <definedName name="hhhhhh" localSheetId="7" hidden="1">{"bop94-99",#N/A,FALSE,"BOP";"bgdp94-99",#N/A,FALSE,"BOPGDP";"exp94-99",#N/A,FALSE,"EXP";"imp94-99",#N/A,FALSE,"IMP";"tt9499",#N/A,FALSE,"TT";"ss94-99",#N/A,FALSE,"SERV";"tran94-99",#N/A,FALSE,"TRAN";"dis95-98",#N/A,FALSE,"DISB";"amor94-99",#N/A,FALSE,"AMOR";"int94-98",#N/A,FALSE,"INT";"debt94-99",#N/A,FALSE,"DEBT"}</definedName>
    <definedName name="hhhhhh" localSheetId="68" hidden="1">{"bop94-99",#N/A,FALSE,"BOP";"bgdp94-99",#N/A,FALSE,"BOPGDP";"exp94-99",#N/A,FALSE,"EXP";"imp94-99",#N/A,FALSE,"IMP";"tt9499",#N/A,FALSE,"TT";"ss94-99",#N/A,FALSE,"SERV";"tran94-99",#N/A,FALSE,"TRAN";"dis95-98",#N/A,FALSE,"DISB";"amor94-99",#N/A,FALSE,"AMOR";"int94-98",#N/A,FALSE,"INT";"debt94-99",#N/A,FALSE,"DEBT"}</definedName>
    <definedName name="hhhhhh" localSheetId="74" hidden="1">{"bop94-99",#N/A,FALSE,"BOP";"bgdp94-99",#N/A,FALSE,"BOPGDP";"exp94-99",#N/A,FALSE,"EXP";"imp94-99",#N/A,FALSE,"IMP";"tt9499",#N/A,FALSE,"TT";"ss94-99",#N/A,FALSE,"SERV";"tran94-99",#N/A,FALSE,"TRAN";"dis95-98",#N/A,FALSE,"DISB";"amor94-99",#N/A,FALSE,"AMOR";"int94-98",#N/A,FALSE,"INT";"debt94-99",#N/A,FALSE,"DEBT"}</definedName>
    <definedName name="hhhhhh" localSheetId="75" hidden="1">{"bop94-99",#N/A,FALSE,"BOP";"bgdp94-99",#N/A,FALSE,"BOPGDP";"exp94-99",#N/A,FALSE,"EXP";"imp94-99",#N/A,FALSE,"IMP";"tt9499",#N/A,FALSE,"TT";"ss94-99",#N/A,FALSE,"SERV";"tran94-99",#N/A,FALSE,"TRAN";"dis95-98",#N/A,FALSE,"DISB";"amor94-99",#N/A,FALSE,"AMOR";"int94-98",#N/A,FALSE,"INT";"debt94-99",#N/A,FALSE,"DEBT"}</definedName>
    <definedName name="hhhhhh" localSheetId="76" hidden="1">{"bop94-99",#N/A,FALSE,"BOP";"bgdp94-99",#N/A,FALSE,"BOPGDP";"exp94-99",#N/A,FALSE,"EXP";"imp94-99",#N/A,FALSE,"IMP";"tt9499",#N/A,FALSE,"TT";"ss94-99",#N/A,FALSE,"SERV";"tran94-99",#N/A,FALSE,"TRAN";"dis95-98",#N/A,FALSE,"DISB";"amor94-99",#N/A,FALSE,"AMOR";"int94-98",#N/A,FALSE,"INT";"debt94-99",#N/A,FALSE,"DEBT"}</definedName>
    <definedName name="hhhhhh" localSheetId="77" hidden="1">{"bop94-99",#N/A,FALSE,"BOP";"bgdp94-99",#N/A,FALSE,"BOPGDP";"exp94-99",#N/A,FALSE,"EXP";"imp94-99",#N/A,FALSE,"IMP";"tt9499",#N/A,FALSE,"TT";"ss94-99",#N/A,FALSE,"SERV";"tran94-99",#N/A,FALSE,"TRAN";"dis95-98",#N/A,FALSE,"DISB";"amor94-99",#N/A,FALSE,"AMOR";"int94-98",#N/A,FALSE,"INT";"debt94-99",#N/A,FALSE,"DEBT"}</definedName>
    <definedName name="hhhhhh" localSheetId="11" hidden="1">{"bop94-99",#N/A,FALSE,"BOP";"bgdp94-99",#N/A,FALSE,"BOPGDP";"exp94-99",#N/A,FALSE,"EXP";"imp94-99",#N/A,FALSE,"IMP";"tt9499",#N/A,FALSE,"TT";"ss94-99",#N/A,FALSE,"SERV";"tran94-99",#N/A,FALSE,"TRAN";"dis95-98",#N/A,FALSE,"DISB";"amor94-99",#N/A,FALSE,"AMOR";"int94-98",#N/A,FALSE,"INT";"debt94-99",#N/A,FALSE,"DEBT"}</definedName>
    <definedName name="hhhhhh" localSheetId="78" hidden="1">{"bop94-99",#N/A,FALSE,"BOP";"bgdp94-99",#N/A,FALSE,"BOPGDP";"exp94-99",#N/A,FALSE,"EXP";"imp94-99",#N/A,FALSE,"IMP";"tt9499",#N/A,FALSE,"TT";"ss94-99",#N/A,FALSE,"SERV";"tran94-99",#N/A,FALSE,"TRAN";"dis95-98",#N/A,FALSE,"DISB";"amor94-99",#N/A,FALSE,"AMOR";"int94-98",#N/A,FALSE,"INT";"debt94-99",#N/A,FALSE,"DEBT"}</definedName>
    <definedName name="hhhhhh" localSheetId="79" hidden="1">{"bop94-99",#N/A,FALSE,"BOP";"bgdp94-99",#N/A,FALSE,"BOPGDP";"exp94-99",#N/A,FALSE,"EXP";"imp94-99",#N/A,FALSE,"IMP";"tt9499",#N/A,FALSE,"TT";"ss94-99",#N/A,FALSE,"SERV";"tran94-99",#N/A,FALSE,"TRAN";"dis95-98",#N/A,FALSE,"DISB";"amor94-99",#N/A,FALSE,"AMOR";"int94-98",#N/A,FALSE,"INT";"debt94-99",#N/A,FALSE,"DEBT"}</definedName>
    <definedName name="hhhhhh" localSheetId="80" hidden="1">{"bop94-99",#N/A,FALSE,"BOP";"bgdp94-99",#N/A,FALSE,"BOPGDP";"exp94-99",#N/A,FALSE,"EXP";"imp94-99",#N/A,FALSE,"IMP";"tt9499",#N/A,FALSE,"TT";"ss94-99",#N/A,FALSE,"SERV";"tran94-99",#N/A,FALSE,"TRAN";"dis95-98",#N/A,FALSE,"DISB";"amor94-99",#N/A,FALSE,"AMOR";"int94-98",#N/A,FALSE,"INT";"debt94-99",#N/A,FALSE,"DEBT"}</definedName>
    <definedName name="hhhhhh" localSheetId="81" hidden="1">{"bop94-99",#N/A,FALSE,"BOP";"bgdp94-99",#N/A,FALSE,"BOPGDP";"exp94-99",#N/A,FALSE,"EXP";"imp94-99",#N/A,FALSE,"IMP";"tt9499",#N/A,FALSE,"TT";"ss94-99",#N/A,FALSE,"SERV";"tran94-99",#N/A,FALSE,"TRAN";"dis95-98",#N/A,FALSE,"DISB";"amor94-99",#N/A,FALSE,"AMOR";"int94-98",#N/A,FALSE,"INT";"debt94-99",#N/A,FALSE,"DEBT"}</definedName>
    <definedName name="hhhhhh" localSheetId="84" hidden="1">{"bop94-99",#N/A,FALSE,"BOP";"bgdp94-99",#N/A,FALSE,"BOPGDP";"exp94-99",#N/A,FALSE,"EXP";"imp94-99",#N/A,FALSE,"IMP";"tt9499",#N/A,FALSE,"TT";"ss94-99",#N/A,FALSE,"SERV";"tran94-99",#N/A,FALSE,"TRAN";"dis95-98",#N/A,FALSE,"DISB";"amor94-99",#N/A,FALSE,"AMOR";"int94-98",#N/A,FALSE,"INT";"debt94-99",#N/A,FALSE,"DEBT"}</definedName>
    <definedName name="hhhhhh" localSheetId="85" hidden="1">{"bop94-99",#N/A,FALSE,"BOP";"bgdp94-99",#N/A,FALSE,"BOPGDP";"exp94-99",#N/A,FALSE,"EXP";"imp94-99",#N/A,FALSE,"IMP";"tt9499",#N/A,FALSE,"TT";"ss94-99",#N/A,FALSE,"SERV";"tran94-99",#N/A,FALSE,"TRAN";"dis95-98",#N/A,FALSE,"DISB";"amor94-99",#N/A,FALSE,"AMOR";"int94-98",#N/A,FALSE,"INT";"debt94-99",#N/A,FALSE,"DEBT"}</definedName>
    <definedName name="hhhhhh" localSheetId="12" hidden="1">{"bop94-99",#N/A,FALSE,"BOP";"bgdp94-99",#N/A,FALSE,"BOPGDP";"exp94-99",#N/A,FALSE,"EXP";"imp94-99",#N/A,FALSE,"IMP";"tt9499",#N/A,FALSE,"TT";"ss94-99",#N/A,FALSE,"SERV";"tran94-99",#N/A,FALSE,"TRAN";"dis95-98",#N/A,FALSE,"DISB";"amor94-99",#N/A,FALSE,"AMOR";"int94-98",#N/A,FALSE,"INT";"debt94-99",#N/A,FALSE,"DEBT"}</definedName>
    <definedName name="hhhhhh" localSheetId="14" hidden="1">{"bop94-99",#N/A,FALSE,"BOP";"bgdp94-99",#N/A,FALSE,"BOPGDP";"exp94-99",#N/A,FALSE,"EXP";"imp94-99",#N/A,FALSE,"IMP";"tt9499",#N/A,FALSE,"TT";"ss94-99",#N/A,FALSE,"SERV";"tran94-99",#N/A,FALSE,"TRAN";"dis95-98",#N/A,FALSE,"DISB";"amor94-99",#N/A,FALSE,"AMOR";"int94-98",#N/A,FALSE,"INT";"debt94-99",#N/A,FALSE,"DEBT"}</definedName>
    <definedName name="hhhhhh" localSheetId="15" hidden="1">{"bop94-99",#N/A,FALSE,"BOP";"bgdp94-99",#N/A,FALSE,"BOPGDP";"exp94-99",#N/A,FALSE,"EXP";"imp94-99",#N/A,FALSE,"IMP";"tt9499",#N/A,FALSE,"TT";"ss94-99",#N/A,FALSE,"SERV";"tran94-99",#N/A,FALSE,"TRAN";"dis95-98",#N/A,FALSE,"DISB";"amor94-99",#N/A,FALSE,"AMOR";"int94-98",#N/A,FALSE,"INT";"debt94-99",#N/A,FALSE,"DEBT"}</definedName>
    <definedName name="hhhhhh" localSheetId="16" hidden="1">{"bop94-99",#N/A,FALSE,"BOP";"bgdp94-99",#N/A,FALSE,"BOPGDP";"exp94-99",#N/A,FALSE,"EXP";"imp94-99",#N/A,FALSE,"IMP";"tt9499",#N/A,FALSE,"TT";"ss94-99",#N/A,FALSE,"SERV";"tran94-99",#N/A,FALSE,"TRAN";"dis95-98",#N/A,FALSE,"DISB";"amor94-99",#N/A,FALSE,"AMOR";"int94-98",#N/A,FALSE,"INT";"debt94-99",#N/A,FALSE,"DEBT"}</definedName>
    <definedName name="hhhhhh" localSheetId="82" hidden="1">{"bop94-99",#N/A,FALSE,"BOP";"bgdp94-99",#N/A,FALSE,"BOPGDP";"exp94-99",#N/A,FALSE,"EXP";"imp94-99",#N/A,FALSE,"IMP";"tt9499",#N/A,FALSE,"TT";"ss94-99",#N/A,FALSE,"SERV";"tran94-99",#N/A,FALSE,"TRAN";"dis95-98",#N/A,FALSE,"DISB";"amor94-99",#N/A,FALSE,"AMOR";"int94-98",#N/A,FALSE,"INT";"debt94-99",#N/A,FALSE,"DEBT"}</definedName>
    <definedName name="hhhhhh" localSheetId="83" hidden="1">{"bop94-99",#N/A,FALSE,"BOP";"bgdp94-99",#N/A,FALSE,"BOPGDP";"exp94-99",#N/A,FALSE,"EXP";"imp94-99",#N/A,FALSE,"IMP";"tt9499",#N/A,FALSE,"TT";"ss94-99",#N/A,FALSE,"SERV";"tran94-99",#N/A,FALSE,"TRAN";"dis95-98",#N/A,FALSE,"DISB";"amor94-99",#N/A,FALSE,"AMOR";"int94-98",#N/A,FALSE,"INT";"debt94-99",#N/A,FALSE,"DEBT"}</definedName>
    <definedName name="hhhhhh" hidden="1">{"bop94-99",#N/A,FALSE,"BOP";"bgdp94-99",#N/A,FALSE,"BOPGDP";"exp94-99",#N/A,FALSE,"EXP";"imp94-99",#N/A,FALSE,"IMP";"tt9499",#N/A,FALSE,"TT";"ss94-99",#N/A,FALSE,"SERV";"tran94-99",#N/A,FALSE,"TRAN";"dis95-98",#N/A,FALSE,"DISB";"amor94-99",#N/A,FALSE,"AMOR";"int94-98",#N/A,FALSE,"INT";"debt94-99",#N/A,FALSE,"DEBT"}</definedName>
    <definedName name="High_external" localSheetId="23">#REF!</definedName>
    <definedName name="High_external" localSheetId="25">#REF!</definedName>
    <definedName name="High_external" localSheetId="22">#REF!</definedName>
    <definedName name="High_external" localSheetId="24">#REF!</definedName>
    <definedName name="High_external" localSheetId="26">#REF!</definedName>
    <definedName name="High_external" localSheetId="27">#REF!</definedName>
    <definedName name="High_external" localSheetId="28">#REF!</definedName>
    <definedName name="High_external" localSheetId="29">#REF!</definedName>
    <definedName name="High_external" localSheetId="30">#REF!</definedName>
    <definedName name="High_external" localSheetId="31">#REF!</definedName>
    <definedName name="High_external">#REF!</definedName>
    <definedName name="High_fiscal" localSheetId="23">#REF!</definedName>
    <definedName name="High_fiscal" localSheetId="25">#REF!</definedName>
    <definedName name="High_fiscal" localSheetId="22">#REF!</definedName>
    <definedName name="High_fiscal" localSheetId="24">#REF!</definedName>
    <definedName name="High_fiscal" localSheetId="26">#REF!</definedName>
    <definedName name="High_fiscal" localSheetId="27">#REF!</definedName>
    <definedName name="High_fiscal" localSheetId="28">#REF!</definedName>
    <definedName name="High_fiscal" localSheetId="29">#REF!</definedName>
    <definedName name="High_fiscal" localSheetId="30">#REF!</definedName>
    <definedName name="High_fiscal" localSheetId="31">#REF!</definedName>
    <definedName name="High_fiscal">#REF!</definedName>
    <definedName name="High_growth_extended" localSheetId="23">#REF!</definedName>
    <definedName name="High_growth_extended" localSheetId="25">#REF!</definedName>
    <definedName name="High_growth_extended" localSheetId="22">#REF!</definedName>
    <definedName name="High_growth_extended" localSheetId="24">#REF!</definedName>
    <definedName name="High_growth_extended" localSheetId="26">#REF!</definedName>
    <definedName name="High_growth_extended" localSheetId="27">#REF!</definedName>
    <definedName name="High_growth_extended" localSheetId="28">#REF!</definedName>
    <definedName name="High_growth_extended" localSheetId="29">#REF!</definedName>
    <definedName name="High_growth_extended" localSheetId="30">#REF!</definedName>
    <definedName name="High_growth_extended" localSheetId="31">#REF!</definedName>
    <definedName name="High_growth_extended">#REF!</definedName>
    <definedName name="High_growth_summary" localSheetId="23">#REF!</definedName>
    <definedName name="High_growth_summary" localSheetId="25">#REF!</definedName>
    <definedName name="High_growth_summary" localSheetId="22">#REF!</definedName>
    <definedName name="High_growth_summary" localSheetId="24">#REF!</definedName>
    <definedName name="High_growth_summary" localSheetId="26">#REF!</definedName>
    <definedName name="High_growth_summary" localSheetId="27">#REF!</definedName>
    <definedName name="High_growth_summary" localSheetId="28">#REF!</definedName>
    <definedName name="High_growth_summary" localSheetId="29">#REF!</definedName>
    <definedName name="High_growth_summary" localSheetId="30">#REF!</definedName>
    <definedName name="High_growth_summary" localSheetId="31">#REF!</definedName>
    <definedName name="High_growth_summary">#REF!</definedName>
    <definedName name="High_monetary" localSheetId="23">#REF!</definedName>
    <definedName name="High_monetary" localSheetId="25">#REF!</definedName>
    <definedName name="High_monetary" localSheetId="22">#REF!</definedName>
    <definedName name="High_monetary" localSheetId="24">#REF!</definedName>
    <definedName name="High_monetary" localSheetId="26">#REF!</definedName>
    <definedName name="High_monetary" localSheetId="27">#REF!</definedName>
    <definedName name="High_monetary" localSheetId="28">#REF!</definedName>
    <definedName name="High_monetary" localSheetId="29">#REF!</definedName>
    <definedName name="High_monetary" localSheetId="30">#REF!</definedName>
    <definedName name="High_monetary" localSheetId="31">#REF!</definedName>
    <definedName name="High_monetary">#REF!</definedName>
    <definedName name="High_real" localSheetId="23">#REF!</definedName>
    <definedName name="High_real" localSheetId="25">#REF!</definedName>
    <definedName name="High_real" localSheetId="22">#REF!</definedName>
    <definedName name="High_real" localSheetId="24">#REF!</definedName>
    <definedName name="High_real" localSheetId="26">#REF!</definedName>
    <definedName name="High_real" localSheetId="27">#REF!</definedName>
    <definedName name="High_real" localSheetId="28">#REF!</definedName>
    <definedName name="High_real" localSheetId="29">#REF!</definedName>
    <definedName name="High_real" localSheetId="30">#REF!</definedName>
    <definedName name="High_real" localSheetId="31">#REF!</definedName>
    <definedName name="High_real">#REF!</definedName>
    <definedName name="High_summary" localSheetId="23">#REF!</definedName>
    <definedName name="High_summary" localSheetId="25">#REF!</definedName>
    <definedName name="High_summary" localSheetId="22">#REF!</definedName>
    <definedName name="High_summary" localSheetId="24">#REF!</definedName>
    <definedName name="High_summary" localSheetId="26">#REF!</definedName>
    <definedName name="High_summary" localSheetId="27">#REF!</definedName>
    <definedName name="High_summary" localSheetId="28">#REF!</definedName>
    <definedName name="High_summary" localSheetId="29">#REF!</definedName>
    <definedName name="High_summary" localSheetId="30">#REF!</definedName>
    <definedName name="High_summary" localSheetId="31">#REF!</definedName>
    <definedName name="High_summary">#REF!</definedName>
    <definedName name="Highest_Inter_Bank_Rate" localSheetId="23">#REF!</definedName>
    <definedName name="Highest_Inter_Bank_Rate" localSheetId="25">#REF!</definedName>
    <definedName name="Highest_Inter_Bank_Rate" localSheetId="22">#REF!</definedName>
    <definedName name="Highest_Inter_Bank_Rate" localSheetId="24">'[87]Inter-Bank'!$L$5</definedName>
    <definedName name="Highest_Inter_Bank_Rate" localSheetId="26">'[87]Inter-Bank'!$L$5</definedName>
    <definedName name="Highest_Inter_Bank_Rate" localSheetId="27">#REF!</definedName>
    <definedName name="Highest_Inter_Bank_Rate" localSheetId="28">'[87]Inter-Bank'!$L$5</definedName>
    <definedName name="Highest_Inter_Bank_Rate" localSheetId="29">'[87]Inter-Bank'!$L$5</definedName>
    <definedName name="Highest_Inter_Bank_Rate" localSheetId="30">#REF!</definedName>
    <definedName name="Highest_Inter_Bank_Rate" localSheetId="31">'[87]Inter-Bank'!$L$5</definedName>
    <definedName name="Highest_Inter_Bank_Rate">'[87]Inter-Bank'!$L$5</definedName>
    <definedName name="hio" localSheetId="3" hidden="1">{"Tab1",#N/A,FALSE,"P";"Tab2",#N/A,FALSE,"P"}</definedName>
    <definedName name="hio" localSheetId="19" hidden="1">{"Tab1",#N/A,FALSE,"P";"Tab2",#N/A,FALSE,"P"}</definedName>
    <definedName name="hio" localSheetId="20" hidden="1">{"Tab1",#N/A,FALSE,"P";"Tab2",#N/A,FALSE,"P"}</definedName>
    <definedName name="hio" localSheetId="23" hidden="1">{"Tab1",#N/A,FALSE,"P";"Tab2",#N/A,FALSE,"P"}</definedName>
    <definedName name="hio" localSheetId="25" hidden="1">{"Tab1",#N/A,FALSE,"P";"Tab2",#N/A,FALSE,"P"}</definedName>
    <definedName name="hio" localSheetId="4" hidden="1">{"Tab1",#N/A,FALSE,"P";"Tab2",#N/A,FALSE,"P"}</definedName>
    <definedName name="hio" localSheetId="89" hidden="1">{"Tab1",#N/A,FALSE,"P";"Tab2",#N/A,FALSE,"P"}</definedName>
    <definedName name="hio" localSheetId="5" hidden="1">{"Tab1",#N/A,FALSE,"P";"Tab2",#N/A,FALSE,"P"}</definedName>
    <definedName name="hio" localSheetId="6" hidden="1">{"Tab1",#N/A,FALSE,"P";"Tab2",#N/A,FALSE,"P"}</definedName>
    <definedName name="hio" localSheetId="8" hidden="1">{"Tab1",#N/A,FALSE,"P";"Tab2",#N/A,FALSE,"P"}</definedName>
    <definedName name="hio" localSheetId="9" hidden="1">{"Tab1",#N/A,FALSE,"P";"Tab2",#N/A,FALSE,"P"}</definedName>
    <definedName name="hio" localSheetId="10" hidden="1">{"Tab1",#N/A,FALSE,"P";"Tab2",#N/A,FALSE,"P"}</definedName>
    <definedName name="hio" localSheetId="13" hidden="1">{"Tab1",#N/A,FALSE,"P";"Tab2",#N/A,FALSE,"P"}</definedName>
    <definedName name="hio" localSheetId="17" hidden="1">{"Tab1",#N/A,FALSE,"P";"Tab2",#N/A,FALSE,"P"}</definedName>
    <definedName name="hio" localSheetId="88" hidden="1">{"Tab1",#N/A,FALSE,"P";"Tab2",#N/A,FALSE,"P"}</definedName>
    <definedName name="hio" localSheetId="18" hidden="1">{"Tab1",#N/A,FALSE,"P";"Tab2",#N/A,FALSE,"P"}</definedName>
    <definedName name="hio" localSheetId="21" hidden="1">{"Tab1",#N/A,FALSE,"P";"Tab2",#N/A,FALSE,"P"}</definedName>
    <definedName name="hio" localSheetId="22" hidden="1">{"Tab1",#N/A,FALSE,"P";"Tab2",#N/A,FALSE,"P"}</definedName>
    <definedName name="hio" localSheetId="24" hidden="1">{"Tab1",#N/A,FALSE,"P";"Tab2",#N/A,FALSE,"P"}</definedName>
    <definedName name="hio" localSheetId="26" hidden="1">{"Tab1",#N/A,FALSE,"P";"Tab2",#N/A,FALSE,"P"}</definedName>
    <definedName name="hio" localSheetId="27" hidden="1">{"Tab1",#N/A,FALSE,"P";"Tab2",#N/A,FALSE,"P"}</definedName>
    <definedName name="hio" localSheetId="28" hidden="1">{"Tab1",#N/A,FALSE,"P";"Tab2",#N/A,FALSE,"P"}</definedName>
    <definedName name="hio" localSheetId="29" hidden="1">{"Tab1",#N/A,FALSE,"P";"Tab2",#N/A,FALSE,"P"}</definedName>
    <definedName name="hio" localSheetId="30" hidden="1">{"Tab1",#N/A,FALSE,"P";"Tab2",#N/A,FALSE,"P"}</definedName>
    <definedName name="hio" localSheetId="31" hidden="1">{"Tab1",#N/A,FALSE,"P";"Tab2",#N/A,FALSE,"P"}</definedName>
    <definedName name="hio" localSheetId="2" hidden="1">{"Tab1",#N/A,FALSE,"P";"Tab2",#N/A,FALSE,"P"}</definedName>
    <definedName name="hio" localSheetId="59" hidden="1">{"Tab1",#N/A,FALSE,"P";"Tab2",#N/A,FALSE,"P"}</definedName>
    <definedName name="hio" localSheetId="60" hidden="1">{"Tab1",#N/A,FALSE,"P";"Tab2",#N/A,FALSE,"P"}</definedName>
    <definedName name="hio" localSheetId="65" hidden="1">{"Tab1",#N/A,FALSE,"P";"Tab2",#N/A,FALSE,"P"}</definedName>
    <definedName name="hio" localSheetId="66" hidden="1">{"Tab1",#N/A,FALSE,"P";"Tab2",#N/A,FALSE,"P"}</definedName>
    <definedName name="hio" localSheetId="7" hidden="1">{"Tab1",#N/A,FALSE,"P";"Tab2",#N/A,FALSE,"P"}</definedName>
    <definedName name="hio" localSheetId="68" hidden="1">{"Tab1",#N/A,FALSE,"P";"Tab2",#N/A,FALSE,"P"}</definedName>
    <definedName name="hio" localSheetId="74" hidden="1">{"Tab1",#N/A,FALSE,"P";"Tab2",#N/A,FALSE,"P"}</definedName>
    <definedName name="hio" localSheetId="75" hidden="1">{"Tab1",#N/A,FALSE,"P";"Tab2",#N/A,FALSE,"P"}</definedName>
    <definedName name="hio" localSheetId="76" hidden="1">{"Tab1",#N/A,FALSE,"P";"Tab2",#N/A,FALSE,"P"}</definedName>
    <definedName name="hio" localSheetId="77" hidden="1">{"Tab1",#N/A,FALSE,"P";"Tab2",#N/A,FALSE,"P"}</definedName>
    <definedName name="hio" localSheetId="11" hidden="1">{"Tab1",#N/A,FALSE,"P";"Tab2",#N/A,FALSE,"P"}</definedName>
    <definedName name="hio" localSheetId="78" hidden="1">{"Tab1",#N/A,FALSE,"P";"Tab2",#N/A,FALSE,"P"}</definedName>
    <definedName name="hio" localSheetId="79" hidden="1">{"Tab1",#N/A,FALSE,"P";"Tab2",#N/A,FALSE,"P"}</definedName>
    <definedName name="hio" localSheetId="80" hidden="1">{"Tab1",#N/A,FALSE,"P";"Tab2",#N/A,FALSE,"P"}</definedName>
    <definedName name="hio" localSheetId="81" hidden="1">{"Tab1",#N/A,FALSE,"P";"Tab2",#N/A,FALSE,"P"}</definedName>
    <definedName name="hio" localSheetId="84" hidden="1">{"Tab1",#N/A,FALSE,"P";"Tab2",#N/A,FALSE,"P"}</definedName>
    <definedName name="hio" localSheetId="85" hidden="1">{"Tab1",#N/A,FALSE,"P";"Tab2",#N/A,FALSE,"P"}</definedName>
    <definedName name="hio" localSheetId="12" hidden="1">{"Tab1",#N/A,FALSE,"P";"Tab2",#N/A,FALSE,"P"}</definedName>
    <definedName name="hio" localSheetId="14" hidden="1">{"Tab1",#N/A,FALSE,"P";"Tab2",#N/A,FALSE,"P"}</definedName>
    <definedName name="hio" localSheetId="15" hidden="1">{"Tab1",#N/A,FALSE,"P";"Tab2",#N/A,FALSE,"P"}</definedName>
    <definedName name="hio" localSheetId="16" hidden="1">{"Tab1",#N/A,FALSE,"P";"Tab2",#N/A,FALSE,"P"}</definedName>
    <definedName name="hio" localSheetId="82" hidden="1">{"Tab1",#N/A,FALSE,"P";"Tab2",#N/A,FALSE,"P"}</definedName>
    <definedName name="hio" localSheetId="83" hidden="1">{"Tab1",#N/A,FALSE,"P";"Tab2",#N/A,FALSE,"P"}</definedName>
    <definedName name="hio" hidden="1">{"Tab1",#N/A,FALSE,"P";"Tab2",#N/A,FALSE,"P"}</definedName>
    <definedName name="HIPCDATA" localSheetId="23">#REF!</definedName>
    <definedName name="HIPCDATA" localSheetId="25">#REF!</definedName>
    <definedName name="HIPCDATA" localSheetId="22">#REF!</definedName>
    <definedName name="HIPCDATA" localSheetId="24">#REF!</definedName>
    <definedName name="HIPCDATA" localSheetId="26">#REF!</definedName>
    <definedName name="HIPCDATA" localSheetId="27">#REF!</definedName>
    <definedName name="HIPCDATA" localSheetId="28">#REF!</definedName>
    <definedName name="HIPCDATA" localSheetId="29">#REF!</definedName>
    <definedName name="HIPCDATA" localSheetId="30">#REF!</definedName>
    <definedName name="HIPCDATA" localSheetId="31">#REF!</definedName>
    <definedName name="HIPCDATA">#REF!</definedName>
    <definedName name="hjkhgkky" localSheetId="19" hidden="1">'[123]Fax a enviar'!#REF!</definedName>
    <definedName name="hjkhgkky" localSheetId="20" hidden="1">'[123]Fax a enviar'!#REF!</definedName>
    <definedName name="hjkhgkky" localSheetId="23" hidden="1">#REF!</definedName>
    <definedName name="hjkhgkky" localSheetId="25" hidden="1">#REF!</definedName>
    <definedName name="hjkhgkky" localSheetId="10" hidden="1">'[123]Fax a enviar'!#REF!</definedName>
    <definedName name="hjkhgkky" localSheetId="13" hidden="1">'[123]Fax a enviar'!#REF!</definedName>
    <definedName name="hjkhgkky" localSheetId="17" hidden="1">'[123]Fax a enviar'!#REF!</definedName>
    <definedName name="hjkhgkky" localSheetId="18" hidden="1">'[123]Fax a enviar'!#REF!</definedName>
    <definedName name="hjkhgkky" localSheetId="21" hidden="1">'[123]Fax a enviar'!#REF!</definedName>
    <definedName name="hjkhgkky" localSheetId="22" hidden="1">#REF!</definedName>
    <definedName name="hjkhgkky" localSheetId="24" hidden="1">'[123]Fax a enviar'!#REF!</definedName>
    <definedName name="hjkhgkky" localSheetId="26" hidden="1">'[123]Fax a enviar'!#REF!</definedName>
    <definedName name="hjkhgkky" localSheetId="27" hidden="1">#REF!</definedName>
    <definedName name="hjkhgkky" localSheetId="28" hidden="1">'[123]Fax a enviar'!#REF!</definedName>
    <definedName name="hjkhgkky" localSheetId="29" hidden="1">'[123]Fax a enviar'!#REF!</definedName>
    <definedName name="hjkhgkky" localSheetId="30" hidden="1">#REF!</definedName>
    <definedName name="hjkhgkky" localSheetId="31" hidden="1">'[123]Fax a enviar'!#REF!</definedName>
    <definedName name="hjkhgkky" localSheetId="11" hidden="1">'[123]Fax a enviar'!#REF!</definedName>
    <definedName name="hjkhgkky" localSheetId="12" hidden="1">'[123]Fax a enviar'!#REF!</definedName>
    <definedName name="hjkhgkky" localSheetId="14" hidden="1">'[123]Fax a enviar'!#REF!</definedName>
    <definedName name="hjkhgkky" localSheetId="15" hidden="1">'[123]Fax a enviar'!#REF!</definedName>
    <definedName name="hjkhgkky" localSheetId="16" hidden="1">'[123]Fax a enviar'!#REF!</definedName>
    <definedName name="hjkhgkky" hidden="1">'[123]Fax a enviar'!#REF!</definedName>
    <definedName name="hkh" localSheetId="3" hidden="1">#REF!</definedName>
    <definedName name="hkh" localSheetId="19" hidden="1">#REF!</definedName>
    <definedName name="hkh" localSheetId="20" hidden="1">#REF!</definedName>
    <definedName name="hkh" localSheetId="23" hidden="1">#REF!</definedName>
    <definedName name="hkh" localSheetId="25" hidden="1">#REF!</definedName>
    <definedName name="hkh" localSheetId="89" hidden="1">#REF!</definedName>
    <definedName name="hkh" localSheetId="5" hidden="1">#REF!</definedName>
    <definedName name="hkh" localSheetId="6" hidden="1">#REF!</definedName>
    <definedName name="hkh" localSheetId="8" hidden="1">#REF!</definedName>
    <definedName name="hkh" localSheetId="10" hidden="1">#REF!</definedName>
    <definedName name="hkh" localSheetId="13" hidden="1">#REF!</definedName>
    <definedName name="hkh" localSheetId="17" hidden="1">#REF!</definedName>
    <definedName name="hkh" localSheetId="88" hidden="1">#REF!</definedName>
    <definedName name="hkh" localSheetId="18" hidden="1">#REF!</definedName>
    <definedName name="hkh" localSheetId="21" hidden="1">#REF!</definedName>
    <definedName name="hkh" localSheetId="22" hidden="1">#REF!</definedName>
    <definedName name="hkh" localSheetId="24" hidden="1">#REF!</definedName>
    <definedName name="hkh" localSheetId="26" hidden="1">#REF!</definedName>
    <definedName name="hkh" localSheetId="27" hidden="1">#REF!</definedName>
    <definedName name="hkh" localSheetId="28" hidden="1">#REF!</definedName>
    <definedName name="hkh" localSheetId="29" hidden="1">#REF!</definedName>
    <definedName name="hkh" localSheetId="30" hidden="1">#REF!</definedName>
    <definedName name="hkh" localSheetId="31" hidden="1">#REF!</definedName>
    <definedName name="hkh" localSheetId="2" hidden="1">#REF!</definedName>
    <definedName name="hkh" localSheetId="59" hidden="1">#REF!</definedName>
    <definedName name="hkh" localSheetId="60" hidden="1">#REF!</definedName>
    <definedName name="hkh" localSheetId="65" hidden="1">#REF!</definedName>
    <definedName name="hkh" localSheetId="66" hidden="1">#REF!</definedName>
    <definedName name="hkh" localSheetId="7" hidden="1">#REF!</definedName>
    <definedName name="hkh" localSheetId="68" hidden="1">#REF!</definedName>
    <definedName name="hkh" localSheetId="74" hidden="1">#REF!</definedName>
    <definedName name="hkh" localSheetId="75" hidden="1">#REF!</definedName>
    <definedName name="hkh" localSheetId="76" hidden="1">#REF!</definedName>
    <definedName name="hkh" localSheetId="77" hidden="1">#REF!</definedName>
    <definedName name="hkh" localSheetId="11" hidden="1">#REF!</definedName>
    <definedName name="hkh" localSheetId="78" hidden="1">#REF!</definedName>
    <definedName name="hkh" localSheetId="79" hidden="1">#REF!</definedName>
    <definedName name="hkh" localSheetId="80" hidden="1">#REF!</definedName>
    <definedName name="hkh" localSheetId="85" hidden="1">#REF!</definedName>
    <definedName name="hkh" localSheetId="12" hidden="1">#REF!</definedName>
    <definedName name="hkh" localSheetId="14" hidden="1">#REF!</definedName>
    <definedName name="hkh" localSheetId="15" hidden="1">#REF!</definedName>
    <definedName name="hkh" localSheetId="16" hidden="1">#REF!</definedName>
    <definedName name="hkh" hidden="1">#REF!</definedName>
    <definedName name="hkhkh" localSheetId="3" hidden="1">#REF!</definedName>
    <definedName name="hkhkh" localSheetId="19" hidden="1">#REF!</definedName>
    <definedName name="hkhkh" localSheetId="20" hidden="1">#REF!</definedName>
    <definedName name="hkhkh" localSheetId="23" hidden="1">#REF!</definedName>
    <definedName name="hkhkh" localSheetId="25" hidden="1">#REF!</definedName>
    <definedName name="hkhkh" localSheetId="5" hidden="1">#REF!</definedName>
    <definedName name="hkhkh" localSheetId="6" hidden="1">#REF!</definedName>
    <definedName name="hkhkh" localSheetId="8" hidden="1">#REF!</definedName>
    <definedName name="hkhkh" localSheetId="10" hidden="1">#REF!</definedName>
    <definedName name="hkhkh" localSheetId="13" hidden="1">#REF!</definedName>
    <definedName name="hkhkh" localSheetId="17" hidden="1">#REF!</definedName>
    <definedName name="hkhkh" localSheetId="18" hidden="1">#REF!</definedName>
    <definedName name="hkhkh" localSheetId="21" hidden="1">#REF!</definedName>
    <definedName name="hkhkh" localSheetId="22" hidden="1">#REF!</definedName>
    <definedName name="hkhkh" localSheetId="24" hidden="1">#REF!</definedName>
    <definedName name="hkhkh" localSheetId="26" hidden="1">#REF!</definedName>
    <definedName name="hkhkh" localSheetId="27" hidden="1">#REF!</definedName>
    <definedName name="hkhkh" localSheetId="28" hidden="1">#REF!</definedName>
    <definedName name="hkhkh" localSheetId="29" hidden="1">#REF!</definedName>
    <definedName name="hkhkh" localSheetId="30" hidden="1">#REF!</definedName>
    <definedName name="hkhkh" localSheetId="31" hidden="1">#REF!</definedName>
    <definedName name="hkhkh" localSheetId="2" hidden="1">#REF!</definedName>
    <definedName name="hkhkh" localSheetId="65" hidden="1">#REF!</definedName>
    <definedName name="hkhkh" localSheetId="66" hidden="1">#REF!</definedName>
    <definedName name="hkhkh" localSheetId="7" hidden="1">#REF!</definedName>
    <definedName name="hkhkh" localSheetId="74" hidden="1">#REF!</definedName>
    <definedName name="hkhkh" localSheetId="75" hidden="1">#REF!</definedName>
    <definedName name="hkhkh" localSheetId="76" hidden="1">#REF!</definedName>
    <definedName name="hkhkh" localSheetId="77" hidden="1">#REF!</definedName>
    <definedName name="hkhkh" localSheetId="11" hidden="1">#REF!</definedName>
    <definedName name="hkhkh" localSheetId="78" hidden="1">#REF!</definedName>
    <definedName name="hkhkh" localSheetId="79" hidden="1">#REF!</definedName>
    <definedName name="hkhkh" localSheetId="80" hidden="1">#REF!</definedName>
    <definedName name="hkhkh" localSheetId="85" hidden="1">#REF!</definedName>
    <definedName name="hkhkh" localSheetId="12" hidden="1">#REF!</definedName>
    <definedName name="hkhkh" localSheetId="14" hidden="1">#REF!</definedName>
    <definedName name="hkhkh" localSheetId="15" hidden="1">#REF!</definedName>
    <definedName name="hkhkh" localSheetId="16" hidden="1">#REF!</definedName>
    <definedName name="hkhkh" hidden="1">#REF!</definedName>
    <definedName name="hola" localSheetId="3">#REF!</definedName>
    <definedName name="hola" localSheetId="19">#REF!</definedName>
    <definedName name="hola" localSheetId="20">#REF!</definedName>
    <definedName name="hola" localSheetId="23">#REF!</definedName>
    <definedName name="hola" localSheetId="25">#REF!</definedName>
    <definedName name="hola" localSheetId="5">#REF!</definedName>
    <definedName name="hola" localSheetId="6">#REF!</definedName>
    <definedName name="hola" localSheetId="8">#REF!</definedName>
    <definedName name="hola" localSheetId="10">#REF!</definedName>
    <definedName name="hola" localSheetId="13">#REF!</definedName>
    <definedName name="hola" localSheetId="17">#REF!</definedName>
    <definedName name="hola" localSheetId="18">#REF!</definedName>
    <definedName name="hola" localSheetId="21">#REF!</definedName>
    <definedName name="hola" localSheetId="22">#REF!</definedName>
    <definedName name="hola" localSheetId="24">#REF!</definedName>
    <definedName name="hola" localSheetId="26">#REF!</definedName>
    <definedName name="hola" localSheetId="27">#REF!</definedName>
    <definedName name="hola" localSheetId="28">#REF!</definedName>
    <definedName name="hola" localSheetId="29">#REF!</definedName>
    <definedName name="hola" localSheetId="30">#REF!</definedName>
    <definedName name="hola" localSheetId="31">#REF!</definedName>
    <definedName name="hola" localSheetId="2">#REF!</definedName>
    <definedName name="hola" localSheetId="7">#REF!</definedName>
    <definedName name="hola" localSheetId="74">#REF!</definedName>
    <definedName name="hola" localSheetId="75">#REF!</definedName>
    <definedName name="hola" localSheetId="76">#REF!</definedName>
    <definedName name="hola" localSheetId="77">#REF!</definedName>
    <definedName name="hola" localSheetId="11">#REF!</definedName>
    <definedName name="hola" localSheetId="78">#REF!</definedName>
    <definedName name="hola" localSheetId="79">#REF!</definedName>
    <definedName name="hola" localSheetId="80">#REF!</definedName>
    <definedName name="hola" localSheetId="85">#REF!</definedName>
    <definedName name="hola" localSheetId="12">#REF!</definedName>
    <definedName name="hola" localSheetId="14">#REF!</definedName>
    <definedName name="hola" localSheetId="15">#REF!</definedName>
    <definedName name="hola" localSheetId="16">#REF!</definedName>
    <definedName name="hola">#REF!</definedName>
    <definedName name="holalalala" localSheetId="3" hidden="1">'[43]Fax a enviar'!#REF!</definedName>
    <definedName name="holalalala" localSheetId="19" hidden="1">'[43]Fax a enviar'!#REF!</definedName>
    <definedName name="holalalala" localSheetId="23" hidden="1">#REF!</definedName>
    <definedName name="holalalala" localSheetId="25" hidden="1">#REF!</definedName>
    <definedName name="holalalala" localSheetId="8" hidden="1">'[43]Fax a enviar'!#REF!</definedName>
    <definedName name="holalalala" localSheetId="22" hidden="1">#REF!</definedName>
    <definedName name="holalalala" localSheetId="24" hidden="1">'[43]Fax a enviar'!#REF!</definedName>
    <definedName name="holalalala" localSheetId="26" hidden="1">'[43]Fax a enviar'!#REF!</definedName>
    <definedName name="holalalala" localSheetId="27" hidden="1">#REF!</definedName>
    <definedName name="holalalala" localSheetId="28" hidden="1">'[43]Fax a enviar'!#REF!</definedName>
    <definedName name="holalalala" localSheetId="29" hidden="1">'[43]Fax a enviar'!#REF!</definedName>
    <definedName name="holalalala" localSheetId="30" hidden="1">#REF!</definedName>
    <definedName name="holalalala" localSheetId="31" hidden="1">'[43]Fax a enviar'!#REF!</definedName>
    <definedName name="holalalala" localSheetId="2" hidden="1">'[43]Fax a enviar'!#REF!</definedName>
    <definedName name="holalalala" localSheetId="7" hidden="1">'[43]Fax a enviar'!#REF!</definedName>
    <definedName name="holalalala" localSheetId="74" hidden="1">'[43]Fax a enviar'!#REF!</definedName>
    <definedName name="holalalala" localSheetId="76" hidden="1">'[43]Fax a enviar'!#REF!</definedName>
    <definedName name="holalalala" localSheetId="77" hidden="1">'[43]Fax a enviar'!#REF!</definedName>
    <definedName name="holalalala" localSheetId="78" hidden="1">'[43]Fax a enviar'!#REF!</definedName>
    <definedName name="holalalala" localSheetId="79" hidden="1">'[43]Fax a enviar'!#REF!</definedName>
    <definedName name="holalalala" localSheetId="80" hidden="1">'[43]Fax a enviar'!#REF!</definedName>
    <definedName name="holalalala" localSheetId="85" hidden="1">'[43]Fax a enviar'!#REF!</definedName>
    <definedName name="holalalala" hidden="1">'[43]Fax a enviar'!#REF!</definedName>
    <definedName name="holallll" localSheetId="3">#REF!</definedName>
    <definedName name="holallll" localSheetId="19">#REF!</definedName>
    <definedName name="holallll" localSheetId="20">#REF!</definedName>
    <definedName name="holallll" localSheetId="23">#REF!</definedName>
    <definedName name="holallll" localSheetId="25">#REF!</definedName>
    <definedName name="holallll" localSheetId="89">#REF!</definedName>
    <definedName name="holallll" localSheetId="5">#REF!</definedName>
    <definedName name="holallll" localSheetId="6">#REF!</definedName>
    <definedName name="holallll" localSheetId="8">#REF!</definedName>
    <definedName name="holallll" localSheetId="10">#REF!</definedName>
    <definedName name="holallll" localSheetId="13">#REF!</definedName>
    <definedName name="holallll" localSheetId="17">#REF!</definedName>
    <definedName name="holallll" localSheetId="88">#REF!</definedName>
    <definedName name="holallll" localSheetId="18">#REF!</definedName>
    <definedName name="holallll" localSheetId="21">#REF!</definedName>
    <definedName name="holallll" localSheetId="22">#REF!</definedName>
    <definedName name="holallll" localSheetId="24">#REF!</definedName>
    <definedName name="holallll" localSheetId="26">#REF!</definedName>
    <definedName name="holallll" localSheetId="27">#REF!</definedName>
    <definedName name="holallll" localSheetId="28">#REF!</definedName>
    <definedName name="holallll" localSheetId="29">#REF!</definedName>
    <definedName name="holallll" localSheetId="30">#REF!</definedName>
    <definedName name="holallll" localSheetId="31">#REF!</definedName>
    <definedName name="holallll" localSheetId="2">#REF!</definedName>
    <definedName name="holallll" localSheetId="59">#REF!</definedName>
    <definedName name="holallll" localSheetId="60">#REF!</definedName>
    <definedName name="holallll" localSheetId="65">#REF!</definedName>
    <definedName name="holallll" localSheetId="66">#REF!</definedName>
    <definedName name="holallll" localSheetId="7">#REF!</definedName>
    <definedName name="holallll" localSheetId="68">#REF!</definedName>
    <definedName name="holallll" localSheetId="74">#REF!</definedName>
    <definedName name="holallll" localSheetId="75">#REF!</definedName>
    <definedName name="holallll" localSheetId="76">#REF!</definedName>
    <definedName name="holallll" localSheetId="77">#REF!</definedName>
    <definedName name="holallll" localSheetId="11">#REF!</definedName>
    <definedName name="holallll" localSheetId="78">#REF!</definedName>
    <definedName name="holallll" localSheetId="79">#REF!</definedName>
    <definedName name="holallll" localSheetId="80">#REF!</definedName>
    <definedName name="holallll" localSheetId="85">#REF!</definedName>
    <definedName name="holallll" localSheetId="12">#REF!</definedName>
    <definedName name="holallll" localSheetId="14">#REF!</definedName>
    <definedName name="holallll" localSheetId="15">#REF!</definedName>
    <definedName name="holallll" localSheetId="16">#REF!</definedName>
    <definedName name="holallll">#REF!</definedName>
    <definedName name="hora" localSheetId="23">#REF!</definedName>
    <definedName name="hora" localSheetId="25">#REF!</definedName>
    <definedName name="hora" localSheetId="22">[28]Programa!#REF!</definedName>
    <definedName name="hora" localSheetId="24">[28]Programa!#REF!</definedName>
    <definedName name="hora" localSheetId="26">#REF!</definedName>
    <definedName name="hora" localSheetId="27">#REF!</definedName>
    <definedName name="hora" localSheetId="28">#REF!</definedName>
    <definedName name="hora" localSheetId="29">[28]Programa!#REF!</definedName>
    <definedName name="hora" localSheetId="30">#REF!</definedName>
    <definedName name="hora" localSheetId="31">[29]Programa!#REF!</definedName>
    <definedName name="hora">[28]Programa!#REF!</definedName>
    <definedName name="HOSP96" localSheetId="23">#REF!</definedName>
    <definedName name="HOSP96" localSheetId="25">#REF!</definedName>
    <definedName name="HOSP96" localSheetId="22">#REF!</definedName>
    <definedName name="HOSP96" localSheetId="24">#REF!</definedName>
    <definedName name="HOSP96" localSheetId="26">#REF!</definedName>
    <definedName name="HOSP96" localSheetId="27">#REF!</definedName>
    <definedName name="HOSP96" localSheetId="28">#REF!</definedName>
    <definedName name="HOSP96" localSheetId="29">#REF!</definedName>
    <definedName name="HOSP96" localSheetId="30">#REF!</definedName>
    <definedName name="HOSP96" localSheetId="31">#REF!</definedName>
    <definedName name="HOSP96">#REF!</definedName>
    <definedName name="hpu" localSheetId="3" hidden="1">{"Tab1",#N/A,FALSE,"P";"Tab2",#N/A,FALSE,"P"}</definedName>
    <definedName name="hpu" localSheetId="19" hidden="1">{"Tab1",#N/A,FALSE,"P";"Tab2",#N/A,FALSE,"P"}</definedName>
    <definedName name="hpu" localSheetId="20" hidden="1">{"Tab1",#N/A,FALSE,"P";"Tab2",#N/A,FALSE,"P"}</definedName>
    <definedName name="hpu" localSheetId="23" hidden="1">{"Tab1",#N/A,FALSE,"P";"Tab2",#N/A,FALSE,"P"}</definedName>
    <definedName name="hpu" localSheetId="25" hidden="1">{"Tab1",#N/A,FALSE,"P";"Tab2",#N/A,FALSE,"P"}</definedName>
    <definedName name="hpu" localSheetId="4" hidden="1">{"Tab1",#N/A,FALSE,"P";"Tab2",#N/A,FALSE,"P"}</definedName>
    <definedName name="hpu" localSheetId="89" hidden="1">{"Tab1",#N/A,FALSE,"P";"Tab2",#N/A,FALSE,"P"}</definedName>
    <definedName name="hpu" localSheetId="5" hidden="1">{"Tab1",#N/A,FALSE,"P";"Tab2",#N/A,FALSE,"P"}</definedName>
    <definedName name="hpu" localSheetId="6" hidden="1">{"Tab1",#N/A,FALSE,"P";"Tab2",#N/A,FALSE,"P"}</definedName>
    <definedName name="hpu" localSheetId="8" hidden="1">{"Tab1",#N/A,FALSE,"P";"Tab2",#N/A,FALSE,"P"}</definedName>
    <definedName name="hpu" localSheetId="9" hidden="1">{"Tab1",#N/A,FALSE,"P";"Tab2",#N/A,FALSE,"P"}</definedName>
    <definedName name="hpu" localSheetId="10" hidden="1">{"Tab1",#N/A,FALSE,"P";"Tab2",#N/A,FALSE,"P"}</definedName>
    <definedName name="hpu" localSheetId="13" hidden="1">{"Tab1",#N/A,FALSE,"P";"Tab2",#N/A,FALSE,"P"}</definedName>
    <definedName name="hpu" localSheetId="17" hidden="1">{"Tab1",#N/A,FALSE,"P";"Tab2",#N/A,FALSE,"P"}</definedName>
    <definedName name="hpu" localSheetId="88" hidden="1">{"Tab1",#N/A,FALSE,"P";"Tab2",#N/A,FALSE,"P"}</definedName>
    <definedName name="hpu" localSheetId="18" hidden="1">{"Tab1",#N/A,FALSE,"P";"Tab2",#N/A,FALSE,"P"}</definedName>
    <definedName name="hpu" localSheetId="21" hidden="1">{"Tab1",#N/A,FALSE,"P";"Tab2",#N/A,FALSE,"P"}</definedName>
    <definedName name="hpu" localSheetId="22" hidden="1">{"Tab1",#N/A,FALSE,"P";"Tab2",#N/A,FALSE,"P"}</definedName>
    <definedName name="hpu" localSheetId="24" hidden="1">{"Tab1",#N/A,FALSE,"P";"Tab2",#N/A,FALSE,"P"}</definedName>
    <definedName name="hpu" localSheetId="26" hidden="1">{"Tab1",#N/A,FALSE,"P";"Tab2",#N/A,FALSE,"P"}</definedName>
    <definedName name="hpu" localSheetId="27" hidden="1">{"Tab1",#N/A,FALSE,"P";"Tab2",#N/A,FALSE,"P"}</definedName>
    <definedName name="hpu" localSheetId="28" hidden="1">{"Tab1",#N/A,FALSE,"P";"Tab2",#N/A,FALSE,"P"}</definedName>
    <definedName name="hpu" localSheetId="29" hidden="1">{"Tab1",#N/A,FALSE,"P";"Tab2",#N/A,FALSE,"P"}</definedName>
    <definedName name="hpu" localSheetId="30" hidden="1">{"Tab1",#N/A,FALSE,"P";"Tab2",#N/A,FALSE,"P"}</definedName>
    <definedName name="hpu" localSheetId="31" hidden="1">{"Tab1",#N/A,FALSE,"P";"Tab2",#N/A,FALSE,"P"}</definedName>
    <definedName name="hpu" localSheetId="2" hidden="1">{"Tab1",#N/A,FALSE,"P";"Tab2",#N/A,FALSE,"P"}</definedName>
    <definedName name="hpu" localSheetId="59" hidden="1">{"Tab1",#N/A,FALSE,"P";"Tab2",#N/A,FALSE,"P"}</definedName>
    <definedName name="hpu" localSheetId="60" hidden="1">{"Tab1",#N/A,FALSE,"P";"Tab2",#N/A,FALSE,"P"}</definedName>
    <definedName name="hpu" localSheetId="65" hidden="1">{"Tab1",#N/A,FALSE,"P";"Tab2",#N/A,FALSE,"P"}</definedName>
    <definedName name="hpu" localSheetId="66" hidden="1">{"Tab1",#N/A,FALSE,"P";"Tab2",#N/A,FALSE,"P"}</definedName>
    <definedName name="hpu" localSheetId="7" hidden="1">{"Tab1",#N/A,FALSE,"P";"Tab2",#N/A,FALSE,"P"}</definedName>
    <definedName name="hpu" localSheetId="68" hidden="1">{"Tab1",#N/A,FALSE,"P";"Tab2",#N/A,FALSE,"P"}</definedName>
    <definedName name="hpu" localSheetId="74" hidden="1">{"Tab1",#N/A,FALSE,"P";"Tab2",#N/A,FALSE,"P"}</definedName>
    <definedName name="hpu" localSheetId="75" hidden="1">{"Tab1",#N/A,FALSE,"P";"Tab2",#N/A,FALSE,"P"}</definedName>
    <definedName name="hpu" localSheetId="76" hidden="1">{"Tab1",#N/A,FALSE,"P";"Tab2",#N/A,FALSE,"P"}</definedName>
    <definedName name="hpu" localSheetId="77" hidden="1">{"Tab1",#N/A,FALSE,"P";"Tab2",#N/A,FALSE,"P"}</definedName>
    <definedName name="hpu" localSheetId="11" hidden="1">{"Tab1",#N/A,FALSE,"P";"Tab2",#N/A,FALSE,"P"}</definedName>
    <definedName name="hpu" localSheetId="78" hidden="1">{"Tab1",#N/A,FALSE,"P";"Tab2",#N/A,FALSE,"P"}</definedName>
    <definedName name="hpu" localSheetId="79" hidden="1">{"Tab1",#N/A,FALSE,"P";"Tab2",#N/A,FALSE,"P"}</definedName>
    <definedName name="hpu" localSheetId="80" hidden="1">{"Tab1",#N/A,FALSE,"P";"Tab2",#N/A,FALSE,"P"}</definedName>
    <definedName name="hpu" localSheetId="81" hidden="1">{"Tab1",#N/A,FALSE,"P";"Tab2",#N/A,FALSE,"P"}</definedName>
    <definedName name="hpu" localSheetId="84" hidden="1">{"Tab1",#N/A,FALSE,"P";"Tab2",#N/A,FALSE,"P"}</definedName>
    <definedName name="hpu" localSheetId="85" hidden="1">{"Tab1",#N/A,FALSE,"P";"Tab2",#N/A,FALSE,"P"}</definedName>
    <definedName name="hpu" localSheetId="12" hidden="1">{"Tab1",#N/A,FALSE,"P";"Tab2",#N/A,FALSE,"P"}</definedName>
    <definedName name="hpu" localSheetId="14" hidden="1">{"Tab1",#N/A,FALSE,"P";"Tab2",#N/A,FALSE,"P"}</definedName>
    <definedName name="hpu" localSheetId="15" hidden="1">{"Tab1",#N/A,FALSE,"P";"Tab2",#N/A,FALSE,"P"}</definedName>
    <definedName name="hpu" localSheetId="16" hidden="1">{"Tab1",#N/A,FALSE,"P";"Tab2",#N/A,FALSE,"P"}</definedName>
    <definedName name="hpu" localSheetId="82" hidden="1">{"Tab1",#N/A,FALSE,"P";"Tab2",#N/A,FALSE,"P"}</definedName>
    <definedName name="hpu" localSheetId="83" hidden="1">{"Tab1",#N/A,FALSE,"P";"Tab2",#N/A,FALSE,"P"}</definedName>
    <definedName name="hpu" hidden="1">{"Tab1",#N/A,FALSE,"P";"Tab2",#N/A,FALSE,"P"}</definedName>
    <definedName name="HTML_CodePage" hidden="1">1252</definedName>
    <definedName name="HTML_Control" localSheetId="3" hidden="1">{"'para SB'!$A$1318:$F$1381"}</definedName>
    <definedName name="HTML_Control" localSheetId="19" hidden="1">{"'para SB'!$A$1318:$F$1381"}</definedName>
    <definedName name="HTML_Control" localSheetId="20" hidden="1">{"'para SB'!$A$1318:$F$1381"}</definedName>
    <definedName name="HTML_Control" localSheetId="23" hidden="1">{"'para SB'!$A$1318:$F$1381"}</definedName>
    <definedName name="HTML_Control" localSheetId="25" hidden="1">{"'para SB'!$A$1318:$F$1381"}</definedName>
    <definedName name="HTML_Control" localSheetId="4" hidden="1">{"'para SB'!$A$1318:$F$1381"}</definedName>
    <definedName name="HTML_Control" localSheetId="89" hidden="1">{"'para SB'!$A$1318:$F$1381"}</definedName>
    <definedName name="HTML_Control" localSheetId="5" hidden="1">{"'para SB'!$A$1318:$F$1381"}</definedName>
    <definedName name="HTML_Control" localSheetId="6" hidden="1">{"'para SB'!$A$1318:$F$1381"}</definedName>
    <definedName name="HTML_Control" localSheetId="8" hidden="1">{"'para SB'!$A$1318:$F$1381"}</definedName>
    <definedName name="HTML_Control" localSheetId="9" hidden="1">{"'para SB'!$A$1318:$F$1381"}</definedName>
    <definedName name="HTML_Control" localSheetId="10" hidden="1">{"'para SB'!$A$1318:$F$1381"}</definedName>
    <definedName name="HTML_Control" localSheetId="13" hidden="1">{"'para SB'!$A$1318:$F$1381"}</definedName>
    <definedName name="HTML_Control" localSheetId="17" hidden="1">{"'para SB'!$A$1318:$F$1381"}</definedName>
    <definedName name="HTML_Control" localSheetId="88" hidden="1">{"'para SB'!$A$1318:$F$1381"}</definedName>
    <definedName name="HTML_Control" localSheetId="18" hidden="1">{"'para SB'!$A$1318:$F$1381"}</definedName>
    <definedName name="HTML_Control" localSheetId="21" hidden="1">{"'para SB'!$A$1318:$F$1381"}</definedName>
    <definedName name="HTML_Control" localSheetId="22" hidden="1">{"'para SB'!$A$1318:$F$1381"}</definedName>
    <definedName name="HTML_Control" localSheetId="24" hidden="1">{"'para SB'!$A$1318:$F$1381"}</definedName>
    <definedName name="HTML_Control" localSheetId="26" hidden="1">{"'para SB'!$A$1318:$F$1381"}</definedName>
    <definedName name="HTML_Control" localSheetId="27" hidden="1">{"'para SB'!$A$1318:$F$1381"}</definedName>
    <definedName name="HTML_Control" localSheetId="28" hidden="1">{"'para SB'!$A$1318:$F$1381"}</definedName>
    <definedName name="HTML_Control" localSheetId="29" hidden="1">{"'para SB'!$A$1318:$F$1381"}</definedName>
    <definedName name="HTML_Control" localSheetId="30" hidden="1">{"'para SB'!$A$1318:$F$1381"}</definedName>
    <definedName name="HTML_Control" localSheetId="31" hidden="1">{"'para SB'!$A$1318:$F$1381"}</definedName>
    <definedName name="HTML_Control" localSheetId="44" hidden="1">{"'para SB'!$A$1318:$F$1381"}</definedName>
    <definedName name="HTML_Control" localSheetId="2" hidden="1">{"'para SB'!$A$1318:$F$1381"}</definedName>
    <definedName name="HTML_Control" localSheetId="50" hidden="1">{"'para SB'!$A$1318:$F$1381"}</definedName>
    <definedName name="HTML_Control" localSheetId="59" hidden="1">{"'para SB'!$A$1318:$F$1381"}</definedName>
    <definedName name="HTML_Control" localSheetId="60" hidden="1">{"'para SB'!$A$1318:$F$1381"}</definedName>
    <definedName name="HTML_Control" localSheetId="65" hidden="1">{"'para SB'!$A$1318:$F$1381"}</definedName>
    <definedName name="HTML_Control" localSheetId="66" hidden="1">{"'para SB'!$A$1318:$F$1381"}</definedName>
    <definedName name="HTML_Control" localSheetId="7" hidden="1">{"'para SB'!$A$1318:$F$1381"}</definedName>
    <definedName name="HTML_Control" localSheetId="68" hidden="1">{"'para SB'!$A$1318:$F$1381"}</definedName>
    <definedName name="HTML_Control" localSheetId="74" hidden="1">{"'para SB'!$A$1318:$F$1381"}</definedName>
    <definedName name="HTML_Control" localSheetId="75" hidden="1">{"'para SB'!$A$1318:$F$1381"}</definedName>
    <definedName name="HTML_Control" localSheetId="76" hidden="1">{"'para SB'!$A$1318:$F$1381"}</definedName>
    <definedName name="HTML_Control" localSheetId="77" hidden="1">{"'para SB'!$A$1318:$F$1381"}</definedName>
    <definedName name="HTML_Control" localSheetId="11" hidden="1">{"'para SB'!$A$1318:$F$1381"}</definedName>
    <definedName name="HTML_Control" localSheetId="78" hidden="1">{"'para SB'!$A$1318:$F$1381"}</definedName>
    <definedName name="HTML_Control" localSheetId="79" hidden="1">{"'para SB'!$A$1318:$F$1381"}</definedName>
    <definedName name="HTML_Control" localSheetId="80" hidden="1">{"'para SB'!$A$1318:$F$1381"}</definedName>
    <definedName name="HTML_Control" localSheetId="81" hidden="1">{"'para SB'!$A$1318:$F$1381"}</definedName>
    <definedName name="HTML_Control" localSheetId="84" hidden="1">{"'para SB'!$A$1318:$F$1381"}</definedName>
    <definedName name="HTML_Control" localSheetId="85" hidden="1">{"'para SB'!$A$1318:$F$1381"}</definedName>
    <definedName name="HTML_Control" localSheetId="12" hidden="1">{"'para SB'!$A$1318:$F$1381"}</definedName>
    <definedName name="HTML_Control" localSheetId="14" hidden="1">{"'para SB'!$A$1318:$F$1381"}</definedName>
    <definedName name="HTML_Control" localSheetId="15" hidden="1">{"'para SB'!$A$1318:$F$1381"}</definedName>
    <definedName name="HTML_Control" localSheetId="16" hidden="1">{"'para SB'!$A$1318:$F$1381"}</definedName>
    <definedName name="HTML_Control" localSheetId="82" hidden="1">{"'para SB'!$A$1318:$F$1381"}</definedName>
    <definedName name="HTML_Control" localSheetId="83" hidden="1">{"'para SB'!$A$1318:$F$1381"}</definedName>
    <definedName name="HTML_Control" hidden="1">{"'para SB'!$A$1318:$F$1381"}</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hui" localSheetId="3" hidden="1">{"Tab1",#N/A,FALSE,"P";"Tab2",#N/A,FALSE,"P"}</definedName>
    <definedName name="hui" localSheetId="19" hidden="1">{"Tab1",#N/A,FALSE,"P";"Tab2",#N/A,FALSE,"P"}</definedName>
    <definedName name="hui" localSheetId="20" hidden="1">{"Tab1",#N/A,FALSE,"P";"Tab2",#N/A,FALSE,"P"}</definedName>
    <definedName name="hui" localSheetId="23" hidden="1">{"Tab1",#N/A,FALSE,"P";"Tab2",#N/A,FALSE,"P"}</definedName>
    <definedName name="hui" localSheetId="25" hidden="1">{"Tab1",#N/A,FALSE,"P";"Tab2",#N/A,FALSE,"P"}</definedName>
    <definedName name="hui" localSheetId="4" hidden="1">{"Tab1",#N/A,FALSE,"P";"Tab2",#N/A,FALSE,"P"}</definedName>
    <definedName name="hui" localSheetId="89" hidden="1">{"Tab1",#N/A,FALSE,"P";"Tab2",#N/A,FALSE,"P"}</definedName>
    <definedName name="hui" localSheetId="5" hidden="1">{"Tab1",#N/A,FALSE,"P";"Tab2",#N/A,FALSE,"P"}</definedName>
    <definedName name="hui" localSheetId="6" hidden="1">{"Tab1",#N/A,FALSE,"P";"Tab2",#N/A,FALSE,"P"}</definedName>
    <definedName name="hui" localSheetId="8" hidden="1">{"Tab1",#N/A,FALSE,"P";"Tab2",#N/A,FALSE,"P"}</definedName>
    <definedName name="hui" localSheetId="9" hidden="1">{"Tab1",#N/A,FALSE,"P";"Tab2",#N/A,FALSE,"P"}</definedName>
    <definedName name="hui" localSheetId="10" hidden="1">{"Tab1",#N/A,FALSE,"P";"Tab2",#N/A,FALSE,"P"}</definedName>
    <definedName name="hui" localSheetId="13" hidden="1">{"Tab1",#N/A,FALSE,"P";"Tab2",#N/A,FALSE,"P"}</definedName>
    <definedName name="hui" localSheetId="17" hidden="1">{"Tab1",#N/A,FALSE,"P";"Tab2",#N/A,FALSE,"P"}</definedName>
    <definedName name="hui" localSheetId="88" hidden="1">{"Tab1",#N/A,FALSE,"P";"Tab2",#N/A,FALSE,"P"}</definedName>
    <definedName name="hui" localSheetId="18" hidden="1">{"Tab1",#N/A,FALSE,"P";"Tab2",#N/A,FALSE,"P"}</definedName>
    <definedName name="hui" localSheetId="21" hidden="1">{"Tab1",#N/A,FALSE,"P";"Tab2",#N/A,FALSE,"P"}</definedName>
    <definedName name="hui" localSheetId="22" hidden="1">{"Tab1",#N/A,FALSE,"P";"Tab2",#N/A,FALSE,"P"}</definedName>
    <definedName name="hui" localSheetId="24" hidden="1">{"Tab1",#N/A,FALSE,"P";"Tab2",#N/A,FALSE,"P"}</definedName>
    <definedName name="hui" localSheetId="26" hidden="1">{"Tab1",#N/A,FALSE,"P";"Tab2",#N/A,FALSE,"P"}</definedName>
    <definedName name="hui" localSheetId="27" hidden="1">{"Tab1",#N/A,FALSE,"P";"Tab2",#N/A,FALSE,"P"}</definedName>
    <definedName name="hui" localSheetId="28" hidden="1">{"Tab1",#N/A,FALSE,"P";"Tab2",#N/A,FALSE,"P"}</definedName>
    <definedName name="hui" localSheetId="29" hidden="1">{"Tab1",#N/A,FALSE,"P";"Tab2",#N/A,FALSE,"P"}</definedName>
    <definedName name="hui" localSheetId="30" hidden="1">{"Tab1",#N/A,FALSE,"P";"Tab2",#N/A,FALSE,"P"}</definedName>
    <definedName name="hui" localSheetId="31" hidden="1">{"Tab1",#N/A,FALSE,"P";"Tab2",#N/A,FALSE,"P"}</definedName>
    <definedName name="hui" localSheetId="2" hidden="1">{"Tab1",#N/A,FALSE,"P";"Tab2",#N/A,FALSE,"P"}</definedName>
    <definedName name="hui" localSheetId="59" hidden="1">{"Tab1",#N/A,FALSE,"P";"Tab2",#N/A,FALSE,"P"}</definedName>
    <definedName name="hui" localSheetId="60" hidden="1">{"Tab1",#N/A,FALSE,"P";"Tab2",#N/A,FALSE,"P"}</definedName>
    <definedName name="hui" localSheetId="65" hidden="1">{"Tab1",#N/A,FALSE,"P";"Tab2",#N/A,FALSE,"P"}</definedName>
    <definedName name="hui" localSheetId="66" hidden="1">{"Tab1",#N/A,FALSE,"P";"Tab2",#N/A,FALSE,"P"}</definedName>
    <definedName name="hui" localSheetId="7" hidden="1">{"Tab1",#N/A,FALSE,"P";"Tab2",#N/A,FALSE,"P"}</definedName>
    <definedName name="hui" localSheetId="68" hidden="1">{"Tab1",#N/A,FALSE,"P";"Tab2",#N/A,FALSE,"P"}</definedName>
    <definedName name="hui" localSheetId="74" hidden="1">{"Tab1",#N/A,FALSE,"P";"Tab2",#N/A,FALSE,"P"}</definedName>
    <definedName name="hui" localSheetId="75" hidden="1">{"Tab1",#N/A,FALSE,"P";"Tab2",#N/A,FALSE,"P"}</definedName>
    <definedName name="hui" localSheetId="76" hidden="1">{"Tab1",#N/A,FALSE,"P";"Tab2",#N/A,FALSE,"P"}</definedName>
    <definedName name="hui" localSheetId="77" hidden="1">{"Tab1",#N/A,FALSE,"P";"Tab2",#N/A,FALSE,"P"}</definedName>
    <definedName name="hui" localSheetId="11" hidden="1">{"Tab1",#N/A,FALSE,"P";"Tab2",#N/A,FALSE,"P"}</definedName>
    <definedName name="hui" localSheetId="78" hidden="1">{"Tab1",#N/A,FALSE,"P";"Tab2",#N/A,FALSE,"P"}</definedName>
    <definedName name="hui" localSheetId="79" hidden="1">{"Tab1",#N/A,FALSE,"P";"Tab2",#N/A,FALSE,"P"}</definedName>
    <definedName name="hui" localSheetId="80" hidden="1">{"Tab1",#N/A,FALSE,"P";"Tab2",#N/A,FALSE,"P"}</definedName>
    <definedName name="hui" localSheetId="81" hidden="1">{"Tab1",#N/A,FALSE,"P";"Tab2",#N/A,FALSE,"P"}</definedName>
    <definedName name="hui" localSheetId="84" hidden="1">{"Tab1",#N/A,FALSE,"P";"Tab2",#N/A,FALSE,"P"}</definedName>
    <definedName name="hui" localSheetId="85" hidden="1">{"Tab1",#N/A,FALSE,"P";"Tab2",#N/A,FALSE,"P"}</definedName>
    <definedName name="hui" localSheetId="12" hidden="1">{"Tab1",#N/A,FALSE,"P";"Tab2",#N/A,FALSE,"P"}</definedName>
    <definedName name="hui" localSheetId="14" hidden="1">{"Tab1",#N/A,FALSE,"P";"Tab2",#N/A,FALSE,"P"}</definedName>
    <definedName name="hui" localSheetId="15" hidden="1">{"Tab1",#N/A,FALSE,"P";"Tab2",#N/A,FALSE,"P"}</definedName>
    <definedName name="hui" localSheetId="16" hidden="1">{"Tab1",#N/A,FALSE,"P";"Tab2",#N/A,FALSE,"P"}</definedName>
    <definedName name="hui" localSheetId="82" hidden="1">{"Tab1",#N/A,FALSE,"P";"Tab2",#N/A,FALSE,"P"}</definedName>
    <definedName name="hui" localSheetId="83" hidden="1">{"Tab1",#N/A,FALSE,"P";"Tab2",#N/A,FALSE,"P"}</definedName>
    <definedName name="hui" hidden="1">{"Tab1",#N/A,FALSE,"P";"Tab2",#N/A,FALSE,"P"}</definedName>
    <definedName name="huo" localSheetId="3" hidden="1">{"Tab1",#N/A,FALSE,"P";"Tab2",#N/A,FALSE,"P"}</definedName>
    <definedName name="huo" localSheetId="19" hidden="1">{"Tab1",#N/A,FALSE,"P";"Tab2",#N/A,FALSE,"P"}</definedName>
    <definedName name="huo" localSheetId="20" hidden="1">{"Tab1",#N/A,FALSE,"P";"Tab2",#N/A,FALSE,"P"}</definedName>
    <definedName name="huo" localSheetId="23" hidden="1">{"Tab1",#N/A,FALSE,"P";"Tab2",#N/A,FALSE,"P"}</definedName>
    <definedName name="huo" localSheetId="25" hidden="1">{"Tab1",#N/A,FALSE,"P";"Tab2",#N/A,FALSE,"P"}</definedName>
    <definedName name="huo" localSheetId="4" hidden="1">{"Tab1",#N/A,FALSE,"P";"Tab2",#N/A,FALSE,"P"}</definedName>
    <definedName name="huo" localSheetId="89" hidden="1">{"Tab1",#N/A,FALSE,"P";"Tab2",#N/A,FALSE,"P"}</definedName>
    <definedName name="huo" localSheetId="5" hidden="1">{"Tab1",#N/A,FALSE,"P";"Tab2",#N/A,FALSE,"P"}</definedName>
    <definedName name="huo" localSheetId="6" hidden="1">{"Tab1",#N/A,FALSE,"P";"Tab2",#N/A,FALSE,"P"}</definedName>
    <definedName name="huo" localSheetId="8" hidden="1">{"Tab1",#N/A,FALSE,"P";"Tab2",#N/A,FALSE,"P"}</definedName>
    <definedName name="huo" localSheetId="9" hidden="1">{"Tab1",#N/A,FALSE,"P";"Tab2",#N/A,FALSE,"P"}</definedName>
    <definedName name="huo" localSheetId="10" hidden="1">{"Tab1",#N/A,FALSE,"P";"Tab2",#N/A,FALSE,"P"}</definedName>
    <definedName name="huo" localSheetId="13" hidden="1">{"Tab1",#N/A,FALSE,"P";"Tab2",#N/A,FALSE,"P"}</definedName>
    <definedName name="huo" localSheetId="17" hidden="1">{"Tab1",#N/A,FALSE,"P";"Tab2",#N/A,FALSE,"P"}</definedName>
    <definedName name="huo" localSheetId="88" hidden="1">{"Tab1",#N/A,FALSE,"P";"Tab2",#N/A,FALSE,"P"}</definedName>
    <definedName name="huo" localSheetId="18" hidden="1">{"Tab1",#N/A,FALSE,"P";"Tab2",#N/A,FALSE,"P"}</definedName>
    <definedName name="huo" localSheetId="21" hidden="1">{"Tab1",#N/A,FALSE,"P";"Tab2",#N/A,FALSE,"P"}</definedName>
    <definedName name="huo" localSheetId="22" hidden="1">{"Tab1",#N/A,FALSE,"P";"Tab2",#N/A,FALSE,"P"}</definedName>
    <definedName name="huo" localSheetId="24" hidden="1">{"Tab1",#N/A,FALSE,"P";"Tab2",#N/A,FALSE,"P"}</definedName>
    <definedName name="huo" localSheetId="26" hidden="1">{"Tab1",#N/A,FALSE,"P";"Tab2",#N/A,FALSE,"P"}</definedName>
    <definedName name="huo" localSheetId="27" hidden="1">{"Tab1",#N/A,FALSE,"P";"Tab2",#N/A,FALSE,"P"}</definedName>
    <definedName name="huo" localSheetId="28" hidden="1">{"Tab1",#N/A,FALSE,"P";"Tab2",#N/A,FALSE,"P"}</definedName>
    <definedName name="huo" localSheetId="29" hidden="1">{"Tab1",#N/A,FALSE,"P";"Tab2",#N/A,FALSE,"P"}</definedName>
    <definedName name="huo" localSheetId="30" hidden="1">{"Tab1",#N/A,FALSE,"P";"Tab2",#N/A,FALSE,"P"}</definedName>
    <definedName name="huo" localSheetId="31" hidden="1">{"Tab1",#N/A,FALSE,"P";"Tab2",#N/A,FALSE,"P"}</definedName>
    <definedName name="huo" localSheetId="2" hidden="1">{"Tab1",#N/A,FALSE,"P";"Tab2",#N/A,FALSE,"P"}</definedName>
    <definedName name="huo" localSheetId="59" hidden="1">{"Tab1",#N/A,FALSE,"P";"Tab2",#N/A,FALSE,"P"}</definedName>
    <definedName name="huo" localSheetId="60" hidden="1">{"Tab1",#N/A,FALSE,"P";"Tab2",#N/A,FALSE,"P"}</definedName>
    <definedName name="huo" localSheetId="65" hidden="1">{"Tab1",#N/A,FALSE,"P";"Tab2",#N/A,FALSE,"P"}</definedName>
    <definedName name="huo" localSheetId="66" hidden="1">{"Tab1",#N/A,FALSE,"P";"Tab2",#N/A,FALSE,"P"}</definedName>
    <definedName name="huo" localSheetId="7" hidden="1">{"Tab1",#N/A,FALSE,"P";"Tab2",#N/A,FALSE,"P"}</definedName>
    <definedName name="huo" localSheetId="68" hidden="1">{"Tab1",#N/A,FALSE,"P";"Tab2",#N/A,FALSE,"P"}</definedName>
    <definedName name="huo" localSheetId="74" hidden="1">{"Tab1",#N/A,FALSE,"P";"Tab2",#N/A,FALSE,"P"}</definedName>
    <definedName name="huo" localSheetId="75" hidden="1">{"Tab1",#N/A,FALSE,"P";"Tab2",#N/A,FALSE,"P"}</definedName>
    <definedName name="huo" localSheetId="76" hidden="1">{"Tab1",#N/A,FALSE,"P";"Tab2",#N/A,FALSE,"P"}</definedName>
    <definedName name="huo" localSheetId="77" hidden="1">{"Tab1",#N/A,FALSE,"P";"Tab2",#N/A,FALSE,"P"}</definedName>
    <definedName name="huo" localSheetId="11" hidden="1">{"Tab1",#N/A,FALSE,"P";"Tab2",#N/A,FALSE,"P"}</definedName>
    <definedName name="huo" localSheetId="78" hidden="1">{"Tab1",#N/A,FALSE,"P";"Tab2",#N/A,FALSE,"P"}</definedName>
    <definedName name="huo" localSheetId="79" hidden="1">{"Tab1",#N/A,FALSE,"P";"Tab2",#N/A,FALSE,"P"}</definedName>
    <definedName name="huo" localSheetId="80" hidden="1">{"Tab1",#N/A,FALSE,"P";"Tab2",#N/A,FALSE,"P"}</definedName>
    <definedName name="huo" localSheetId="81" hidden="1">{"Tab1",#N/A,FALSE,"P";"Tab2",#N/A,FALSE,"P"}</definedName>
    <definedName name="huo" localSheetId="84" hidden="1">{"Tab1",#N/A,FALSE,"P";"Tab2",#N/A,FALSE,"P"}</definedName>
    <definedName name="huo" localSheetId="85" hidden="1">{"Tab1",#N/A,FALSE,"P";"Tab2",#N/A,FALSE,"P"}</definedName>
    <definedName name="huo" localSheetId="12" hidden="1">{"Tab1",#N/A,FALSE,"P";"Tab2",#N/A,FALSE,"P"}</definedName>
    <definedName name="huo" localSheetId="14" hidden="1">{"Tab1",#N/A,FALSE,"P";"Tab2",#N/A,FALSE,"P"}</definedName>
    <definedName name="huo" localSheetId="15" hidden="1">{"Tab1",#N/A,FALSE,"P";"Tab2",#N/A,FALSE,"P"}</definedName>
    <definedName name="huo" localSheetId="16" hidden="1">{"Tab1",#N/A,FALSE,"P";"Tab2",#N/A,FALSE,"P"}</definedName>
    <definedName name="huo" localSheetId="82" hidden="1">{"Tab1",#N/A,FALSE,"P";"Tab2",#N/A,FALSE,"P"}</definedName>
    <definedName name="huo" localSheetId="83" hidden="1">{"Tab1",#N/A,FALSE,"P";"Tab2",#N/A,FALSE,"P"}</definedName>
    <definedName name="huo" hidden="1">{"Tab1",#N/A,FALSE,"P";"Tab2",#N/A,FALSE,"P"}</definedName>
    <definedName name="hutyu7" localSheetId="3" hidden="1">#REF!</definedName>
    <definedName name="hutyu7" localSheetId="19" hidden="1">#REF!</definedName>
    <definedName name="hutyu7" localSheetId="20" hidden="1">#REF!</definedName>
    <definedName name="hutyu7" localSheetId="23" hidden="1">#REF!</definedName>
    <definedName name="hutyu7" localSheetId="25" hidden="1">#REF!</definedName>
    <definedName name="hutyu7" localSheetId="89" hidden="1">#REF!</definedName>
    <definedName name="hutyu7" localSheetId="5" hidden="1">#REF!</definedName>
    <definedName name="hutyu7" localSheetId="6" hidden="1">#REF!</definedName>
    <definedName name="hutyu7" localSheetId="8" hidden="1">#REF!</definedName>
    <definedName name="hutyu7" localSheetId="10" hidden="1">#REF!</definedName>
    <definedName name="hutyu7" localSheetId="13" hidden="1">#REF!</definedName>
    <definedName name="hutyu7" localSheetId="17" hidden="1">#REF!</definedName>
    <definedName name="hutyu7" localSheetId="88" hidden="1">#REF!</definedName>
    <definedName name="hutyu7" localSheetId="18" hidden="1">#REF!</definedName>
    <definedName name="hutyu7" localSheetId="21" hidden="1">#REF!</definedName>
    <definedName name="hutyu7" localSheetId="22" hidden="1">#REF!</definedName>
    <definedName name="hutyu7" localSheetId="24" hidden="1">#REF!</definedName>
    <definedName name="hutyu7" localSheetId="26" hidden="1">#REF!</definedName>
    <definedName name="hutyu7" localSheetId="27" hidden="1">#REF!</definedName>
    <definedName name="hutyu7" localSheetId="28" hidden="1">#REF!</definedName>
    <definedName name="hutyu7" localSheetId="29" hidden="1">#REF!</definedName>
    <definedName name="hutyu7" localSheetId="30" hidden="1">#REF!</definedName>
    <definedName name="hutyu7" localSheetId="31" hidden="1">#REF!</definedName>
    <definedName name="hutyu7" localSheetId="2" hidden="1">#REF!</definedName>
    <definedName name="hutyu7" localSheetId="59" hidden="1">#REF!</definedName>
    <definedName name="hutyu7" localSheetId="60" hidden="1">#REF!</definedName>
    <definedName name="hutyu7" localSheetId="65" hidden="1">#REF!</definedName>
    <definedName name="hutyu7" localSheetId="66" hidden="1">#REF!</definedName>
    <definedName name="hutyu7" localSheetId="7" hidden="1">#REF!</definedName>
    <definedName name="hutyu7" localSheetId="68" hidden="1">#REF!</definedName>
    <definedName name="hutyu7" localSheetId="74" hidden="1">#REF!</definedName>
    <definedName name="hutyu7" localSheetId="75" hidden="1">#REF!</definedName>
    <definedName name="hutyu7" localSheetId="76" hidden="1">#REF!</definedName>
    <definedName name="hutyu7" localSheetId="77" hidden="1">#REF!</definedName>
    <definedName name="hutyu7" localSheetId="11" hidden="1">#REF!</definedName>
    <definedName name="hutyu7" localSheetId="78" hidden="1">#REF!</definedName>
    <definedName name="hutyu7" localSheetId="79" hidden="1">#REF!</definedName>
    <definedName name="hutyu7" localSheetId="80" hidden="1">#REF!</definedName>
    <definedName name="hutyu7" localSheetId="85" hidden="1">#REF!</definedName>
    <definedName name="hutyu7" localSheetId="12" hidden="1">#REF!</definedName>
    <definedName name="hutyu7" localSheetId="14" hidden="1">#REF!</definedName>
    <definedName name="hutyu7" localSheetId="15" hidden="1">#REF!</definedName>
    <definedName name="hutyu7" localSheetId="16" hidden="1">#REF!</definedName>
    <definedName name="hutyu7" hidden="1">#REF!</definedName>
    <definedName name="HVYNONO1" localSheetId="3">[85]nonopec!#REF!</definedName>
    <definedName name="HVYNONO1" localSheetId="19">[85]nonopec!#REF!</definedName>
    <definedName name="HVYNONO1" localSheetId="23">#REF!</definedName>
    <definedName name="HVYNONO1" localSheetId="25">#REF!</definedName>
    <definedName name="HVYNONO1" localSheetId="89">[85]nonopec!#REF!</definedName>
    <definedName name="HVYNONO1" localSheetId="10">[85]nonopec!#REF!</definedName>
    <definedName name="HVYNONO1" localSheetId="13">[85]nonopec!#REF!</definedName>
    <definedName name="HVYNONO1" localSheetId="17">[85]nonopec!#REF!</definedName>
    <definedName name="HVYNONO1" localSheetId="88">[85]nonopec!#REF!</definedName>
    <definedName name="HVYNONO1" localSheetId="18">[85]nonopec!#REF!</definedName>
    <definedName name="HVYNONO1" localSheetId="21">[85]nonopec!#REF!</definedName>
    <definedName name="HVYNONO1" localSheetId="22">#REF!</definedName>
    <definedName name="HVYNONO1" localSheetId="24">[85]nonopec!#REF!</definedName>
    <definedName name="HVYNONO1" localSheetId="26">[85]nonopec!#REF!</definedName>
    <definedName name="HVYNONO1" localSheetId="27">#REF!</definedName>
    <definedName name="HVYNONO1" localSheetId="28">[85]nonopec!#REF!</definedName>
    <definedName name="HVYNONO1" localSheetId="29">#REF!</definedName>
    <definedName name="HVYNONO1" localSheetId="30">#REF!</definedName>
    <definedName name="HVYNONO1" localSheetId="31">[85]nonopec!#REF!</definedName>
    <definedName name="HVYNONO1" localSheetId="2">[85]nonopec!#REF!</definedName>
    <definedName name="HVYNONO1" localSheetId="59">[85]nonopec!#REF!</definedName>
    <definedName name="HVYNONO1" localSheetId="60">[85]nonopec!#REF!</definedName>
    <definedName name="HVYNONO1" localSheetId="65">[85]nonopec!#REF!</definedName>
    <definedName name="HVYNONO1" localSheetId="66">[85]nonopec!#REF!</definedName>
    <definedName name="HVYNONO1" localSheetId="7">[85]nonopec!#REF!</definedName>
    <definedName name="HVYNONO1" localSheetId="68">[85]nonopec!#REF!</definedName>
    <definedName name="HVYNONO1" localSheetId="74">[85]nonopec!#REF!</definedName>
    <definedName name="HVYNONO1" localSheetId="76">[85]nonopec!#REF!</definedName>
    <definedName name="HVYNONO1" localSheetId="77">[85]nonopec!#REF!</definedName>
    <definedName name="HVYNONO1" localSheetId="11">[85]nonopec!#REF!</definedName>
    <definedName name="HVYNONO1" localSheetId="78">[85]nonopec!#REF!</definedName>
    <definedName name="HVYNONO1" localSheetId="79">[85]nonopec!#REF!</definedName>
    <definedName name="HVYNONO1" localSheetId="80">[85]nonopec!#REF!</definedName>
    <definedName name="HVYNONO1" localSheetId="85">[85]nonopec!#REF!</definedName>
    <definedName name="HVYNONO1" localSheetId="12">[85]nonopec!#REF!</definedName>
    <definedName name="HVYNONO1" localSheetId="14">[85]nonopec!#REF!</definedName>
    <definedName name="HVYNONO1" localSheetId="15">[85]nonopec!#REF!</definedName>
    <definedName name="HVYNONO1" localSheetId="16">[85]nonopec!#REF!</definedName>
    <definedName name="HVYNONO1">[85]nonopec!#REF!</definedName>
    <definedName name="HVYNONO2" localSheetId="3">[85]nonopec!#REF!</definedName>
    <definedName name="HVYNONO2" localSheetId="19">[85]nonopec!#REF!</definedName>
    <definedName name="HVYNONO2" localSheetId="23">#REF!</definedName>
    <definedName name="HVYNONO2" localSheetId="25">#REF!</definedName>
    <definedName name="HVYNONO2" localSheetId="89">[85]nonopec!#REF!</definedName>
    <definedName name="HVYNONO2" localSheetId="10">[85]nonopec!#REF!</definedName>
    <definedName name="HVYNONO2" localSheetId="13">[85]nonopec!#REF!</definedName>
    <definedName name="HVYNONO2" localSheetId="17">[85]nonopec!#REF!</definedName>
    <definedName name="HVYNONO2" localSheetId="88">[85]nonopec!#REF!</definedName>
    <definedName name="HVYNONO2" localSheetId="18">[85]nonopec!#REF!</definedName>
    <definedName name="HVYNONO2" localSheetId="21">[85]nonopec!#REF!</definedName>
    <definedName name="HVYNONO2" localSheetId="22">#REF!</definedName>
    <definedName name="HVYNONO2" localSheetId="24">[85]nonopec!#REF!</definedName>
    <definedName name="HVYNONO2" localSheetId="26">[85]nonopec!#REF!</definedName>
    <definedName name="HVYNONO2" localSheetId="27">#REF!</definedName>
    <definedName name="HVYNONO2" localSheetId="28">[85]nonopec!#REF!</definedName>
    <definedName name="HVYNONO2" localSheetId="29">#REF!</definedName>
    <definedName name="HVYNONO2" localSheetId="30">#REF!</definedName>
    <definedName name="HVYNONO2" localSheetId="31">[85]nonopec!#REF!</definedName>
    <definedName name="HVYNONO2" localSheetId="2">[85]nonopec!#REF!</definedName>
    <definedName name="HVYNONO2" localSheetId="59">[85]nonopec!#REF!</definedName>
    <definedName name="HVYNONO2" localSheetId="60">[85]nonopec!#REF!</definedName>
    <definedName name="HVYNONO2" localSheetId="65">[85]nonopec!#REF!</definedName>
    <definedName name="HVYNONO2" localSheetId="66">[85]nonopec!#REF!</definedName>
    <definedName name="HVYNONO2" localSheetId="7">[85]nonopec!#REF!</definedName>
    <definedName name="HVYNONO2" localSheetId="68">[85]nonopec!#REF!</definedName>
    <definedName name="HVYNONO2" localSheetId="74">[85]nonopec!#REF!</definedName>
    <definedName name="HVYNONO2" localSheetId="76">[85]nonopec!#REF!</definedName>
    <definedName name="HVYNONO2" localSheetId="77">[85]nonopec!#REF!</definedName>
    <definedName name="HVYNONO2" localSheetId="11">[85]nonopec!#REF!</definedName>
    <definedName name="HVYNONO2" localSheetId="78">[85]nonopec!#REF!</definedName>
    <definedName name="HVYNONO2" localSheetId="79">[85]nonopec!#REF!</definedName>
    <definedName name="HVYNONO2" localSheetId="80">[85]nonopec!#REF!</definedName>
    <definedName name="HVYNONO2" localSheetId="85">[85]nonopec!#REF!</definedName>
    <definedName name="HVYNONO2" localSheetId="12">[85]nonopec!#REF!</definedName>
    <definedName name="HVYNONO2" localSheetId="14">[85]nonopec!#REF!</definedName>
    <definedName name="HVYNONO2" localSheetId="15">[85]nonopec!#REF!</definedName>
    <definedName name="HVYNONO2" localSheetId="16">[85]nonopec!#REF!</definedName>
    <definedName name="HVYNONO2">[85]nonopec!#REF!</definedName>
    <definedName name="HVYNONOPEC" localSheetId="3">[85]nonopec!#REF!</definedName>
    <definedName name="HVYNONOPEC" localSheetId="23">#REF!</definedName>
    <definedName name="HVYNONOPEC" localSheetId="25">#REF!</definedName>
    <definedName name="HVYNONOPEC" localSheetId="10">[85]nonopec!#REF!</definedName>
    <definedName name="HVYNONOPEC" localSheetId="13">[85]nonopec!#REF!</definedName>
    <definedName name="HVYNONOPEC" localSheetId="17">[85]nonopec!#REF!</definedName>
    <definedName name="HVYNONOPEC" localSheetId="18">[85]nonopec!#REF!</definedName>
    <definedName name="HVYNONOPEC" localSheetId="21">[85]nonopec!#REF!</definedName>
    <definedName name="HVYNONOPEC" localSheetId="22">#REF!</definedName>
    <definedName name="HVYNONOPEC" localSheetId="24">[85]nonopec!#REF!</definedName>
    <definedName name="HVYNONOPEC" localSheetId="26">[85]nonopec!#REF!</definedName>
    <definedName name="HVYNONOPEC" localSheetId="27">#REF!</definedName>
    <definedName name="HVYNONOPEC" localSheetId="28">[85]nonopec!#REF!</definedName>
    <definedName name="HVYNONOPEC" localSheetId="29">[85]nonopec!#REF!</definedName>
    <definedName name="HVYNONOPEC" localSheetId="30">#REF!</definedName>
    <definedName name="HVYNONOPEC" localSheetId="31">[85]nonopec!#REF!</definedName>
    <definedName name="HVYNONOPEC" localSheetId="2">[85]nonopec!#REF!</definedName>
    <definedName name="HVYNONOPEC" localSheetId="60">[85]nonopec!#REF!</definedName>
    <definedName name="HVYNONOPEC" localSheetId="7">[85]nonopec!#REF!</definedName>
    <definedName name="HVYNONOPEC" localSheetId="11">[85]nonopec!#REF!</definedName>
    <definedName name="HVYNONOPEC" localSheetId="85">[85]nonopec!#REF!</definedName>
    <definedName name="HVYNONOPEC" localSheetId="12">[85]nonopec!#REF!</definedName>
    <definedName name="HVYNONOPEC" localSheetId="14">[85]nonopec!#REF!</definedName>
    <definedName name="HVYNONOPEC" localSheetId="15">[85]nonopec!#REF!</definedName>
    <definedName name="HVYNONOPEC" localSheetId="16">[85]nonopec!#REF!</definedName>
    <definedName name="HVYNONOPEC">[85]nonopec!#REF!</definedName>
    <definedName name="HVYOECD" localSheetId="3">[85]nonopec!#REF!</definedName>
    <definedName name="HVYOECD" localSheetId="23">#REF!</definedName>
    <definedName name="HVYOECD" localSheetId="25">#REF!</definedName>
    <definedName name="HVYOECD" localSheetId="10">[85]nonopec!#REF!</definedName>
    <definedName name="HVYOECD" localSheetId="13">[85]nonopec!#REF!</definedName>
    <definedName name="HVYOECD" localSheetId="17">[85]nonopec!#REF!</definedName>
    <definedName name="HVYOECD" localSheetId="18">[85]nonopec!#REF!</definedName>
    <definedName name="HVYOECD" localSheetId="21">[85]nonopec!#REF!</definedName>
    <definedName name="HVYOECD" localSheetId="22">#REF!</definedName>
    <definedName name="HVYOECD" localSheetId="24">[85]nonopec!#REF!</definedName>
    <definedName name="HVYOECD" localSheetId="26">[85]nonopec!#REF!</definedName>
    <definedName name="HVYOECD" localSheetId="27">#REF!</definedName>
    <definedName name="HVYOECD" localSheetId="28">[85]nonopec!#REF!</definedName>
    <definedName name="HVYOECD" localSheetId="29">[85]nonopec!#REF!</definedName>
    <definedName name="HVYOECD" localSheetId="30">#REF!</definedName>
    <definedName name="HVYOECD" localSheetId="31">[85]nonopec!#REF!</definedName>
    <definedName name="HVYOECD" localSheetId="2">[85]nonopec!#REF!</definedName>
    <definedName name="HVYOECD" localSheetId="7">[85]nonopec!#REF!</definedName>
    <definedName name="HVYOECD" localSheetId="11">[85]nonopec!#REF!</definedName>
    <definedName name="HVYOECD" localSheetId="85">[85]nonopec!#REF!</definedName>
    <definedName name="HVYOECD" localSheetId="12">[85]nonopec!#REF!</definedName>
    <definedName name="HVYOECD" localSheetId="14">[85]nonopec!#REF!</definedName>
    <definedName name="HVYOECD" localSheetId="15">[85]nonopec!#REF!</definedName>
    <definedName name="HVYOECD" localSheetId="16">[85]nonopec!#REF!</definedName>
    <definedName name="HVYOECD">[85]nonopec!#REF!</definedName>
    <definedName name="HVYOPEC" localSheetId="23">#REF!</definedName>
    <definedName name="HVYOPEC" localSheetId="25">#REF!</definedName>
    <definedName name="HVYOPEC" localSheetId="89">[85]nonopec!#REF!</definedName>
    <definedName name="HVYOPEC" localSheetId="22">#REF!</definedName>
    <definedName name="HVYOPEC" localSheetId="24">[85]nonopec!#REF!</definedName>
    <definedName name="HVYOPEC" localSheetId="26">[85]nonopec!#REF!</definedName>
    <definedName name="HVYOPEC" localSheetId="27">#REF!</definedName>
    <definedName name="HVYOPEC" localSheetId="28">[85]nonopec!#REF!</definedName>
    <definedName name="HVYOPEC" localSheetId="29">[85]nonopec!#REF!</definedName>
    <definedName name="HVYOPEC" localSheetId="30">#REF!</definedName>
    <definedName name="HVYOPEC" localSheetId="31">[85]nonopec!#REF!</definedName>
    <definedName name="HVYOPEC" localSheetId="59">[85]nonopec!#REF!</definedName>
    <definedName name="HVYOPEC" localSheetId="60">[85]nonopec!#REF!</definedName>
    <definedName name="HVYOPEC" localSheetId="65">[85]nonopec!#REF!</definedName>
    <definedName name="HVYOPEC" localSheetId="74">[85]nonopec!#REF!</definedName>
    <definedName name="HVYOPEC" localSheetId="85">[85]nonopec!#REF!</definedName>
    <definedName name="HVYOPEC">[85]nonopec!#REF!</definedName>
    <definedName name="HVYSUMM" localSheetId="23">#REF!</definedName>
    <definedName name="HVYSUMM" localSheetId="25">#REF!</definedName>
    <definedName name="HVYSUMM" localSheetId="89">[85]nonopec!#REF!</definedName>
    <definedName name="HVYSUMM" localSheetId="22">#REF!</definedName>
    <definedName name="HVYSUMM" localSheetId="24">[85]nonopec!#REF!</definedName>
    <definedName name="HVYSUMM" localSheetId="26">[85]nonopec!#REF!</definedName>
    <definedName name="HVYSUMM" localSheetId="27">#REF!</definedName>
    <definedName name="HVYSUMM" localSheetId="28">[85]nonopec!#REF!</definedName>
    <definedName name="HVYSUMM" localSheetId="29">[85]nonopec!#REF!</definedName>
    <definedName name="HVYSUMM" localSheetId="30">#REF!</definedName>
    <definedName name="HVYSUMM" localSheetId="31">[85]nonopec!#REF!</definedName>
    <definedName name="HVYSUMM" localSheetId="59">[85]nonopec!#REF!</definedName>
    <definedName name="HVYSUMM" localSheetId="60">[85]nonopec!#REF!</definedName>
    <definedName name="HVYSUMM" localSheetId="65">[85]nonopec!#REF!</definedName>
    <definedName name="HVYSUMM" localSheetId="74">[85]nonopec!#REF!</definedName>
    <definedName name="HVYSUMM" localSheetId="85">[85]nonopec!#REF!</definedName>
    <definedName name="HVYSUMM">[85]nonopec!#REF!</definedName>
    <definedName name="i" localSheetId="23">#REF!</definedName>
    <definedName name="i" localSheetId="25">#REF!</definedName>
    <definedName name="i" localSheetId="22">#REF!</definedName>
    <definedName name="i" localSheetId="24">#REF!</definedName>
    <definedName name="i" localSheetId="26">#REF!</definedName>
    <definedName name="i" localSheetId="27">#REF!</definedName>
    <definedName name="i" localSheetId="28">#REF!</definedName>
    <definedName name="i" localSheetId="29">#REF!</definedName>
    <definedName name="i" localSheetId="30">#REF!</definedName>
    <definedName name="i" localSheetId="31">#REF!</definedName>
    <definedName name="i">#REF!</definedName>
    <definedName name="i2std" localSheetId="23">#REF!</definedName>
    <definedName name="i2std" localSheetId="25">#REF!</definedName>
    <definedName name="i2std" localSheetId="22">#REF!</definedName>
    <definedName name="i2std" localSheetId="24">#REF!</definedName>
    <definedName name="i2std" localSheetId="26">#REF!</definedName>
    <definedName name="i2std" localSheetId="27">#REF!</definedName>
    <definedName name="i2std" localSheetId="28">#REF!</definedName>
    <definedName name="i2std" localSheetId="29">#REF!</definedName>
    <definedName name="i2std" localSheetId="30">#REF!</definedName>
    <definedName name="i2std" localSheetId="31">#REF!</definedName>
    <definedName name="i2std">#REF!</definedName>
    <definedName name="iave" localSheetId="23">#REF!</definedName>
    <definedName name="iave" localSheetId="25">#REF!</definedName>
    <definedName name="iave" localSheetId="22">#REF!</definedName>
    <definedName name="iave" localSheetId="24">#REF!</definedName>
    <definedName name="iave" localSheetId="26">#REF!</definedName>
    <definedName name="iave" localSheetId="27">#REF!</definedName>
    <definedName name="iave" localSheetId="28">#REF!</definedName>
    <definedName name="iave" localSheetId="29">#REF!</definedName>
    <definedName name="iave" localSheetId="30">#REF!</definedName>
    <definedName name="iave" localSheetId="31">#REF!</definedName>
    <definedName name="iave">#REF!</definedName>
    <definedName name="ibank1" localSheetId="23">#REF!</definedName>
    <definedName name="ibank1" localSheetId="25">#REF!</definedName>
    <definedName name="ibank1" localSheetId="22">#REF!</definedName>
    <definedName name="ibank1" localSheetId="24">#REF!</definedName>
    <definedName name="ibank1" localSheetId="26">#REF!</definedName>
    <definedName name="ibank1" localSheetId="27">#REF!</definedName>
    <definedName name="ibank1" localSheetId="28">#REF!</definedName>
    <definedName name="ibank1" localSheetId="29">#REF!</definedName>
    <definedName name="ibank1" localSheetId="30">#REF!</definedName>
    <definedName name="ibank1" localSheetId="31">#REF!</definedName>
    <definedName name="ibank1">#REF!</definedName>
    <definedName name="ibank2" localSheetId="23">#REF!</definedName>
    <definedName name="ibank2" localSheetId="25">#REF!</definedName>
    <definedName name="ibank2" localSheetId="22">#REF!</definedName>
    <definedName name="ibank2" localSheetId="24">#REF!</definedName>
    <definedName name="ibank2" localSheetId="26">#REF!</definedName>
    <definedName name="ibank2" localSheetId="27">#REF!</definedName>
    <definedName name="ibank2" localSheetId="28">#REF!</definedName>
    <definedName name="ibank2" localSheetId="29">#REF!</definedName>
    <definedName name="ibank2" localSheetId="30">#REF!</definedName>
    <definedName name="ibank2" localSheetId="31">#REF!</definedName>
    <definedName name="ibank2">#REF!</definedName>
    <definedName name="ibank3" localSheetId="23">#REF!</definedName>
    <definedName name="ibank3" localSheetId="25">#REF!</definedName>
    <definedName name="ibank3" localSheetId="22">#REF!</definedName>
    <definedName name="ibank3" localSheetId="24">#REF!</definedName>
    <definedName name="ibank3" localSheetId="26">#REF!</definedName>
    <definedName name="ibank3" localSheetId="27">#REF!</definedName>
    <definedName name="ibank3" localSheetId="28">#REF!</definedName>
    <definedName name="ibank3" localSheetId="29">#REF!</definedName>
    <definedName name="ibank3" localSheetId="30">#REF!</definedName>
    <definedName name="ibank3" localSheetId="31">#REF!</definedName>
    <definedName name="ibank3">#REF!</definedName>
    <definedName name="IBCA" localSheetId="23">#REF!</definedName>
    <definedName name="IBCA" localSheetId="25">#REF!</definedName>
    <definedName name="IBCA" localSheetId="22">'[79]IBCA-MOODY´S'!$C$4</definedName>
    <definedName name="IBCA" localSheetId="24">'[79]IBCA-MOODY´S'!$C$4</definedName>
    <definedName name="IBCA" localSheetId="26">#REF!</definedName>
    <definedName name="IBCA" localSheetId="27">#REF!</definedName>
    <definedName name="IBCA" localSheetId="28">#REF!</definedName>
    <definedName name="IBCA" localSheetId="29">'[79]IBCA-MOODY´S'!$C$4</definedName>
    <definedName name="IBCA" localSheetId="30">#REF!</definedName>
    <definedName name="IBCA" localSheetId="31">'[79]IBCA-MOODY´S'!$C$4</definedName>
    <definedName name="IBCA">'[79]IBCA-MOODY´S'!$C$4</definedName>
    <definedName name="Ibrd" localSheetId="23">#REF!</definedName>
    <definedName name="Ibrd" localSheetId="25">#REF!</definedName>
    <definedName name="Ibrd" localSheetId="22">[65]CIRRs!$C$63</definedName>
    <definedName name="Ibrd" localSheetId="24">[65]CIRRs!$C$63</definedName>
    <definedName name="Ibrd" localSheetId="26">#REF!</definedName>
    <definedName name="Ibrd" localSheetId="27">#REF!</definedName>
    <definedName name="Ibrd" localSheetId="28">#REF!</definedName>
    <definedName name="Ibrd" localSheetId="29">[65]CIRRs!$C$63</definedName>
    <definedName name="Ibrd" localSheetId="30">#REF!</definedName>
    <definedName name="Ibrd" localSheetId="31">[65]CIRRs!$C$63</definedName>
    <definedName name="Ibrd">[65]CIRRs!$C$63</definedName>
    <definedName name="Iceland_wt" localSheetId="23">#REF!</definedName>
    <definedName name="Iceland_wt" localSheetId="25">#REF!</definedName>
    <definedName name="Iceland_wt" localSheetId="22">'[86]OECD wgt'!$B$21</definedName>
    <definedName name="Iceland_wt" localSheetId="24">'[86]OECD wgt'!$B$21</definedName>
    <definedName name="Iceland_wt" localSheetId="26">#REF!</definedName>
    <definedName name="Iceland_wt" localSheetId="27">#REF!</definedName>
    <definedName name="Iceland_wt" localSheetId="28">#REF!</definedName>
    <definedName name="Iceland_wt" localSheetId="29">'[86]OECD wgt'!$B$21</definedName>
    <definedName name="Iceland_wt" localSheetId="30">#REF!</definedName>
    <definedName name="Iceland_wt" localSheetId="31">'[86]OECD wgt'!$B$21</definedName>
    <definedName name="Iceland_wt">'[86]OECD wgt'!$B$21</definedName>
    <definedName name="IDA" localSheetId="23">#REF!</definedName>
    <definedName name="IDA" localSheetId="25">#REF!</definedName>
    <definedName name="IDA" localSheetId="22">[65]CIRRs!$C$64</definedName>
    <definedName name="IDA" localSheetId="24">[65]CIRRs!$C$64</definedName>
    <definedName name="IDA" localSheetId="26">#REF!</definedName>
    <definedName name="IDA" localSheetId="27">#REF!</definedName>
    <definedName name="IDA" localSheetId="28">#REF!</definedName>
    <definedName name="IDA" localSheetId="29">[65]CIRRs!$C$64</definedName>
    <definedName name="IDA" localSheetId="30">#REF!</definedName>
    <definedName name="IDA" localSheetId="31">[65]CIRRs!$C$64</definedName>
    <definedName name="IDA">[65]CIRRs!$C$64</definedName>
    <definedName name="IDA_assistance" localSheetId="23">#REF!</definedName>
    <definedName name="IDA_assistance" localSheetId="25">#REF!</definedName>
    <definedName name="IDA_assistance" localSheetId="22">'[146]tab 14'!$B$6:$U$25</definedName>
    <definedName name="IDA_assistance" localSheetId="24">'[146]tab 14'!$B$6:$U$25</definedName>
    <definedName name="IDA_assistance" localSheetId="26">#REF!</definedName>
    <definedName name="IDA_assistance" localSheetId="27">#REF!</definedName>
    <definedName name="IDA_assistance" localSheetId="28">#REF!</definedName>
    <definedName name="IDA_assistance" localSheetId="29">'[146]tab 14'!$B$6:$U$25</definedName>
    <definedName name="IDA_assistance" localSheetId="30">#REF!</definedName>
    <definedName name="IDA_assistance" localSheetId="31">'[146]tab 14'!$B$6:$U$25</definedName>
    <definedName name="IDA_assistance">'[146]tab 14'!$B$6:$U$25</definedName>
    <definedName name="IDAr" localSheetId="3">#REF!</definedName>
    <definedName name="IDAr" localSheetId="19">#REF!</definedName>
    <definedName name="IDAr" localSheetId="20">#REF!</definedName>
    <definedName name="IDAr" localSheetId="23">#REF!</definedName>
    <definedName name="IDAr" localSheetId="25">#REF!</definedName>
    <definedName name="IDAr" localSheetId="89">#REF!</definedName>
    <definedName name="IDAr" localSheetId="5">#REF!</definedName>
    <definedName name="IDAr" localSheetId="6">#REF!</definedName>
    <definedName name="IDAr" localSheetId="8">#REF!</definedName>
    <definedName name="IDAr" localSheetId="10">#REF!</definedName>
    <definedName name="IDAr" localSheetId="13">#REF!</definedName>
    <definedName name="IDAr" localSheetId="17">#REF!</definedName>
    <definedName name="IDAr" localSheetId="88">#REF!</definedName>
    <definedName name="IDAr" localSheetId="18">#REF!</definedName>
    <definedName name="IDAr" localSheetId="21">#REF!</definedName>
    <definedName name="IDAr" localSheetId="22">#REF!</definedName>
    <definedName name="IDAr" localSheetId="24">#REF!</definedName>
    <definedName name="IDAr" localSheetId="26">#REF!</definedName>
    <definedName name="IDAr" localSheetId="27">#REF!</definedName>
    <definedName name="IDAr" localSheetId="28">#REF!</definedName>
    <definedName name="IDAr" localSheetId="29">#REF!</definedName>
    <definedName name="IDAr" localSheetId="30">#REF!</definedName>
    <definedName name="IDAr" localSheetId="31">#REF!</definedName>
    <definedName name="IDAr" localSheetId="44">#REF!</definedName>
    <definedName name="IDAr" localSheetId="48">#REF!</definedName>
    <definedName name="IDAr" localSheetId="2">#REF!</definedName>
    <definedName name="IDAr" localSheetId="50">#REF!</definedName>
    <definedName name="IDAr" localSheetId="53">#REF!</definedName>
    <definedName name="IDAr" localSheetId="54">#REF!</definedName>
    <definedName name="IDAr" localSheetId="59">#REF!</definedName>
    <definedName name="IDAr" localSheetId="60">#REF!</definedName>
    <definedName name="IDAr" localSheetId="65">#REF!</definedName>
    <definedName name="IDAr" localSheetId="66">#REF!</definedName>
    <definedName name="IDAr" localSheetId="7">#REF!</definedName>
    <definedName name="IDAr" localSheetId="68">#REF!</definedName>
    <definedName name="IDAr" localSheetId="74">#REF!</definedName>
    <definedName name="IDAr" localSheetId="75">#REF!</definedName>
    <definedName name="IDAr" localSheetId="76">#REF!</definedName>
    <definedName name="IDAr" localSheetId="77">#REF!</definedName>
    <definedName name="IDAr" localSheetId="11">#REF!</definedName>
    <definedName name="IDAr" localSheetId="78">#REF!</definedName>
    <definedName name="IDAr" localSheetId="79">#REF!</definedName>
    <definedName name="IDAr" localSheetId="85">#REF!</definedName>
    <definedName name="IDAr" localSheetId="12">#REF!</definedName>
    <definedName name="IDAr" localSheetId="14">#REF!</definedName>
    <definedName name="IDAr" localSheetId="15">#REF!</definedName>
    <definedName name="IDAr" localSheetId="16">#REF!</definedName>
    <definedName name="IDAr">#REF!</definedName>
    <definedName name="IDB" localSheetId="3">#REF!</definedName>
    <definedName name="IDB" localSheetId="19">#REF!</definedName>
    <definedName name="IDB" localSheetId="20">#REF!</definedName>
    <definedName name="IDB" localSheetId="23">#REF!</definedName>
    <definedName name="IDB" localSheetId="25">#REF!</definedName>
    <definedName name="IDB" localSheetId="5">#REF!</definedName>
    <definedName name="IDB" localSheetId="6">#REF!</definedName>
    <definedName name="IDB" localSheetId="8">#REF!</definedName>
    <definedName name="IDB" localSheetId="10">#REF!</definedName>
    <definedName name="IDB" localSheetId="13">#REF!</definedName>
    <definedName name="IDB" localSheetId="17">#REF!</definedName>
    <definedName name="IDB" localSheetId="18">#REF!</definedName>
    <definedName name="IDB" localSheetId="21">#REF!</definedName>
    <definedName name="IDB" localSheetId="22">#REF!</definedName>
    <definedName name="IDB" localSheetId="24">#REF!</definedName>
    <definedName name="IDB" localSheetId="26">#REF!</definedName>
    <definedName name="IDB" localSheetId="27">#REF!</definedName>
    <definedName name="IDB" localSheetId="28">#REF!</definedName>
    <definedName name="IDB" localSheetId="29">#REF!</definedName>
    <definedName name="IDB" localSheetId="30">#REF!</definedName>
    <definedName name="IDB" localSheetId="31">#REF!</definedName>
    <definedName name="IDB" localSheetId="2">#REF!</definedName>
    <definedName name="IDB" localSheetId="65">#REF!</definedName>
    <definedName name="IDB" localSheetId="66">#REF!</definedName>
    <definedName name="IDB" localSheetId="7">#REF!</definedName>
    <definedName name="IDB" localSheetId="74">#REF!</definedName>
    <definedName name="IDB" localSheetId="75">#REF!</definedName>
    <definedName name="IDB" localSheetId="76">#REF!</definedName>
    <definedName name="IDB" localSheetId="77">#REF!</definedName>
    <definedName name="IDB" localSheetId="11">#REF!</definedName>
    <definedName name="IDB" localSheetId="78">#REF!</definedName>
    <definedName name="IDB" localSheetId="79">#REF!</definedName>
    <definedName name="IDB" localSheetId="80">#REF!</definedName>
    <definedName name="IDB" localSheetId="85">#REF!</definedName>
    <definedName name="IDB" localSheetId="12">#REF!</definedName>
    <definedName name="IDB" localSheetId="14">#REF!</definedName>
    <definedName name="IDB" localSheetId="15">#REF!</definedName>
    <definedName name="IDB" localSheetId="16">#REF!</definedName>
    <definedName name="IDB">#REF!</definedName>
    <definedName name="IESS" localSheetId="23">#REF!</definedName>
    <definedName name="IESS" localSheetId="25">#REF!</definedName>
    <definedName name="IESS" localSheetId="22">#REF!</definedName>
    <definedName name="IESS" localSheetId="24">#REF!</definedName>
    <definedName name="IESS" localSheetId="26">#REF!</definedName>
    <definedName name="IESS" localSheetId="27">#REF!</definedName>
    <definedName name="IESS" localSheetId="28">#REF!</definedName>
    <definedName name="IESS" localSheetId="29">#REF!</definedName>
    <definedName name="IESS" localSheetId="30">#REF!</definedName>
    <definedName name="IESS" localSheetId="31">#REF!</definedName>
    <definedName name="IESS">#REF!</definedName>
    <definedName name="Ifad" localSheetId="23">#REF!</definedName>
    <definedName name="Ifad" localSheetId="25">#REF!</definedName>
    <definedName name="Ifad" localSheetId="22">[65]CIRRs!$C$65</definedName>
    <definedName name="Ifad" localSheetId="24">[65]CIRRs!$C$65</definedName>
    <definedName name="Ifad" localSheetId="26">#REF!</definedName>
    <definedName name="Ifad" localSheetId="27">#REF!</definedName>
    <definedName name="Ifad" localSheetId="28">#REF!</definedName>
    <definedName name="Ifad" localSheetId="29">[65]CIRRs!$C$65</definedName>
    <definedName name="Ifad" localSheetId="30">#REF!</definedName>
    <definedName name="Ifad" localSheetId="31">[65]CIRRs!$C$65</definedName>
    <definedName name="Ifad">[65]CIRRs!$C$65</definedName>
    <definedName name="IFSASSETS" localSheetId="3">#REF!</definedName>
    <definedName name="IFSASSETS" localSheetId="19">#REF!</definedName>
    <definedName name="IFSASSETS" localSheetId="20">#REF!</definedName>
    <definedName name="IFSASSETS" localSheetId="23">#REF!</definedName>
    <definedName name="IFSASSETS" localSheetId="25">#REF!</definedName>
    <definedName name="IFSASSETS" localSheetId="5">#REF!</definedName>
    <definedName name="IFSASSETS" localSheetId="6">#REF!</definedName>
    <definedName name="IFSASSETS" localSheetId="8">#REF!</definedName>
    <definedName name="IFSASSETS" localSheetId="10">#REF!</definedName>
    <definedName name="IFSASSETS" localSheetId="13">#REF!</definedName>
    <definedName name="IFSASSETS" localSheetId="17">#REF!</definedName>
    <definedName name="IFSASSETS" localSheetId="18">#REF!</definedName>
    <definedName name="IFSASSETS" localSheetId="21">#REF!</definedName>
    <definedName name="IFSASSETS" localSheetId="22">#REF!</definedName>
    <definedName name="IFSASSETS" localSheetId="24">#REF!</definedName>
    <definedName name="IFSASSETS" localSheetId="26">#REF!</definedName>
    <definedName name="IFSASSETS" localSheetId="27">#REF!</definedName>
    <definedName name="IFSASSETS" localSheetId="28">#REF!</definedName>
    <definedName name="IFSASSETS" localSheetId="29">#REF!</definedName>
    <definedName name="IFSASSETS" localSheetId="30">#REF!</definedName>
    <definedName name="IFSASSETS" localSheetId="31">#REF!</definedName>
    <definedName name="IFSASSETS" localSheetId="48">#REF!</definedName>
    <definedName name="IFSASSETS" localSheetId="2">#REF!</definedName>
    <definedName name="IFSASSETS" localSheetId="50">#REF!</definedName>
    <definedName name="IFSASSETS" localSheetId="53">#REF!</definedName>
    <definedName name="IFSASSETS" localSheetId="54">#REF!</definedName>
    <definedName name="IFSASSETS" localSheetId="7">#REF!</definedName>
    <definedName name="IFSASSETS" localSheetId="74">#REF!</definedName>
    <definedName name="IFSASSETS" localSheetId="75">#REF!</definedName>
    <definedName name="IFSASSETS" localSheetId="76">#REF!</definedName>
    <definedName name="IFSASSETS" localSheetId="77">#REF!</definedName>
    <definedName name="IFSASSETS" localSheetId="11">#REF!</definedName>
    <definedName name="IFSASSETS" localSheetId="78">#REF!</definedName>
    <definedName name="IFSASSETS" localSheetId="79">#REF!</definedName>
    <definedName name="IFSASSETS" localSheetId="85">#REF!</definedName>
    <definedName name="IFSASSETS" localSheetId="12">#REF!</definedName>
    <definedName name="IFSASSETS" localSheetId="14">#REF!</definedName>
    <definedName name="IFSASSETS" localSheetId="15">#REF!</definedName>
    <definedName name="IFSASSETS" localSheetId="16">#REF!</definedName>
    <definedName name="IFSASSETS">#REF!</definedName>
    <definedName name="IFSLIABS" localSheetId="3">#REF!</definedName>
    <definedName name="IFSLIABS" localSheetId="19">#REF!</definedName>
    <definedName name="IFSLIABS" localSheetId="20">#REF!</definedName>
    <definedName name="IFSLIABS" localSheetId="23">#REF!</definedName>
    <definedName name="IFSLIABS" localSheetId="25">#REF!</definedName>
    <definedName name="IFSLIABS" localSheetId="5">#REF!</definedName>
    <definedName name="IFSLIABS" localSheetId="6">#REF!</definedName>
    <definedName name="IFSLIABS" localSheetId="8">#REF!</definedName>
    <definedName name="IFSLIABS" localSheetId="10">#REF!</definedName>
    <definedName name="IFSLIABS" localSheetId="13">#REF!</definedName>
    <definedName name="IFSLIABS" localSheetId="17">#REF!</definedName>
    <definedName name="IFSLIABS" localSheetId="18">#REF!</definedName>
    <definedName name="IFSLIABS" localSheetId="21">#REF!</definedName>
    <definedName name="IFSLIABS" localSheetId="22">#REF!</definedName>
    <definedName name="IFSLIABS" localSheetId="24">#REF!</definedName>
    <definedName name="IFSLIABS" localSheetId="26">#REF!</definedName>
    <definedName name="IFSLIABS" localSheetId="27">#REF!</definedName>
    <definedName name="IFSLIABS" localSheetId="28">#REF!</definedName>
    <definedName name="IFSLIABS" localSheetId="29">#REF!</definedName>
    <definedName name="IFSLIABS" localSheetId="30">#REF!</definedName>
    <definedName name="IFSLIABS" localSheetId="31">#REF!</definedName>
    <definedName name="IFSLIABS" localSheetId="48">#REF!</definedName>
    <definedName name="IFSLIABS" localSheetId="2">#REF!</definedName>
    <definedName name="IFSLIABS" localSheetId="50">#REF!</definedName>
    <definedName name="IFSLIABS" localSheetId="53">#REF!</definedName>
    <definedName name="IFSLIABS" localSheetId="54">#REF!</definedName>
    <definedName name="IFSLIABS" localSheetId="7">#REF!</definedName>
    <definedName name="IFSLIABS" localSheetId="75">#REF!</definedName>
    <definedName name="IFSLIABS" localSheetId="11">#REF!</definedName>
    <definedName name="IFSLIABS" localSheetId="85">#REF!</definedName>
    <definedName name="IFSLIABS" localSheetId="12">#REF!</definedName>
    <definedName name="IFSLIABS" localSheetId="14">#REF!</definedName>
    <definedName name="IFSLIABS" localSheetId="15">#REF!</definedName>
    <definedName name="IFSLIABS" localSheetId="16">#REF!</definedName>
    <definedName name="IFSLIABS">#REF!</definedName>
    <definedName name="ii" localSheetId="3" hidden="1">{"Tab1",#N/A,FALSE,"P";"Tab2",#N/A,FALSE,"P"}</definedName>
    <definedName name="ii" localSheetId="19" hidden="1">{"Tab1",#N/A,FALSE,"P";"Tab2",#N/A,FALSE,"P"}</definedName>
    <definedName name="ii" localSheetId="20" hidden="1">{"Tab1",#N/A,FALSE,"P";"Tab2",#N/A,FALSE,"P"}</definedName>
    <definedName name="ii" localSheetId="23" hidden="1">{"Tab1",#N/A,FALSE,"P";"Tab2",#N/A,FALSE,"P"}</definedName>
    <definedName name="ii" localSheetId="25" hidden="1">{"Tab1",#N/A,FALSE,"P";"Tab2",#N/A,FALSE,"P"}</definedName>
    <definedName name="ii" localSheetId="4" hidden="1">{"Tab1",#N/A,FALSE,"P";"Tab2",#N/A,FALSE,"P"}</definedName>
    <definedName name="ii" localSheetId="89" hidden="1">{"Tab1",#N/A,FALSE,"P";"Tab2",#N/A,FALSE,"P"}</definedName>
    <definedName name="ii" localSheetId="5" hidden="1">{"Tab1",#N/A,FALSE,"P";"Tab2",#N/A,FALSE,"P"}</definedName>
    <definedName name="ii" localSheetId="6" hidden="1">{"Tab1",#N/A,FALSE,"P";"Tab2",#N/A,FALSE,"P"}</definedName>
    <definedName name="ii" localSheetId="8" hidden="1">{"Tab1",#N/A,FALSE,"P";"Tab2",#N/A,FALSE,"P"}</definedName>
    <definedName name="ii" localSheetId="9" hidden="1">{"Tab1",#N/A,FALSE,"P";"Tab2",#N/A,FALSE,"P"}</definedName>
    <definedName name="ii" localSheetId="10" hidden="1">{"Tab1",#N/A,FALSE,"P";"Tab2",#N/A,FALSE,"P"}</definedName>
    <definedName name="ii" localSheetId="13" hidden="1">{"Tab1",#N/A,FALSE,"P";"Tab2",#N/A,FALSE,"P"}</definedName>
    <definedName name="ii" localSheetId="17" hidden="1">{"Tab1",#N/A,FALSE,"P";"Tab2",#N/A,FALSE,"P"}</definedName>
    <definedName name="ii" localSheetId="88" hidden="1">{"Tab1",#N/A,FALSE,"P";"Tab2",#N/A,FALSE,"P"}</definedName>
    <definedName name="ii" localSheetId="18" hidden="1">{"Tab1",#N/A,FALSE,"P";"Tab2",#N/A,FALSE,"P"}</definedName>
    <definedName name="ii" localSheetId="21" hidden="1">{"Tab1",#N/A,FALSE,"P";"Tab2",#N/A,FALSE,"P"}</definedName>
    <definedName name="ii" localSheetId="22" hidden="1">{"Tab1",#N/A,FALSE,"P";"Tab2",#N/A,FALSE,"P"}</definedName>
    <definedName name="ii" localSheetId="24" hidden="1">{"Tab1",#N/A,FALSE,"P";"Tab2",#N/A,FALSE,"P"}</definedName>
    <definedName name="ii" localSheetId="26" hidden="1">{"Tab1",#N/A,FALSE,"P";"Tab2",#N/A,FALSE,"P"}</definedName>
    <definedName name="ii" localSheetId="27" hidden="1">{"Tab1",#N/A,FALSE,"P";"Tab2",#N/A,FALSE,"P"}</definedName>
    <definedName name="ii" localSheetId="28" hidden="1">{"Tab1",#N/A,FALSE,"P";"Tab2",#N/A,FALSE,"P"}</definedName>
    <definedName name="ii" localSheetId="29" hidden="1">{"Tab1",#N/A,FALSE,"P";"Tab2",#N/A,FALSE,"P"}</definedName>
    <definedName name="ii" localSheetId="30" hidden="1">{"Tab1",#N/A,FALSE,"P";"Tab2",#N/A,FALSE,"P"}</definedName>
    <definedName name="ii" localSheetId="31" hidden="1">{"Tab1",#N/A,FALSE,"P";"Tab2",#N/A,FALSE,"P"}</definedName>
    <definedName name="ii" localSheetId="2" hidden="1">{"Tab1",#N/A,FALSE,"P";"Tab2",#N/A,FALSE,"P"}</definedName>
    <definedName name="ii" localSheetId="59" hidden="1">{"Tab1",#N/A,FALSE,"P";"Tab2",#N/A,FALSE,"P"}</definedName>
    <definedName name="ii" localSheetId="60" hidden="1">{"Tab1",#N/A,FALSE,"P";"Tab2",#N/A,FALSE,"P"}</definedName>
    <definedName name="ii" localSheetId="65" hidden="1">{"Tab1",#N/A,FALSE,"P";"Tab2",#N/A,FALSE,"P"}</definedName>
    <definedName name="ii" localSheetId="66" hidden="1">{"Tab1",#N/A,FALSE,"P";"Tab2",#N/A,FALSE,"P"}</definedName>
    <definedName name="ii" localSheetId="7" hidden="1">{"Tab1",#N/A,FALSE,"P";"Tab2",#N/A,FALSE,"P"}</definedName>
    <definedName name="ii" localSheetId="68" hidden="1">{"Tab1",#N/A,FALSE,"P";"Tab2",#N/A,FALSE,"P"}</definedName>
    <definedName name="ii" localSheetId="74" hidden="1">{"Tab1",#N/A,FALSE,"P";"Tab2",#N/A,FALSE,"P"}</definedName>
    <definedName name="ii" localSheetId="75" hidden="1">{"Tab1",#N/A,FALSE,"P";"Tab2",#N/A,FALSE,"P"}</definedName>
    <definedName name="ii" localSheetId="76" hidden="1">{"Tab1",#N/A,FALSE,"P";"Tab2",#N/A,FALSE,"P"}</definedName>
    <definedName name="ii" localSheetId="77" hidden="1">{"Tab1",#N/A,FALSE,"P";"Tab2",#N/A,FALSE,"P"}</definedName>
    <definedName name="ii" localSheetId="11" hidden="1">{"Tab1",#N/A,FALSE,"P";"Tab2",#N/A,FALSE,"P"}</definedName>
    <definedName name="ii" localSheetId="78" hidden="1">{"Tab1",#N/A,FALSE,"P";"Tab2",#N/A,FALSE,"P"}</definedName>
    <definedName name="ii" localSheetId="79" hidden="1">{"Tab1",#N/A,FALSE,"P";"Tab2",#N/A,FALSE,"P"}</definedName>
    <definedName name="ii" localSheetId="80" hidden="1">{"Tab1",#N/A,FALSE,"P";"Tab2",#N/A,FALSE,"P"}</definedName>
    <definedName name="ii" localSheetId="81" hidden="1">{"Tab1",#N/A,FALSE,"P";"Tab2",#N/A,FALSE,"P"}</definedName>
    <definedName name="ii" localSheetId="84" hidden="1">{"Tab1",#N/A,FALSE,"P";"Tab2",#N/A,FALSE,"P"}</definedName>
    <definedName name="ii" localSheetId="85" hidden="1">{"Tab1",#N/A,FALSE,"P";"Tab2",#N/A,FALSE,"P"}</definedName>
    <definedName name="ii" localSheetId="12" hidden="1">{"Tab1",#N/A,FALSE,"P";"Tab2",#N/A,FALSE,"P"}</definedName>
    <definedName name="ii" localSheetId="14" hidden="1">{"Tab1",#N/A,FALSE,"P";"Tab2",#N/A,FALSE,"P"}</definedName>
    <definedName name="ii" localSheetId="15" hidden="1">{"Tab1",#N/A,FALSE,"P";"Tab2",#N/A,FALSE,"P"}</definedName>
    <definedName name="ii" localSheetId="16" hidden="1">{"Tab1",#N/A,FALSE,"P";"Tab2",#N/A,FALSE,"P"}</definedName>
    <definedName name="ii" localSheetId="82" hidden="1">{"Tab1",#N/A,FALSE,"P";"Tab2",#N/A,FALSE,"P"}</definedName>
    <definedName name="ii" localSheetId="83" hidden="1">{"Tab1",#N/A,FALSE,"P";"Tab2",#N/A,FALSE,"P"}</definedName>
    <definedName name="ii" hidden="1">{"Tab1",#N/A,FALSE,"P";"Tab2",#N/A,FALSE,"P"}</definedName>
    <definedName name="iii" localSheetId="3" hidden="1">{"Riqfin97",#N/A,FALSE,"Tran";"Riqfinpro",#N/A,FALSE,"Tran"}</definedName>
    <definedName name="iii" localSheetId="19" hidden="1">{"Riqfin97",#N/A,FALSE,"Tran";"Riqfinpro",#N/A,FALSE,"Tran"}</definedName>
    <definedName name="iii" localSheetId="20" hidden="1">{"Riqfin97",#N/A,FALSE,"Tran";"Riqfinpro",#N/A,FALSE,"Tran"}</definedName>
    <definedName name="iii" localSheetId="23" hidden="1">{"Riqfin97",#N/A,FALSE,"Tran";"Riqfinpro",#N/A,FALSE,"Tran"}</definedName>
    <definedName name="iii" localSheetId="25" hidden="1">{"Riqfin97",#N/A,FALSE,"Tran";"Riqfinpro",#N/A,FALSE,"Tran"}</definedName>
    <definedName name="iii" localSheetId="4" hidden="1">{"Riqfin97",#N/A,FALSE,"Tran";"Riqfinpro",#N/A,FALSE,"Tran"}</definedName>
    <definedName name="iii" localSheetId="89" hidden="1">{"Riqfin97",#N/A,FALSE,"Tran";"Riqfinpro",#N/A,FALSE,"Tran"}</definedName>
    <definedName name="iii" localSheetId="5" hidden="1">{"Riqfin97",#N/A,FALSE,"Tran";"Riqfinpro",#N/A,FALSE,"Tran"}</definedName>
    <definedName name="iii" localSheetId="6" hidden="1">{"Riqfin97",#N/A,FALSE,"Tran";"Riqfinpro",#N/A,FALSE,"Tran"}</definedName>
    <definedName name="iii" localSheetId="8" hidden="1">{"Riqfin97",#N/A,FALSE,"Tran";"Riqfinpro",#N/A,FALSE,"Tran"}</definedName>
    <definedName name="iii" localSheetId="9" hidden="1">{"Riqfin97",#N/A,FALSE,"Tran";"Riqfinpro",#N/A,FALSE,"Tran"}</definedName>
    <definedName name="iii" localSheetId="10" hidden="1">{"Riqfin97",#N/A,FALSE,"Tran";"Riqfinpro",#N/A,FALSE,"Tran"}</definedName>
    <definedName name="iii" localSheetId="13" hidden="1">{"Riqfin97",#N/A,FALSE,"Tran";"Riqfinpro",#N/A,FALSE,"Tran"}</definedName>
    <definedName name="iii" localSheetId="17" hidden="1">{"Riqfin97",#N/A,FALSE,"Tran";"Riqfinpro",#N/A,FALSE,"Tran"}</definedName>
    <definedName name="iii" localSheetId="88" hidden="1">{"Riqfin97",#N/A,FALSE,"Tran";"Riqfinpro",#N/A,FALSE,"Tran"}</definedName>
    <definedName name="iii" localSheetId="18" hidden="1">{"Riqfin97",#N/A,FALSE,"Tran";"Riqfinpro",#N/A,FALSE,"Tran"}</definedName>
    <definedName name="iii" localSheetId="21" hidden="1">{"Riqfin97",#N/A,FALSE,"Tran";"Riqfinpro",#N/A,FALSE,"Tran"}</definedName>
    <definedName name="iii" localSheetId="22" hidden="1">{"Riqfin97",#N/A,FALSE,"Tran";"Riqfinpro",#N/A,FALSE,"Tran"}</definedName>
    <definedName name="iii" localSheetId="24" hidden="1">{"Riqfin97",#N/A,FALSE,"Tran";"Riqfinpro",#N/A,FALSE,"Tran"}</definedName>
    <definedName name="iii" localSheetId="26" hidden="1">{"Riqfin97",#N/A,FALSE,"Tran";"Riqfinpro",#N/A,FALSE,"Tran"}</definedName>
    <definedName name="iii" localSheetId="27" hidden="1">{"Riqfin97",#N/A,FALSE,"Tran";"Riqfinpro",#N/A,FALSE,"Tran"}</definedName>
    <definedName name="iii" localSheetId="28" hidden="1">{"Riqfin97",#N/A,FALSE,"Tran";"Riqfinpro",#N/A,FALSE,"Tran"}</definedName>
    <definedName name="iii" localSheetId="29" hidden="1">{"Riqfin97",#N/A,FALSE,"Tran";"Riqfinpro",#N/A,FALSE,"Tran"}</definedName>
    <definedName name="iii" localSheetId="30" hidden="1">{"Riqfin97",#N/A,FALSE,"Tran";"Riqfinpro",#N/A,FALSE,"Tran"}</definedName>
    <definedName name="iii" localSheetId="31" hidden="1">{"Riqfin97",#N/A,FALSE,"Tran";"Riqfinpro",#N/A,FALSE,"Tran"}</definedName>
    <definedName name="iii" localSheetId="2" hidden="1">{"Riqfin97",#N/A,FALSE,"Tran";"Riqfinpro",#N/A,FALSE,"Tran"}</definedName>
    <definedName name="iii" localSheetId="59" hidden="1">{"Riqfin97",#N/A,FALSE,"Tran";"Riqfinpro",#N/A,FALSE,"Tran"}</definedName>
    <definedName name="iii" localSheetId="60" hidden="1">{"Riqfin97",#N/A,FALSE,"Tran";"Riqfinpro",#N/A,FALSE,"Tran"}</definedName>
    <definedName name="iii" localSheetId="65" hidden="1">{"Riqfin97",#N/A,FALSE,"Tran";"Riqfinpro",#N/A,FALSE,"Tran"}</definedName>
    <definedName name="iii" localSheetId="66" hidden="1">{"Riqfin97",#N/A,FALSE,"Tran";"Riqfinpro",#N/A,FALSE,"Tran"}</definedName>
    <definedName name="iii" localSheetId="7" hidden="1">{"Riqfin97",#N/A,FALSE,"Tran";"Riqfinpro",#N/A,FALSE,"Tran"}</definedName>
    <definedName name="iii" localSheetId="68" hidden="1">{"Riqfin97",#N/A,FALSE,"Tran";"Riqfinpro",#N/A,FALSE,"Tran"}</definedName>
    <definedName name="iii" localSheetId="74" hidden="1">{"Riqfin97",#N/A,FALSE,"Tran";"Riqfinpro",#N/A,FALSE,"Tran"}</definedName>
    <definedName name="iii" localSheetId="75" hidden="1">{"Riqfin97",#N/A,FALSE,"Tran";"Riqfinpro",#N/A,FALSE,"Tran"}</definedName>
    <definedName name="iii" localSheetId="76" hidden="1">{"Riqfin97",#N/A,FALSE,"Tran";"Riqfinpro",#N/A,FALSE,"Tran"}</definedName>
    <definedName name="iii" localSheetId="77" hidden="1">{"Riqfin97",#N/A,FALSE,"Tran";"Riqfinpro",#N/A,FALSE,"Tran"}</definedName>
    <definedName name="iii" localSheetId="11" hidden="1">{"Riqfin97",#N/A,FALSE,"Tran";"Riqfinpro",#N/A,FALSE,"Tran"}</definedName>
    <definedName name="iii" localSheetId="78" hidden="1">{"Riqfin97",#N/A,FALSE,"Tran";"Riqfinpro",#N/A,FALSE,"Tran"}</definedName>
    <definedName name="iii" localSheetId="79" hidden="1">{"Riqfin97",#N/A,FALSE,"Tran";"Riqfinpro",#N/A,FALSE,"Tran"}</definedName>
    <definedName name="iii" localSheetId="80" hidden="1">{"Riqfin97",#N/A,FALSE,"Tran";"Riqfinpro",#N/A,FALSE,"Tran"}</definedName>
    <definedName name="iii" localSheetId="81" hidden="1">{"Riqfin97",#N/A,FALSE,"Tran";"Riqfinpro",#N/A,FALSE,"Tran"}</definedName>
    <definedName name="iii" localSheetId="84" hidden="1">{"Riqfin97",#N/A,FALSE,"Tran";"Riqfinpro",#N/A,FALSE,"Tran"}</definedName>
    <definedName name="iii" localSheetId="85" hidden="1">{"Riqfin97",#N/A,FALSE,"Tran";"Riqfinpro",#N/A,FALSE,"Tran"}</definedName>
    <definedName name="iii" localSheetId="12" hidden="1">{"Riqfin97",#N/A,FALSE,"Tran";"Riqfinpro",#N/A,FALSE,"Tran"}</definedName>
    <definedName name="iii" localSheetId="14" hidden="1">{"Riqfin97",#N/A,FALSE,"Tran";"Riqfinpro",#N/A,FALSE,"Tran"}</definedName>
    <definedName name="iii" localSheetId="15" hidden="1">{"Riqfin97",#N/A,FALSE,"Tran";"Riqfinpro",#N/A,FALSE,"Tran"}</definedName>
    <definedName name="iii" localSheetId="16" hidden="1">{"Riqfin97",#N/A,FALSE,"Tran";"Riqfinpro",#N/A,FALSE,"Tran"}</definedName>
    <definedName name="iii" localSheetId="82" hidden="1">{"Riqfin97",#N/A,FALSE,"Tran";"Riqfinpro",#N/A,FALSE,"Tran"}</definedName>
    <definedName name="iii" localSheetId="83" hidden="1">{"Riqfin97",#N/A,FALSE,"Tran";"Riqfinpro",#N/A,FALSE,"Tran"}</definedName>
    <definedName name="iii" hidden="1">{"Riqfin97",#N/A,FALSE,"Tran";"Riqfinpro",#N/A,FALSE,"Tran"}</definedName>
    <definedName name="iiiiiiiiiii" localSheetId="3" hidden="1">#REF!</definedName>
    <definedName name="iiiiiiiiiii" localSheetId="19" hidden="1">#REF!</definedName>
    <definedName name="iiiiiiiiiii" localSheetId="20" hidden="1">#REF!</definedName>
    <definedName name="iiiiiiiiiii" localSheetId="23" hidden="1">#REF!</definedName>
    <definedName name="iiiiiiiiiii" localSheetId="25" hidden="1">#REF!</definedName>
    <definedName name="iiiiiiiiiii" localSheetId="89" hidden="1">#REF!</definedName>
    <definedName name="iiiiiiiiiii" localSheetId="5" hidden="1">#REF!</definedName>
    <definedName name="iiiiiiiiiii" localSheetId="6" hidden="1">#REF!</definedName>
    <definedName name="iiiiiiiiiii" localSheetId="8" hidden="1">#REF!</definedName>
    <definedName name="iiiiiiiiiii" localSheetId="10" hidden="1">#REF!</definedName>
    <definedName name="iiiiiiiiiii" localSheetId="13" hidden="1">#REF!</definedName>
    <definedName name="iiiiiiiiiii" localSheetId="17" hidden="1">#REF!</definedName>
    <definedName name="iiiiiiiiiii" localSheetId="88" hidden="1">#REF!</definedName>
    <definedName name="iiiiiiiiiii" localSheetId="18" hidden="1">#REF!</definedName>
    <definedName name="iiiiiiiiiii" localSheetId="21" hidden="1">#REF!</definedName>
    <definedName name="iiiiiiiiiii" localSheetId="22" hidden="1">#REF!</definedName>
    <definedName name="iiiiiiiiiii" localSheetId="24" hidden="1">#REF!</definedName>
    <definedName name="iiiiiiiiiii" localSheetId="26" hidden="1">#REF!</definedName>
    <definedName name="iiiiiiiiiii" localSheetId="27" hidden="1">#REF!</definedName>
    <definedName name="iiiiiiiiiii" localSheetId="28" hidden="1">#REF!</definedName>
    <definedName name="iiiiiiiiiii" localSheetId="29" hidden="1">#REF!</definedName>
    <definedName name="iiiiiiiiiii" localSheetId="30" hidden="1">#REF!</definedName>
    <definedName name="iiiiiiiiiii" localSheetId="31" hidden="1">#REF!</definedName>
    <definedName name="iiiiiiiiiii" localSheetId="2" hidden="1">#REF!</definedName>
    <definedName name="iiiiiiiiiii" localSheetId="59" hidden="1">#REF!</definedName>
    <definedName name="iiiiiiiiiii" localSheetId="60" hidden="1">#REF!</definedName>
    <definedName name="iiiiiiiiiii" localSheetId="65" hidden="1">#REF!</definedName>
    <definedName name="iiiiiiiiiii" localSheetId="66" hidden="1">#REF!</definedName>
    <definedName name="iiiiiiiiiii" localSheetId="7" hidden="1">#REF!</definedName>
    <definedName name="iiiiiiiiiii" localSheetId="68" hidden="1">#REF!</definedName>
    <definedName name="iiiiiiiiiii" localSheetId="74" hidden="1">#REF!</definedName>
    <definedName name="iiiiiiiiiii" localSheetId="75" hidden="1">#REF!</definedName>
    <definedName name="iiiiiiiiiii" localSheetId="76" hidden="1">#REF!</definedName>
    <definedName name="iiiiiiiiiii" localSheetId="77" hidden="1">#REF!</definedName>
    <definedName name="iiiiiiiiiii" localSheetId="11" hidden="1">#REF!</definedName>
    <definedName name="iiiiiiiiiii" localSheetId="78" hidden="1">#REF!</definedName>
    <definedName name="iiiiiiiiiii" localSheetId="79" hidden="1">#REF!</definedName>
    <definedName name="iiiiiiiiiii" localSheetId="80" hidden="1">#REF!</definedName>
    <definedName name="iiiiiiiiiii" localSheetId="85" hidden="1">#REF!</definedName>
    <definedName name="iiiiiiiiiii" localSheetId="12" hidden="1">#REF!</definedName>
    <definedName name="iiiiiiiiiii" localSheetId="14" hidden="1">#REF!</definedName>
    <definedName name="iiiiiiiiiii" localSheetId="15" hidden="1">#REF!</definedName>
    <definedName name="iiiiiiiiiii" localSheetId="16" hidden="1">#REF!</definedName>
    <definedName name="iiiiiiiiiii" hidden="1">#REF!</definedName>
    <definedName name="iiiiiiiiiiii" localSheetId="3" hidden="1">'[114]Fax a enviar'!#REF!</definedName>
    <definedName name="iiiiiiiiiiii" localSheetId="19" hidden="1">'[114]Fax a enviar'!#REF!</definedName>
    <definedName name="iiiiiiiiiiii" localSheetId="23" hidden="1">#REF!</definedName>
    <definedName name="iiiiiiiiiiii" localSheetId="25" hidden="1">#REF!</definedName>
    <definedName name="iiiiiiiiiiii" localSheetId="89" hidden="1">'[114]Fax a enviar'!#REF!</definedName>
    <definedName name="iiiiiiiiiiii" localSheetId="10" hidden="1">'[114]Fax a enviar'!#REF!</definedName>
    <definedName name="iiiiiiiiiiii" localSheetId="13" hidden="1">'[114]Fax a enviar'!#REF!</definedName>
    <definedName name="iiiiiiiiiiii" localSheetId="17" hidden="1">'[114]Fax a enviar'!#REF!</definedName>
    <definedName name="iiiiiiiiiiii" localSheetId="88" hidden="1">'[114]Fax a enviar'!#REF!</definedName>
    <definedName name="iiiiiiiiiiii" localSheetId="18" hidden="1">'[114]Fax a enviar'!#REF!</definedName>
    <definedName name="iiiiiiiiiiii" localSheetId="21" hidden="1">'[114]Fax a enviar'!#REF!</definedName>
    <definedName name="iiiiiiiiiiii" localSheetId="22" hidden="1">#REF!</definedName>
    <definedName name="iiiiiiiiiiii" localSheetId="24" hidden="1">'[114]Fax a enviar'!#REF!</definedName>
    <definedName name="iiiiiiiiiiii" localSheetId="26" hidden="1">'[114]Fax a enviar'!#REF!</definedName>
    <definedName name="iiiiiiiiiiii" localSheetId="27" hidden="1">#REF!</definedName>
    <definedName name="iiiiiiiiiiii" localSheetId="28" hidden="1">'[114]Fax a enviar'!#REF!</definedName>
    <definedName name="iiiiiiiiiiii" localSheetId="29" hidden="1">#REF!</definedName>
    <definedName name="iiiiiiiiiiii" localSheetId="30" hidden="1">#REF!</definedName>
    <definedName name="iiiiiiiiiiii" localSheetId="31" hidden="1">'[114]Fax a enviar'!#REF!</definedName>
    <definedName name="iiiiiiiiiiii" localSheetId="2" hidden="1">'[114]Fax a enviar'!#REF!</definedName>
    <definedName name="iiiiiiiiiiii" localSheetId="59" hidden="1">'[114]Fax a enviar'!#REF!</definedName>
    <definedName name="iiiiiiiiiiii" localSheetId="60" hidden="1">'[114]Fax a enviar'!#REF!</definedName>
    <definedName name="iiiiiiiiiiii" localSheetId="65" hidden="1">'[114]Fax a enviar'!#REF!</definedName>
    <definedName name="iiiiiiiiiiii" localSheetId="66" hidden="1">'[114]Fax a enviar'!#REF!</definedName>
    <definedName name="iiiiiiiiiiii" localSheetId="7" hidden="1">'[114]Fax a enviar'!#REF!</definedName>
    <definedName name="iiiiiiiiiiii" localSheetId="68" hidden="1">'[114]Fax a enviar'!#REF!</definedName>
    <definedName name="iiiiiiiiiiii" localSheetId="74" hidden="1">'[114]Fax a enviar'!#REF!</definedName>
    <definedName name="iiiiiiiiiiii" localSheetId="76" hidden="1">'[114]Fax a enviar'!#REF!</definedName>
    <definedName name="iiiiiiiiiiii" localSheetId="77" hidden="1">'[114]Fax a enviar'!#REF!</definedName>
    <definedName name="iiiiiiiiiiii" localSheetId="11" hidden="1">'[114]Fax a enviar'!#REF!</definedName>
    <definedName name="iiiiiiiiiiii" localSheetId="78" hidden="1">'[114]Fax a enviar'!#REF!</definedName>
    <definedName name="iiiiiiiiiiii" localSheetId="79" hidden="1">'[114]Fax a enviar'!#REF!</definedName>
    <definedName name="iiiiiiiiiiii" localSheetId="80" hidden="1">'[114]Fax a enviar'!#REF!</definedName>
    <definedName name="iiiiiiiiiiii" localSheetId="85" hidden="1">'[114]Fax a enviar'!#REF!</definedName>
    <definedName name="iiiiiiiiiiii" localSheetId="12" hidden="1">'[114]Fax a enviar'!#REF!</definedName>
    <definedName name="iiiiiiiiiiii" localSheetId="14" hidden="1">'[114]Fax a enviar'!#REF!</definedName>
    <definedName name="iiiiiiiiiiii" localSheetId="15" hidden="1">'[114]Fax a enviar'!#REF!</definedName>
    <definedName name="iiiiiiiiiiii" localSheetId="16" hidden="1">'[114]Fax a enviar'!#REF!</definedName>
    <definedName name="iiiiiiiiiiii" hidden="1">'[114]Fax a enviar'!#REF!</definedName>
    <definedName name="iiiiiiiiiiiiiiiii" localSheetId="3" hidden="1">'[114]Fax a enviar'!#REF!</definedName>
    <definedName name="iiiiiiiiiiiiiiiii" localSheetId="19" hidden="1">'[114]Fax a enviar'!#REF!</definedName>
    <definedName name="iiiiiiiiiiiiiiiii" localSheetId="23" hidden="1">#REF!</definedName>
    <definedName name="iiiiiiiiiiiiiiiii" localSheetId="25" hidden="1">#REF!</definedName>
    <definedName name="iiiiiiiiiiiiiiiii" localSheetId="89" hidden="1">'[114]Fax a enviar'!#REF!</definedName>
    <definedName name="iiiiiiiiiiiiiiiii" localSheetId="10" hidden="1">'[114]Fax a enviar'!#REF!</definedName>
    <definedName name="iiiiiiiiiiiiiiiii" localSheetId="13" hidden="1">'[114]Fax a enviar'!#REF!</definedName>
    <definedName name="iiiiiiiiiiiiiiiii" localSheetId="17" hidden="1">'[114]Fax a enviar'!#REF!</definedName>
    <definedName name="iiiiiiiiiiiiiiiii" localSheetId="88" hidden="1">'[114]Fax a enviar'!#REF!</definedName>
    <definedName name="iiiiiiiiiiiiiiiii" localSheetId="18" hidden="1">'[114]Fax a enviar'!#REF!</definedName>
    <definedName name="iiiiiiiiiiiiiiiii" localSheetId="21" hidden="1">'[114]Fax a enviar'!#REF!</definedName>
    <definedName name="iiiiiiiiiiiiiiiii" localSheetId="22" hidden="1">#REF!</definedName>
    <definedName name="iiiiiiiiiiiiiiiii" localSheetId="24" hidden="1">'[114]Fax a enviar'!#REF!</definedName>
    <definedName name="iiiiiiiiiiiiiiiii" localSheetId="26" hidden="1">'[114]Fax a enviar'!#REF!</definedName>
    <definedName name="iiiiiiiiiiiiiiiii" localSheetId="27" hidden="1">#REF!</definedName>
    <definedName name="iiiiiiiiiiiiiiiii" localSheetId="28" hidden="1">'[114]Fax a enviar'!#REF!</definedName>
    <definedName name="iiiiiiiiiiiiiiiii" localSheetId="29" hidden="1">#REF!</definedName>
    <definedName name="iiiiiiiiiiiiiiiii" localSheetId="30" hidden="1">#REF!</definedName>
    <definedName name="iiiiiiiiiiiiiiiii" localSheetId="31" hidden="1">'[114]Fax a enviar'!#REF!</definedName>
    <definedName name="iiiiiiiiiiiiiiiii" localSheetId="2" hidden="1">'[114]Fax a enviar'!#REF!</definedName>
    <definedName name="iiiiiiiiiiiiiiiii" localSheetId="59" hidden="1">'[114]Fax a enviar'!#REF!</definedName>
    <definedName name="iiiiiiiiiiiiiiiii" localSheetId="60" hidden="1">'[114]Fax a enviar'!#REF!</definedName>
    <definedName name="iiiiiiiiiiiiiiiii" localSheetId="65" hidden="1">'[114]Fax a enviar'!#REF!</definedName>
    <definedName name="iiiiiiiiiiiiiiiii" localSheetId="66" hidden="1">'[114]Fax a enviar'!#REF!</definedName>
    <definedName name="iiiiiiiiiiiiiiiii" localSheetId="7" hidden="1">'[114]Fax a enviar'!#REF!</definedName>
    <definedName name="iiiiiiiiiiiiiiiii" localSheetId="68" hidden="1">'[114]Fax a enviar'!#REF!</definedName>
    <definedName name="iiiiiiiiiiiiiiiii" localSheetId="74" hidden="1">'[114]Fax a enviar'!#REF!</definedName>
    <definedName name="iiiiiiiiiiiiiiiii" localSheetId="76" hidden="1">'[114]Fax a enviar'!#REF!</definedName>
    <definedName name="iiiiiiiiiiiiiiiii" localSheetId="77" hidden="1">'[114]Fax a enviar'!#REF!</definedName>
    <definedName name="iiiiiiiiiiiiiiiii" localSheetId="11" hidden="1">'[114]Fax a enviar'!#REF!</definedName>
    <definedName name="iiiiiiiiiiiiiiiii" localSheetId="78" hidden="1">'[114]Fax a enviar'!#REF!</definedName>
    <definedName name="iiiiiiiiiiiiiiiii" localSheetId="79" hidden="1">'[114]Fax a enviar'!#REF!</definedName>
    <definedName name="iiiiiiiiiiiiiiiii" localSheetId="80" hidden="1">'[114]Fax a enviar'!#REF!</definedName>
    <definedName name="iiiiiiiiiiiiiiiii" localSheetId="85" hidden="1">'[114]Fax a enviar'!#REF!</definedName>
    <definedName name="iiiiiiiiiiiiiiiii" localSheetId="12" hidden="1">'[114]Fax a enviar'!#REF!</definedName>
    <definedName name="iiiiiiiiiiiiiiiii" localSheetId="14" hidden="1">'[114]Fax a enviar'!#REF!</definedName>
    <definedName name="iiiiiiiiiiiiiiiii" localSheetId="15" hidden="1">'[114]Fax a enviar'!#REF!</definedName>
    <definedName name="iiiiiiiiiiiiiiiii" localSheetId="16" hidden="1">'[114]Fax a enviar'!#REF!</definedName>
    <definedName name="iiiiiiiiiiiiiiiii" hidden="1">'[114]Fax a enviar'!#REF!</definedName>
    <definedName name="iiiiiiiiiiiiiiiiiiiiiiiiii" localSheetId="3" hidden="1">#REF!</definedName>
    <definedName name="iiiiiiiiiiiiiiiiiiiiiiiiii" localSheetId="19" hidden="1">#REF!</definedName>
    <definedName name="iiiiiiiiiiiiiiiiiiiiiiiiii" localSheetId="20" hidden="1">#REF!</definedName>
    <definedName name="iiiiiiiiiiiiiiiiiiiiiiiiii" localSheetId="23" hidden="1">#REF!</definedName>
    <definedName name="iiiiiiiiiiiiiiiiiiiiiiiiii" localSheetId="25" hidden="1">#REF!</definedName>
    <definedName name="iiiiiiiiiiiiiiiiiiiiiiiiii" localSheetId="89" hidden="1">#REF!</definedName>
    <definedName name="iiiiiiiiiiiiiiiiiiiiiiiiii" localSheetId="5" hidden="1">#REF!</definedName>
    <definedName name="iiiiiiiiiiiiiiiiiiiiiiiiii" localSheetId="6" hidden="1">#REF!</definedName>
    <definedName name="iiiiiiiiiiiiiiiiiiiiiiiiii" localSheetId="8" hidden="1">#REF!</definedName>
    <definedName name="iiiiiiiiiiiiiiiiiiiiiiiiii" localSheetId="10" hidden="1">#REF!</definedName>
    <definedName name="iiiiiiiiiiiiiiiiiiiiiiiiii" localSheetId="13" hidden="1">#REF!</definedName>
    <definedName name="iiiiiiiiiiiiiiiiiiiiiiiiii" localSheetId="17" hidden="1">#REF!</definedName>
    <definedName name="iiiiiiiiiiiiiiiiiiiiiiiiii" localSheetId="88" hidden="1">#REF!</definedName>
    <definedName name="iiiiiiiiiiiiiiiiiiiiiiiiii" localSheetId="18" hidden="1">#REF!</definedName>
    <definedName name="iiiiiiiiiiiiiiiiiiiiiiiiii" localSheetId="21" hidden="1">#REF!</definedName>
    <definedName name="iiiiiiiiiiiiiiiiiiiiiiiiii" localSheetId="22" hidden="1">#REF!</definedName>
    <definedName name="iiiiiiiiiiiiiiiiiiiiiiiiii" localSheetId="24" hidden="1">#REF!</definedName>
    <definedName name="iiiiiiiiiiiiiiiiiiiiiiiiii" localSheetId="26" hidden="1">#REF!</definedName>
    <definedName name="iiiiiiiiiiiiiiiiiiiiiiiiii" localSheetId="27" hidden="1">#REF!</definedName>
    <definedName name="iiiiiiiiiiiiiiiiiiiiiiiiii" localSheetId="28" hidden="1">#REF!</definedName>
    <definedName name="iiiiiiiiiiiiiiiiiiiiiiiiii" localSheetId="29" hidden="1">#REF!</definedName>
    <definedName name="iiiiiiiiiiiiiiiiiiiiiiiiii" localSheetId="30" hidden="1">#REF!</definedName>
    <definedName name="iiiiiiiiiiiiiiiiiiiiiiiiii" localSheetId="31" hidden="1">#REF!</definedName>
    <definedName name="iiiiiiiiiiiiiiiiiiiiiiiiii" localSheetId="2" hidden="1">#REF!</definedName>
    <definedName name="iiiiiiiiiiiiiiiiiiiiiiiiii" localSheetId="59" hidden="1">#REF!</definedName>
    <definedName name="iiiiiiiiiiiiiiiiiiiiiiiiii" localSheetId="60" hidden="1">#REF!</definedName>
    <definedName name="iiiiiiiiiiiiiiiiiiiiiiiiii" localSheetId="65" hidden="1">#REF!</definedName>
    <definedName name="iiiiiiiiiiiiiiiiiiiiiiiiii" localSheetId="66" hidden="1">#REF!</definedName>
    <definedName name="iiiiiiiiiiiiiiiiiiiiiiiiii" localSheetId="7" hidden="1">#REF!</definedName>
    <definedName name="iiiiiiiiiiiiiiiiiiiiiiiiii" localSheetId="68" hidden="1">#REF!</definedName>
    <definedName name="iiiiiiiiiiiiiiiiiiiiiiiiii" localSheetId="74" hidden="1">#REF!</definedName>
    <definedName name="iiiiiiiiiiiiiiiiiiiiiiiiii" localSheetId="75" hidden="1">#REF!</definedName>
    <definedName name="iiiiiiiiiiiiiiiiiiiiiiiiii" localSheetId="76" hidden="1">#REF!</definedName>
    <definedName name="iiiiiiiiiiiiiiiiiiiiiiiiii" localSheetId="77" hidden="1">#REF!</definedName>
    <definedName name="iiiiiiiiiiiiiiiiiiiiiiiiii" localSheetId="11" hidden="1">#REF!</definedName>
    <definedName name="iiiiiiiiiiiiiiiiiiiiiiiiii" localSheetId="78" hidden="1">#REF!</definedName>
    <definedName name="iiiiiiiiiiiiiiiiiiiiiiiiii" localSheetId="79" hidden="1">#REF!</definedName>
    <definedName name="iiiiiiiiiiiiiiiiiiiiiiiiii" localSheetId="80" hidden="1">#REF!</definedName>
    <definedName name="iiiiiiiiiiiiiiiiiiiiiiiiii" localSheetId="85" hidden="1">#REF!</definedName>
    <definedName name="iiiiiiiiiiiiiiiiiiiiiiiiii" localSheetId="12" hidden="1">#REF!</definedName>
    <definedName name="iiiiiiiiiiiiiiiiiiiiiiiiii" localSheetId="14" hidden="1">#REF!</definedName>
    <definedName name="iiiiiiiiiiiiiiiiiiiiiiiiii" localSheetId="15" hidden="1">#REF!</definedName>
    <definedName name="iiiiiiiiiiiiiiiiiiiiiiiiii" localSheetId="16" hidden="1">#REF!</definedName>
    <definedName name="iiiiiiiiiiiiiiiiiiiiiiiiii" hidden="1">#REF!</definedName>
    <definedName name="iiiooo" localSheetId="3">#REF!</definedName>
    <definedName name="iiiooo" localSheetId="19">#REF!</definedName>
    <definedName name="iiiooo" localSheetId="20">#REF!</definedName>
    <definedName name="iiiooo" localSheetId="23">#REF!</definedName>
    <definedName name="iiiooo" localSheetId="25">#REF!</definedName>
    <definedName name="iiiooo" localSheetId="5">#REF!</definedName>
    <definedName name="iiiooo" localSheetId="6">#REF!</definedName>
    <definedName name="iiiooo" localSheetId="8">#REF!</definedName>
    <definedName name="iiiooo" localSheetId="10">#REF!</definedName>
    <definedName name="iiiooo" localSheetId="13">#REF!</definedName>
    <definedName name="iiiooo" localSheetId="17">#REF!</definedName>
    <definedName name="iiiooo" localSheetId="18">#REF!</definedName>
    <definedName name="iiiooo" localSheetId="21">#REF!</definedName>
    <definedName name="iiiooo" localSheetId="22">#REF!</definedName>
    <definedName name="iiiooo" localSheetId="24">#REF!</definedName>
    <definedName name="iiiooo" localSheetId="26">#REF!</definedName>
    <definedName name="iiiooo" localSheetId="27">#REF!</definedName>
    <definedName name="iiiooo" localSheetId="28">#REF!</definedName>
    <definedName name="iiiooo" localSheetId="29">#REF!</definedName>
    <definedName name="iiiooo" localSheetId="30">#REF!</definedName>
    <definedName name="iiiooo" localSheetId="31">#REF!</definedName>
    <definedName name="iiiooo" localSheetId="2">#REF!</definedName>
    <definedName name="iiiooo" localSheetId="65">#REF!</definedName>
    <definedName name="iiiooo" localSheetId="66">#REF!</definedName>
    <definedName name="iiiooo" localSheetId="7">#REF!</definedName>
    <definedName name="iiiooo" localSheetId="74">#REF!</definedName>
    <definedName name="iiiooo" localSheetId="75">#REF!</definedName>
    <definedName name="iiiooo" localSheetId="76">#REF!</definedName>
    <definedName name="iiiooo" localSheetId="77">#REF!</definedName>
    <definedName name="iiiooo" localSheetId="11">#REF!</definedName>
    <definedName name="iiiooo" localSheetId="78">#REF!</definedName>
    <definedName name="iiiooo" localSheetId="79">#REF!</definedName>
    <definedName name="iiiooo" localSheetId="80">#REF!</definedName>
    <definedName name="iiiooo" localSheetId="85">#REF!</definedName>
    <definedName name="iiiooo" localSheetId="12">#REF!</definedName>
    <definedName name="iiiooo" localSheetId="14">#REF!</definedName>
    <definedName name="iiiooo" localSheetId="15">#REF!</definedName>
    <definedName name="iiiooo" localSheetId="16">#REF!</definedName>
    <definedName name="iiiooo">#REF!</definedName>
    <definedName name="IKR" localSheetId="3">#REF!</definedName>
    <definedName name="IKR" localSheetId="19">#REF!</definedName>
    <definedName name="IKR" localSheetId="20">#REF!</definedName>
    <definedName name="IKR" localSheetId="23">#REF!</definedName>
    <definedName name="IKR" localSheetId="25">#REF!</definedName>
    <definedName name="IKR" localSheetId="5">#REF!</definedName>
    <definedName name="IKR" localSheetId="6">#REF!</definedName>
    <definedName name="IKR" localSheetId="8">#REF!</definedName>
    <definedName name="IKR" localSheetId="10">#REF!</definedName>
    <definedName name="IKR" localSheetId="13">#REF!</definedName>
    <definedName name="IKR" localSheetId="17">#REF!</definedName>
    <definedName name="IKR" localSheetId="18">#REF!</definedName>
    <definedName name="IKR" localSheetId="21">#REF!</definedName>
    <definedName name="IKR" localSheetId="22">#REF!</definedName>
    <definedName name="IKR" localSheetId="24">#REF!</definedName>
    <definedName name="IKR" localSheetId="26">#REF!</definedName>
    <definedName name="IKR" localSheetId="27">#REF!</definedName>
    <definedName name="IKR" localSheetId="28">#REF!</definedName>
    <definedName name="IKR" localSheetId="29">#REF!</definedName>
    <definedName name="IKR" localSheetId="30">#REF!</definedName>
    <definedName name="IKR" localSheetId="31">#REF!</definedName>
    <definedName name="IKR" localSheetId="2">#REF!</definedName>
    <definedName name="IKR" localSheetId="7">#REF!</definedName>
    <definedName name="IKR" localSheetId="74">#REF!</definedName>
    <definedName name="IKR" localSheetId="75">#REF!</definedName>
    <definedName name="IKR" localSheetId="76">#REF!</definedName>
    <definedName name="IKR" localSheetId="77">#REF!</definedName>
    <definedName name="IKR" localSheetId="11">#REF!</definedName>
    <definedName name="IKR" localSheetId="78">#REF!</definedName>
    <definedName name="IKR" localSheetId="79">#REF!</definedName>
    <definedName name="IKR" localSheetId="80">#REF!</definedName>
    <definedName name="IKR" localSheetId="85">#REF!</definedName>
    <definedName name="IKR" localSheetId="12">#REF!</definedName>
    <definedName name="IKR" localSheetId="14">#REF!</definedName>
    <definedName name="IKR" localSheetId="15">#REF!</definedName>
    <definedName name="IKR" localSheetId="16">#REF!</definedName>
    <definedName name="IKR">#REF!</definedName>
    <definedName name="ilo" localSheetId="3" hidden="1">{"Riqfin97",#N/A,FALSE,"Tran";"Riqfinpro",#N/A,FALSE,"Tran"}</definedName>
    <definedName name="ilo" localSheetId="19" hidden="1">{"Riqfin97",#N/A,FALSE,"Tran";"Riqfinpro",#N/A,FALSE,"Tran"}</definedName>
    <definedName name="ilo" localSheetId="20" hidden="1">{"Riqfin97",#N/A,FALSE,"Tran";"Riqfinpro",#N/A,FALSE,"Tran"}</definedName>
    <definedName name="ilo" localSheetId="23" hidden="1">{"Riqfin97",#N/A,FALSE,"Tran";"Riqfinpro",#N/A,FALSE,"Tran"}</definedName>
    <definedName name="ilo" localSheetId="25" hidden="1">{"Riqfin97",#N/A,FALSE,"Tran";"Riqfinpro",#N/A,FALSE,"Tran"}</definedName>
    <definedName name="ilo" localSheetId="4" hidden="1">{"Riqfin97",#N/A,FALSE,"Tran";"Riqfinpro",#N/A,FALSE,"Tran"}</definedName>
    <definedName name="ilo" localSheetId="89" hidden="1">{"Riqfin97",#N/A,FALSE,"Tran";"Riqfinpro",#N/A,FALSE,"Tran"}</definedName>
    <definedName name="ilo" localSheetId="5" hidden="1">{"Riqfin97",#N/A,FALSE,"Tran";"Riqfinpro",#N/A,FALSE,"Tran"}</definedName>
    <definedName name="ilo" localSheetId="6" hidden="1">{"Riqfin97",#N/A,FALSE,"Tran";"Riqfinpro",#N/A,FALSE,"Tran"}</definedName>
    <definedName name="ilo" localSheetId="8" hidden="1">{"Riqfin97",#N/A,FALSE,"Tran";"Riqfinpro",#N/A,FALSE,"Tran"}</definedName>
    <definedName name="ilo" localSheetId="9" hidden="1">{"Riqfin97",#N/A,FALSE,"Tran";"Riqfinpro",#N/A,FALSE,"Tran"}</definedName>
    <definedName name="ilo" localSheetId="10" hidden="1">{"Riqfin97",#N/A,FALSE,"Tran";"Riqfinpro",#N/A,FALSE,"Tran"}</definedName>
    <definedName name="ilo" localSheetId="13" hidden="1">{"Riqfin97",#N/A,FALSE,"Tran";"Riqfinpro",#N/A,FALSE,"Tran"}</definedName>
    <definedName name="ilo" localSheetId="17" hidden="1">{"Riqfin97",#N/A,FALSE,"Tran";"Riqfinpro",#N/A,FALSE,"Tran"}</definedName>
    <definedName name="ilo" localSheetId="88" hidden="1">{"Riqfin97",#N/A,FALSE,"Tran";"Riqfinpro",#N/A,FALSE,"Tran"}</definedName>
    <definedName name="ilo" localSheetId="18" hidden="1">{"Riqfin97",#N/A,FALSE,"Tran";"Riqfinpro",#N/A,FALSE,"Tran"}</definedName>
    <definedName name="ilo" localSheetId="21" hidden="1">{"Riqfin97",#N/A,FALSE,"Tran";"Riqfinpro",#N/A,FALSE,"Tran"}</definedName>
    <definedName name="ilo" localSheetId="22" hidden="1">{"Riqfin97",#N/A,FALSE,"Tran";"Riqfinpro",#N/A,FALSE,"Tran"}</definedName>
    <definedName name="ilo" localSheetId="24" hidden="1">{"Riqfin97",#N/A,FALSE,"Tran";"Riqfinpro",#N/A,FALSE,"Tran"}</definedName>
    <definedName name="ilo" localSheetId="26" hidden="1">{"Riqfin97",#N/A,FALSE,"Tran";"Riqfinpro",#N/A,FALSE,"Tran"}</definedName>
    <definedName name="ilo" localSheetId="27" hidden="1">{"Riqfin97",#N/A,FALSE,"Tran";"Riqfinpro",#N/A,FALSE,"Tran"}</definedName>
    <definedName name="ilo" localSheetId="28" hidden="1">{"Riqfin97",#N/A,FALSE,"Tran";"Riqfinpro",#N/A,FALSE,"Tran"}</definedName>
    <definedName name="ilo" localSheetId="29" hidden="1">{"Riqfin97",#N/A,FALSE,"Tran";"Riqfinpro",#N/A,FALSE,"Tran"}</definedName>
    <definedName name="ilo" localSheetId="30" hidden="1">{"Riqfin97",#N/A,FALSE,"Tran";"Riqfinpro",#N/A,FALSE,"Tran"}</definedName>
    <definedName name="ilo" localSheetId="31" hidden="1">{"Riqfin97",#N/A,FALSE,"Tran";"Riqfinpro",#N/A,FALSE,"Tran"}</definedName>
    <definedName name="ilo" localSheetId="2" hidden="1">{"Riqfin97",#N/A,FALSE,"Tran";"Riqfinpro",#N/A,FALSE,"Tran"}</definedName>
    <definedName name="ilo" localSheetId="59" hidden="1">{"Riqfin97",#N/A,FALSE,"Tran";"Riqfinpro",#N/A,FALSE,"Tran"}</definedName>
    <definedName name="ilo" localSheetId="60" hidden="1">{"Riqfin97",#N/A,FALSE,"Tran";"Riqfinpro",#N/A,FALSE,"Tran"}</definedName>
    <definedName name="ilo" localSheetId="65" hidden="1">{"Riqfin97",#N/A,FALSE,"Tran";"Riqfinpro",#N/A,FALSE,"Tran"}</definedName>
    <definedName name="ilo" localSheetId="66" hidden="1">{"Riqfin97",#N/A,FALSE,"Tran";"Riqfinpro",#N/A,FALSE,"Tran"}</definedName>
    <definedName name="ilo" localSheetId="7" hidden="1">{"Riqfin97",#N/A,FALSE,"Tran";"Riqfinpro",#N/A,FALSE,"Tran"}</definedName>
    <definedName name="ilo" localSheetId="68" hidden="1">{"Riqfin97",#N/A,FALSE,"Tran";"Riqfinpro",#N/A,FALSE,"Tran"}</definedName>
    <definedName name="ilo" localSheetId="74" hidden="1">{"Riqfin97",#N/A,FALSE,"Tran";"Riqfinpro",#N/A,FALSE,"Tran"}</definedName>
    <definedName name="ilo" localSheetId="75" hidden="1">{"Riqfin97",#N/A,FALSE,"Tran";"Riqfinpro",#N/A,FALSE,"Tran"}</definedName>
    <definedName name="ilo" localSheetId="76" hidden="1">{"Riqfin97",#N/A,FALSE,"Tran";"Riqfinpro",#N/A,FALSE,"Tran"}</definedName>
    <definedName name="ilo" localSheetId="77" hidden="1">{"Riqfin97",#N/A,FALSE,"Tran";"Riqfinpro",#N/A,FALSE,"Tran"}</definedName>
    <definedName name="ilo" localSheetId="11" hidden="1">{"Riqfin97",#N/A,FALSE,"Tran";"Riqfinpro",#N/A,FALSE,"Tran"}</definedName>
    <definedName name="ilo" localSheetId="78" hidden="1">{"Riqfin97",#N/A,FALSE,"Tran";"Riqfinpro",#N/A,FALSE,"Tran"}</definedName>
    <definedName name="ilo" localSheetId="79" hidden="1">{"Riqfin97",#N/A,FALSE,"Tran";"Riqfinpro",#N/A,FALSE,"Tran"}</definedName>
    <definedName name="ilo" localSheetId="80" hidden="1">{"Riqfin97",#N/A,FALSE,"Tran";"Riqfinpro",#N/A,FALSE,"Tran"}</definedName>
    <definedName name="ilo" localSheetId="81" hidden="1">{"Riqfin97",#N/A,FALSE,"Tran";"Riqfinpro",#N/A,FALSE,"Tran"}</definedName>
    <definedName name="ilo" localSheetId="84" hidden="1">{"Riqfin97",#N/A,FALSE,"Tran";"Riqfinpro",#N/A,FALSE,"Tran"}</definedName>
    <definedName name="ilo" localSheetId="85" hidden="1">{"Riqfin97",#N/A,FALSE,"Tran";"Riqfinpro",#N/A,FALSE,"Tran"}</definedName>
    <definedName name="ilo" localSheetId="12" hidden="1">{"Riqfin97",#N/A,FALSE,"Tran";"Riqfinpro",#N/A,FALSE,"Tran"}</definedName>
    <definedName name="ilo" localSheetId="14" hidden="1">{"Riqfin97",#N/A,FALSE,"Tran";"Riqfinpro",#N/A,FALSE,"Tran"}</definedName>
    <definedName name="ilo" localSheetId="15" hidden="1">{"Riqfin97",#N/A,FALSE,"Tran";"Riqfinpro",#N/A,FALSE,"Tran"}</definedName>
    <definedName name="ilo" localSheetId="16" hidden="1">{"Riqfin97",#N/A,FALSE,"Tran";"Riqfinpro",#N/A,FALSE,"Tran"}</definedName>
    <definedName name="ilo" localSheetId="82" hidden="1">{"Riqfin97",#N/A,FALSE,"Tran";"Riqfinpro",#N/A,FALSE,"Tran"}</definedName>
    <definedName name="ilo" localSheetId="83" hidden="1">{"Riqfin97",#N/A,FALSE,"Tran";"Riqfinpro",#N/A,FALSE,"Tran"}</definedName>
    <definedName name="ilo" hidden="1">{"Riqfin97",#N/A,FALSE,"Tran";"Riqfinpro",#N/A,FALSE,"Tran"}</definedName>
    <definedName name="ilu" localSheetId="3" hidden="1">{"Riqfin97",#N/A,FALSE,"Tran";"Riqfinpro",#N/A,FALSE,"Tran"}</definedName>
    <definedName name="ilu" localSheetId="19" hidden="1">{"Riqfin97",#N/A,FALSE,"Tran";"Riqfinpro",#N/A,FALSE,"Tran"}</definedName>
    <definedName name="ilu" localSheetId="20" hidden="1">{"Riqfin97",#N/A,FALSE,"Tran";"Riqfinpro",#N/A,FALSE,"Tran"}</definedName>
    <definedName name="ilu" localSheetId="23" hidden="1">{"Riqfin97",#N/A,FALSE,"Tran";"Riqfinpro",#N/A,FALSE,"Tran"}</definedName>
    <definedName name="ilu" localSheetId="25" hidden="1">{"Riqfin97",#N/A,FALSE,"Tran";"Riqfinpro",#N/A,FALSE,"Tran"}</definedName>
    <definedName name="ilu" localSheetId="4" hidden="1">{"Riqfin97",#N/A,FALSE,"Tran";"Riqfinpro",#N/A,FALSE,"Tran"}</definedName>
    <definedName name="ilu" localSheetId="89" hidden="1">{"Riqfin97",#N/A,FALSE,"Tran";"Riqfinpro",#N/A,FALSE,"Tran"}</definedName>
    <definedName name="ilu" localSheetId="5" hidden="1">{"Riqfin97",#N/A,FALSE,"Tran";"Riqfinpro",#N/A,FALSE,"Tran"}</definedName>
    <definedName name="ilu" localSheetId="6" hidden="1">{"Riqfin97",#N/A,FALSE,"Tran";"Riqfinpro",#N/A,FALSE,"Tran"}</definedName>
    <definedName name="ilu" localSheetId="8" hidden="1">{"Riqfin97",#N/A,FALSE,"Tran";"Riqfinpro",#N/A,FALSE,"Tran"}</definedName>
    <definedName name="ilu" localSheetId="9" hidden="1">{"Riqfin97",#N/A,FALSE,"Tran";"Riqfinpro",#N/A,FALSE,"Tran"}</definedName>
    <definedName name="ilu" localSheetId="10" hidden="1">{"Riqfin97",#N/A,FALSE,"Tran";"Riqfinpro",#N/A,FALSE,"Tran"}</definedName>
    <definedName name="ilu" localSheetId="13" hidden="1">{"Riqfin97",#N/A,FALSE,"Tran";"Riqfinpro",#N/A,FALSE,"Tran"}</definedName>
    <definedName name="ilu" localSheetId="17" hidden="1">{"Riqfin97",#N/A,FALSE,"Tran";"Riqfinpro",#N/A,FALSE,"Tran"}</definedName>
    <definedName name="ilu" localSheetId="88" hidden="1">{"Riqfin97",#N/A,FALSE,"Tran";"Riqfinpro",#N/A,FALSE,"Tran"}</definedName>
    <definedName name="ilu" localSheetId="18" hidden="1">{"Riqfin97",#N/A,FALSE,"Tran";"Riqfinpro",#N/A,FALSE,"Tran"}</definedName>
    <definedName name="ilu" localSheetId="21" hidden="1">{"Riqfin97",#N/A,FALSE,"Tran";"Riqfinpro",#N/A,FALSE,"Tran"}</definedName>
    <definedName name="ilu" localSheetId="22" hidden="1">{"Riqfin97",#N/A,FALSE,"Tran";"Riqfinpro",#N/A,FALSE,"Tran"}</definedName>
    <definedName name="ilu" localSheetId="24" hidden="1">{"Riqfin97",#N/A,FALSE,"Tran";"Riqfinpro",#N/A,FALSE,"Tran"}</definedName>
    <definedName name="ilu" localSheetId="26" hidden="1">{"Riqfin97",#N/A,FALSE,"Tran";"Riqfinpro",#N/A,FALSE,"Tran"}</definedName>
    <definedName name="ilu" localSheetId="27" hidden="1">{"Riqfin97",#N/A,FALSE,"Tran";"Riqfinpro",#N/A,FALSE,"Tran"}</definedName>
    <definedName name="ilu" localSheetId="28" hidden="1">{"Riqfin97",#N/A,FALSE,"Tran";"Riqfinpro",#N/A,FALSE,"Tran"}</definedName>
    <definedName name="ilu" localSheetId="29" hidden="1">{"Riqfin97",#N/A,FALSE,"Tran";"Riqfinpro",#N/A,FALSE,"Tran"}</definedName>
    <definedName name="ilu" localSheetId="30" hidden="1">{"Riqfin97",#N/A,FALSE,"Tran";"Riqfinpro",#N/A,FALSE,"Tran"}</definedName>
    <definedName name="ilu" localSheetId="31" hidden="1">{"Riqfin97",#N/A,FALSE,"Tran";"Riqfinpro",#N/A,FALSE,"Tran"}</definedName>
    <definedName name="ilu" localSheetId="2" hidden="1">{"Riqfin97",#N/A,FALSE,"Tran";"Riqfinpro",#N/A,FALSE,"Tran"}</definedName>
    <definedName name="ilu" localSheetId="59" hidden="1">{"Riqfin97",#N/A,FALSE,"Tran";"Riqfinpro",#N/A,FALSE,"Tran"}</definedName>
    <definedName name="ilu" localSheetId="60" hidden="1">{"Riqfin97",#N/A,FALSE,"Tran";"Riqfinpro",#N/A,FALSE,"Tran"}</definedName>
    <definedName name="ilu" localSheetId="65" hidden="1">{"Riqfin97",#N/A,FALSE,"Tran";"Riqfinpro",#N/A,FALSE,"Tran"}</definedName>
    <definedName name="ilu" localSheetId="66" hidden="1">{"Riqfin97",#N/A,FALSE,"Tran";"Riqfinpro",#N/A,FALSE,"Tran"}</definedName>
    <definedName name="ilu" localSheetId="7" hidden="1">{"Riqfin97",#N/A,FALSE,"Tran";"Riqfinpro",#N/A,FALSE,"Tran"}</definedName>
    <definedName name="ilu" localSheetId="68" hidden="1">{"Riqfin97",#N/A,FALSE,"Tran";"Riqfinpro",#N/A,FALSE,"Tran"}</definedName>
    <definedName name="ilu" localSheetId="74" hidden="1">{"Riqfin97",#N/A,FALSE,"Tran";"Riqfinpro",#N/A,FALSE,"Tran"}</definedName>
    <definedName name="ilu" localSheetId="75" hidden="1">{"Riqfin97",#N/A,FALSE,"Tran";"Riqfinpro",#N/A,FALSE,"Tran"}</definedName>
    <definedName name="ilu" localSheetId="76" hidden="1">{"Riqfin97",#N/A,FALSE,"Tran";"Riqfinpro",#N/A,FALSE,"Tran"}</definedName>
    <definedName name="ilu" localSheetId="77" hidden="1">{"Riqfin97",#N/A,FALSE,"Tran";"Riqfinpro",#N/A,FALSE,"Tran"}</definedName>
    <definedName name="ilu" localSheetId="11" hidden="1">{"Riqfin97",#N/A,FALSE,"Tran";"Riqfinpro",#N/A,FALSE,"Tran"}</definedName>
    <definedName name="ilu" localSheetId="78" hidden="1">{"Riqfin97",#N/A,FALSE,"Tran";"Riqfinpro",#N/A,FALSE,"Tran"}</definedName>
    <definedName name="ilu" localSheetId="79" hidden="1">{"Riqfin97",#N/A,FALSE,"Tran";"Riqfinpro",#N/A,FALSE,"Tran"}</definedName>
    <definedName name="ilu" localSheetId="80" hidden="1">{"Riqfin97",#N/A,FALSE,"Tran";"Riqfinpro",#N/A,FALSE,"Tran"}</definedName>
    <definedName name="ilu" localSheetId="81" hidden="1">{"Riqfin97",#N/A,FALSE,"Tran";"Riqfinpro",#N/A,FALSE,"Tran"}</definedName>
    <definedName name="ilu" localSheetId="84" hidden="1">{"Riqfin97",#N/A,FALSE,"Tran";"Riqfinpro",#N/A,FALSE,"Tran"}</definedName>
    <definedName name="ilu" localSheetId="85" hidden="1">{"Riqfin97",#N/A,FALSE,"Tran";"Riqfinpro",#N/A,FALSE,"Tran"}</definedName>
    <definedName name="ilu" localSheetId="12" hidden="1">{"Riqfin97",#N/A,FALSE,"Tran";"Riqfinpro",#N/A,FALSE,"Tran"}</definedName>
    <definedName name="ilu" localSheetId="14" hidden="1">{"Riqfin97",#N/A,FALSE,"Tran";"Riqfinpro",#N/A,FALSE,"Tran"}</definedName>
    <definedName name="ilu" localSheetId="15" hidden="1">{"Riqfin97",#N/A,FALSE,"Tran";"Riqfinpro",#N/A,FALSE,"Tran"}</definedName>
    <definedName name="ilu" localSheetId="16" hidden="1">{"Riqfin97",#N/A,FALSE,"Tran";"Riqfinpro",#N/A,FALSE,"Tran"}</definedName>
    <definedName name="ilu" localSheetId="82" hidden="1">{"Riqfin97",#N/A,FALSE,"Tran";"Riqfinpro",#N/A,FALSE,"Tran"}</definedName>
    <definedName name="ilu" localSheetId="83" hidden="1">{"Riqfin97",#N/A,FALSE,"Tran";"Riqfinpro",#N/A,FALSE,"Tran"}</definedName>
    <definedName name="ilu" hidden="1">{"Riqfin97",#N/A,FALSE,"Tran";"Riqfinpro",#N/A,FALSE,"Tran"}</definedName>
    <definedName name="IM" localSheetId="3">#REF!</definedName>
    <definedName name="IM" localSheetId="19">#REF!</definedName>
    <definedName name="IM" localSheetId="20">#REF!</definedName>
    <definedName name="IM" localSheetId="23">#REF!</definedName>
    <definedName name="IM" localSheetId="25">#REF!</definedName>
    <definedName name="IM" localSheetId="89">#REF!</definedName>
    <definedName name="IM" localSheetId="5">#REF!</definedName>
    <definedName name="IM" localSheetId="6">#REF!</definedName>
    <definedName name="IM" localSheetId="8">#REF!</definedName>
    <definedName name="IM" localSheetId="10">#REF!</definedName>
    <definedName name="IM" localSheetId="13">#REF!</definedName>
    <definedName name="IM" localSheetId="17">#REF!</definedName>
    <definedName name="IM" localSheetId="88">#REF!</definedName>
    <definedName name="IM" localSheetId="18">#REF!</definedName>
    <definedName name="IM" localSheetId="21">#REF!</definedName>
    <definedName name="IM" localSheetId="22">#REF!</definedName>
    <definedName name="IM" localSheetId="24">#REF!</definedName>
    <definedName name="IM" localSheetId="26">#REF!</definedName>
    <definedName name="IM" localSheetId="27">#REF!</definedName>
    <definedName name="IM" localSheetId="28">#REF!</definedName>
    <definedName name="IM" localSheetId="29">#REF!</definedName>
    <definedName name="IM" localSheetId="30">#REF!</definedName>
    <definedName name="IM" localSheetId="31">#REF!</definedName>
    <definedName name="IM" localSheetId="48">#REF!</definedName>
    <definedName name="IM" localSheetId="2">#REF!</definedName>
    <definedName name="IM" localSheetId="50">#REF!</definedName>
    <definedName name="IM" localSheetId="53">#REF!</definedName>
    <definedName name="IM" localSheetId="54">#REF!</definedName>
    <definedName name="IM" localSheetId="59">#REF!</definedName>
    <definedName name="IM" localSheetId="60">#REF!</definedName>
    <definedName name="IM" localSheetId="65">#REF!</definedName>
    <definedName name="IM" localSheetId="66">#REF!</definedName>
    <definedName name="IM" localSheetId="7">#REF!</definedName>
    <definedName name="IM" localSheetId="68">#REF!</definedName>
    <definedName name="IM" localSheetId="74">#REF!</definedName>
    <definedName name="IM" localSheetId="75">#REF!</definedName>
    <definedName name="IM" localSheetId="76">#REF!</definedName>
    <definedName name="IM" localSheetId="77">#REF!</definedName>
    <definedName name="IM" localSheetId="11">#REF!</definedName>
    <definedName name="IM" localSheetId="78">#REF!</definedName>
    <definedName name="IM" localSheetId="79">#REF!</definedName>
    <definedName name="IM" localSheetId="85">#REF!</definedName>
    <definedName name="IM" localSheetId="12">#REF!</definedName>
    <definedName name="IM" localSheetId="14">#REF!</definedName>
    <definedName name="IM" localSheetId="15">#REF!</definedName>
    <definedName name="IM" localSheetId="16">#REF!</definedName>
    <definedName name="IM">#REF!</definedName>
    <definedName name="ima" localSheetId="23">#REF!</definedName>
    <definedName name="ima" localSheetId="25">#REF!</definedName>
    <definedName name="ima" localSheetId="22">#REF!</definedName>
    <definedName name="ima" localSheetId="24">#REF!</definedName>
    <definedName name="ima" localSheetId="26">#REF!</definedName>
    <definedName name="ima" localSheetId="27">#REF!</definedName>
    <definedName name="ima" localSheetId="28">#REF!</definedName>
    <definedName name="ima" localSheetId="29">#REF!</definedName>
    <definedName name="ima" localSheetId="30">#REF!</definedName>
    <definedName name="ima" localSheetId="31">#REF!</definedName>
    <definedName name="ima">#REF!</definedName>
    <definedName name="imaor" localSheetId="23">#REF!</definedName>
    <definedName name="imaor" localSheetId="25">#REF!</definedName>
    <definedName name="imaor" localSheetId="22">#REF!</definedName>
    <definedName name="imaor" localSheetId="24">#REF!</definedName>
    <definedName name="imaor" localSheetId="26">#REF!</definedName>
    <definedName name="imaor" localSheetId="27">#REF!</definedName>
    <definedName name="imaor" localSheetId="28">#REF!</definedName>
    <definedName name="imaor" localSheetId="29">#REF!</definedName>
    <definedName name="imaor" localSheetId="30">#REF!</definedName>
    <definedName name="imaor" localSheetId="31">#REF!</definedName>
    <definedName name="imaor">#REF!</definedName>
    <definedName name="IMF" localSheetId="3">#REF!</definedName>
    <definedName name="IMF" localSheetId="19">#REF!</definedName>
    <definedName name="IMF" localSheetId="20">#REF!</definedName>
    <definedName name="IMF" localSheetId="23">#REF!</definedName>
    <definedName name="IMF" localSheetId="25">#REF!</definedName>
    <definedName name="IMF" localSheetId="5">#REF!</definedName>
    <definedName name="IMF" localSheetId="6">#REF!</definedName>
    <definedName name="IMF" localSheetId="8">#REF!</definedName>
    <definedName name="IMF" localSheetId="10">#REF!</definedName>
    <definedName name="IMF" localSheetId="13">#REF!</definedName>
    <definedName name="IMF" localSheetId="17">#REF!</definedName>
    <definedName name="IMF" localSheetId="18">#REF!</definedName>
    <definedName name="IMF" localSheetId="21">#REF!</definedName>
    <definedName name="IMF" localSheetId="22">#REF!</definedName>
    <definedName name="IMF" localSheetId="24">#REF!</definedName>
    <definedName name="IMF" localSheetId="26">#REF!</definedName>
    <definedName name="IMF" localSheetId="27">#REF!</definedName>
    <definedName name="IMF" localSheetId="28">#REF!</definedName>
    <definedName name="IMF" localSheetId="29">#REF!</definedName>
    <definedName name="IMF" localSheetId="30">#REF!</definedName>
    <definedName name="IMF" localSheetId="31">#REF!</definedName>
    <definedName name="IMF" localSheetId="48">#REF!</definedName>
    <definedName name="IMF" localSheetId="2">#REF!</definedName>
    <definedName name="IMF" localSheetId="50">#REF!</definedName>
    <definedName name="IMF" localSheetId="53">#REF!</definedName>
    <definedName name="IMF" localSheetId="54">#REF!</definedName>
    <definedName name="IMF" localSheetId="65">#REF!</definedName>
    <definedName name="IMF" localSheetId="66">#REF!</definedName>
    <definedName name="IMF" localSheetId="7">#REF!</definedName>
    <definedName name="IMF" localSheetId="74">#REF!</definedName>
    <definedName name="IMF" localSheetId="75">#REF!</definedName>
    <definedName name="IMF" localSheetId="76">#REF!</definedName>
    <definedName name="IMF" localSheetId="77">#REF!</definedName>
    <definedName name="IMF" localSheetId="11">#REF!</definedName>
    <definedName name="IMF" localSheetId="78">#REF!</definedName>
    <definedName name="IMF" localSheetId="79">#REF!</definedName>
    <definedName name="IMF" localSheetId="85">#REF!</definedName>
    <definedName name="IMF" localSheetId="12">#REF!</definedName>
    <definedName name="IMF" localSheetId="14">#REF!</definedName>
    <definedName name="IMF" localSheetId="15">#REF!</definedName>
    <definedName name="IMF" localSheetId="16">#REF!</definedName>
    <definedName name="IMF">#REF!</definedName>
    <definedName name="impacto" localSheetId="23">#REF!</definedName>
    <definedName name="impacto" localSheetId="25">#REF!</definedName>
    <definedName name="impacto" localSheetId="22">#REF!</definedName>
    <definedName name="impacto" localSheetId="24">#REF!</definedName>
    <definedName name="impacto" localSheetId="26">#REF!</definedName>
    <definedName name="impacto" localSheetId="27">#REF!</definedName>
    <definedName name="impacto" localSheetId="28">#REF!</definedName>
    <definedName name="impacto" localSheetId="29">#REF!</definedName>
    <definedName name="impacto" localSheetId="30">#REF!</definedName>
    <definedName name="impacto" localSheetId="31">#REF!</definedName>
    <definedName name="impacto">#REF!</definedName>
    <definedName name="Importaciones" localSheetId="3" hidden="1">'[20]Base Original'!#REF!</definedName>
    <definedName name="Importaciones" localSheetId="23" hidden="1">#REF!</definedName>
    <definedName name="Importaciones" localSheetId="25" hidden="1">#REF!</definedName>
    <definedName name="Importaciones" localSheetId="22" hidden="1">#REF!</definedName>
    <definedName name="Importaciones" localSheetId="24" hidden="1">'[20]Base Original'!#REF!</definedName>
    <definedName name="Importaciones" localSheetId="26" hidden="1">'[20]Base Original'!#REF!</definedName>
    <definedName name="Importaciones" localSheetId="27" hidden="1">#REF!</definedName>
    <definedName name="Importaciones" localSheetId="28" hidden="1">'[20]Base Original'!#REF!</definedName>
    <definedName name="Importaciones" localSheetId="29" hidden="1">#REF!</definedName>
    <definedName name="Importaciones" localSheetId="30" hidden="1">#REF!</definedName>
    <definedName name="Importaciones" localSheetId="31" hidden="1">'[20]Base Original'!#REF!</definedName>
    <definedName name="Importaciones" localSheetId="2" hidden="1">'[20]Base Original'!#REF!</definedName>
    <definedName name="Importaciones" localSheetId="65" hidden="1">'[20]Base Original'!#REF!</definedName>
    <definedName name="Importaciones" localSheetId="66" hidden="1">'[20]Base Original'!#REF!</definedName>
    <definedName name="Importaciones" localSheetId="7" hidden="1">'[20]Base Original'!#REF!</definedName>
    <definedName name="Importaciones" localSheetId="74" hidden="1">'[20]Base Original'!#REF!</definedName>
    <definedName name="Importaciones" localSheetId="76" hidden="1">'[20]Base Original'!#REF!</definedName>
    <definedName name="Importaciones" localSheetId="77" hidden="1">'[20]Base Original'!#REF!</definedName>
    <definedName name="Importaciones" localSheetId="78" hidden="1">'[20]Base Original'!#REF!</definedName>
    <definedName name="Importaciones" localSheetId="79" hidden="1">'[20]Base Original'!#REF!</definedName>
    <definedName name="Importaciones" localSheetId="85" hidden="1">'[20]Base Original'!#REF!</definedName>
    <definedName name="Importaciones" hidden="1">'[20]Base Original'!#REF!</definedName>
    <definedName name="impresionueva" localSheetId="23">#REF!</definedName>
    <definedName name="impresionueva" localSheetId="25">#REF!</definedName>
    <definedName name="impresionueva" localSheetId="22">#REF!</definedName>
    <definedName name="impresionueva" localSheetId="24">#REF!</definedName>
    <definedName name="impresionueva" localSheetId="26">#REF!</definedName>
    <definedName name="impresionueva" localSheetId="27">#REF!</definedName>
    <definedName name="impresionueva" localSheetId="28">#REF!</definedName>
    <definedName name="impresionueva" localSheetId="29">#REF!</definedName>
    <definedName name="impresionueva" localSheetId="30">#REF!</definedName>
    <definedName name="impresionueva" localSheetId="31">#REF!</definedName>
    <definedName name="impresionueva">#REF!</definedName>
    <definedName name="Imprimir_área_IM" localSheetId="23">#REF!</definedName>
    <definedName name="Imprimir_área_IM" localSheetId="25">#REF!</definedName>
    <definedName name="Imprimir_área_IM" localSheetId="22">#REF!</definedName>
    <definedName name="Imprimir_área_IM" localSheetId="24">#REF!</definedName>
    <definedName name="Imprimir_área_IM" localSheetId="26">#REF!</definedName>
    <definedName name="Imprimir_área_IM" localSheetId="27">#REF!</definedName>
    <definedName name="Imprimir_área_IM" localSheetId="28">#REF!</definedName>
    <definedName name="Imprimir_área_IM" localSheetId="29">#REF!</definedName>
    <definedName name="Imprimir_área_IM" localSheetId="30">#REF!</definedName>
    <definedName name="Imprimir_área_IM" localSheetId="31">#REF!</definedName>
    <definedName name="Imprimir_área_IM">#REF!</definedName>
    <definedName name="ind" localSheetId="23">#REF!</definedName>
    <definedName name="ind" localSheetId="25">#REF!</definedName>
    <definedName name="ind" localSheetId="22">#REF!</definedName>
    <definedName name="ind" localSheetId="24">#REF!</definedName>
    <definedName name="ind" localSheetId="26">#REF!</definedName>
    <definedName name="ind" localSheetId="27">#REF!</definedName>
    <definedName name="ind" localSheetId="28">#REF!</definedName>
    <definedName name="ind" localSheetId="29">#REF!</definedName>
    <definedName name="ind" localSheetId="30">#REF!</definedName>
    <definedName name="ind" localSheetId="31">#REF!</definedName>
    <definedName name="ind">#REF!</definedName>
    <definedName name="INDICE" localSheetId="23">#REF!</definedName>
    <definedName name="INDICE" localSheetId="25">#REF!</definedName>
    <definedName name="INDICE" localSheetId="22">[28]Programa!#REF!</definedName>
    <definedName name="INDICE" localSheetId="24">[28]Programa!#REF!</definedName>
    <definedName name="INDICE" localSheetId="26">#REF!</definedName>
    <definedName name="INDICE" localSheetId="27">#REF!</definedName>
    <definedName name="INDICE" localSheetId="28">#REF!</definedName>
    <definedName name="INDICE" localSheetId="29">[28]Programa!#REF!</definedName>
    <definedName name="INDICE" localSheetId="30">#REF!</definedName>
    <definedName name="INDICE" localSheetId="31">[29]Programa!#REF!</definedName>
    <definedName name="INDICE">[28]Programa!#REF!</definedName>
    <definedName name="INDICEPRODUCCIO" localSheetId="3">#REF!</definedName>
    <definedName name="INDICEPRODUCCIO" localSheetId="19">#REF!</definedName>
    <definedName name="INDICEPRODUCCIO" localSheetId="20">#REF!</definedName>
    <definedName name="INDICEPRODUCCIO" localSheetId="23">#REF!</definedName>
    <definedName name="INDICEPRODUCCIO" localSheetId="25">#REF!</definedName>
    <definedName name="INDICEPRODUCCIO" localSheetId="89">#REF!</definedName>
    <definedName name="INDICEPRODUCCIO" localSheetId="5">#REF!</definedName>
    <definedName name="INDICEPRODUCCIO" localSheetId="6">#REF!</definedName>
    <definedName name="INDICEPRODUCCIO" localSheetId="8">#REF!</definedName>
    <definedName name="INDICEPRODUCCIO" localSheetId="10">#REF!</definedName>
    <definedName name="INDICEPRODUCCIO" localSheetId="13">#REF!</definedName>
    <definedName name="INDICEPRODUCCIO" localSheetId="17">#REF!</definedName>
    <definedName name="INDICEPRODUCCIO" localSheetId="88">#REF!</definedName>
    <definedName name="INDICEPRODUCCIO" localSheetId="18">#REF!</definedName>
    <definedName name="INDICEPRODUCCIO" localSheetId="21">#REF!</definedName>
    <definedName name="INDICEPRODUCCIO" localSheetId="22">#REF!</definedName>
    <definedName name="INDICEPRODUCCIO" localSheetId="24">#REF!</definedName>
    <definedName name="INDICEPRODUCCIO" localSheetId="26">#REF!</definedName>
    <definedName name="INDICEPRODUCCIO" localSheetId="27">#REF!</definedName>
    <definedName name="INDICEPRODUCCIO" localSheetId="28">#REF!</definedName>
    <definedName name="INDICEPRODUCCIO" localSheetId="29">#REF!</definedName>
    <definedName name="INDICEPRODUCCIO" localSheetId="30">#REF!</definedName>
    <definedName name="INDICEPRODUCCIO" localSheetId="31">#REF!</definedName>
    <definedName name="INDICEPRODUCCIO" localSheetId="48">#REF!</definedName>
    <definedName name="INDICEPRODUCCIO" localSheetId="2">#REF!</definedName>
    <definedName name="INDICEPRODUCCIO" localSheetId="50">#REF!</definedName>
    <definedName name="INDICEPRODUCCIO" localSheetId="53">#REF!</definedName>
    <definedName name="INDICEPRODUCCIO" localSheetId="54">#REF!</definedName>
    <definedName name="INDICEPRODUCCIO" localSheetId="59">#REF!</definedName>
    <definedName name="INDICEPRODUCCIO" localSheetId="60">#REF!</definedName>
    <definedName name="INDICEPRODUCCIO" localSheetId="65">#REF!</definedName>
    <definedName name="INDICEPRODUCCIO" localSheetId="66">#REF!</definedName>
    <definedName name="INDICEPRODUCCIO" localSheetId="7">#REF!</definedName>
    <definedName name="INDICEPRODUCCIO" localSheetId="68">#REF!</definedName>
    <definedName name="INDICEPRODUCCIO" localSheetId="74">#REF!</definedName>
    <definedName name="INDICEPRODUCCIO" localSheetId="75">#REF!</definedName>
    <definedName name="INDICEPRODUCCIO" localSheetId="76">#REF!</definedName>
    <definedName name="INDICEPRODUCCIO" localSheetId="77">#REF!</definedName>
    <definedName name="INDICEPRODUCCIO" localSheetId="11">#REF!</definedName>
    <definedName name="INDICEPRODUCCIO" localSheetId="78">#REF!</definedName>
    <definedName name="INDICEPRODUCCIO" localSheetId="79">#REF!</definedName>
    <definedName name="INDICEPRODUCCIO" localSheetId="85">#REF!</definedName>
    <definedName name="INDICEPRODUCCIO" localSheetId="12">#REF!</definedName>
    <definedName name="INDICEPRODUCCIO" localSheetId="14">#REF!</definedName>
    <definedName name="INDICEPRODUCCIO" localSheetId="15">#REF!</definedName>
    <definedName name="INDICEPRODUCCIO" localSheetId="16">#REF!</definedName>
    <definedName name="INDICEPRODUCCIO">#REF!</definedName>
    <definedName name="indigo">#N/A</definedName>
    <definedName name="INE" localSheetId="23">#REF!</definedName>
    <definedName name="INE" localSheetId="25">#REF!</definedName>
    <definedName name="INE" localSheetId="22">#REF!</definedName>
    <definedName name="INE" localSheetId="24">#REF!</definedName>
    <definedName name="INE" localSheetId="26">#REF!</definedName>
    <definedName name="INE" localSheetId="27">#REF!</definedName>
    <definedName name="INE" localSheetId="28">#REF!</definedName>
    <definedName name="INE" localSheetId="29">#REF!</definedName>
    <definedName name="INE" localSheetId="30">#REF!</definedName>
    <definedName name="INE" localSheetId="31">#REF!</definedName>
    <definedName name="INE">#REF!</definedName>
    <definedName name="INECEL" localSheetId="23">#REF!</definedName>
    <definedName name="INECEL" localSheetId="25">#REF!</definedName>
    <definedName name="INECEL" localSheetId="22">#REF!</definedName>
    <definedName name="INECEL" localSheetId="24">#REF!</definedName>
    <definedName name="INECEL" localSheetId="26">#REF!</definedName>
    <definedName name="INECEL" localSheetId="27">#REF!</definedName>
    <definedName name="INECEL" localSheetId="28">#REF!</definedName>
    <definedName name="INECEL" localSheetId="29">#REF!</definedName>
    <definedName name="INECEL" localSheetId="30">#REF!</definedName>
    <definedName name="INECEL" localSheetId="31">#REF!</definedName>
    <definedName name="INECEL">#REF!</definedName>
    <definedName name="INF" localSheetId="23">#REF!</definedName>
    <definedName name="INF" localSheetId="25">#REF!</definedName>
    <definedName name="INF" localSheetId="22">[105]SUPUESTOS!A$21</definedName>
    <definedName name="INF" localSheetId="24">[105]SUPUESTOS!A$21</definedName>
    <definedName name="INF" localSheetId="26">#REF!</definedName>
    <definedName name="INF" localSheetId="27">#REF!</definedName>
    <definedName name="INF" localSheetId="28">#REF!</definedName>
    <definedName name="INF" localSheetId="29">[105]SUPUESTOS!A$21</definedName>
    <definedName name="INF" localSheetId="30">#REF!</definedName>
    <definedName name="INF" localSheetId="31">[105]SUPUESTOS!A$21</definedName>
    <definedName name="INF">[105]SUPUESTOS!A$21</definedName>
    <definedName name="INFISC1" localSheetId="23">#REF!</definedName>
    <definedName name="INFISC1" localSheetId="25">#REF!</definedName>
    <definedName name="INFISC1" localSheetId="22">#REF!</definedName>
    <definedName name="INFISC1" localSheetId="24">#REF!</definedName>
    <definedName name="INFISC1" localSheetId="26">#REF!</definedName>
    <definedName name="INFISC1" localSheetId="27">#REF!</definedName>
    <definedName name="INFISC1" localSheetId="28">#REF!</definedName>
    <definedName name="INFISC1" localSheetId="29">#REF!</definedName>
    <definedName name="INFISC1" localSheetId="30">#REF!</definedName>
    <definedName name="INFISC1" localSheetId="31">#REF!</definedName>
    <definedName name="INFISC1">#REF!</definedName>
    <definedName name="INFISC2" localSheetId="23">#REF!</definedName>
    <definedName name="INFISC2" localSheetId="25">#REF!</definedName>
    <definedName name="INFISC2" localSheetId="22">#REF!</definedName>
    <definedName name="INFISC2" localSheetId="24">#REF!</definedName>
    <definedName name="INFISC2" localSheetId="26">#REF!</definedName>
    <definedName name="INFISC2" localSheetId="27">#REF!</definedName>
    <definedName name="INFISC2" localSheetId="28">#REF!</definedName>
    <definedName name="INFISC2" localSheetId="29">#REF!</definedName>
    <definedName name="INFISC2" localSheetId="30">#REF!</definedName>
    <definedName name="INFISC2" localSheetId="31">#REF!</definedName>
    <definedName name="INFISC2">#REF!</definedName>
    <definedName name="Inflation" localSheetId="23">#REF!</definedName>
    <definedName name="Inflation" localSheetId="25">#REF!</definedName>
    <definedName name="Inflation" localSheetId="22">[104]CPI!$A$210:$M$354</definedName>
    <definedName name="Inflation" localSheetId="24">[104]CPI!$A$210:$M$354</definedName>
    <definedName name="Inflation" localSheetId="26">#REF!</definedName>
    <definedName name="Inflation" localSheetId="27">#REF!</definedName>
    <definedName name="Inflation" localSheetId="28">#REF!</definedName>
    <definedName name="Inflation" localSheetId="29">[104]CPI!$A$210:$M$354</definedName>
    <definedName name="Inflation" localSheetId="30">#REF!</definedName>
    <definedName name="Inflation" localSheetId="31">[104]CPI!$A$210:$M$354</definedName>
    <definedName name="Inflation">[104]CPI!$A$210:$M$354</definedName>
    <definedName name="info" localSheetId="23">#REF!</definedName>
    <definedName name="info" localSheetId="25">#REF!</definedName>
    <definedName name="info" localSheetId="22">#REF!</definedName>
    <definedName name="info" localSheetId="24">#REF!</definedName>
    <definedName name="info" localSheetId="26">#REF!</definedName>
    <definedName name="info" localSheetId="27">#REF!</definedName>
    <definedName name="info" localSheetId="28">#REF!</definedName>
    <definedName name="info" localSheetId="29">#REF!</definedName>
    <definedName name="info" localSheetId="30">#REF!</definedName>
    <definedName name="info" localSheetId="31">#REF!</definedName>
    <definedName name="info">#REF!</definedName>
    <definedName name="INFOGER" localSheetId="3">[75]BCP!#REF!</definedName>
    <definedName name="INFOGER" localSheetId="19">[75]BCP!#REF!</definedName>
    <definedName name="INFOGER" localSheetId="23">#REF!</definedName>
    <definedName name="INFOGER" localSheetId="25">#REF!</definedName>
    <definedName name="INFOGER" localSheetId="89">[75]BCP!#REF!</definedName>
    <definedName name="INFOGER" localSheetId="10">[75]BCP!#REF!</definedName>
    <definedName name="INFOGER" localSheetId="13">[75]BCP!#REF!</definedName>
    <definedName name="INFOGER" localSheetId="17">[75]BCP!#REF!</definedName>
    <definedName name="INFOGER" localSheetId="88">[75]BCP!#REF!</definedName>
    <definedName name="INFOGER" localSheetId="18">[75]BCP!#REF!</definedName>
    <definedName name="INFOGER" localSheetId="21">[75]BCP!#REF!</definedName>
    <definedName name="INFOGER" localSheetId="22">#REF!</definedName>
    <definedName name="INFOGER" localSheetId="24">[75]BCP!#REF!</definedName>
    <definedName name="INFOGER" localSheetId="26">[75]BCP!#REF!</definedName>
    <definedName name="INFOGER" localSheetId="27">#REF!</definedName>
    <definedName name="INFOGER" localSheetId="28">[75]BCP!#REF!</definedName>
    <definedName name="INFOGER" localSheetId="29">#REF!</definedName>
    <definedName name="INFOGER" localSheetId="30">#REF!</definedName>
    <definedName name="INFOGER" localSheetId="31">[75]BCP!#REF!</definedName>
    <definedName name="INFOGER" localSheetId="44">[75]BCP!#REF!</definedName>
    <definedName name="INFOGER" localSheetId="48">[75]BCP!#REF!</definedName>
    <definedName name="INFOGER" localSheetId="2">[75]BCP!#REF!</definedName>
    <definedName name="INFOGER" localSheetId="50">[75]BCP!#REF!</definedName>
    <definedName name="INFOGER" localSheetId="53">[75]BCP!#REF!</definedName>
    <definedName name="INFOGER" localSheetId="54">[75]BCP!#REF!</definedName>
    <definedName name="INFOGER" localSheetId="59">[75]BCP!#REF!</definedName>
    <definedName name="INFOGER" localSheetId="60">[75]BCP!#REF!</definedName>
    <definedName name="INFOGER" localSheetId="65">[75]BCP!#REF!</definedName>
    <definedName name="INFOGER" localSheetId="66">[75]BCP!#REF!</definedName>
    <definedName name="INFOGER" localSheetId="7">[75]BCP!#REF!</definedName>
    <definedName name="INFOGER" localSheetId="68">[75]BCP!#REF!</definedName>
    <definedName name="INFOGER" localSheetId="74">[75]BCP!#REF!</definedName>
    <definedName name="INFOGER" localSheetId="76">[75]BCP!#REF!</definedName>
    <definedName name="INFOGER" localSheetId="77">[75]BCP!#REF!</definedName>
    <definedName name="INFOGER" localSheetId="11">[75]BCP!#REF!</definedName>
    <definedName name="INFOGER" localSheetId="78">[75]BCP!#REF!</definedName>
    <definedName name="INFOGER" localSheetId="79">[75]BCP!#REF!</definedName>
    <definedName name="INFOGER" localSheetId="85">[75]BCP!#REF!</definedName>
    <definedName name="INFOGER" localSheetId="12">[75]BCP!#REF!</definedName>
    <definedName name="INFOGER" localSheetId="14">[75]BCP!#REF!</definedName>
    <definedName name="INFOGER" localSheetId="15">[75]BCP!#REF!</definedName>
    <definedName name="INFOGER" localSheetId="16">[75]BCP!#REF!</definedName>
    <definedName name="INFOGER">[75]BCP!#REF!</definedName>
    <definedName name="infonotes" localSheetId="23">#REF!</definedName>
    <definedName name="infonotes" localSheetId="25">#REF!</definedName>
    <definedName name="infonotes" localSheetId="22">#REF!</definedName>
    <definedName name="infonotes" localSheetId="24">#REF!</definedName>
    <definedName name="infonotes" localSheetId="26">#REF!</definedName>
    <definedName name="infonotes" localSheetId="27">#REF!</definedName>
    <definedName name="infonotes" localSheetId="28">#REF!</definedName>
    <definedName name="infonotes" localSheetId="29">#REF!</definedName>
    <definedName name="infonotes" localSheetId="30">#REF!</definedName>
    <definedName name="infonotes" localSheetId="31">#REF!</definedName>
    <definedName name="infonotes">#REF!</definedName>
    <definedName name="INGOES96" localSheetId="23">#REF!</definedName>
    <definedName name="INGOES96" localSheetId="25">#REF!</definedName>
    <definedName name="INGOES96" localSheetId="22">#REF!</definedName>
    <definedName name="INGOES96" localSheetId="24">#REF!</definedName>
    <definedName name="INGOES96" localSheetId="26">#REF!</definedName>
    <definedName name="INGOES96" localSheetId="27">#REF!</definedName>
    <definedName name="INGOES96" localSheetId="28">#REF!</definedName>
    <definedName name="INGOES96" localSheetId="29">#REF!</definedName>
    <definedName name="INGOES96" localSheetId="30">#REF!</definedName>
    <definedName name="INGOES96" localSheetId="31">#REF!</definedName>
    <definedName name="INGOES96">#REF!</definedName>
    <definedName name="INGRESOS" localSheetId="3">#REF!</definedName>
    <definedName name="INGRESOS" localSheetId="19">#REF!</definedName>
    <definedName name="INGRESOS" localSheetId="20">#REF!</definedName>
    <definedName name="INGRESOS" localSheetId="23">#REF!</definedName>
    <definedName name="INGRESOS" localSheetId="25">#REF!</definedName>
    <definedName name="INGRESOS" localSheetId="89">#REF!</definedName>
    <definedName name="INGRESOS" localSheetId="5">#REF!</definedName>
    <definedName name="INGRESOS" localSheetId="6">#REF!</definedName>
    <definedName name="INGRESOS" localSheetId="8">#REF!</definedName>
    <definedName name="INGRESOS" localSheetId="10">#REF!</definedName>
    <definedName name="INGRESOS" localSheetId="13">#REF!</definedName>
    <definedName name="INGRESOS" localSheetId="17">#REF!</definedName>
    <definedName name="INGRESOS" localSheetId="88">#REF!</definedName>
    <definedName name="INGRESOS" localSheetId="18">#REF!</definedName>
    <definedName name="INGRESOS" localSheetId="21">#REF!</definedName>
    <definedName name="INGRESOS" localSheetId="22">#REF!</definedName>
    <definedName name="INGRESOS" localSheetId="24">#REF!</definedName>
    <definedName name="INGRESOS" localSheetId="26">#REF!</definedName>
    <definedName name="INGRESOS" localSheetId="27">#REF!</definedName>
    <definedName name="INGRESOS" localSheetId="28">#REF!</definedName>
    <definedName name="INGRESOS" localSheetId="29">#REF!</definedName>
    <definedName name="INGRESOS" localSheetId="30">#REF!</definedName>
    <definedName name="INGRESOS" localSheetId="31">#REF!</definedName>
    <definedName name="INGRESOS" localSheetId="44">#REF!</definedName>
    <definedName name="INGRESOS" localSheetId="48">#REF!</definedName>
    <definedName name="INGRESOS" localSheetId="2">#REF!</definedName>
    <definedName name="INGRESOS" localSheetId="50">#REF!</definedName>
    <definedName name="INGRESOS" localSheetId="53">#REF!</definedName>
    <definedName name="INGRESOS" localSheetId="54">#REF!</definedName>
    <definedName name="INGRESOS" localSheetId="59">#REF!</definedName>
    <definedName name="INGRESOS" localSheetId="60">#REF!</definedName>
    <definedName name="INGRESOS" localSheetId="65">#REF!</definedName>
    <definedName name="INGRESOS" localSheetId="66">#REF!</definedName>
    <definedName name="INGRESOS" localSheetId="7">#REF!</definedName>
    <definedName name="INGRESOS" localSheetId="68">#REF!</definedName>
    <definedName name="INGRESOS" localSheetId="74">#REF!</definedName>
    <definedName name="INGRESOS" localSheetId="75">#REF!</definedName>
    <definedName name="INGRESOS" localSheetId="76">#REF!</definedName>
    <definedName name="INGRESOS" localSheetId="77">#REF!</definedName>
    <definedName name="INGRESOS" localSheetId="11">#REF!</definedName>
    <definedName name="INGRESOS" localSheetId="78">#REF!</definedName>
    <definedName name="INGRESOS" localSheetId="79">#REF!</definedName>
    <definedName name="INGRESOS" localSheetId="85">#REF!</definedName>
    <definedName name="INGRESOS" localSheetId="12">#REF!</definedName>
    <definedName name="INGRESOS" localSheetId="14">#REF!</definedName>
    <definedName name="INGRESOS" localSheetId="15">#REF!</definedName>
    <definedName name="INGRESOS" localSheetId="16">#REF!</definedName>
    <definedName name="INGRESOS">#REF!</definedName>
    <definedName name="INIT" localSheetId="3">#REF!</definedName>
    <definedName name="INIT" localSheetId="19">#REF!</definedName>
    <definedName name="INIT" localSheetId="20">#REF!</definedName>
    <definedName name="INIT" localSheetId="23">#REF!</definedName>
    <definedName name="INIT" localSheetId="25">#REF!</definedName>
    <definedName name="INIT" localSheetId="5">#REF!</definedName>
    <definedName name="INIT" localSheetId="6">#REF!</definedName>
    <definedName name="INIT" localSheetId="8">#REF!</definedName>
    <definedName name="INIT" localSheetId="10">#REF!</definedName>
    <definedName name="INIT" localSheetId="13">#REF!</definedName>
    <definedName name="INIT" localSheetId="17">#REF!</definedName>
    <definedName name="INIT" localSheetId="18">#REF!</definedName>
    <definedName name="INIT" localSheetId="21">#REF!</definedName>
    <definedName name="INIT" localSheetId="22">#REF!</definedName>
    <definedName name="INIT" localSheetId="24">#REF!</definedName>
    <definedName name="INIT" localSheetId="26">#REF!</definedName>
    <definedName name="INIT" localSheetId="27">#REF!</definedName>
    <definedName name="INIT" localSheetId="28">#REF!</definedName>
    <definedName name="INIT" localSheetId="29">#REF!</definedName>
    <definedName name="INIT" localSheetId="30">#REF!</definedName>
    <definedName name="INIT" localSheetId="31">#REF!</definedName>
    <definedName name="INIT" localSheetId="2">#REF!</definedName>
    <definedName name="INIT" localSheetId="65">#REF!</definedName>
    <definedName name="INIT" localSheetId="66">#REF!</definedName>
    <definedName name="INIT" localSheetId="7">#REF!</definedName>
    <definedName name="INIT" localSheetId="74">#REF!</definedName>
    <definedName name="INIT" localSheetId="75">#REF!</definedName>
    <definedName name="INIT" localSheetId="76">#REF!</definedName>
    <definedName name="INIT" localSheetId="77">#REF!</definedName>
    <definedName name="INIT" localSheetId="11">#REF!</definedName>
    <definedName name="INIT" localSheetId="78">#REF!</definedName>
    <definedName name="INIT" localSheetId="79">#REF!</definedName>
    <definedName name="INIT" localSheetId="80">#REF!</definedName>
    <definedName name="INIT" localSheetId="85">#REF!</definedName>
    <definedName name="INIT" localSheetId="12">#REF!</definedName>
    <definedName name="INIT" localSheetId="14">#REF!</definedName>
    <definedName name="INIT" localSheetId="15">#REF!</definedName>
    <definedName name="INIT" localSheetId="16">#REF!</definedName>
    <definedName name="INIT">#REF!</definedName>
    <definedName name="INMN" localSheetId="23">#REF!</definedName>
    <definedName name="INMN" localSheetId="25">#REF!</definedName>
    <definedName name="INMN" localSheetId="22">#REF!</definedName>
    <definedName name="INMN" localSheetId="24">#REF!</definedName>
    <definedName name="INMN" localSheetId="26">#REF!</definedName>
    <definedName name="INMN" localSheetId="27">#REF!</definedName>
    <definedName name="INMN" localSheetId="28">#REF!</definedName>
    <definedName name="INMN" localSheetId="29">#REF!</definedName>
    <definedName name="INMN" localSheetId="30">#REF!</definedName>
    <definedName name="INMN" localSheetId="31">#REF!</definedName>
    <definedName name="INMN">#REF!</definedName>
    <definedName name="INPROJ" localSheetId="23">#REF!</definedName>
    <definedName name="INPROJ" localSheetId="25">#REF!</definedName>
    <definedName name="INPROJ" localSheetId="22">#REF!</definedName>
    <definedName name="INPROJ" localSheetId="24">#REF!</definedName>
    <definedName name="INPROJ" localSheetId="26">#REF!</definedName>
    <definedName name="INPROJ" localSheetId="27">#REF!</definedName>
    <definedName name="INPROJ" localSheetId="28">#REF!</definedName>
    <definedName name="INPROJ" localSheetId="29">#REF!</definedName>
    <definedName name="INPROJ" localSheetId="30">#REF!</definedName>
    <definedName name="INPROJ" localSheetId="31">#REF!</definedName>
    <definedName name="INPROJ">#REF!</definedName>
    <definedName name="INPUT_2" localSheetId="3">[25]Input!#REF!</definedName>
    <definedName name="INPUT_2" localSheetId="23">#REF!</definedName>
    <definedName name="INPUT_2" localSheetId="25">#REF!</definedName>
    <definedName name="INPUT_2" localSheetId="22">#REF!</definedName>
    <definedName name="INPUT_2" localSheetId="24">[25]Input!#REF!</definedName>
    <definedName name="INPUT_2" localSheetId="26">[25]Input!#REF!</definedName>
    <definedName name="INPUT_2" localSheetId="27">#REF!</definedName>
    <definedName name="INPUT_2" localSheetId="28">[25]Input!#REF!</definedName>
    <definedName name="INPUT_2" localSheetId="29">#REF!</definedName>
    <definedName name="INPUT_2" localSheetId="30">#REF!</definedName>
    <definedName name="INPUT_2" localSheetId="31">[25]Input!#REF!</definedName>
    <definedName name="INPUT_2" localSheetId="44">[25]Input!#REF!</definedName>
    <definedName name="INPUT_2" localSheetId="48">[25]Input!#REF!</definedName>
    <definedName name="INPUT_2" localSheetId="2">[25]Input!#REF!</definedName>
    <definedName name="INPUT_2" localSheetId="50">[25]Input!#REF!</definedName>
    <definedName name="INPUT_2" localSheetId="53">[25]Input!#REF!</definedName>
    <definedName name="INPUT_2" localSheetId="54">[25]Input!#REF!</definedName>
    <definedName name="INPUT_2" localSheetId="65">[25]Input!#REF!</definedName>
    <definedName name="INPUT_2" localSheetId="66">[25]Input!#REF!</definedName>
    <definedName name="INPUT_2" localSheetId="7">[25]Input!#REF!</definedName>
    <definedName name="INPUT_2" localSheetId="74">[25]Input!#REF!</definedName>
    <definedName name="INPUT_2" localSheetId="76">[25]Input!#REF!</definedName>
    <definedName name="INPUT_2" localSheetId="77">[25]Input!#REF!</definedName>
    <definedName name="INPUT_2" localSheetId="78">[25]Input!#REF!</definedName>
    <definedName name="INPUT_2" localSheetId="79">[25]Input!#REF!</definedName>
    <definedName name="INPUT_2" localSheetId="85">[25]Input!#REF!</definedName>
    <definedName name="INPUT_2">[25]Input!#REF!</definedName>
    <definedName name="INPUT_4" localSheetId="3">[25]Input!#REF!</definedName>
    <definedName name="INPUT_4" localSheetId="23">#REF!</definedName>
    <definedName name="INPUT_4" localSheetId="25">#REF!</definedName>
    <definedName name="INPUT_4" localSheetId="22">#REF!</definedName>
    <definedName name="INPUT_4" localSheetId="24">[25]Input!#REF!</definedName>
    <definedName name="INPUT_4" localSheetId="26">[25]Input!#REF!</definedName>
    <definedName name="INPUT_4" localSheetId="27">#REF!</definedName>
    <definedName name="INPUT_4" localSheetId="28">[25]Input!#REF!</definedName>
    <definedName name="INPUT_4" localSheetId="29">#REF!</definedName>
    <definedName name="INPUT_4" localSheetId="30">#REF!</definedName>
    <definedName name="INPUT_4" localSheetId="31">[25]Input!#REF!</definedName>
    <definedName name="INPUT_4" localSheetId="44">[25]Input!#REF!</definedName>
    <definedName name="INPUT_4" localSheetId="48">[25]Input!#REF!</definedName>
    <definedName name="INPUT_4" localSheetId="2">[25]Input!#REF!</definedName>
    <definedName name="INPUT_4" localSheetId="50">[25]Input!#REF!</definedName>
    <definedName name="INPUT_4" localSheetId="53">[25]Input!#REF!</definedName>
    <definedName name="INPUT_4" localSheetId="54">[25]Input!#REF!</definedName>
    <definedName name="INPUT_4" localSheetId="65">[25]Input!#REF!</definedName>
    <definedName name="INPUT_4" localSheetId="66">[25]Input!#REF!</definedName>
    <definedName name="INPUT_4" localSheetId="7">[25]Input!#REF!</definedName>
    <definedName name="INPUT_4" localSheetId="74">[25]Input!#REF!</definedName>
    <definedName name="INPUT_4" localSheetId="76">[25]Input!#REF!</definedName>
    <definedName name="INPUT_4" localSheetId="77">[25]Input!#REF!</definedName>
    <definedName name="INPUT_4" localSheetId="78">[25]Input!#REF!</definedName>
    <definedName name="INPUT_4" localSheetId="79">[25]Input!#REF!</definedName>
    <definedName name="INPUT_4" localSheetId="85">[25]Input!#REF!</definedName>
    <definedName name="INPUT_4">[25]Input!#REF!</definedName>
    <definedName name="INPUTSB" localSheetId="23">#REF!</definedName>
    <definedName name="INPUTSB" localSheetId="25">#REF!</definedName>
    <definedName name="INPUTSB" localSheetId="22">#REF!</definedName>
    <definedName name="INPUTSB" localSheetId="24">#REF!</definedName>
    <definedName name="INPUTSB" localSheetId="26">#REF!</definedName>
    <definedName name="INPUTSB" localSheetId="27">#REF!</definedName>
    <definedName name="INPUTSB" localSheetId="28">#REF!</definedName>
    <definedName name="INPUTSB" localSheetId="29">#REF!</definedName>
    <definedName name="INPUTSB" localSheetId="30">#REF!</definedName>
    <definedName name="INPUTSB" localSheetId="31">#REF!</definedName>
    <definedName name="INPUTSB">#REF!</definedName>
    <definedName name="Inst_ReportHeader" localSheetId="23">#REF!</definedName>
    <definedName name="Inst_ReportHeader" localSheetId="25">#REF!</definedName>
    <definedName name="Inst_ReportHeader" localSheetId="26">#REF!</definedName>
    <definedName name="Inst_ReportHeader" localSheetId="27">#REF!</definedName>
    <definedName name="Inst_ReportHeader" localSheetId="28">#REF!</definedName>
    <definedName name="Inst_ReportHeader" localSheetId="29">#REF!</definedName>
    <definedName name="Inst_ReportHeader" localSheetId="30">#REF!</definedName>
    <definedName name="Inst_ReportHeader">#REF!</definedName>
    <definedName name="Inst_Response">[147]Master!$AK$5:$AK$10</definedName>
    <definedName name="InstitutionName" localSheetId="23">#REF!</definedName>
    <definedName name="InstitutionName" localSheetId="25">#REF!</definedName>
    <definedName name="InstitutionName" localSheetId="22">#REF!</definedName>
    <definedName name="InstitutionName" localSheetId="24">#REF!</definedName>
    <definedName name="InstitutionName" localSheetId="26">#REF!</definedName>
    <definedName name="InstitutionName" localSheetId="27">#REF!</definedName>
    <definedName name="InstitutionName" localSheetId="28">#REF!</definedName>
    <definedName name="InstitutionName" localSheetId="29">#REF!</definedName>
    <definedName name="InstitutionName" localSheetId="30">#REF!</definedName>
    <definedName name="InstitutionName" localSheetId="31">#REF!</definedName>
    <definedName name="InstitutionName">#REF!</definedName>
    <definedName name="int" localSheetId="23">#REF!</definedName>
    <definedName name="int" localSheetId="25">#REF!</definedName>
    <definedName name="int" localSheetId="22">#REF!</definedName>
    <definedName name="int" localSheetId="24">#REF!</definedName>
    <definedName name="int" localSheetId="26">#REF!</definedName>
    <definedName name="int" localSheetId="27">#REF!</definedName>
    <definedName name="int" localSheetId="28">#REF!</definedName>
    <definedName name="int" localSheetId="29">#REF!</definedName>
    <definedName name="int" localSheetId="30">#REF!</definedName>
    <definedName name="int" localSheetId="31">#REF!</definedName>
    <definedName name="int">#REF!</definedName>
    <definedName name="Int.Crédito" localSheetId="23">#REF!</definedName>
    <definedName name="Int.Crédito" localSheetId="25">#REF!</definedName>
    <definedName name="Int.Crédito" localSheetId="22">'[63]Ranking Bancario'!$BF$5:$BJ$54</definedName>
    <definedName name="Int.Crédito" localSheetId="24">'[63]Ranking Bancario'!$BF$5:$BJ$54</definedName>
    <definedName name="Int.Crédito" localSheetId="26">#REF!</definedName>
    <definedName name="Int.Crédito" localSheetId="27">#REF!</definedName>
    <definedName name="Int.Crédito" localSheetId="28">#REF!</definedName>
    <definedName name="Int.Crédito" localSheetId="29">'[63]Ranking Bancario'!$BF$5:$BJ$54</definedName>
    <definedName name="Int.Crédito" localSheetId="30">#REF!</definedName>
    <definedName name="Int.Crédito" localSheetId="31">'[63]Ranking Bancario'!$BF$5:$BJ$54</definedName>
    <definedName name="Int.Crédito">'[63]Ranking Bancario'!$BF$5:$BJ$54</definedName>
    <definedName name="Int.Inv" localSheetId="23">#REF!</definedName>
    <definedName name="Int.Inv" localSheetId="25">#REF!</definedName>
    <definedName name="Int.Inv" localSheetId="22">'[63]Ranking Bancario'!$BN$5:$BR$54</definedName>
    <definedName name="Int.Inv" localSheetId="24">'[63]Ranking Bancario'!$BN$5:$BR$54</definedName>
    <definedName name="Int.Inv" localSheetId="26">#REF!</definedName>
    <definedName name="Int.Inv" localSheetId="27">#REF!</definedName>
    <definedName name="Int.Inv" localSheetId="28">#REF!</definedName>
    <definedName name="Int.Inv" localSheetId="29">'[63]Ranking Bancario'!$BN$5:$BR$54</definedName>
    <definedName name="Int.Inv" localSheetId="30">#REF!</definedName>
    <definedName name="Int.Inv" localSheetId="31">'[63]Ranking Bancario'!$BN$5:$BR$54</definedName>
    <definedName name="Int.Inv">'[63]Ranking Bancario'!$BN$5:$BR$54</definedName>
    <definedName name="INTERES" localSheetId="3">#REF!</definedName>
    <definedName name="INTERES" localSheetId="19">#REF!</definedName>
    <definedName name="INTERES" localSheetId="20">#REF!</definedName>
    <definedName name="INTERES" localSheetId="23">#REF!</definedName>
    <definedName name="INTERES" localSheetId="25">#REF!</definedName>
    <definedName name="INTERES" localSheetId="89">#REF!</definedName>
    <definedName name="INTERES" localSheetId="5">#REF!</definedName>
    <definedName name="INTERES" localSheetId="6">#REF!</definedName>
    <definedName name="INTERES" localSheetId="8">#REF!</definedName>
    <definedName name="INTERES" localSheetId="10">#REF!</definedName>
    <definedName name="INTERES" localSheetId="13">#REF!</definedName>
    <definedName name="INTERES" localSheetId="17">#REF!</definedName>
    <definedName name="INTERES" localSheetId="88">#REF!</definedName>
    <definedName name="INTERES" localSheetId="18">#REF!</definedName>
    <definedName name="INTERES" localSheetId="21">#REF!</definedName>
    <definedName name="INTERES" localSheetId="22">#REF!</definedName>
    <definedName name="INTERES" localSheetId="24">#REF!</definedName>
    <definedName name="INTERES" localSheetId="26">#REF!</definedName>
    <definedName name="INTERES" localSheetId="27">#REF!</definedName>
    <definedName name="INTERES" localSheetId="28">#REF!</definedName>
    <definedName name="INTERES" localSheetId="29">#REF!</definedName>
    <definedName name="INTERES" localSheetId="30">#REF!</definedName>
    <definedName name="INTERES" localSheetId="31">#REF!</definedName>
    <definedName name="INTERES" localSheetId="2">#REF!</definedName>
    <definedName name="INTERES" localSheetId="59">#REF!</definedName>
    <definedName name="INTERES" localSheetId="60">#REF!</definedName>
    <definedName name="INTERES" localSheetId="65">#REF!</definedName>
    <definedName name="INTERES" localSheetId="66">#REF!</definedName>
    <definedName name="INTERES" localSheetId="7">#REF!</definedName>
    <definedName name="INTERES" localSheetId="68">#REF!</definedName>
    <definedName name="INTERES" localSheetId="74">#REF!</definedName>
    <definedName name="INTERES" localSheetId="75">#REF!</definedName>
    <definedName name="INTERES" localSheetId="76">#REF!</definedName>
    <definedName name="INTERES" localSheetId="77">#REF!</definedName>
    <definedName name="INTERES" localSheetId="11">#REF!</definedName>
    <definedName name="INTERES" localSheetId="78">#REF!</definedName>
    <definedName name="INTERES" localSheetId="79">#REF!</definedName>
    <definedName name="INTERES" localSheetId="80">#REF!</definedName>
    <definedName name="INTERES" localSheetId="85">#REF!</definedName>
    <definedName name="INTERES" localSheetId="12">#REF!</definedName>
    <definedName name="INTERES" localSheetId="14">#REF!</definedName>
    <definedName name="INTERES" localSheetId="15">#REF!</definedName>
    <definedName name="INTERES" localSheetId="16">#REF!</definedName>
    <definedName name="INTERES">#REF!</definedName>
    <definedName name="INTEREST" localSheetId="3">#REF!</definedName>
    <definedName name="INTEREST" localSheetId="19">#REF!</definedName>
    <definedName name="INTEREST" localSheetId="20">#REF!</definedName>
    <definedName name="INTEREST" localSheetId="23">#REF!</definedName>
    <definedName name="INTEREST" localSheetId="25">#REF!</definedName>
    <definedName name="INTEREST" localSheetId="5">#REF!</definedName>
    <definedName name="INTEREST" localSheetId="6">#REF!</definedName>
    <definedName name="INTEREST" localSheetId="8">#REF!</definedName>
    <definedName name="INTEREST" localSheetId="10">#REF!</definedName>
    <definedName name="INTEREST" localSheetId="13">#REF!</definedName>
    <definedName name="INTEREST" localSheetId="17">#REF!</definedName>
    <definedName name="INTEREST" localSheetId="18">#REF!</definedName>
    <definedName name="INTEREST" localSheetId="21">#REF!</definedName>
    <definedName name="INTEREST" localSheetId="22">#REF!</definedName>
    <definedName name="INTEREST" localSheetId="24">#REF!</definedName>
    <definedName name="INTEREST" localSheetId="26">#REF!</definedName>
    <definedName name="INTEREST" localSheetId="27">#REF!</definedName>
    <definedName name="INTEREST" localSheetId="28">#REF!</definedName>
    <definedName name="INTEREST" localSheetId="29">#REF!</definedName>
    <definedName name="INTEREST" localSheetId="30">#REF!</definedName>
    <definedName name="INTEREST" localSheetId="31">#REF!</definedName>
    <definedName name="INTEREST" localSheetId="2">#REF!</definedName>
    <definedName name="INTEREST" localSheetId="65">#REF!</definedName>
    <definedName name="INTEREST" localSheetId="66">#REF!</definedName>
    <definedName name="INTEREST" localSheetId="7">#REF!</definedName>
    <definedName name="INTEREST" localSheetId="74">#REF!</definedName>
    <definedName name="INTEREST" localSheetId="75">#REF!</definedName>
    <definedName name="INTEREST" localSheetId="76">#REF!</definedName>
    <definedName name="INTEREST" localSheetId="77">#REF!</definedName>
    <definedName name="INTEREST" localSheetId="11">#REF!</definedName>
    <definedName name="INTEREST" localSheetId="78">#REF!</definedName>
    <definedName name="INTEREST" localSheetId="79">#REF!</definedName>
    <definedName name="INTEREST" localSheetId="80">#REF!</definedName>
    <definedName name="INTEREST" localSheetId="85">#REF!</definedName>
    <definedName name="INTEREST" localSheetId="12">#REF!</definedName>
    <definedName name="INTEREST" localSheetId="14">#REF!</definedName>
    <definedName name="INTEREST" localSheetId="15">#REF!</definedName>
    <definedName name="INTEREST" localSheetId="16">#REF!</definedName>
    <definedName name="INTEREST">#REF!</definedName>
    <definedName name="Interest_IDA" localSheetId="23">#REF!</definedName>
    <definedName name="Interest_IDA" localSheetId="25">#REF!</definedName>
    <definedName name="Interest_IDA" localSheetId="22">#REF!</definedName>
    <definedName name="Interest_IDA" localSheetId="24">[125]NPV!$B$27</definedName>
    <definedName name="Interest_IDA" localSheetId="26">[125]NPV!$B$27</definedName>
    <definedName name="Interest_IDA" localSheetId="27">#REF!</definedName>
    <definedName name="Interest_IDA" localSheetId="28">[125]NPV!$B$27</definedName>
    <definedName name="Interest_IDA" localSheetId="29">[125]NPV!$B$27</definedName>
    <definedName name="Interest_IDA" localSheetId="30">#REF!</definedName>
    <definedName name="Interest_IDA" localSheetId="31">[125]NPV!$B$27</definedName>
    <definedName name="Interest_IDA">[125]NPV!$B$27</definedName>
    <definedName name="Interest_IDA1" localSheetId="23">#REF!</definedName>
    <definedName name="Interest_IDA1" localSheetId="25">#REF!</definedName>
    <definedName name="Interest_IDA1" localSheetId="22">#REF!</definedName>
    <definedName name="Interest_IDA1" localSheetId="24">#REF!</definedName>
    <definedName name="Interest_IDA1" localSheetId="26">#REF!</definedName>
    <definedName name="Interest_IDA1" localSheetId="27">#REF!</definedName>
    <definedName name="Interest_IDA1" localSheetId="28">#REF!</definedName>
    <definedName name="Interest_IDA1" localSheetId="29">#REF!</definedName>
    <definedName name="Interest_IDA1" localSheetId="30">#REF!</definedName>
    <definedName name="Interest_IDA1" localSheetId="31">#REF!</definedName>
    <definedName name="Interest_IDA1">#REF!</definedName>
    <definedName name="Interest_NC" localSheetId="3">[125]NPV!#REF!</definedName>
    <definedName name="Interest_NC" localSheetId="19">[125]NPV!#REF!</definedName>
    <definedName name="Interest_NC" localSheetId="23">#REF!</definedName>
    <definedName name="Interest_NC" localSheetId="25">#REF!</definedName>
    <definedName name="Interest_NC" localSheetId="89">[125]NPV!#REF!</definedName>
    <definedName name="Interest_NC" localSheetId="5">[125]NPV!#REF!</definedName>
    <definedName name="Interest_NC" localSheetId="6">[125]NPV!#REF!</definedName>
    <definedName name="Interest_NC" localSheetId="10">[125]NPV!#REF!</definedName>
    <definedName name="Interest_NC" localSheetId="13">[125]NPV!#REF!</definedName>
    <definedName name="Interest_NC" localSheetId="17">[125]NPV!#REF!</definedName>
    <definedName name="Interest_NC" localSheetId="88">[125]NPV!#REF!</definedName>
    <definedName name="Interest_NC" localSheetId="18">[125]NPV!#REF!</definedName>
    <definedName name="Interest_NC" localSheetId="21">[125]NPV!#REF!</definedName>
    <definedName name="Interest_NC" localSheetId="22">#REF!</definedName>
    <definedName name="Interest_NC" localSheetId="24">[125]NPV!#REF!</definedName>
    <definedName name="Interest_NC" localSheetId="26">[125]NPV!#REF!</definedName>
    <definedName name="Interest_NC" localSheetId="27">#REF!</definedName>
    <definedName name="Interest_NC" localSheetId="28">[125]NPV!#REF!</definedName>
    <definedName name="Interest_NC" localSheetId="29">#REF!</definedName>
    <definedName name="Interest_NC" localSheetId="30">#REF!</definedName>
    <definedName name="Interest_NC" localSheetId="31">[125]NPV!#REF!</definedName>
    <definedName name="Interest_NC" localSheetId="44">[125]NPV!#REF!</definedName>
    <definedName name="Interest_NC" localSheetId="48">[125]NPV!#REF!</definedName>
    <definedName name="Interest_NC" localSheetId="50">[125]NPV!#REF!</definedName>
    <definedName name="Interest_NC" localSheetId="53">[125]NPV!#REF!</definedName>
    <definedName name="Interest_NC" localSheetId="54">[125]NPV!#REF!</definedName>
    <definedName name="Interest_NC" localSheetId="59">[125]NPV!#REF!</definedName>
    <definedName name="Interest_NC" localSheetId="60">[125]NPV!#REF!</definedName>
    <definedName name="Interest_NC" localSheetId="65">[125]NPV!#REF!</definedName>
    <definedName name="Interest_NC" localSheetId="66">[125]NPV!#REF!</definedName>
    <definedName name="Interest_NC" localSheetId="7">[125]NPV!#REF!</definedName>
    <definedName name="Interest_NC" localSheetId="68">[125]NPV!#REF!</definedName>
    <definedName name="Interest_NC" localSheetId="74">[125]NPV!#REF!</definedName>
    <definedName name="Interest_NC" localSheetId="75">[125]NPV!#REF!</definedName>
    <definedName name="Interest_NC" localSheetId="76">[125]NPV!#REF!</definedName>
    <definedName name="Interest_NC" localSheetId="77">[125]NPV!#REF!</definedName>
    <definedName name="Interest_NC" localSheetId="11">[125]NPV!#REF!</definedName>
    <definedName name="Interest_NC" localSheetId="78">[125]NPV!#REF!</definedName>
    <definedName name="Interest_NC" localSheetId="79">[125]NPV!#REF!</definedName>
    <definedName name="Interest_NC" localSheetId="80">[125]NPV!#REF!</definedName>
    <definedName name="Interest_NC" localSheetId="84">[125]NPV!#REF!</definedName>
    <definedName name="Interest_NC" localSheetId="85">[125]NPV!#REF!</definedName>
    <definedName name="Interest_NC" localSheetId="12">[125]NPV!#REF!</definedName>
    <definedName name="Interest_NC" localSheetId="14">[125]NPV!#REF!</definedName>
    <definedName name="Interest_NC" localSheetId="15">[125]NPV!#REF!</definedName>
    <definedName name="Interest_NC" localSheetId="16">[125]NPV!#REF!</definedName>
    <definedName name="Interest_NC">[125]NPV!#REF!</definedName>
    <definedName name="InterestRate" localSheetId="3">#REF!</definedName>
    <definedName name="InterestRate" localSheetId="19">#REF!</definedName>
    <definedName name="InterestRate" localSheetId="20">#REF!</definedName>
    <definedName name="InterestRate" localSheetId="23">#REF!</definedName>
    <definedName name="InterestRate" localSheetId="25">#REF!</definedName>
    <definedName name="InterestRate" localSheetId="89">#REF!</definedName>
    <definedName name="InterestRate" localSheetId="5">#REF!</definedName>
    <definedName name="InterestRate" localSheetId="6">#REF!</definedName>
    <definedName name="InterestRate" localSheetId="8">#REF!</definedName>
    <definedName name="InterestRate" localSheetId="10">#REF!</definedName>
    <definedName name="InterestRate" localSheetId="13">#REF!</definedName>
    <definedName name="InterestRate" localSheetId="17">#REF!</definedName>
    <definedName name="InterestRate" localSheetId="88">#REF!</definedName>
    <definedName name="InterestRate" localSheetId="18">#REF!</definedName>
    <definedName name="InterestRate" localSheetId="21">#REF!</definedName>
    <definedName name="InterestRate" localSheetId="22">#REF!</definedName>
    <definedName name="InterestRate" localSheetId="24">#REF!</definedName>
    <definedName name="InterestRate" localSheetId="26">#REF!</definedName>
    <definedName name="InterestRate" localSheetId="27">#REF!</definedName>
    <definedName name="InterestRate" localSheetId="28">#REF!</definedName>
    <definedName name="InterestRate" localSheetId="29">#REF!</definedName>
    <definedName name="InterestRate" localSheetId="30">#REF!</definedName>
    <definedName name="InterestRate" localSheetId="31">#REF!</definedName>
    <definedName name="InterestRate" localSheetId="44">#REF!</definedName>
    <definedName name="InterestRate" localSheetId="48">#REF!</definedName>
    <definedName name="InterestRate" localSheetId="2">#REF!</definedName>
    <definedName name="InterestRate" localSheetId="50">#REF!</definedName>
    <definedName name="InterestRate" localSheetId="53">#REF!</definedName>
    <definedName name="InterestRate" localSheetId="54">#REF!</definedName>
    <definedName name="InterestRate" localSheetId="59">#REF!</definedName>
    <definedName name="InterestRate" localSheetId="60">#REF!</definedName>
    <definedName name="InterestRate" localSheetId="65">#REF!</definedName>
    <definedName name="InterestRate" localSheetId="66">#REF!</definedName>
    <definedName name="InterestRate" localSheetId="7">#REF!</definedName>
    <definedName name="InterestRate" localSheetId="68">#REF!</definedName>
    <definedName name="InterestRate" localSheetId="74">#REF!</definedName>
    <definedName name="InterestRate" localSheetId="75">#REF!</definedName>
    <definedName name="InterestRate" localSheetId="76">#REF!</definedName>
    <definedName name="InterestRate" localSheetId="77">#REF!</definedName>
    <definedName name="InterestRate" localSheetId="11">#REF!</definedName>
    <definedName name="InterestRate" localSheetId="78">#REF!</definedName>
    <definedName name="InterestRate" localSheetId="79">#REF!</definedName>
    <definedName name="InterestRate" localSheetId="85">#REF!</definedName>
    <definedName name="InterestRate" localSheetId="12">#REF!</definedName>
    <definedName name="InterestRate" localSheetId="14">#REF!</definedName>
    <definedName name="InterestRate" localSheetId="15">#REF!</definedName>
    <definedName name="InterestRate" localSheetId="16">#REF!</definedName>
    <definedName name="InterestRate">#REF!</definedName>
    <definedName name="inthalf" localSheetId="23">#REF!</definedName>
    <definedName name="inthalf" localSheetId="25">#REF!</definedName>
    <definedName name="inthalf" localSheetId="22">[148]Sheet4!$C$58:$G$112</definedName>
    <definedName name="inthalf" localSheetId="24">[148]Sheet4!$C$58:$G$112</definedName>
    <definedName name="inthalf" localSheetId="26">#REF!</definedName>
    <definedName name="inthalf" localSheetId="27">#REF!</definedName>
    <definedName name="inthalf" localSheetId="28">#REF!</definedName>
    <definedName name="inthalf" localSheetId="29">[148]Sheet4!$C$58:$G$112</definedName>
    <definedName name="inthalf" localSheetId="30">#REF!</definedName>
    <definedName name="inthalf" localSheetId="31">[148]Sheet4!$C$58:$G$112</definedName>
    <definedName name="inthalf">[148]Sheet4!$C$58:$G$112</definedName>
    <definedName name="INTR_NEW" localSheetId="23">#REF!</definedName>
    <definedName name="INTR_NEW" localSheetId="25">#REF!</definedName>
    <definedName name="INTR_NEW" localSheetId="22">[74]Debt!#REF!</definedName>
    <definedName name="INTR_NEW" localSheetId="24">[74]Debt!#REF!</definedName>
    <definedName name="INTR_NEW" localSheetId="26">#REF!</definedName>
    <definedName name="INTR_NEW" localSheetId="27">#REF!</definedName>
    <definedName name="INTR_NEW" localSheetId="28">#REF!</definedName>
    <definedName name="INTR_NEW" localSheetId="29">[74]Debt!#REF!</definedName>
    <definedName name="INTR_NEW" localSheetId="30">#REF!</definedName>
    <definedName name="INTR_NEW" localSheetId="31">[74]Debt!#REF!</definedName>
    <definedName name="INTR_NEW">[74]Debt!#REF!</definedName>
    <definedName name="INTR_OLD" localSheetId="23">#REF!</definedName>
    <definedName name="INTR_OLD" localSheetId="25">#REF!</definedName>
    <definedName name="INTR_OLD" localSheetId="22">[74]Debt!#REF!</definedName>
    <definedName name="INTR_OLD" localSheetId="24">[74]Debt!#REF!</definedName>
    <definedName name="INTR_OLD" localSheetId="26">#REF!</definedName>
    <definedName name="INTR_OLD" localSheetId="27">#REF!</definedName>
    <definedName name="INTR_OLD" localSheetId="28">#REF!</definedName>
    <definedName name="INTR_OLD" localSheetId="29">[74]Debt!#REF!</definedName>
    <definedName name="INTR_OLD" localSheetId="30">#REF!</definedName>
    <definedName name="INTR_OLD" localSheetId="31">[74]Debt!#REF!</definedName>
    <definedName name="INTR_OLD">[74]Debt!#REF!</definedName>
    <definedName name="INTR_RAT" localSheetId="23">#REF!</definedName>
    <definedName name="INTR_RAT" localSheetId="25">#REF!</definedName>
    <definedName name="INTR_RAT" localSheetId="22">[74]Debt!#REF!</definedName>
    <definedName name="INTR_RAT" localSheetId="24">[74]Debt!#REF!</definedName>
    <definedName name="INTR_RAT" localSheetId="26">#REF!</definedName>
    <definedName name="INTR_RAT" localSheetId="27">#REF!</definedName>
    <definedName name="INTR_RAT" localSheetId="28">#REF!</definedName>
    <definedName name="INTR_RAT" localSheetId="29">[74]Debt!#REF!</definedName>
    <definedName name="INTR_RAT" localSheetId="30">#REF!</definedName>
    <definedName name="INTR_RAT" localSheetId="31">[74]Debt!#REF!</definedName>
    <definedName name="INTR_RAT">[74]Debt!#REF!</definedName>
    <definedName name="INTR_TOT" localSheetId="23">#REF!</definedName>
    <definedName name="INTR_TOT" localSheetId="25">#REF!</definedName>
    <definedName name="INTR_TOT" localSheetId="22">[74]Debt!#REF!</definedName>
    <definedName name="INTR_TOT" localSheetId="24">[74]Debt!#REF!</definedName>
    <definedName name="INTR_TOT" localSheetId="26">#REF!</definedName>
    <definedName name="INTR_TOT" localSheetId="27">#REF!</definedName>
    <definedName name="INTR_TOT" localSheetId="28">#REF!</definedName>
    <definedName name="INTR_TOT" localSheetId="29">[74]Debt!#REF!</definedName>
    <definedName name="INTR_TOT" localSheetId="30">#REF!</definedName>
    <definedName name="INTR_TOT" localSheetId="31">[74]Debt!#REF!</definedName>
    <definedName name="INTR_TOT">[74]Debt!#REF!</definedName>
    <definedName name="IPC" localSheetId="3">[149]ipc!#REF!</definedName>
    <definedName name="IPC" localSheetId="19">[149]ipc!#REF!</definedName>
    <definedName name="IPC" localSheetId="23">#REF!</definedName>
    <definedName name="IPC" localSheetId="25">#REF!</definedName>
    <definedName name="IPC" localSheetId="89">[149]ipc!#REF!</definedName>
    <definedName name="IPC" localSheetId="10">[149]ipc!#REF!</definedName>
    <definedName name="IPC" localSheetId="13">[149]ipc!#REF!</definedName>
    <definedName name="IPC" localSheetId="17">[149]ipc!#REF!</definedName>
    <definedName name="IPC" localSheetId="88">[149]ipc!#REF!</definedName>
    <definedName name="IPC" localSheetId="18">[149]ipc!#REF!</definedName>
    <definedName name="IPC" localSheetId="21">[149]ipc!#REF!</definedName>
    <definedName name="IPC" localSheetId="22">#REF!</definedName>
    <definedName name="IPC" localSheetId="24">[149]ipc!#REF!</definedName>
    <definedName name="IPC" localSheetId="26">[149]ipc!#REF!</definedName>
    <definedName name="IPC" localSheetId="27">#REF!</definedName>
    <definedName name="IPC" localSheetId="28">[149]ipc!#REF!</definedName>
    <definedName name="IPC" localSheetId="29">#REF!</definedName>
    <definedName name="IPC" localSheetId="30">#REF!</definedName>
    <definedName name="IPC" localSheetId="31">[149]ipc!#REF!</definedName>
    <definedName name="IPC" localSheetId="44">[149]ipc!#REF!</definedName>
    <definedName name="IPC" localSheetId="48">[149]ipc!#REF!</definedName>
    <definedName name="IPC" localSheetId="2">[149]ipc!#REF!</definedName>
    <definedName name="IPC" localSheetId="50">[149]ipc!#REF!</definedName>
    <definedName name="IPC" localSheetId="53">[149]ipc!#REF!</definedName>
    <definedName name="IPC" localSheetId="54">[149]ipc!#REF!</definedName>
    <definedName name="IPC" localSheetId="59">[149]ipc!#REF!</definedName>
    <definedName name="IPC" localSheetId="60">[149]ipc!#REF!</definedName>
    <definedName name="IPC" localSheetId="65">[149]ipc!#REF!</definedName>
    <definedName name="IPC" localSheetId="66">[149]ipc!#REF!</definedName>
    <definedName name="IPC" localSheetId="7">[149]ipc!#REF!</definedName>
    <definedName name="IPC" localSheetId="68">[149]ipc!#REF!</definedName>
    <definedName name="IPC" localSheetId="74">[149]ipc!#REF!</definedName>
    <definedName name="IPC" localSheetId="76">[149]ipc!#REF!</definedName>
    <definedName name="IPC" localSheetId="77">[149]ipc!#REF!</definedName>
    <definedName name="IPC" localSheetId="11">[149]ipc!#REF!</definedName>
    <definedName name="IPC" localSheetId="78">[149]ipc!#REF!</definedName>
    <definedName name="IPC" localSheetId="79">[149]ipc!#REF!</definedName>
    <definedName name="IPC" localSheetId="85">[149]ipc!#REF!</definedName>
    <definedName name="IPC" localSheetId="12">[149]ipc!#REF!</definedName>
    <definedName name="IPC" localSheetId="14">[149]ipc!#REF!</definedName>
    <definedName name="IPC" localSheetId="15">[149]ipc!#REF!</definedName>
    <definedName name="IPC" localSheetId="16">[149]ipc!#REF!</definedName>
    <definedName name="IPC">[149]ipc!#REF!</definedName>
    <definedName name="ipc98j" localSheetId="23">#REF!</definedName>
    <definedName name="ipc98j" localSheetId="25">#REF!</definedName>
    <definedName name="ipc98j" localSheetId="22">[28]Programa!#REF!</definedName>
    <definedName name="ipc98j" localSheetId="24">[28]Programa!#REF!</definedName>
    <definedName name="ipc98j" localSheetId="26">#REF!</definedName>
    <definedName name="ipc98j" localSheetId="27">#REF!</definedName>
    <definedName name="ipc98j" localSheetId="28">#REF!</definedName>
    <definedName name="ipc98j" localSheetId="29">[28]Programa!#REF!</definedName>
    <definedName name="ipc98j" localSheetId="30">#REF!</definedName>
    <definedName name="ipc98j" localSheetId="31">[29]Programa!#REF!</definedName>
    <definedName name="ipc98j">[28]Programa!#REF!</definedName>
    <definedName name="ipc98s" localSheetId="23">#REF!</definedName>
    <definedName name="ipc98s" localSheetId="25">#REF!</definedName>
    <definedName name="ipc98s" localSheetId="22">#REF!</definedName>
    <definedName name="ipc98s" localSheetId="24">#REF!</definedName>
    <definedName name="ipc98s" localSheetId="26">#REF!</definedName>
    <definedName name="ipc98s" localSheetId="27">#REF!</definedName>
    <definedName name="ipc98s" localSheetId="28">#REF!</definedName>
    <definedName name="ipc98s" localSheetId="29">#REF!</definedName>
    <definedName name="ipc98s" localSheetId="30">#REF!</definedName>
    <definedName name="ipc98s" localSheetId="31">#REF!</definedName>
    <definedName name="ipc98s">#REF!</definedName>
    <definedName name="IQ_ADDIN" hidden="1">"AUTO"</definedName>
    <definedName name="IQ_CH" hidden="1">110000</definedName>
    <definedName name="IQ_CQ" hidden="1">5000</definedName>
    <definedName name="IQ_CY" hidden="1">10000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MONTH" hidden="1">15000</definedName>
    <definedName name="IQ_NAMES_REVISION_DATE_" hidden="1">39926.455</definedName>
    <definedName name="IQ_NTM" hidden="1">6000</definedName>
    <definedName name="IQ_TODAY" hidden="1">0</definedName>
    <definedName name="IQ_WEEK" hidden="1">50000</definedName>
    <definedName name="IQ_YTD" hidden="1">3000</definedName>
    <definedName name="Ireland_wt" localSheetId="23">#REF!</definedName>
    <definedName name="Ireland_wt" localSheetId="25">#REF!</definedName>
    <definedName name="Ireland_wt" localSheetId="22">'[86]OECD wgt'!$B$22</definedName>
    <definedName name="Ireland_wt" localSheetId="24">'[86]OECD wgt'!$B$22</definedName>
    <definedName name="Ireland_wt" localSheetId="26">#REF!</definedName>
    <definedName name="Ireland_wt" localSheetId="27">#REF!</definedName>
    <definedName name="Ireland_wt" localSheetId="28">#REF!</definedName>
    <definedName name="Ireland_wt" localSheetId="29">'[86]OECD wgt'!$B$22</definedName>
    <definedName name="Ireland_wt" localSheetId="30">#REF!</definedName>
    <definedName name="Ireland_wt" localSheetId="31">'[86]OECD wgt'!$B$22</definedName>
    <definedName name="Ireland_wt">'[86]OECD wgt'!$B$22</definedName>
    <definedName name="IRLS" localSheetId="3">#REF!</definedName>
    <definedName name="IRLS" localSheetId="19">#REF!</definedName>
    <definedName name="IRLS" localSheetId="20">#REF!</definedName>
    <definedName name="IRLS" localSheetId="23">#REF!</definedName>
    <definedName name="IRLS" localSheetId="25">#REF!</definedName>
    <definedName name="IRLS" localSheetId="89">#REF!</definedName>
    <definedName name="IRLS" localSheetId="5">#REF!</definedName>
    <definedName name="IRLS" localSheetId="6">#REF!</definedName>
    <definedName name="IRLS" localSheetId="8">#REF!</definedName>
    <definedName name="IRLS" localSheetId="10">#REF!</definedName>
    <definedName name="IRLS" localSheetId="13">#REF!</definedName>
    <definedName name="IRLS" localSheetId="17">#REF!</definedName>
    <definedName name="IRLS" localSheetId="88">#REF!</definedName>
    <definedName name="IRLS" localSheetId="18">#REF!</definedName>
    <definedName name="IRLS" localSheetId="21">#REF!</definedName>
    <definedName name="IRLS" localSheetId="22">#REF!</definedName>
    <definedName name="IRLS" localSheetId="24">#REF!</definedName>
    <definedName name="IRLS" localSheetId="26">#REF!</definedName>
    <definedName name="IRLS" localSheetId="27">#REF!</definedName>
    <definedName name="IRLS" localSheetId="28">#REF!</definedName>
    <definedName name="IRLS" localSheetId="29">#REF!</definedName>
    <definedName name="IRLS" localSheetId="30">#REF!</definedName>
    <definedName name="IRLS" localSheetId="31">#REF!</definedName>
    <definedName name="IRLS" localSheetId="2">#REF!</definedName>
    <definedName name="IRLS" localSheetId="59">#REF!</definedName>
    <definedName name="IRLS" localSheetId="60">#REF!</definedName>
    <definedName name="IRLS" localSheetId="65">#REF!</definedName>
    <definedName name="IRLS" localSheetId="66">#REF!</definedName>
    <definedName name="IRLS" localSheetId="7">#REF!</definedName>
    <definedName name="IRLS" localSheetId="68">#REF!</definedName>
    <definedName name="IRLS" localSheetId="74">#REF!</definedName>
    <definedName name="IRLS" localSheetId="75">#REF!</definedName>
    <definedName name="IRLS" localSheetId="76">#REF!</definedName>
    <definedName name="IRLS" localSheetId="77">#REF!</definedName>
    <definedName name="IRLS" localSheetId="11">#REF!</definedName>
    <definedName name="IRLS" localSheetId="78">#REF!</definedName>
    <definedName name="IRLS" localSheetId="79">#REF!</definedName>
    <definedName name="IRLS" localSheetId="80">#REF!</definedName>
    <definedName name="IRLS" localSheetId="85">#REF!</definedName>
    <definedName name="IRLS" localSheetId="12">#REF!</definedName>
    <definedName name="IRLS" localSheetId="14">#REF!</definedName>
    <definedName name="IRLS" localSheetId="15">#REF!</definedName>
    <definedName name="IRLS" localSheetId="16">#REF!</definedName>
    <definedName name="IRLS">#REF!</definedName>
    <definedName name="IRLS1" localSheetId="3">#REF!</definedName>
    <definedName name="IRLS1" localSheetId="19">#REF!</definedName>
    <definedName name="IRLS1" localSheetId="20">#REF!</definedName>
    <definedName name="IRLS1" localSheetId="23">#REF!</definedName>
    <definedName name="IRLS1" localSheetId="25">#REF!</definedName>
    <definedName name="IRLS1" localSheetId="5">#REF!</definedName>
    <definedName name="IRLS1" localSheetId="6">#REF!</definedName>
    <definedName name="IRLS1" localSheetId="8">#REF!</definedName>
    <definedName name="IRLS1" localSheetId="10">#REF!</definedName>
    <definedName name="IRLS1" localSheetId="13">#REF!</definedName>
    <definedName name="IRLS1" localSheetId="17">#REF!</definedName>
    <definedName name="IRLS1" localSheetId="18">#REF!</definedName>
    <definedName name="IRLS1" localSheetId="21">#REF!</definedName>
    <definedName name="IRLS1" localSheetId="22">#REF!</definedName>
    <definedName name="IRLS1" localSheetId="24">#REF!</definedName>
    <definedName name="IRLS1" localSheetId="26">#REF!</definedName>
    <definedName name="IRLS1" localSheetId="27">#REF!</definedName>
    <definedName name="IRLS1" localSheetId="28">#REF!</definedName>
    <definedName name="IRLS1" localSheetId="29">#REF!</definedName>
    <definedName name="IRLS1" localSheetId="30">#REF!</definedName>
    <definedName name="IRLS1" localSheetId="31">#REF!</definedName>
    <definedName name="IRLS1" localSheetId="2">#REF!</definedName>
    <definedName name="IRLS1" localSheetId="65">#REF!</definedName>
    <definedName name="IRLS1" localSheetId="66">#REF!</definedName>
    <definedName name="IRLS1" localSheetId="7">#REF!</definedName>
    <definedName name="IRLS1" localSheetId="74">#REF!</definedName>
    <definedName name="IRLS1" localSheetId="75">#REF!</definedName>
    <definedName name="IRLS1" localSheetId="76">#REF!</definedName>
    <definedName name="IRLS1" localSheetId="77">#REF!</definedName>
    <definedName name="IRLS1" localSheetId="11">#REF!</definedName>
    <definedName name="IRLS1" localSheetId="78">#REF!</definedName>
    <definedName name="IRLS1" localSheetId="79">#REF!</definedName>
    <definedName name="IRLS1" localSheetId="80">#REF!</definedName>
    <definedName name="IRLS1" localSheetId="85">#REF!</definedName>
    <definedName name="IRLS1" localSheetId="12">#REF!</definedName>
    <definedName name="IRLS1" localSheetId="14">#REF!</definedName>
    <definedName name="IRLS1" localSheetId="15">#REF!</definedName>
    <definedName name="IRLS1" localSheetId="16">#REF!</definedName>
    <definedName name="IRLS1">#REF!</definedName>
    <definedName name="IRP" localSheetId="3">#REF!</definedName>
    <definedName name="IRP" localSheetId="19">#REF!</definedName>
    <definedName name="IRP" localSheetId="20">#REF!</definedName>
    <definedName name="IRP" localSheetId="23">#REF!</definedName>
    <definedName name="IRP" localSheetId="25">#REF!</definedName>
    <definedName name="IRP" localSheetId="5">#REF!</definedName>
    <definedName name="IRP" localSheetId="6">#REF!</definedName>
    <definedName name="IRP" localSheetId="8">#REF!</definedName>
    <definedName name="IRP" localSheetId="10">#REF!</definedName>
    <definedName name="IRP" localSheetId="13">#REF!</definedName>
    <definedName name="IRP" localSheetId="17">#REF!</definedName>
    <definedName name="IRP" localSheetId="18">#REF!</definedName>
    <definedName name="IRP" localSheetId="21">#REF!</definedName>
    <definedName name="IRP" localSheetId="22">#REF!</definedName>
    <definedName name="IRP" localSheetId="24">#REF!</definedName>
    <definedName name="IRP" localSheetId="26">#REF!</definedName>
    <definedName name="IRP" localSheetId="27">#REF!</definedName>
    <definedName name="IRP" localSheetId="28">#REF!</definedName>
    <definedName name="IRP" localSheetId="29">#REF!</definedName>
    <definedName name="IRP" localSheetId="30">#REF!</definedName>
    <definedName name="IRP" localSheetId="31">#REF!</definedName>
    <definedName name="IRP" localSheetId="2">#REF!</definedName>
    <definedName name="IRP" localSheetId="65">#REF!</definedName>
    <definedName name="IRP" localSheetId="66">#REF!</definedName>
    <definedName name="IRP" localSheetId="7">#REF!</definedName>
    <definedName name="IRP" localSheetId="74">#REF!</definedName>
    <definedName name="IRP" localSheetId="75">#REF!</definedName>
    <definedName name="IRP" localSheetId="76">#REF!</definedName>
    <definedName name="IRP" localSheetId="77">#REF!</definedName>
    <definedName name="IRP" localSheetId="11">#REF!</definedName>
    <definedName name="IRP" localSheetId="78">#REF!</definedName>
    <definedName name="IRP" localSheetId="79">#REF!</definedName>
    <definedName name="IRP" localSheetId="80">#REF!</definedName>
    <definedName name="IRP" localSheetId="85">#REF!</definedName>
    <definedName name="IRP" localSheetId="12">#REF!</definedName>
    <definedName name="IRP" localSheetId="14">#REF!</definedName>
    <definedName name="IRP" localSheetId="15">#REF!</definedName>
    <definedName name="IRP" localSheetId="16">#REF!</definedName>
    <definedName name="IRP">#REF!</definedName>
    <definedName name="ISD" localSheetId="23">#REF!</definedName>
    <definedName name="ISD" localSheetId="25">#REF!</definedName>
    <definedName name="ISD" localSheetId="22">#REF!</definedName>
    <definedName name="ISD" localSheetId="24">#REF!</definedName>
    <definedName name="ISD" localSheetId="26">#REF!</definedName>
    <definedName name="ISD" localSheetId="27">#REF!</definedName>
    <definedName name="ISD" localSheetId="28">#REF!</definedName>
    <definedName name="ISD" localSheetId="29">#REF!</definedName>
    <definedName name="ISD" localSheetId="30">#REF!</definedName>
    <definedName name="ISD" localSheetId="31">#REF!</definedName>
    <definedName name="ISD">#REF!</definedName>
    <definedName name="IsDB" localSheetId="23">#REF!</definedName>
    <definedName name="IsDB" localSheetId="25">#REF!</definedName>
    <definedName name="IsDB" localSheetId="22">[65]CIRRs!$C$68</definedName>
    <definedName name="IsDB" localSheetId="24">[65]CIRRs!$C$68</definedName>
    <definedName name="IsDB" localSheetId="26">#REF!</definedName>
    <definedName name="IsDB" localSheetId="27">#REF!</definedName>
    <definedName name="IsDB" localSheetId="28">#REF!</definedName>
    <definedName name="IsDB" localSheetId="29">[65]CIRRs!$C$68</definedName>
    <definedName name="IsDB" localSheetId="30">#REF!</definedName>
    <definedName name="IsDB" localSheetId="31">[65]CIRRs!$C$68</definedName>
    <definedName name="IsDB">[65]CIRRs!$C$68</definedName>
    <definedName name="ishocked" localSheetId="23">#REF!</definedName>
    <definedName name="ishocked" localSheetId="25">#REF!</definedName>
    <definedName name="ishocked" localSheetId="22">#REF!</definedName>
    <definedName name="ishocked" localSheetId="24">#REF!</definedName>
    <definedName name="ishocked" localSheetId="26">#REF!</definedName>
    <definedName name="ishocked" localSheetId="27">#REF!</definedName>
    <definedName name="ishocked" localSheetId="28">#REF!</definedName>
    <definedName name="ishocked" localSheetId="29">#REF!</definedName>
    <definedName name="ishocked" localSheetId="30">#REF!</definedName>
    <definedName name="ishocked" localSheetId="31">#REF!</definedName>
    <definedName name="ishocked">#REF!</definedName>
    <definedName name="ishocked2" localSheetId="23">#REF!</definedName>
    <definedName name="ishocked2" localSheetId="25">#REF!</definedName>
    <definedName name="ishocked2" localSheetId="22">#REF!</definedName>
    <definedName name="ishocked2" localSheetId="24">#REF!</definedName>
    <definedName name="ishocked2" localSheetId="26">#REF!</definedName>
    <definedName name="ishocked2" localSheetId="27">#REF!</definedName>
    <definedName name="ishocked2" localSheetId="28">#REF!</definedName>
    <definedName name="ishocked2" localSheetId="29">#REF!</definedName>
    <definedName name="ishocked2" localSheetId="30">#REF!</definedName>
    <definedName name="ishocked2" localSheetId="31">#REF!</definedName>
    <definedName name="ishocked2">#REF!</definedName>
    <definedName name="ISSS96" localSheetId="23">#REF!</definedName>
    <definedName name="ISSS96" localSheetId="25">#REF!</definedName>
    <definedName name="ISSS96" localSheetId="22">#REF!</definedName>
    <definedName name="ISSS96" localSheetId="24">#REF!</definedName>
    <definedName name="ISSS96" localSheetId="26">#REF!</definedName>
    <definedName name="ISSS96" localSheetId="27">#REF!</definedName>
    <definedName name="ISSS96" localSheetId="28">#REF!</definedName>
    <definedName name="ISSS96" localSheetId="29">#REF!</definedName>
    <definedName name="ISSS96" localSheetId="30">#REF!</definedName>
    <definedName name="ISSS96" localSheetId="31">#REF!</definedName>
    <definedName name="ISSS96">#REF!</definedName>
    <definedName name="ISTA96" localSheetId="23">#REF!</definedName>
    <definedName name="ISTA96" localSheetId="25">#REF!</definedName>
    <definedName name="ISTA96" localSheetId="22">#REF!</definedName>
    <definedName name="ISTA96" localSheetId="24">#REF!</definedName>
    <definedName name="ISTA96" localSheetId="26">#REF!</definedName>
    <definedName name="ISTA96" localSheetId="27">#REF!</definedName>
    <definedName name="ISTA96" localSheetId="28">#REF!</definedName>
    <definedName name="ISTA96" localSheetId="29">#REF!</definedName>
    <definedName name="ISTA96" localSheetId="30">#REF!</definedName>
    <definedName name="ISTA96" localSheetId="31">#REF!</definedName>
    <definedName name="ISTA96">#REF!</definedName>
    <definedName name="istd" localSheetId="23">#REF!</definedName>
    <definedName name="istd" localSheetId="25">#REF!</definedName>
    <definedName name="istd" localSheetId="22">#REF!</definedName>
    <definedName name="istd" localSheetId="24">#REF!</definedName>
    <definedName name="istd" localSheetId="26">#REF!</definedName>
    <definedName name="istd" localSheetId="27">#REF!</definedName>
    <definedName name="istd" localSheetId="28">#REF!</definedName>
    <definedName name="istd" localSheetId="29">#REF!</definedName>
    <definedName name="istd" localSheetId="30">#REF!</definedName>
    <definedName name="istd" localSheetId="31">#REF!</definedName>
    <definedName name="istd">#REF!</definedName>
    <definedName name="Italy_wt" localSheetId="23">#REF!</definedName>
    <definedName name="Italy_wt" localSheetId="25">#REF!</definedName>
    <definedName name="Italy_wt" localSheetId="22">'[86]OECD wgt'!$B$8</definedName>
    <definedName name="Italy_wt" localSheetId="24">'[86]OECD wgt'!$B$8</definedName>
    <definedName name="Italy_wt" localSheetId="26">#REF!</definedName>
    <definedName name="Italy_wt" localSheetId="27">#REF!</definedName>
    <definedName name="Italy_wt" localSheetId="28">#REF!</definedName>
    <definedName name="Italy_wt" localSheetId="29">'[86]OECD wgt'!$B$8</definedName>
    <definedName name="Italy_wt" localSheetId="30">#REF!</definedName>
    <definedName name="Italy_wt" localSheetId="31">'[86]OECD wgt'!$B$8</definedName>
    <definedName name="Italy_wt">'[86]OECD wgt'!$B$8</definedName>
    <definedName name="ITL" localSheetId="23">#REF!</definedName>
    <definedName name="ITL" localSheetId="25">#REF!</definedName>
    <definedName name="ITL" localSheetId="22">#REF!</definedName>
    <definedName name="ITL" localSheetId="24">#REF!</definedName>
    <definedName name="ITL" localSheetId="26">#REF!</definedName>
    <definedName name="ITL" localSheetId="27">#REF!</definedName>
    <definedName name="ITL" localSheetId="28">#REF!</definedName>
    <definedName name="ITL" localSheetId="29">#REF!</definedName>
    <definedName name="ITL" localSheetId="30">#REF!</definedName>
    <definedName name="ITL" localSheetId="31">#REF!</definedName>
    <definedName name="ITL">#REF!</definedName>
    <definedName name="iuf.kugj">#N/A</definedName>
    <definedName name="iyiyiy" localSheetId="3" hidden="1">#REF!</definedName>
    <definedName name="iyiyiy" localSheetId="19" hidden="1">#REF!</definedName>
    <definedName name="iyiyiy" localSheetId="20" hidden="1">#REF!</definedName>
    <definedName name="iyiyiy" localSheetId="23" hidden="1">#REF!</definedName>
    <definedName name="iyiyiy" localSheetId="25" hidden="1">#REF!</definedName>
    <definedName name="iyiyiy" localSheetId="89" hidden="1">#REF!</definedName>
    <definedName name="iyiyiy" localSheetId="5" hidden="1">#REF!</definedName>
    <definedName name="iyiyiy" localSheetId="6" hidden="1">#REF!</definedName>
    <definedName name="iyiyiy" localSheetId="8" hidden="1">#REF!</definedName>
    <definedName name="iyiyiy" localSheetId="10" hidden="1">#REF!</definedName>
    <definedName name="iyiyiy" localSheetId="13" hidden="1">#REF!</definedName>
    <definedName name="iyiyiy" localSheetId="17" hidden="1">#REF!</definedName>
    <definedName name="iyiyiy" localSheetId="88" hidden="1">#REF!</definedName>
    <definedName name="iyiyiy" localSheetId="18" hidden="1">#REF!</definedName>
    <definedName name="iyiyiy" localSheetId="21" hidden="1">#REF!</definedName>
    <definedName name="iyiyiy" localSheetId="22" hidden="1">#REF!</definedName>
    <definedName name="iyiyiy" localSheetId="24" hidden="1">#REF!</definedName>
    <definedName name="iyiyiy" localSheetId="26" hidden="1">#REF!</definedName>
    <definedName name="iyiyiy" localSheetId="27" hidden="1">#REF!</definedName>
    <definedName name="iyiyiy" localSheetId="28" hidden="1">#REF!</definedName>
    <definedName name="iyiyiy" localSheetId="29" hidden="1">#REF!</definedName>
    <definedName name="iyiyiy" localSheetId="30" hidden="1">#REF!</definedName>
    <definedName name="iyiyiy" localSheetId="31" hidden="1">#REF!</definedName>
    <definedName name="iyiyiy" localSheetId="2" hidden="1">#REF!</definedName>
    <definedName name="iyiyiy" localSheetId="59" hidden="1">#REF!</definedName>
    <definedName name="iyiyiy" localSheetId="60" hidden="1">#REF!</definedName>
    <definedName name="iyiyiy" localSheetId="65" hidden="1">#REF!</definedName>
    <definedName name="iyiyiy" localSheetId="66" hidden="1">#REF!</definedName>
    <definedName name="iyiyiy" localSheetId="7" hidden="1">#REF!</definedName>
    <definedName name="iyiyiy" localSheetId="68" hidden="1">#REF!</definedName>
    <definedName name="iyiyiy" localSheetId="74" hidden="1">#REF!</definedName>
    <definedName name="iyiyiy" localSheetId="75" hidden="1">#REF!</definedName>
    <definedName name="iyiyiy" localSheetId="76" hidden="1">#REF!</definedName>
    <definedName name="iyiyiy" localSheetId="77" hidden="1">#REF!</definedName>
    <definedName name="iyiyiy" localSheetId="11" hidden="1">#REF!</definedName>
    <definedName name="iyiyiy" localSheetId="78" hidden="1">#REF!</definedName>
    <definedName name="iyiyiy" localSheetId="79" hidden="1">#REF!</definedName>
    <definedName name="iyiyiy" localSheetId="80" hidden="1">#REF!</definedName>
    <definedName name="iyiyiy" localSheetId="85" hidden="1">#REF!</definedName>
    <definedName name="iyiyiy" localSheetId="12" hidden="1">#REF!</definedName>
    <definedName name="iyiyiy" localSheetId="14" hidden="1">#REF!</definedName>
    <definedName name="iyiyiy" localSheetId="15" hidden="1">#REF!</definedName>
    <definedName name="iyiyiy" localSheetId="16" hidden="1">#REF!</definedName>
    <definedName name="iyiyiy" hidden="1">#REF!</definedName>
    <definedName name="JA" localSheetId="3">#REF!</definedName>
    <definedName name="JA" localSheetId="19">#REF!</definedName>
    <definedName name="JA" localSheetId="20">#REF!</definedName>
    <definedName name="JA" localSheetId="23">#REF!</definedName>
    <definedName name="JA" localSheetId="25">#REF!</definedName>
    <definedName name="JA" localSheetId="5">#REF!</definedName>
    <definedName name="JA" localSheetId="6">#REF!</definedName>
    <definedName name="JA" localSheetId="8">#REF!</definedName>
    <definedName name="JA" localSheetId="10">#REF!</definedName>
    <definedName name="JA" localSheetId="13">#REF!</definedName>
    <definedName name="JA" localSheetId="17">#REF!</definedName>
    <definedName name="JA" localSheetId="18">#REF!</definedName>
    <definedName name="JA" localSheetId="21">#REF!</definedName>
    <definedName name="JA" localSheetId="22">#REF!</definedName>
    <definedName name="JA" localSheetId="24">#REF!</definedName>
    <definedName name="JA" localSheetId="26">#REF!</definedName>
    <definedName name="JA" localSheetId="27">#REF!</definedName>
    <definedName name="JA" localSheetId="28">#REF!</definedName>
    <definedName name="JA" localSheetId="29">#REF!</definedName>
    <definedName name="JA" localSheetId="30">#REF!</definedName>
    <definedName name="JA" localSheetId="31">#REF!</definedName>
    <definedName name="JA" localSheetId="2">#REF!</definedName>
    <definedName name="JA" localSheetId="65">#REF!</definedName>
    <definedName name="JA" localSheetId="66">#REF!</definedName>
    <definedName name="JA" localSheetId="7">#REF!</definedName>
    <definedName name="JA" localSheetId="74">#REF!</definedName>
    <definedName name="JA" localSheetId="75">#REF!</definedName>
    <definedName name="JA" localSheetId="76">#REF!</definedName>
    <definedName name="JA" localSheetId="77">#REF!</definedName>
    <definedName name="JA" localSheetId="11">#REF!</definedName>
    <definedName name="JA" localSheetId="78">#REF!</definedName>
    <definedName name="JA" localSheetId="79">#REF!</definedName>
    <definedName name="JA" localSheetId="80">#REF!</definedName>
    <definedName name="JA" localSheetId="85">#REF!</definedName>
    <definedName name="JA" localSheetId="12">#REF!</definedName>
    <definedName name="JA" localSheetId="14">#REF!</definedName>
    <definedName name="JA" localSheetId="15">#REF!</definedName>
    <definedName name="JA" localSheetId="16">#REF!</definedName>
    <definedName name="JA">#REF!</definedName>
    <definedName name="jagu4" localSheetId="3">#REF!</definedName>
    <definedName name="jagu4" localSheetId="19">#REF!</definedName>
    <definedName name="jagu4" localSheetId="20">#REF!</definedName>
    <definedName name="jagu4" localSheetId="23">#REF!</definedName>
    <definedName name="jagu4" localSheetId="25">#REF!</definedName>
    <definedName name="jagu4" localSheetId="5">#REF!</definedName>
    <definedName name="jagu4" localSheetId="6">#REF!</definedName>
    <definedName name="jagu4" localSheetId="8">#REF!</definedName>
    <definedName name="jagu4" localSheetId="10">#REF!</definedName>
    <definedName name="jagu4" localSheetId="13">#REF!</definedName>
    <definedName name="jagu4" localSheetId="17">#REF!</definedName>
    <definedName name="jagu4" localSheetId="18">#REF!</definedName>
    <definedName name="jagu4" localSheetId="21">#REF!</definedName>
    <definedName name="jagu4" localSheetId="22">#REF!</definedName>
    <definedName name="jagu4" localSheetId="24">#REF!</definedName>
    <definedName name="jagu4" localSheetId="26">#REF!</definedName>
    <definedName name="jagu4" localSheetId="27">#REF!</definedName>
    <definedName name="jagu4" localSheetId="28">#REF!</definedName>
    <definedName name="jagu4" localSheetId="29">#REF!</definedName>
    <definedName name="jagu4" localSheetId="30">#REF!</definedName>
    <definedName name="jagu4" localSheetId="31">#REF!</definedName>
    <definedName name="jagu4" localSheetId="2">#REF!</definedName>
    <definedName name="jagu4" localSheetId="65">#REF!</definedName>
    <definedName name="jagu4" localSheetId="66">#REF!</definedName>
    <definedName name="jagu4" localSheetId="7">#REF!</definedName>
    <definedName name="jagu4" localSheetId="74">#REF!</definedName>
    <definedName name="jagu4" localSheetId="75">#REF!</definedName>
    <definedName name="jagu4" localSheetId="76">#REF!</definedName>
    <definedName name="jagu4" localSheetId="77">#REF!</definedName>
    <definedName name="jagu4" localSheetId="11">#REF!</definedName>
    <definedName name="jagu4" localSheetId="78">#REF!</definedName>
    <definedName name="jagu4" localSheetId="79">#REF!</definedName>
    <definedName name="jagu4" localSheetId="80">#REF!</definedName>
    <definedName name="jagu4" localSheetId="85">#REF!</definedName>
    <definedName name="jagu4" localSheetId="12">#REF!</definedName>
    <definedName name="jagu4" localSheetId="14">#REF!</definedName>
    <definedName name="jagu4" localSheetId="15">#REF!</definedName>
    <definedName name="jagu4" localSheetId="16">#REF!</definedName>
    <definedName name="jagu4">#REF!</definedName>
    <definedName name="JAPCRUDE87" localSheetId="3">#REF!</definedName>
    <definedName name="JAPCRUDE87" localSheetId="19">#REF!</definedName>
    <definedName name="JAPCRUDE87" localSheetId="20">#REF!</definedName>
    <definedName name="JAPCRUDE87" localSheetId="23">#REF!</definedName>
    <definedName name="JAPCRUDE87" localSheetId="25">#REF!</definedName>
    <definedName name="JAPCRUDE87" localSheetId="5">#REF!</definedName>
    <definedName name="JAPCRUDE87" localSheetId="6">#REF!</definedName>
    <definedName name="JAPCRUDE87" localSheetId="8">#REF!</definedName>
    <definedName name="JAPCRUDE87" localSheetId="10">#REF!</definedName>
    <definedName name="JAPCRUDE87" localSheetId="13">#REF!</definedName>
    <definedName name="JAPCRUDE87" localSheetId="17">#REF!</definedName>
    <definedName name="JAPCRUDE87" localSheetId="18">#REF!</definedName>
    <definedName name="JAPCRUDE87" localSheetId="21">#REF!</definedName>
    <definedName name="JAPCRUDE87" localSheetId="22">#REF!</definedName>
    <definedName name="JAPCRUDE87" localSheetId="24">#REF!</definedName>
    <definedName name="JAPCRUDE87" localSheetId="26">#REF!</definedName>
    <definedName name="JAPCRUDE87" localSheetId="27">#REF!</definedName>
    <definedName name="JAPCRUDE87" localSheetId="28">#REF!</definedName>
    <definedName name="JAPCRUDE87" localSheetId="29">#REF!</definedName>
    <definedName name="JAPCRUDE87" localSheetId="30">#REF!</definedName>
    <definedName name="JAPCRUDE87" localSheetId="31">#REF!</definedName>
    <definedName name="JAPCRUDE87" localSheetId="2">#REF!</definedName>
    <definedName name="JAPCRUDE87" localSheetId="7">#REF!</definedName>
    <definedName name="JAPCRUDE87" localSheetId="75">#REF!</definedName>
    <definedName name="JAPCRUDE87" localSheetId="11">#REF!</definedName>
    <definedName name="JAPCRUDE87" localSheetId="85">#REF!</definedName>
    <definedName name="JAPCRUDE87" localSheetId="12">#REF!</definedName>
    <definedName name="JAPCRUDE87" localSheetId="14">#REF!</definedName>
    <definedName name="JAPCRUDE87" localSheetId="15">#REF!</definedName>
    <definedName name="JAPCRUDE87" localSheetId="16">#REF!</definedName>
    <definedName name="JAPCRUDE87">#REF!</definedName>
    <definedName name="JAPCRUDE88" localSheetId="3">#REF!</definedName>
    <definedName name="JAPCRUDE88" localSheetId="19">#REF!</definedName>
    <definedName name="JAPCRUDE88" localSheetId="20">#REF!</definedName>
    <definedName name="JAPCRUDE88" localSheetId="23">#REF!</definedName>
    <definedName name="JAPCRUDE88" localSheetId="25">#REF!</definedName>
    <definedName name="JAPCRUDE88" localSheetId="5">#REF!</definedName>
    <definedName name="JAPCRUDE88" localSheetId="6">#REF!</definedName>
    <definedName name="JAPCRUDE88" localSheetId="8">#REF!</definedName>
    <definedName name="JAPCRUDE88" localSheetId="10">#REF!</definedName>
    <definedName name="JAPCRUDE88" localSheetId="13">#REF!</definedName>
    <definedName name="JAPCRUDE88" localSheetId="17">#REF!</definedName>
    <definedName name="JAPCRUDE88" localSheetId="18">#REF!</definedName>
    <definedName name="JAPCRUDE88" localSheetId="21">#REF!</definedName>
    <definedName name="JAPCRUDE88" localSheetId="22">#REF!</definedName>
    <definedName name="JAPCRUDE88" localSheetId="24">#REF!</definedName>
    <definedName name="JAPCRUDE88" localSheetId="26">#REF!</definedName>
    <definedName name="JAPCRUDE88" localSheetId="27">#REF!</definedName>
    <definedName name="JAPCRUDE88" localSheetId="28">#REF!</definedName>
    <definedName name="JAPCRUDE88" localSheetId="29">#REF!</definedName>
    <definedName name="JAPCRUDE88" localSheetId="30">#REF!</definedName>
    <definedName name="JAPCRUDE88" localSheetId="31">#REF!</definedName>
    <definedName name="JAPCRUDE88" localSheetId="2">#REF!</definedName>
    <definedName name="JAPCRUDE88" localSheetId="7">#REF!</definedName>
    <definedName name="JAPCRUDE88" localSheetId="75">#REF!</definedName>
    <definedName name="JAPCRUDE88" localSheetId="11">#REF!</definedName>
    <definedName name="JAPCRUDE88" localSheetId="85">#REF!</definedName>
    <definedName name="JAPCRUDE88" localSheetId="12">#REF!</definedName>
    <definedName name="JAPCRUDE88" localSheetId="14">#REF!</definedName>
    <definedName name="JAPCRUDE88" localSheetId="15">#REF!</definedName>
    <definedName name="JAPCRUDE88" localSheetId="16">#REF!</definedName>
    <definedName name="JAPCRUDE88">#REF!</definedName>
    <definedName name="JAPPROD87" localSheetId="3">#REF!</definedName>
    <definedName name="JAPPROD87" localSheetId="19">#REF!</definedName>
    <definedName name="JAPPROD87" localSheetId="20">#REF!</definedName>
    <definedName name="JAPPROD87" localSheetId="23">#REF!</definedName>
    <definedName name="JAPPROD87" localSheetId="25">#REF!</definedName>
    <definedName name="JAPPROD87" localSheetId="5">#REF!</definedName>
    <definedName name="JAPPROD87" localSheetId="6">#REF!</definedName>
    <definedName name="JAPPROD87" localSheetId="8">#REF!</definedName>
    <definedName name="JAPPROD87" localSheetId="10">#REF!</definedName>
    <definedName name="JAPPROD87" localSheetId="13">#REF!</definedName>
    <definedName name="JAPPROD87" localSheetId="17">#REF!</definedName>
    <definedName name="JAPPROD87" localSheetId="18">#REF!</definedName>
    <definedName name="JAPPROD87" localSheetId="21">#REF!</definedName>
    <definedName name="JAPPROD87" localSheetId="22">#REF!</definedName>
    <definedName name="JAPPROD87" localSheetId="24">#REF!</definedName>
    <definedName name="JAPPROD87" localSheetId="26">#REF!</definedName>
    <definedName name="JAPPROD87" localSheetId="27">#REF!</definedName>
    <definedName name="JAPPROD87" localSheetId="28">#REF!</definedName>
    <definedName name="JAPPROD87" localSheetId="29">#REF!</definedName>
    <definedName name="JAPPROD87" localSheetId="30">#REF!</definedName>
    <definedName name="JAPPROD87" localSheetId="31">#REF!</definedName>
    <definedName name="JAPPROD87" localSheetId="2">#REF!</definedName>
    <definedName name="JAPPROD87" localSheetId="7">#REF!</definedName>
    <definedName name="JAPPROD87" localSheetId="75">#REF!</definedName>
    <definedName name="JAPPROD87" localSheetId="11">#REF!</definedName>
    <definedName name="JAPPROD87" localSheetId="85">#REF!</definedName>
    <definedName name="JAPPROD87" localSheetId="12">#REF!</definedName>
    <definedName name="JAPPROD87" localSheetId="14">#REF!</definedName>
    <definedName name="JAPPROD87" localSheetId="15">#REF!</definedName>
    <definedName name="JAPPROD87" localSheetId="16">#REF!</definedName>
    <definedName name="JAPPROD87">#REF!</definedName>
    <definedName name="JAPPROD88" localSheetId="3">#REF!</definedName>
    <definedName name="JAPPROD88" localSheetId="19">#REF!</definedName>
    <definedName name="JAPPROD88" localSheetId="20">#REF!</definedName>
    <definedName name="JAPPROD88" localSheetId="23">#REF!</definedName>
    <definedName name="JAPPROD88" localSheetId="25">#REF!</definedName>
    <definedName name="JAPPROD88" localSheetId="5">#REF!</definedName>
    <definedName name="JAPPROD88" localSheetId="6">#REF!</definedName>
    <definedName name="JAPPROD88" localSheetId="8">#REF!</definedName>
    <definedName name="JAPPROD88" localSheetId="10">#REF!</definedName>
    <definedName name="JAPPROD88" localSheetId="13">#REF!</definedName>
    <definedName name="JAPPROD88" localSheetId="17">#REF!</definedName>
    <definedName name="JAPPROD88" localSheetId="18">#REF!</definedName>
    <definedName name="JAPPROD88" localSheetId="21">#REF!</definedName>
    <definedName name="JAPPROD88" localSheetId="22">#REF!</definedName>
    <definedName name="JAPPROD88" localSheetId="24">#REF!</definedName>
    <definedName name="JAPPROD88" localSheetId="26">#REF!</definedName>
    <definedName name="JAPPROD88" localSheetId="27">#REF!</definedName>
    <definedName name="JAPPROD88" localSheetId="28">#REF!</definedName>
    <definedName name="JAPPROD88" localSheetId="29">#REF!</definedName>
    <definedName name="JAPPROD88" localSheetId="30">#REF!</definedName>
    <definedName name="JAPPROD88" localSheetId="31">#REF!</definedName>
    <definedName name="JAPPROD88" localSheetId="2">#REF!</definedName>
    <definedName name="JAPPROD88" localSheetId="7">#REF!</definedName>
    <definedName name="JAPPROD88" localSheetId="75">#REF!</definedName>
    <definedName name="JAPPROD88" localSheetId="11">#REF!</definedName>
    <definedName name="JAPPROD88" localSheetId="85">#REF!</definedName>
    <definedName name="JAPPROD88" localSheetId="12">#REF!</definedName>
    <definedName name="JAPPROD88" localSheetId="14">#REF!</definedName>
    <definedName name="JAPPROD88" localSheetId="15">#REF!</definedName>
    <definedName name="JAPPROD88" localSheetId="16">#REF!</definedName>
    <definedName name="JAPPROD88">#REF!</definedName>
    <definedName name="JAPTOT87" localSheetId="3">#REF!</definedName>
    <definedName name="JAPTOT87" localSheetId="19">#REF!</definedName>
    <definedName name="JAPTOT87" localSheetId="20">#REF!</definedName>
    <definedName name="JAPTOT87" localSheetId="23">#REF!</definedName>
    <definedName name="JAPTOT87" localSheetId="25">#REF!</definedName>
    <definedName name="JAPTOT87" localSheetId="5">#REF!</definedName>
    <definedName name="JAPTOT87" localSheetId="6">#REF!</definedName>
    <definedName name="JAPTOT87" localSheetId="8">#REF!</definedName>
    <definedName name="JAPTOT87" localSheetId="10">#REF!</definedName>
    <definedName name="JAPTOT87" localSheetId="13">#REF!</definedName>
    <definedName name="JAPTOT87" localSheetId="17">#REF!</definedName>
    <definedName name="JAPTOT87" localSheetId="18">#REF!</definedName>
    <definedName name="JAPTOT87" localSheetId="21">#REF!</definedName>
    <definedName name="JAPTOT87" localSheetId="22">#REF!</definedName>
    <definedName name="JAPTOT87" localSheetId="24">#REF!</definedName>
    <definedName name="JAPTOT87" localSheetId="26">#REF!</definedName>
    <definedName name="JAPTOT87" localSheetId="27">#REF!</definedName>
    <definedName name="JAPTOT87" localSheetId="28">#REF!</definedName>
    <definedName name="JAPTOT87" localSheetId="29">#REF!</definedName>
    <definedName name="JAPTOT87" localSheetId="30">#REF!</definedName>
    <definedName name="JAPTOT87" localSheetId="31">#REF!</definedName>
    <definedName name="JAPTOT87" localSheetId="2">#REF!</definedName>
    <definedName name="JAPTOT87" localSheetId="7">#REF!</definedName>
    <definedName name="JAPTOT87" localSheetId="75">#REF!</definedName>
    <definedName name="JAPTOT87" localSheetId="11">#REF!</definedName>
    <definedName name="JAPTOT87" localSheetId="85">#REF!</definedName>
    <definedName name="JAPTOT87" localSheetId="12">#REF!</definedName>
    <definedName name="JAPTOT87" localSheetId="14">#REF!</definedName>
    <definedName name="JAPTOT87" localSheetId="15">#REF!</definedName>
    <definedName name="JAPTOT87" localSheetId="16">#REF!</definedName>
    <definedName name="JAPTOT87">#REF!</definedName>
    <definedName name="JAPTOT88" localSheetId="3">#REF!</definedName>
    <definedName name="JAPTOT88" localSheetId="19">#REF!</definedName>
    <definedName name="JAPTOT88" localSheetId="20">#REF!</definedName>
    <definedName name="JAPTOT88" localSheetId="23">#REF!</definedName>
    <definedName name="JAPTOT88" localSheetId="25">#REF!</definedName>
    <definedName name="JAPTOT88" localSheetId="5">#REF!</definedName>
    <definedName name="JAPTOT88" localSheetId="6">#REF!</definedName>
    <definedName name="JAPTOT88" localSheetId="8">#REF!</definedName>
    <definedName name="JAPTOT88" localSheetId="10">#REF!</definedName>
    <definedName name="JAPTOT88" localSheetId="13">#REF!</definedName>
    <definedName name="JAPTOT88" localSheetId="17">#REF!</definedName>
    <definedName name="JAPTOT88" localSheetId="18">#REF!</definedName>
    <definedName name="JAPTOT88" localSheetId="21">#REF!</definedName>
    <definedName name="JAPTOT88" localSheetId="22">#REF!</definedName>
    <definedName name="JAPTOT88" localSheetId="24">#REF!</definedName>
    <definedName name="JAPTOT88" localSheetId="26">#REF!</definedName>
    <definedName name="JAPTOT88" localSheetId="27">#REF!</definedName>
    <definedName name="JAPTOT88" localSheetId="28">#REF!</definedName>
    <definedName name="JAPTOT88" localSheetId="29">#REF!</definedName>
    <definedName name="JAPTOT88" localSheetId="30">#REF!</definedName>
    <definedName name="JAPTOT88" localSheetId="31">#REF!</definedName>
    <definedName name="JAPTOT88" localSheetId="2">#REF!</definedName>
    <definedName name="JAPTOT88" localSheetId="7">#REF!</definedName>
    <definedName name="JAPTOT88" localSheetId="75">#REF!</definedName>
    <definedName name="JAPTOT88" localSheetId="11">#REF!</definedName>
    <definedName name="JAPTOT88" localSheetId="85">#REF!</definedName>
    <definedName name="JAPTOT88" localSheetId="12">#REF!</definedName>
    <definedName name="JAPTOT88" localSheetId="14">#REF!</definedName>
    <definedName name="JAPTOT88" localSheetId="15">#REF!</definedName>
    <definedName name="JAPTOT88" localSheetId="16">#REF!</definedName>
    <definedName name="JAPTOT88">#REF!</definedName>
    <definedName name="JHAN1" localSheetId="23">#REF!</definedName>
    <definedName name="JHAN1" localSheetId="25">#REF!</definedName>
    <definedName name="JHAN1" localSheetId="22">#REF!</definedName>
    <definedName name="JHAN1" localSheetId="24">#REF!</definedName>
    <definedName name="JHAN1" localSheetId="26">#REF!</definedName>
    <definedName name="JHAN1" localSheetId="27">#REF!</definedName>
    <definedName name="JHAN1" localSheetId="28">#REF!</definedName>
    <definedName name="JHAN1" localSheetId="29">#REF!</definedName>
    <definedName name="JHAN1" localSheetId="30">#REF!</definedName>
    <definedName name="JHAN1" localSheetId="31">#REF!</definedName>
    <definedName name="JHAN1">#REF!</definedName>
    <definedName name="JHAN2" localSheetId="23">#REF!</definedName>
    <definedName name="JHAN2" localSheetId="25">#REF!</definedName>
    <definedName name="JHAN2" localSheetId="22">#REF!</definedName>
    <definedName name="JHAN2" localSheetId="24">#REF!</definedName>
    <definedName name="JHAN2" localSheetId="26">#REF!</definedName>
    <definedName name="JHAN2" localSheetId="27">#REF!</definedName>
    <definedName name="JHAN2" localSheetId="28">#REF!</definedName>
    <definedName name="JHAN2" localSheetId="29">#REF!</definedName>
    <definedName name="JHAN2" localSheetId="30">#REF!</definedName>
    <definedName name="JHAN2" localSheetId="31">#REF!</definedName>
    <definedName name="JHAN2">#REF!</definedName>
    <definedName name="JHAN3" localSheetId="23">#REF!</definedName>
    <definedName name="JHAN3" localSheetId="25">#REF!</definedName>
    <definedName name="JHAN3" localSheetId="22">#REF!</definedName>
    <definedName name="JHAN3" localSheetId="24">#REF!</definedName>
    <definedName name="JHAN3" localSheetId="26">#REF!</definedName>
    <definedName name="JHAN3" localSheetId="27">#REF!</definedName>
    <definedName name="JHAN3" localSheetId="28">#REF!</definedName>
    <definedName name="JHAN3" localSheetId="29">#REF!</definedName>
    <definedName name="JHAN3" localSheetId="30">#REF!</definedName>
    <definedName name="JHAN3" localSheetId="31">#REF!</definedName>
    <definedName name="JHAN3">#REF!</definedName>
    <definedName name="JHAN4" localSheetId="23">#REF!</definedName>
    <definedName name="JHAN4" localSheetId="25">#REF!</definedName>
    <definedName name="JHAN4" localSheetId="22">#REF!</definedName>
    <definedName name="JHAN4" localSheetId="24">#REF!</definedName>
    <definedName name="JHAN4" localSheetId="26">#REF!</definedName>
    <definedName name="JHAN4" localSheetId="27">#REF!</definedName>
    <definedName name="JHAN4" localSheetId="28">#REF!</definedName>
    <definedName name="JHAN4" localSheetId="29">#REF!</definedName>
    <definedName name="JHAN4" localSheetId="30">#REF!</definedName>
    <definedName name="JHAN4" localSheetId="31">#REF!</definedName>
    <definedName name="JHAN4">#REF!</definedName>
    <definedName name="Jin" localSheetId="23">#REF!</definedName>
    <definedName name="Jin" localSheetId="25">#REF!</definedName>
    <definedName name="Jin" localSheetId="22">'[45]Proposed arrangements'!#REF!</definedName>
    <definedName name="Jin" localSheetId="24">'[45]Proposed arrangements'!#REF!</definedName>
    <definedName name="Jin" localSheetId="26">#REF!</definedName>
    <definedName name="Jin" localSheetId="27">#REF!</definedName>
    <definedName name="Jin" localSheetId="28">#REF!</definedName>
    <definedName name="Jin" localSheetId="29">'[45]Proposed arrangements'!#REF!</definedName>
    <definedName name="Jin" localSheetId="30">#REF!</definedName>
    <definedName name="Jin" localSheetId="31">'[45]Proposed arrangements'!#REF!</definedName>
    <definedName name="Jin">'[45]Proposed arrangements'!#REF!</definedName>
    <definedName name="JJ" localSheetId="3">#REF!</definedName>
    <definedName name="JJ" localSheetId="19">#REF!</definedName>
    <definedName name="JJ" localSheetId="20">#REF!</definedName>
    <definedName name="JJ" localSheetId="23">#REF!</definedName>
    <definedName name="JJ" localSheetId="25">#REF!</definedName>
    <definedName name="JJ" localSheetId="5">#REF!</definedName>
    <definedName name="JJ" localSheetId="6">#REF!</definedName>
    <definedName name="JJ" localSheetId="8">#REF!</definedName>
    <definedName name="JJ" localSheetId="10">#REF!</definedName>
    <definedName name="JJ" localSheetId="13">#REF!</definedName>
    <definedName name="JJ" localSheetId="17">#REF!</definedName>
    <definedName name="JJ" localSheetId="18">#REF!</definedName>
    <definedName name="JJ" localSheetId="21">#REF!</definedName>
    <definedName name="JJ" localSheetId="22">#REF!</definedName>
    <definedName name="JJ" localSheetId="24">#REF!</definedName>
    <definedName name="JJ" localSheetId="26">#REF!</definedName>
    <definedName name="JJ" localSheetId="27">#REF!</definedName>
    <definedName name="JJ" localSheetId="28">#REF!</definedName>
    <definedName name="JJ" localSheetId="29">#REF!</definedName>
    <definedName name="JJ" localSheetId="30">#REF!</definedName>
    <definedName name="JJ" localSheetId="31">#REF!</definedName>
    <definedName name="JJ" localSheetId="2">#REF!</definedName>
    <definedName name="JJ" localSheetId="7">#REF!</definedName>
    <definedName name="JJ" localSheetId="75">#REF!</definedName>
    <definedName name="JJ" localSheetId="11">#REF!</definedName>
    <definedName name="JJ" localSheetId="85">#REF!</definedName>
    <definedName name="JJ" localSheetId="12">#REF!</definedName>
    <definedName name="JJ" localSheetId="14">#REF!</definedName>
    <definedName name="JJ" localSheetId="15">#REF!</definedName>
    <definedName name="JJ" localSheetId="16">#REF!</definedName>
    <definedName name="JJ">#REF!</definedName>
    <definedName name="jjj" localSheetId="3" hidden="1">'[82]Fax a enviar'!#REF!</definedName>
    <definedName name="jjj" localSheetId="19" hidden="1">'[82]Fax a enviar'!#REF!</definedName>
    <definedName name="jjj" localSheetId="20" hidden="1">'[82]Fax a enviar'!#REF!</definedName>
    <definedName name="jjj" localSheetId="23" hidden="1">#REF!</definedName>
    <definedName name="jjj" localSheetId="25" hidden="1">#REF!</definedName>
    <definedName name="jjj" localSheetId="89" hidden="1">'[82]Fax a enviar'!#REF!</definedName>
    <definedName name="jjj" localSheetId="10" hidden="1">'[82]Fax a enviar'!#REF!</definedName>
    <definedName name="jjj" localSheetId="13" hidden="1">'[82]Fax a enviar'!#REF!</definedName>
    <definedName name="jjj" localSheetId="17" hidden="1">'[82]Fax a enviar'!#REF!</definedName>
    <definedName name="jjj" localSheetId="88" hidden="1">'[82]Fax a enviar'!#REF!</definedName>
    <definedName name="jjj" localSheetId="18" hidden="1">'[82]Fax a enviar'!#REF!</definedName>
    <definedName name="jjj" localSheetId="21" hidden="1">'[82]Fax a enviar'!#REF!</definedName>
    <definedName name="jjj" localSheetId="22" hidden="1">#REF!</definedName>
    <definedName name="jjj" localSheetId="24" hidden="1">'[82]Fax a enviar'!#REF!</definedName>
    <definedName name="jjj" localSheetId="26" hidden="1">'[82]Fax a enviar'!#REF!</definedName>
    <definedName name="jjj" localSheetId="27" hidden="1">#REF!</definedName>
    <definedName name="jjj" localSheetId="28" hidden="1">'[82]Fax a enviar'!#REF!</definedName>
    <definedName name="jjj" localSheetId="29" hidden="1">#REF!</definedName>
    <definedName name="jjj" localSheetId="30" hidden="1">#REF!</definedName>
    <definedName name="jjj" localSheetId="31" hidden="1">'[82]Fax a enviar'!#REF!</definedName>
    <definedName name="jjj" localSheetId="2" hidden="1">'[82]Fax a enviar'!#REF!</definedName>
    <definedName name="jjj" localSheetId="59" hidden="1">'[82]Fax a enviar'!#REF!</definedName>
    <definedName name="jjj" localSheetId="60" hidden="1">'[82]Fax a enviar'!#REF!</definedName>
    <definedName name="jjj" localSheetId="65" hidden="1">'[82]Fax a enviar'!#REF!</definedName>
    <definedName name="jjj" localSheetId="66" hidden="1">'[82]Fax a enviar'!#REF!</definedName>
    <definedName name="jjj" localSheetId="7" hidden="1">'[82]Fax a enviar'!#REF!</definedName>
    <definedName name="jjj" localSheetId="68" hidden="1">'[82]Fax a enviar'!#REF!</definedName>
    <definedName name="jjj" localSheetId="74" hidden="1">'[82]Fax a enviar'!#REF!</definedName>
    <definedName name="jjj" localSheetId="76" hidden="1">'[82]Fax a enviar'!#REF!</definedName>
    <definedName name="jjj" localSheetId="77" hidden="1">'[82]Fax a enviar'!#REF!</definedName>
    <definedName name="jjj" localSheetId="11" hidden="1">'[82]Fax a enviar'!#REF!</definedName>
    <definedName name="jjj" localSheetId="78" hidden="1">'[82]Fax a enviar'!#REF!</definedName>
    <definedName name="jjj" localSheetId="79" hidden="1">'[82]Fax a enviar'!#REF!</definedName>
    <definedName name="jjj" localSheetId="80" hidden="1">'[82]Fax a enviar'!#REF!</definedName>
    <definedName name="jjj" localSheetId="81" hidden="1">'[82]Fax a enviar'!#REF!</definedName>
    <definedName name="jjj" localSheetId="84" hidden="1">'[82]Fax a enviar'!#REF!</definedName>
    <definedName name="jjj" localSheetId="85" hidden="1">'[82]Fax a enviar'!#REF!</definedName>
    <definedName name="jjj" localSheetId="12" hidden="1">'[82]Fax a enviar'!#REF!</definedName>
    <definedName name="jjj" localSheetId="14" hidden="1">'[82]Fax a enviar'!#REF!</definedName>
    <definedName name="jjj" localSheetId="15" hidden="1">'[82]Fax a enviar'!#REF!</definedName>
    <definedName name="jjj" localSheetId="16" hidden="1">'[82]Fax a enviar'!#REF!</definedName>
    <definedName name="jjj" hidden="1">'[82]Fax a enviar'!#REF!</definedName>
    <definedName name="jjjj" localSheetId="3" hidden="1">{"Tab1",#N/A,FALSE,"P";"Tab2",#N/A,FALSE,"P"}</definedName>
    <definedName name="jjjj" localSheetId="19" hidden="1">{"Tab1",#N/A,FALSE,"P";"Tab2",#N/A,FALSE,"P"}</definedName>
    <definedName name="jjjj" localSheetId="20" hidden="1">{"Tab1",#N/A,FALSE,"P";"Tab2",#N/A,FALSE,"P"}</definedName>
    <definedName name="jjjj" localSheetId="23" hidden="1">{"Tab1",#N/A,FALSE,"P";"Tab2",#N/A,FALSE,"P"}</definedName>
    <definedName name="jjjj" localSheetId="25" hidden="1">{"Tab1",#N/A,FALSE,"P";"Tab2",#N/A,FALSE,"P"}</definedName>
    <definedName name="jjjj" localSheetId="4" hidden="1">{"Tab1",#N/A,FALSE,"P";"Tab2",#N/A,FALSE,"P"}</definedName>
    <definedName name="jjjj" localSheetId="89" hidden="1">{"Tab1",#N/A,FALSE,"P";"Tab2",#N/A,FALSE,"P"}</definedName>
    <definedName name="jjjj" localSheetId="5" hidden="1">{"Tab1",#N/A,FALSE,"P";"Tab2",#N/A,FALSE,"P"}</definedName>
    <definedName name="jjjj" localSheetId="6" hidden="1">{"Tab1",#N/A,FALSE,"P";"Tab2",#N/A,FALSE,"P"}</definedName>
    <definedName name="jjjj" localSheetId="8" hidden="1">{"Tab1",#N/A,FALSE,"P";"Tab2",#N/A,FALSE,"P"}</definedName>
    <definedName name="jjjj" localSheetId="9" hidden="1">{"Tab1",#N/A,FALSE,"P";"Tab2",#N/A,FALSE,"P"}</definedName>
    <definedName name="jjjj" localSheetId="10" hidden="1">{"Tab1",#N/A,FALSE,"P";"Tab2",#N/A,FALSE,"P"}</definedName>
    <definedName name="jjjj" localSheetId="13" hidden="1">{"Tab1",#N/A,FALSE,"P";"Tab2",#N/A,FALSE,"P"}</definedName>
    <definedName name="jjjj" localSheetId="17" hidden="1">{"Tab1",#N/A,FALSE,"P";"Tab2",#N/A,FALSE,"P"}</definedName>
    <definedName name="jjjj" localSheetId="88" hidden="1">{"Tab1",#N/A,FALSE,"P";"Tab2",#N/A,FALSE,"P"}</definedName>
    <definedName name="jjjj" localSheetId="18" hidden="1">{"Tab1",#N/A,FALSE,"P";"Tab2",#N/A,FALSE,"P"}</definedName>
    <definedName name="jjjj" localSheetId="21" hidden="1">{"Tab1",#N/A,FALSE,"P";"Tab2",#N/A,FALSE,"P"}</definedName>
    <definedName name="jjjj" localSheetId="22" hidden="1">{"Tab1",#N/A,FALSE,"P";"Tab2",#N/A,FALSE,"P"}</definedName>
    <definedName name="jjjj" localSheetId="24" hidden="1">{"Tab1",#N/A,FALSE,"P";"Tab2",#N/A,FALSE,"P"}</definedName>
    <definedName name="jjjj" localSheetId="26" hidden="1">{"Tab1",#N/A,FALSE,"P";"Tab2",#N/A,FALSE,"P"}</definedName>
    <definedName name="jjjj" localSheetId="27" hidden="1">{"Tab1",#N/A,FALSE,"P";"Tab2",#N/A,FALSE,"P"}</definedName>
    <definedName name="jjjj" localSheetId="28" hidden="1">{"Tab1",#N/A,FALSE,"P";"Tab2",#N/A,FALSE,"P"}</definedName>
    <definedName name="jjjj" localSheetId="29" hidden="1">{"Tab1",#N/A,FALSE,"P";"Tab2",#N/A,FALSE,"P"}</definedName>
    <definedName name="jjjj" localSheetId="30" hidden="1">{"Tab1",#N/A,FALSE,"P";"Tab2",#N/A,FALSE,"P"}</definedName>
    <definedName name="jjjj" localSheetId="31" hidden="1">{"Tab1",#N/A,FALSE,"P";"Tab2",#N/A,FALSE,"P"}</definedName>
    <definedName name="jjjj" localSheetId="2" hidden="1">{"Tab1",#N/A,FALSE,"P";"Tab2",#N/A,FALSE,"P"}</definedName>
    <definedName name="jjjj" localSheetId="59" hidden="1">{"Tab1",#N/A,FALSE,"P";"Tab2",#N/A,FALSE,"P"}</definedName>
    <definedName name="jjjj" localSheetId="60" hidden="1">{"Tab1",#N/A,FALSE,"P";"Tab2",#N/A,FALSE,"P"}</definedName>
    <definedName name="jjjj" localSheetId="65" hidden="1">{"Tab1",#N/A,FALSE,"P";"Tab2",#N/A,FALSE,"P"}</definedName>
    <definedName name="jjjj" localSheetId="66" hidden="1">{"Tab1",#N/A,FALSE,"P";"Tab2",#N/A,FALSE,"P"}</definedName>
    <definedName name="jjjj" localSheetId="7" hidden="1">{"Tab1",#N/A,FALSE,"P";"Tab2",#N/A,FALSE,"P"}</definedName>
    <definedName name="jjjj" localSheetId="68" hidden="1">{"Tab1",#N/A,FALSE,"P";"Tab2",#N/A,FALSE,"P"}</definedName>
    <definedName name="jjjj" localSheetId="74" hidden="1">{"Tab1",#N/A,FALSE,"P";"Tab2",#N/A,FALSE,"P"}</definedName>
    <definedName name="jjjj" localSheetId="75" hidden="1">{"Tab1",#N/A,FALSE,"P";"Tab2",#N/A,FALSE,"P"}</definedName>
    <definedName name="jjjj" localSheetId="76" hidden="1">{"Tab1",#N/A,FALSE,"P";"Tab2",#N/A,FALSE,"P"}</definedName>
    <definedName name="jjjj" localSheetId="77" hidden="1">{"Tab1",#N/A,FALSE,"P";"Tab2",#N/A,FALSE,"P"}</definedName>
    <definedName name="jjjj" localSheetId="11" hidden="1">{"Tab1",#N/A,FALSE,"P";"Tab2",#N/A,FALSE,"P"}</definedName>
    <definedName name="jjjj" localSheetId="78" hidden="1">{"Tab1",#N/A,FALSE,"P";"Tab2",#N/A,FALSE,"P"}</definedName>
    <definedName name="jjjj" localSheetId="79" hidden="1">{"Tab1",#N/A,FALSE,"P";"Tab2",#N/A,FALSE,"P"}</definedName>
    <definedName name="jjjj" localSheetId="80" hidden="1">{"Tab1",#N/A,FALSE,"P";"Tab2",#N/A,FALSE,"P"}</definedName>
    <definedName name="jjjj" localSheetId="81" hidden="1">{"Tab1",#N/A,FALSE,"P";"Tab2",#N/A,FALSE,"P"}</definedName>
    <definedName name="jjjj" localSheetId="84" hidden="1">{"Tab1",#N/A,FALSE,"P";"Tab2",#N/A,FALSE,"P"}</definedName>
    <definedName name="jjjj" localSheetId="85" hidden="1">{"Tab1",#N/A,FALSE,"P";"Tab2",#N/A,FALSE,"P"}</definedName>
    <definedName name="jjjj" localSheetId="12" hidden="1">{"Tab1",#N/A,FALSE,"P";"Tab2",#N/A,FALSE,"P"}</definedName>
    <definedName name="jjjj" localSheetId="14" hidden="1">{"Tab1",#N/A,FALSE,"P";"Tab2",#N/A,FALSE,"P"}</definedName>
    <definedName name="jjjj" localSheetId="15" hidden="1">{"Tab1",#N/A,FALSE,"P";"Tab2",#N/A,FALSE,"P"}</definedName>
    <definedName name="jjjj" localSheetId="16" hidden="1">{"Tab1",#N/A,FALSE,"P";"Tab2",#N/A,FALSE,"P"}</definedName>
    <definedName name="jjjj" localSheetId="82" hidden="1">{"Tab1",#N/A,FALSE,"P";"Tab2",#N/A,FALSE,"P"}</definedName>
    <definedName name="jjjj" localSheetId="83" hidden="1">{"Tab1",#N/A,FALSE,"P";"Tab2",#N/A,FALSE,"P"}</definedName>
    <definedName name="jjjj" hidden="1">{"Tab1",#N/A,FALSE,"P";"Tab2",#N/A,FALSE,"P"}</definedName>
    <definedName name="jjjjjj" localSheetId="23" hidden="1">#REF!</definedName>
    <definedName name="jjjjjj" localSheetId="25" hidden="1">#REF!</definedName>
    <definedName name="jjjjjj" localSheetId="89" hidden="1">'[143]J(Priv.Cap)'!#REF!</definedName>
    <definedName name="jjjjjj" localSheetId="22" hidden="1">#REF!</definedName>
    <definedName name="jjjjjj" localSheetId="24" hidden="1">'[143]J(Priv.Cap)'!#REF!</definedName>
    <definedName name="jjjjjj" localSheetId="26" hidden="1">'[143]J(Priv.Cap)'!#REF!</definedName>
    <definedName name="jjjjjj" localSheetId="27" hidden="1">#REF!</definedName>
    <definedName name="jjjjjj" localSheetId="28" hidden="1">'[143]J(Priv.Cap)'!#REF!</definedName>
    <definedName name="jjjjjj" localSheetId="29" hidden="1">'[143]J(Priv.Cap)'!#REF!</definedName>
    <definedName name="jjjjjj" localSheetId="30" hidden="1">#REF!</definedName>
    <definedName name="jjjjjj" localSheetId="31" hidden="1">'[143]J(Priv.Cap)'!#REF!</definedName>
    <definedName name="jjjjjj" localSheetId="59" hidden="1">'[143]J(Priv.Cap)'!#REF!</definedName>
    <definedName name="jjjjjj" localSheetId="60" hidden="1">'[143]J(Priv.Cap)'!#REF!</definedName>
    <definedName name="jjjjjj" localSheetId="65" hidden="1">'[143]J(Priv.Cap)'!#REF!</definedName>
    <definedName name="jjjjjj" localSheetId="74" hidden="1">'[143]J(Priv.Cap)'!#REF!</definedName>
    <definedName name="jjjjjj" localSheetId="85" hidden="1">'[143]J(Priv.Cap)'!#REF!</definedName>
    <definedName name="jjjjjj" hidden="1">'[143]J(Priv.Cap)'!#REF!</definedName>
    <definedName name="JJJJJJJJJJ" localSheetId="3" hidden="1">#REF!</definedName>
    <definedName name="JJJJJJJJJJ" localSheetId="19" hidden="1">#REF!</definedName>
    <definedName name="JJJJJJJJJJ" localSheetId="20" hidden="1">#REF!</definedName>
    <definedName name="JJJJJJJJJJ" localSheetId="23" hidden="1">#REF!</definedName>
    <definedName name="JJJJJJJJJJ" localSheetId="25" hidden="1">#REF!</definedName>
    <definedName name="JJJJJJJJJJ" localSheetId="89" hidden="1">#REF!</definedName>
    <definedName name="JJJJJJJJJJ" localSheetId="5" hidden="1">#REF!</definedName>
    <definedName name="JJJJJJJJJJ" localSheetId="6" hidden="1">#REF!</definedName>
    <definedName name="JJJJJJJJJJ" localSheetId="8" hidden="1">#REF!</definedName>
    <definedName name="JJJJJJJJJJ" localSheetId="10" hidden="1">#REF!</definedName>
    <definedName name="JJJJJJJJJJ" localSheetId="13" hidden="1">#REF!</definedName>
    <definedName name="JJJJJJJJJJ" localSheetId="17" hidden="1">#REF!</definedName>
    <definedName name="JJJJJJJJJJ" localSheetId="88" hidden="1">#REF!</definedName>
    <definedName name="JJJJJJJJJJ" localSheetId="18" hidden="1">#REF!</definedName>
    <definedName name="JJJJJJJJJJ" localSheetId="21" hidden="1">#REF!</definedName>
    <definedName name="JJJJJJJJJJ" localSheetId="22" hidden="1">#REF!</definedName>
    <definedName name="JJJJJJJJJJ" localSheetId="24" hidden="1">#REF!</definedName>
    <definedName name="JJJJJJJJJJ" localSheetId="26" hidden="1">#REF!</definedName>
    <definedName name="JJJJJJJJJJ" localSheetId="27" hidden="1">#REF!</definedName>
    <definedName name="JJJJJJJJJJ" localSheetId="28" hidden="1">#REF!</definedName>
    <definedName name="JJJJJJJJJJ" localSheetId="29" hidden="1">#REF!</definedName>
    <definedName name="JJJJJJJJJJ" localSheetId="30" hidden="1">#REF!</definedName>
    <definedName name="JJJJJJJJJJ" localSheetId="31" hidden="1">#REF!</definedName>
    <definedName name="JJJJJJJJJJ" localSheetId="2" hidden="1">#REF!</definedName>
    <definedName name="JJJJJJJJJJ" localSheetId="59" hidden="1">#REF!</definedName>
    <definedName name="JJJJJJJJJJ" localSheetId="60" hidden="1">#REF!</definedName>
    <definedName name="JJJJJJJJJJ" localSheetId="65" hidden="1">#REF!</definedName>
    <definedName name="JJJJJJJJJJ" localSheetId="66" hidden="1">#REF!</definedName>
    <definedName name="JJJJJJJJJJ" localSheetId="7" hidden="1">#REF!</definedName>
    <definedName name="JJJJJJJJJJ" localSheetId="68" hidden="1">#REF!</definedName>
    <definedName name="JJJJJJJJJJ" localSheetId="74" hidden="1">#REF!</definedName>
    <definedName name="JJJJJJJJJJ" localSheetId="75" hidden="1">#REF!</definedName>
    <definedName name="JJJJJJJJJJ" localSheetId="76" hidden="1">#REF!</definedName>
    <definedName name="JJJJJJJJJJ" localSheetId="77" hidden="1">#REF!</definedName>
    <definedName name="JJJJJJJJJJ" localSheetId="11" hidden="1">#REF!</definedName>
    <definedName name="JJJJJJJJJJ" localSheetId="78" hidden="1">#REF!</definedName>
    <definedName name="JJJJJJJJJJ" localSheetId="79" hidden="1">#REF!</definedName>
    <definedName name="JJJJJJJJJJ" localSheetId="80" hidden="1">#REF!</definedName>
    <definedName name="JJJJJJJJJJ" localSheetId="85" hidden="1">#REF!</definedName>
    <definedName name="JJJJJJJJJJ" localSheetId="12" hidden="1">#REF!</definedName>
    <definedName name="JJJJJJJJJJ" localSheetId="14" hidden="1">#REF!</definedName>
    <definedName name="JJJJJJJJJJ" localSheetId="15" hidden="1">#REF!</definedName>
    <definedName name="JJJJJJJJJJ" localSheetId="16" hidden="1">#REF!</definedName>
    <definedName name="JJJJJJJJJJ" hidden="1">#REF!</definedName>
    <definedName name="jjjjjjjjjjjjjjjjjj" localSheetId="3" hidden="1">{"Tab1",#N/A,FALSE,"P";"Tab2",#N/A,FALSE,"P"}</definedName>
    <definedName name="jjjjjjjjjjjjjjjjjj" localSheetId="19" hidden="1">{"Tab1",#N/A,FALSE,"P";"Tab2",#N/A,FALSE,"P"}</definedName>
    <definedName name="jjjjjjjjjjjjjjjjjj" localSheetId="20" hidden="1">{"Tab1",#N/A,FALSE,"P";"Tab2",#N/A,FALSE,"P"}</definedName>
    <definedName name="jjjjjjjjjjjjjjjjjj" localSheetId="23" hidden="1">{"Tab1",#N/A,FALSE,"P";"Tab2",#N/A,FALSE,"P"}</definedName>
    <definedName name="jjjjjjjjjjjjjjjjjj" localSheetId="25" hidden="1">{"Tab1",#N/A,FALSE,"P";"Tab2",#N/A,FALSE,"P"}</definedName>
    <definedName name="jjjjjjjjjjjjjjjjjj" localSheetId="4" hidden="1">{"Tab1",#N/A,FALSE,"P";"Tab2",#N/A,FALSE,"P"}</definedName>
    <definedName name="jjjjjjjjjjjjjjjjjj" localSheetId="89" hidden="1">{"Tab1",#N/A,FALSE,"P";"Tab2",#N/A,FALSE,"P"}</definedName>
    <definedName name="jjjjjjjjjjjjjjjjjj" localSheetId="5" hidden="1">{"Tab1",#N/A,FALSE,"P";"Tab2",#N/A,FALSE,"P"}</definedName>
    <definedName name="jjjjjjjjjjjjjjjjjj" localSheetId="6" hidden="1">{"Tab1",#N/A,FALSE,"P";"Tab2",#N/A,FALSE,"P"}</definedName>
    <definedName name="jjjjjjjjjjjjjjjjjj" localSheetId="8" hidden="1">{"Tab1",#N/A,FALSE,"P";"Tab2",#N/A,FALSE,"P"}</definedName>
    <definedName name="jjjjjjjjjjjjjjjjjj" localSheetId="9" hidden="1">{"Tab1",#N/A,FALSE,"P";"Tab2",#N/A,FALSE,"P"}</definedName>
    <definedName name="jjjjjjjjjjjjjjjjjj" localSheetId="10" hidden="1">{"Tab1",#N/A,FALSE,"P";"Tab2",#N/A,FALSE,"P"}</definedName>
    <definedName name="jjjjjjjjjjjjjjjjjj" localSheetId="13" hidden="1">{"Tab1",#N/A,FALSE,"P";"Tab2",#N/A,FALSE,"P"}</definedName>
    <definedName name="jjjjjjjjjjjjjjjjjj" localSheetId="17" hidden="1">{"Tab1",#N/A,FALSE,"P";"Tab2",#N/A,FALSE,"P"}</definedName>
    <definedName name="jjjjjjjjjjjjjjjjjj" localSheetId="88" hidden="1">{"Tab1",#N/A,FALSE,"P";"Tab2",#N/A,FALSE,"P"}</definedName>
    <definedName name="jjjjjjjjjjjjjjjjjj" localSheetId="18" hidden="1">{"Tab1",#N/A,FALSE,"P";"Tab2",#N/A,FALSE,"P"}</definedName>
    <definedName name="jjjjjjjjjjjjjjjjjj" localSheetId="21" hidden="1">{"Tab1",#N/A,FALSE,"P";"Tab2",#N/A,FALSE,"P"}</definedName>
    <definedName name="jjjjjjjjjjjjjjjjjj" localSheetId="22" hidden="1">{"Tab1",#N/A,FALSE,"P";"Tab2",#N/A,FALSE,"P"}</definedName>
    <definedName name="jjjjjjjjjjjjjjjjjj" localSheetId="24" hidden="1">{"Tab1",#N/A,FALSE,"P";"Tab2",#N/A,FALSE,"P"}</definedName>
    <definedName name="jjjjjjjjjjjjjjjjjj" localSheetId="26" hidden="1">{"Tab1",#N/A,FALSE,"P";"Tab2",#N/A,FALSE,"P"}</definedName>
    <definedName name="jjjjjjjjjjjjjjjjjj" localSheetId="27" hidden="1">{"Tab1",#N/A,FALSE,"P";"Tab2",#N/A,FALSE,"P"}</definedName>
    <definedName name="jjjjjjjjjjjjjjjjjj" localSheetId="28" hidden="1">{"Tab1",#N/A,FALSE,"P";"Tab2",#N/A,FALSE,"P"}</definedName>
    <definedName name="jjjjjjjjjjjjjjjjjj" localSheetId="29" hidden="1">{"Tab1",#N/A,FALSE,"P";"Tab2",#N/A,FALSE,"P"}</definedName>
    <definedName name="jjjjjjjjjjjjjjjjjj" localSheetId="30" hidden="1">{"Tab1",#N/A,FALSE,"P";"Tab2",#N/A,FALSE,"P"}</definedName>
    <definedName name="jjjjjjjjjjjjjjjjjj" localSheetId="31" hidden="1">{"Tab1",#N/A,FALSE,"P";"Tab2",#N/A,FALSE,"P"}</definedName>
    <definedName name="jjjjjjjjjjjjjjjjjj" localSheetId="2" hidden="1">{"Tab1",#N/A,FALSE,"P";"Tab2",#N/A,FALSE,"P"}</definedName>
    <definedName name="jjjjjjjjjjjjjjjjjj" localSheetId="59" hidden="1">{"Tab1",#N/A,FALSE,"P";"Tab2",#N/A,FALSE,"P"}</definedName>
    <definedName name="jjjjjjjjjjjjjjjjjj" localSheetId="60" hidden="1">{"Tab1",#N/A,FALSE,"P";"Tab2",#N/A,FALSE,"P"}</definedName>
    <definedName name="jjjjjjjjjjjjjjjjjj" localSheetId="65" hidden="1">{"Tab1",#N/A,FALSE,"P";"Tab2",#N/A,FALSE,"P"}</definedName>
    <definedName name="jjjjjjjjjjjjjjjjjj" localSheetId="66" hidden="1">{"Tab1",#N/A,FALSE,"P";"Tab2",#N/A,FALSE,"P"}</definedName>
    <definedName name="jjjjjjjjjjjjjjjjjj" localSheetId="7" hidden="1">{"Tab1",#N/A,FALSE,"P";"Tab2",#N/A,FALSE,"P"}</definedName>
    <definedName name="jjjjjjjjjjjjjjjjjj" localSheetId="68" hidden="1">{"Tab1",#N/A,FALSE,"P";"Tab2",#N/A,FALSE,"P"}</definedName>
    <definedName name="jjjjjjjjjjjjjjjjjj" localSheetId="74" hidden="1">{"Tab1",#N/A,FALSE,"P";"Tab2",#N/A,FALSE,"P"}</definedName>
    <definedName name="jjjjjjjjjjjjjjjjjj" localSheetId="75" hidden="1">{"Tab1",#N/A,FALSE,"P";"Tab2",#N/A,FALSE,"P"}</definedName>
    <definedName name="jjjjjjjjjjjjjjjjjj" localSheetId="76" hidden="1">{"Tab1",#N/A,FALSE,"P";"Tab2",#N/A,FALSE,"P"}</definedName>
    <definedName name="jjjjjjjjjjjjjjjjjj" localSheetId="77" hidden="1">{"Tab1",#N/A,FALSE,"P";"Tab2",#N/A,FALSE,"P"}</definedName>
    <definedName name="jjjjjjjjjjjjjjjjjj" localSheetId="11" hidden="1">{"Tab1",#N/A,FALSE,"P";"Tab2",#N/A,FALSE,"P"}</definedName>
    <definedName name="jjjjjjjjjjjjjjjjjj" localSheetId="78" hidden="1">{"Tab1",#N/A,FALSE,"P";"Tab2",#N/A,FALSE,"P"}</definedName>
    <definedName name="jjjjjjjjjjjjjjjjjj" localSheetId="79" hidden="1">{"Tab1",#N/A,FALSE,"P";"Tab2",#N/A,FALSE,"P"}</definedName>
    <definedName name="jjjjjjjjjjjjjjjjjj" localSheetId="80" hidden="1">{"Tab1",#N/A,FALSE,"P";"Tab2",#N/A,FALSE,"P"}</definedName>
    <definedName name="jjjjjjjjjjjjjjjjjj" localSheetId="81" hidden="1">{"Tab1",#N/A,FALSE,"P";"Tab2",#N/A,FALSE,"P"}</definedName>
    <definedName name="jjjjjjjjjjjjjjjjjj" localSheetId="84" hidden="1">{"Tab1",#N/A,FALSE,"P";"Tab2",#N/A,FALSE,"P"}</definedName>
    <definedName name="jjjjjjjjjjjjjjjjjj" localSheetId="85" hidden="1">{"Tab1",#N/A,FALSE,"P";"Tab2",#N/A,FALSE,"P"}</definedName>
    <definedName name="jjjjjjjjjjjjjjjjjj" localSheetId="12" hidden="1">{"Tab1",#N/A,FALSE,"P";"Tab2",#N/A,FALSE,"P"}</definedName>
    <definedName name="jjjjjjjjjjjjjjjjjj" localSheetId="14" hidden="1">{"Tab1",#N/A,FALSE,"P";"Tab2",#N/A,FALSE,"P"}</definedName>
    <definedName name="jjjjjjjjjjjjjjjjjj" localSheetId="15" hidden="1">{"Tab1",#N/A,FALSE,"P";"Tab2",#N/A,FALSE,"P"}</definedName>
    <definedName name="jjjjjjjjjjjjjjjjjj" localSheetId="16" hidden="1">{"Tab1",#N/A,FALSE,"P";"Tab2",#N/A,FALSE,"P"}</definedName>
    <definedName name="jjjjjjjjjjjjjjjjjj" localSheetId="82" hidden="1">{"Tab1",#N/A,FALSE,"P";"Tab2",#N/A,FALSE,"P"}</definedName>
    <definedName name="jjjjjjjjjjjjjjjjjj" localSheetId="83" hidden="1">{"Tab1",#N/A,FALSE,"P";"Tab2",#N/A,FALSE,"P"}</definedName>
    <definedName name="jjjjjjjjjjjjjjjjjj" hidden="1">{"Tab1",#N/A,FALSE,"P";"Tab2",#N/A,FALSE,"P"}</definedName>
    <definedName name="jkk" localSheetId="3" hidden="1">{#N/A,#N/A,FALSE,"NFPS GDP"}</definedName>
    <definedName name="jkk" localSheetId="19" hidden="1">{#N/A,#N/A,FALSE,"NFPS GDP"}</definedName>
    <definedName name="jkk" localSheetId="20" hidden="1">{#N/A,#N/A,FALSE,"NFPS GDP"}</definedName>
    <definedName name="jkk" localSheetId="23" hidden="1">{#N/A,#N/A,FALSE,"NFPS GDP"}</definedName>
    <definedName name="jkk" localSheetId="25" hidden="1">{#N/A,#N/A,FALSE,"NFPS GDP"}</definedName>
    <definedName name="jkk" localSheetId="4" hidden="1">{#N/A,#N/A,FALSE,"NFPS GDP"}</definedName>
    <definedName name="jkk" localSheetId="89" hidden="1">{#N/A,#N/A,FALSE,"NFPS GDP"}</definedName>
    <definedName name="jkk" localSheetId="5" hidden="1">{#N/A,#N/A,FALSE,"NFPS GDP"}</definedName>
    <definedName name="jkk" localSheetId="6" hidden="1">{#N/A,#N/A,FALSE,"NFPS GDP"}</definedName>
    <definedName name="jkk" localSheetId="8" hidden="1">{#N/A,#N/A,FALSE,"NFPS GDP"}</definedName>
    <definedName name="jkk" localSheetId="9" hidden="1">{#N/A,#N/A,FALSE,"NFPS GDP"}</definedName>
    <definedName name="jkk" localSheetId="10" hidden="1">{#N/A,#N/A,FALSE,"NFPS GDP"}</definedName>
    <definedName name="jkk" localSheetId="13" hidden="1">{#N/A,#N/A,FALSE,"NFPS GDP"}</definedName>
    <definedName name="jkk" localSheetId="17" hidden="1">{#N/A,#N/A,FALSE,"NFPS GDP"}</definedName>
    <definedName name="jkk" localSheetId="88" hidden="1">{#N/A,#N/A,FALSE,"NFPS GDP"}</definedName>
    <definedName name="jkk" localSheetId="18" hidden="1">{#N/A,#N/A,FALSE,"NFPS GDP"}</definedName>
    <definedName name="jkk" localSheetId="21" hidden="1">{#N/A,#N/A,FALSE,"NFPS GDP"}</definedName>
    <definedName name="jkk" localSheetId="22" hidden="1">{#N/A,#N/A,FALSE,"NFPS GDP"}</definedName>
    <definedName name="jkk" localSheetId="24" hidden="1">{#N/A,#N/A,FALSE,"NFPS GDP"}</definedName>
    <definedName name="jkk" localSheetId="26" hidden="1">{#N/A,#N/A,FALSE,"NFPS GDP"}</definedName>
    <definedName name="jkk" localSheetId="27" hidden="1">{#N/A,#N/A,FALSE,"NFPS GDP"}</definedName>
    <definedName name="jkk" localSheetId="28" hidden="1">{#N/A,#N/A,FALSE,"NFPS GDP"}</definedName>
    <definedName name="jkk" localSheetId="29" hidden="1">{#N/A,#N/A,FALSE,"NFPS GDP"}</definedName>
    <definedName name="jkk" localSheetId="30" hidden="1">{#N/A,#N/A,FALSE,"NFPS GDP"}</definedName>
    <definedName name="jkk" localSheetId="31" hidden="1">{#N/A,#N/A,FALSE,"NFPS GDP"}</definedName>
    <definedName name="jkk" localSheetId="2" hidden="1">{#N/A,#N/A,FALSE,"NFPS GDP"}</definedName>
    <definedName name="jkk" localSheetId="59" hidden="1">{#N/A,#N/A,FALSE,"NFPS GDP"}</definedName>
    <definedName name="jkk" localSheetId="60" hidden="1">{#N/A,#N/A,FALSE,"NFPS GDP"}</definedName>
    <definedName name="jkk" localSheetId="65" hidden="1">{#N/A,#N/A,FALSE,"NFPS GDP"}</definedName>
    <definedName name="jkk" localSheetId="66" hidden="1">{#N/A,#N/A,FALSE,"NFPS GDP"}</definedName>
    <definedName name="jkk" localSheetId="7" hidden="1">{#N/A,#N/A,FALSE,"NFPS GDP"}</definedName>
    <definedName name="jkk" localSheetId="68" hidden="1">{#N/A,#N/A,FALSE,"NFPS GDP"}</definedName>
    <definedName name="jkk" localSheetId="74" hidden="1">{#N/A,#N/A,FALSE,"NFPS GDP"}</definedName>
    <definedName name="jkk" localSheetId="75" hidden="1">{#N/A,#N/A,FALSE,"NFPS GDP"}</definedName>
    <definedName name="jkk" localSheetId="76" hidden="1">{#N/A,#N/A,FALSE,"NFPS GDP"}</definedName>
    <definedName name="jkk" localSheetId="77" hidden="1">{#N/A,#N/A,FALSE,"NFPS GDP"}</definedName>
    <definedName name="jkk" localSheetId="11" hidden="1">{#N/A,#N/A,FALSE,"NFPS GDP"}</definedName>
    <definedName name="jkk" localSheetId="78" hidden="1">{#N/A,#N/A,FALSE,"NFPS GDP"}</definedName>
    <definedName name="jkk" localSheetId="79" hidden="1">{#N/A,#N/A,FALSE,"NFPS GDP"}</definedName>
    <definedName name="jkk" localSheetId="80" hidden="1">{#N/A,#N/A,FALSE,"NFPS GDP"}</definedName>
    <definedName name="jkk" localSheetId="81" hidden="1">{#N/A,#N/A,FALSE,"NFPS GDP"}</definedName>
    <definedName name="jkk" localSheetId="84" hidden="1">{#N/A,#N/A,FALSE,"NFPS GDP"}</definedName>
    <definedName name="jkk" localSheetId="85" hidden="1">{#N/A,#N/A,FALSE,"NFPS GDP"}</definedName>
    <definedName name="jkk" localSheetId="12" hidden="1">{#N/A,#N/A,FALSE,"NFPS GDP"}</definedName>
    <definedName name="jkk" localSheetId="14" hidden="1">{#N/A,#N/A,FALSE,"NFPS GDP"}</definedName>
    <definedName name="jkk" localSheetId="15" hidden="1">{#N/A,#N/A,FALSE,"NFPS GDP"}</definedName>
    <definedName name="jkk" localSheetId="16" hidden="1">{#N/A,#N/A,FALSE,"NFPS GDP"}</definedName>
    <definedName name="jkk" localSheetId="82" hidden="1">{#N/A,#N/A,FALSE,"NFPS GDP"}</definedName>
    <definedName name="jkk" localSheetId="83" hidden="1">{#N/A,#N/A,FALSE,"NFPS GDP"}</definedName>
    <definedName name="jkk" hidden="1">{#N/A,#N/A,FALSE,"NFPS GDP"}</definedName>
    <definedName name="JPY" localSheetId="3">#REF!</definedName>
    <definedName name="JPY" localSheetId="19">#REF!</definedName>
    <definedName name="JPY" localSheetId="20">#REF!</definedName>
    <definedName name="JPY" localSheetId="23">#REF!</definedName>
    <definedName name="JPY" localSheetId="25">#REF!</definedName>
    <definedName name="JPY" localSheetId="89">#REF!</definedName>
    <definedName name="JPY" localSheetId="5">#REF!</definedName>
    <definedName name="JPY" localSheetId="6">#REF!</definedName>
    <definedName name="JPY" localSheetId="8">#REF!</definedName>
    <definedName name="JPY" localSheetId="10">#REF!</definedName>
    <definedName name="JPY" localSheetId="13">#REF!</definedName>
    <definedName name="JPY" localSheetId="17">#REF!</definedName>
    <definedName name="JPY" localSheetId="88">#REF!</definedName>
    <definedName name="JPY" localSheetId="18">#REF!</definedName>
    <definedName name="JPY" localSheetId="21">#REF!</definedName>
    <definedName name="JPY" localSheetId="22">#REF!</definedName>
    <definedName name="JPY" localSheetId="24">#REF!</definedName>
    <definedName name="JPY" localSheetId="26">#REF!</definedName>
    <definedName name="JPY" localSheetId="27">#REF!</definedName>
    <definedName name="JPY" localSheetId="28">#REF!</definedName>
    <definedName name="JPY" localSheetId="29">#REF!</definedName>
    <definedName name="JPY" localSheetId="30">#REF!</definedName>
    <definedName name="JPY" localSheetId="31">#REF!</definedName>
    <definedName name="JPY" localSheetId="2">#REF!</definedName>
    <definedName name="JPY" localSheetId="59">#REF!</definedName>
    <definedName name="JPY" localSheetId="60">#REF!</definedName>
    <definedName name="JPY" localSheetId="65">#REF!</definedName>
    <definedName name="JPY" localSheetId="66">#REF!</definedName>
    <definedName name="JPY" localSheetId="7">#REF!</definedName>
    <definedName name="JPY" localSheetId="68">#REF!</definedName>
    <definedName name="JPY" localSheetId="74">#REF!</definedName>
    <definedName name="JPY" localSheetId="75">#REF!</definedName>
    <definedName name="JPY" localSheetId="76">#REF!</definedName>
    <definedName name="JPY" localSheetId="77">#REF!</definedName>
    <definedName name="JPY" localSheetId="11">#REF!</definedName>
    <definedName name="JPY" localSheetId="78">#REF!</definedName>
    <definedName name="JPY" localSheetId="79">#REF!</definedName>
    <definedName name="JPY" localSheetId="80">#REF!</definedName>
    <definedName name="JPY" localSheetId="85">#REF!</definedName>
    <definedName name="JPY" localSheetId="12">#REF!</definedName>
    <definedName name="JPY" localSheetId="14">#REF!</definedName>
    <definedName name="JPY" localSheetId="15">#REF!</definedName>
    <definedName name="JPY" localSheetId="16">#REF!</definedName>
    <definedName name="JPY">#REF!</definedName>
    <definedName name="JR" localSheetId="23">#REF!</definedName>
    <definedName name="JR" localSheetId="25">#REF!</definedName>
    <definedName name="JR" localSheetId="22">#REF!</definedName>
    <definedName name="JR" localSheetId="24">#REF!</definedName>
    <definedName name="JR" localSheetId="26">#REF!</definedName>
    <definedName name="JR" localSheetId="27">#REF!</definedName>
    <definedName name="JR" localSheetId="28">#REF!</definedName>
    <definedName name="JR" localSheetId="29">#REF!</definedName>
    <definedName name="JR" localSheetId="30">#REF!</definedName>
    <definedName name="JR" localSheetId="31">#REF!</definedName>
    <definedName name="JR">#REF!</definedName>
    <definedName name="jui" localSheetId="3" hidden="1">{"Riqfin97",#N/A,FALSE,"Tran";"Riqfinpro",#N/A,FALSE,"Tran"}</definedName>
    <definedName name="jui" localSheetId="19" hidden="1">{"Riqfin97",#N/A,FALSE,"Tran";"Riqfinpro",#N/A,FALSE,"Tran"}</definedName>
    <definedName name="jui" localSheetId="20" hidden="1">{"Riqfin97",#N/A,FALSE,"Tran";"Riqfinpro",#N/A,FALSE,"Tran"}</definedName>
    <definedName name="jui" localSheetId="23" hidden="1">{"Riqfin97",#N/A,FALSE,"Tran";"Riqfinpro",#N/A,FALSE,"Tran"}</definedName>
    <definedName name="jui" localSheetId="25" hidden="1">{"Riqfin97",#N/A,FALSE,"Tran";"Riqfinpro",#N/A,FALSE,"Tran"}</definedName>
    <definedName name="jui" localSheetId="4" hidden="1">{"Riqfin97",#N/A,FALSE,"Tran";"Riqfinpro",#N/A,FALSE,"Tran"}</definedName>
    <definedName name="jui" localSheetId="89" hidden="1">{"Riqfin97",#N/A,FALSE,"Tran";"Riqfinpro",#N/A,FALSE,"Tran"}</definedName>
    <definedName name="jui" localSheetId="5" hidden="1">{"Riqfin97",#N/A,FALSE,"Tran";"Riqfinpro",#N/A,FALSE,"Tran"}</definedName>
    <definedName name="jui" localSheetId="6" hidden="1">{"Riqfin97",#N/A,FALSE,"Tran";"Riqfinpro",#N/A,FALSE,"Tran"}</definedName>
    <definedName name="jui" localSheetId="8" hidden="1">{"Riqfin97",#N/A,FALSE,"Tran";"Riqfinpro",#N/A,FALSE,"Tran"}</definedName>
    <definedName name="jui" localSheetId="9" hidden="1">{"Riqfin97",#N/A,FALSE,"Tran";"Riqfinpro",#N/A,FALSE,"Tran"}</definedName>
    <definedName name="jui" localSheetId="10" hidden="1">{"Riqfin97",#N/A,FALSE,"Tran";"Riqfinpro",#N/A,FALSE,"Tran"}</definedName>
    <definedName name="jui" localSheetId="13" hidden="1">{"Riqfin97",#N/A,FALSE,"Tran";"Riqfinpro",#N/A,FALSE,"Tran"}</definedName>
    <definedName name="jui" localSheetId="17" hidden="1">{"Riqfin97",#N/A,FALSE,"Tran";"Riqfinpro",#N/A,FALSE,"Tran"}</definedName>
    <definedName name="jui" localSheetId="88" hidden="1">{"Riqfin97",#N/A,FALSE,"Tran";"Riqfinpro",#N/A,FALSE,"Tran"}</definedName>
    <definedName name="jui" localSheetId="18" hidden="1">{"Riqfin97",#N/A,FALSE,"Tran";"Riqfinpro",#N/A,FALSE,"Tran"}</definedName>
    <definedName name="jui" localSheetId="21" hidden="1">{"Riqfin97",#N/A,FALSE,"Tran";"Riqfinpro",#N/A,FALSE,"Tran"}</definedName>
    <definedName name="jui" localSheetId="22" hidden="1">{"Riqfin97",#N/A,FALSE,"Tran";"Riqfinpro",#N/A,FALSE,"Tran"}</definedName>
    <definedName name="jui" localSheetId="24" hidden="1">{"Riqfin97",#N/A,FALSE,"Tran";"Riqfinpro",#N/A,FALSE,"Tran"}</definedName>
    <definedName name="jui" localSheetId="26" hidden="1">{"Riqfin97",#N/A,FALSE,"Tran";"Riqfinpro",#N/A,FALSE,"Tran"}</definedName>
    <definedName name="jui" localSheetId="27" hidden="1">{"Riqfin97",#N/A,FALSE,"Tran";"Riqfinpro",#N/A,FALSE,"Tran"}</definedName>
    <definedName name="jui" localSheetId="28" hidden="1">{"Riqfin97",#N/A,FALSE,"Tran";"Riqfinpro",#N/A,FALSE,"Tran"}</definedName>
    <definedName name="jui" localSheetId="29" hidden="1">{"Riqfin97",#N/A,FALSE,"Tran";"Riqfinpro",#N/A,FALSE,"Tran"}</definedName>
    <definedName name="jui" localSheetId="30" hidden="1">{"Riqfin97",#N/A,FALSE,"Tran";"Riqfinpro",#N/A,FALSE,"Tran"}</definedName>
    <definedName name="jui" localSheetId="31" hidden="1">{"Riqfin97",#N/A,FALSE,"Tran";"Riqfinpro",#N/A,FALSE,"Tran"}</definedName>
    <definedName name="jui" localSheetId="2" hidden="1">{"Riqfin97",#N/A,FALSE,"Tran";"Riqfinpro",#N/A,FALSE,"Tran"}</definedName>
    <definedName name="jui" localSheetId="59" hidden="1">{"Riqfin97",#N/A,FALSE,"Tran";"Riqfinpro",#N/A,FALSE,"Tran"}</definedName>
    <definedName name="jui" localSheetId="60" hidden="1">{"Riqfin97",#N/A,FALSE,"Tran";"Riqfinpro",#N/A,FALSE,"Tran"}</definedName>
    <definedName name="jui" localSheetId="65" hidden="1">{"Riqfin97",#N/A,FALSE,"Tran";"Riqfinpro",#N/A,FALSE,"Tran"}</definedName>
    <definedName name="jui" localSheetId="66" hidden="1">{"Riqfin97",#N/A,FALSE,"Tran";"Riqfinpro",#N/A,FALSE,"Tran"}</definedName>
    <definedName name="jui" localSheetId="7" hidden="1">{"Riqfin97",#N/A,FALSE,"Tran";"Riqfinpro",#N/A,FALSE,"Tran"}</definedName>
    <definedName name="jui" localSheetId="68" hidden="1">{"Riqfin97",#N/A,FALSE,"Tran";"Riqfinpro",#N/A,FALSE,"Tran"}</definedName>
    <definedName name="jui" localSheetId="74" hidden="1">{"Riqfin97",#N/A,FALSE,"Tran";"Riqfinpro",#N/A,FALSE,"Tran"}</definedName>
    <definedName name="jui" localSheetId="75" hidden="1">{"Riqfin97",#N/A,FALSE,"Tran";"Riqfinpro",#N/A,FALSE,"Tran"}</definedName>
    <definedName name="jui" localSheetId="76" hidden="1">{"Riqfin97",#N/A,FALSE,"Tran";"Riqfinpro",#N/A,FALSE,"Tran"}</definedName>
    <definedName name="jui" localSheetId="77" hidden="1">{"Riqfin97",#N/A,FALSE,"Tran";"Riqfinpro",#N/A,FALSE,"Tran"}</definedName>
    <definedName name="jui" localSheetId="11" hidden="1">{"Riqfin97",#N/A,FALSE,"Tran";"Riqfinpro",#N/A,FALSE,"Tran"}</definedName>
    <definedName name="jui" localSheetId="78" hidden="1">{"Riqfin97",#N/A,FALSE,"Tran";"Riqfinpro",#N/A,FALSE,"Tran"}</definedName>
    <definedName name="jui" localSheetId="79" hidden="1">{"Riqfin97",#N/A,FALSE,"Tran";"Riqfinpro",#N/A,FALSE,"Tran"}</definedName>
    <definedName name="jui" localSheetId="80" hidden="1">{"Riqfin97",#N/A,FALSE,"Tran";"Riqfinpro",#N/A,FALSE,"Tran"}</definedName>
    <definedName name="jui" localSheetId="81" hidden="1">{"Riqfin97",#N/A,FALSE,"Tran";"Riqfinpro",#N/A,FALSE,"Tran"}</definedName>
    <definedName name="jui" localSheetId="84" hidden="1">{"Riqfin97",#N/A,FALSE,"Tran";"Riqfinpro",#N/A,FALSE,"Tran"}</definedName>
    <definedName name="jui" localSheetId="85" hidden="1">{"Riqfin97",#N/A,FALSE,"Tran";"Riqfinpro",#N/A,FALSE,"Tran"}</definedName>
    <definedName name="jui" localSheetId="12" hidden="1">{"Riqfin97",#N/A,FALSE,"Tran";"Riqfinpro",#N/A,FALSE,"Tran"}</definedName>
    <definedName name="jui" localSheetId="14" hidden="1">{"Riqfin97",#N/A,FALSE,"Tran";"Riqfinpro",#N/A,FALSE,"Tran"}</definedName>
    <definedName name="jui" localSheetId="15" hidden="1">{"Riqfin97",#N/A,FALSE,"Tran";"Riqfinpro",#N/A,FALSE,"Tran"}</definedName>
    <definedName name="jui" localSheetId="16" hidden="1">{"Riqfin97",#N/A,FALSE,"Tran";"Riqfinpro",#N/A,FALSE,"Tran"}</definedName>
    <definedName name="jui" localSheetId="82" hidden="1">{"Riqfin97",#N/A,FALSE,"Tran";"Riqfinpro",#N/A,FALSE,"Tran"}</definedName>
    <definedName name="jui" localSheetId="83" hidden="1">{"Riqfin97",#N/A,FALSE,"Tran";"Riqfinpro",#N/A,FALSE,"Tran"}</definedName>
    <definedName name="jui" hidden="1">{"Riqfin97",#N/A,FALSE,"Tran";"Riqfinpro",#N/A,FALSE,"Tran"}</definedName>
    <definedName name="JUL._89" localSheetId="23">#REF!</definedName>
    <definedName name="JUL._89" localSheetId="25">#REF!</definedName>
    <definedName name="JUL._89" localSheetId="22">#REF!</definedName>
    <definedName name="JUL._89" localSheetId="24">#REF!</definedName>
    <definedName name="JUL._89" localSheetId="26">#REF!</definedName>
    <definedName name="JUL._89" localSheetId="27">#REF!</definedName>
    <definedName name="JUL._89" localSheetId="28">#REF!</definedName>
    <definedName name="JUL._89" localSheetId="29">#REF!</definedName>
    <definedName name="JUL._89" localSheetId="30">#REF!</definedName>
    <definedName name="JUL._89" localSheetId="31">#REF!</definedName>
    <definedName name="JUL._89">#REF!</definedName>
    <definedName name="JUN._89" localSheetId="23">#REF!</definedName>
    <definedName name="JUN._89" localSheetId="25">#REF!</definedName>
    <definedName name="JUN._89" localSheetId="22">#REF!</definedName>
    <definedName name="JUN._89" localSheetId="24">#REF!</definedName>
    <definedName name="JUN._89" localSheetId="26">#REF!</definedName>
    <definedName name="JUN._89" localSheetId="27">#REF!</definedName>
    <definedName name="JUN._89" localSheetId="28">#REF!</definedName>
    <definedName name="JUN._89" localSheetId="29">#REF!</definedName>
    <definedName name="JUN._89" localSheetId="30">#REF!</definedName>
    <definedName name="JUN._89" localSheetId="31">#REF!</definedName>
    <definedName name="JUN._89">#REF!</definedName>
    <definedName name="JUNIO" localSheetId="23">#REF!</definedName>
    <definedName name="JUNIO" localSheetId="25">#REF!</definedName>
    <definedName name="JUNIO" localSheetId="22">'[131]Ranking Bancario'!$Z$4:$AD$54</definedName>
    <definedName name="JUNIO" localSheetId="24">'[131]Ranking Bancario'!$Z$4:$AD$54</definedName>
    <definedName name="JUNIO" localSheetId="26">#REF!</definedName>
    <definedName name="JUNIO" localSheetId="27">#REF!</definedName>
    <definedName name="JUNIO" localSheetId="28">#REF!</definedName>
    <definedName name="JUNIO" localSheetId="29">'[131]Ranking Bancario'!$Z$4:$AD$54</definedName>
    <definedName name="JUNIO" localSheetId="30">#REF!</definedName>
    <definedName name="JUNIO" localSheetId="31">'[131]Ranking Bancario'!$Z$4:$AD$54</definedName>
    <definedName name="JUNIO">'[131]Ranking Bancario'!$Z$4:$AD$54</definedName>
    <definedName name="JUROS" localSheetId="23">#REF!</definedName>
    <definedName name="JUROS" localSheetId="25">#REF!</definedName>
    <definedName name="JUROS" localSheetId="22">#REF!</definedName>
    <definedName name="JUROS" localSheetId="24">#REF!</definedName>
    <definedName name="JUROS" localSheetId="26">#REF!</definedName>
    <definedName name="JUROS" localSheetId="27">#REF!</definedName>
    <definedName name="JUROS" localSheetId="28">#REF!</definedName>
    <definedName name="JUROS" localSheetId="29">#REF!</definedName>
    <definedName name="JUROS" localSheetId="30">#REF!</definedName>
    <definedName name="JUROS" localSheetId="31">#REF!</definedName>
    <definedName name="JUROS">#REF!</definedName>
    <definedName name="jutjugyj" localSheetId="3" hidden="1">#REF!</definedName>
    <definedName name="jutjugyj" localSheetId="19" hidden="1">#REF!</definedName>
    <definedName name="jutjugyj" localSheetId="20" hidden="1">#REF!</definedName>
    <definedName name="jutjugyj" localSheetId="23" hidden="1">#REF!</definedName>
    <definedName name="jutjugyj" localSheetId="25" hidden="1">#REF!</definedName>
    <definedName name="jutjugyj" localSheetId="89" hidden="1">#REF!</definedName>
    <definedName name="jutjugyj" localSheetId="5" hidden="1">#REF!</definedName>
    <definedName name="jutjugyj" localSheetId="6" hidden="1">#REF!</definedName>
    <definedName name="jutjugyj" localSheetId="8" hidden="1">#REF!</definedName>
    <definedName name="jutjugyj" localSheetId="10" hidden="1">#REF!</definedName>
    <definedName name="jutjugyj" localSheetId="13" hidden="1">#REF!</definedName>
    <definedName name="jutjugyj" localSheetId="17" hidden="1">#REF!</definedName>
    <definedName name="jutjugyj" localSheetId="88" hidden="1">#REF!</definedName>
    <definedName name="jutjugyj" localSheetId="18" hidden="1">#REF!</definedName>
    <definedName name="jutjugyj" localSheetId="21" hidden="1">#REF!</definedName>
    <definedName name="jutjugyj" localSheetId="22" hidden="1">#REF!</definedName>
    <definedName name="jutjugyj" localSheetId="24" hidden="1">#REF!</definedName>
    <definedName name="jutjugyj" localSheetId="26" hidden="1">#REF!</definedName>
    <definedName name="jutjugyj" localSheetId="27" hidden="1">#REF!</definedName>
    <definedName name="jutjugyj" localSheetId="28" hidden="1">#REF!</definedName>
    <definedName name="jutjugyj" localSheetId="29" hidden="1">#REF!</definedName>
    <definedName name="jutjugyj" localSheetId="30" hidden="1">#REF!</definedName>
    <definedName name="jutjugyj" localSheetId="31" hidden="1">#REF!</definedName>
    <definedName name="jutjugyj" localSheetId="2" hidden="1">#REF!</definedName>
    <definedName name="jutjugyj" localSheetId="59" hidden="1">#REF!</definedName>
    <definedName name="jutjugyj" localSheetId="60" hidden="1">#REF!</definedName>
    <definedName name="jutjugyj" localSheetId="65" hidden="1">#REF!</definedName>
    <definedName name="jutjugyj" localSheetId="66" hidden="1">#REF!</definedName>
    <definedName name="jutjugyj" localSheetId="7" hidden="1">#REF!</definedName>
    <definedName name="jutjugyj" localSheetId="68" hidden="1">#REF!</definedName>
    <definedName name="jutjugyj" localSheetId="74" hidden="1">#REF!</definedName>
    <definedName name="jutjugyj" localSheetId="75" hidden="1">#REF!</definedName>
    <definedName name="jutjugyj" localSheetId="76" hidden="1">#REF!</definedName>
    <definedName name="jutjugyj" localSheetId="77" hidden="1">#REF!</definedName>
    <definedName name="jutjugyj" localSheetId="11" hidden="1">#REF!</definedName>
    <definedName name="jutjugyj" localSheetId="78" hidden="1">#REF!</definedName>
    <definedName name="jutjugyj" localSheetId="79" hidden="1">#REF!</definedName>
    <definedName name="jutjugyj" localSheetId="80" hidden="1">#REF!</definedName>
    <definedName name="jutjugyj" localSheetId="85" hidden="1">#REF!</definedName>
    <definedName name="jutjugyj" localSheetId="12" hidden="1">#REF!</definedName>
    <definedName name="jutjugyj" localSheetId="14" hidden="1">#REF!</definedName>
    <definedName name="jutjugyj" localSheetId="15" hidden="1">#REF!</definedName>
    <definedName name="jutjugyj" localSheetId="16" hidden="1">#REF!</definedName>
    <definedName name="jutjugyj" hidden="1">#REF!</definedName>
    <definedName name="juy" localSheetId="3" hidden="1">{"Tab1",#N/A,FALSE,"P";"Tab2",#N/A,FALSE,"P"}</definedName>
    <definedName name="juy" localSheetId="19" hidden="1">{"Tab1",#N/A,FALSE,"P";"Tab2",#N/A,FALSE,"P"}</definedName>
    <definedName name="juy" localSheetId="20" hidden="1">{"Tab1",#N/A,FALSE,"P";"Tab2",#N/A,FALSE,"P"}</definedName>
    <definedName name="juy" localSheetId="23" hidden="1">{"Tab1",#N/A,FALSE,"P";"Tab2",#N/A,FALSE,"P"}</definedName>
    <definedName name="juy" localSheetId="25" hidden="1">{"Tab1",#N/A,FALSE,"P";"Tab2",#N/A,FALSE,"P"}</definedName>
    <definedName name="juy" localSheetId="4" hidden="1">{"Tab1",#N/A,FALSE,"P";"Tab2",#N/A,FALSE,"P"}</definedName>
    <definedName name="juy" localSheetId="89" hidden="1">{"Tab1",#N/A,FALSE,"P";"Tab2",#N/A,FALSE,"P"}</definedName>
    <definedName name="juy" localSheetId="5" hidden="1">{"Tab1",#N/A,FALSE,"P";"Tab2",#N/A,FALSE,"P"}</definedName>
    <definedName name="juy" localSheetId="6" hidden="1">{"Tab1",#N/A,FALSE,"P";"Tab2",#N/A,FALSE,"P"}</definedName>
    <definedName name="juy" localSheetId="8" hidden="1">{"Tab1",#N/A,FALSE,"P";"Tab2",#N/A,FALSE,"P"}</definedName>
    <definedName name="juy" localSheetId="9" hidden="1">{"Tab1",#N/A,FALSE,"P";"Tab2",#N/A,FALSE,"P"}</definedName>
    <definedName name="juy" localSheetId="10" hidden="1">{"Tab1",#N/A,FALSE,"P";"Tab2",#N/A,FALSE,"P"}</definedName>
    <definedName name="juy" localSheetId="13" hidden="1">{"Tab1",#N/A,FALSE,"P";"Tab2",#N/A,FALSE,"P"}</definedName>
    <definedName name="juy" localSheetId="17" hidden="1">{"Tab1",#N/A,FALSE,"P";"Tab2",#N/A,FALSE,"P"}</definedName>
    <definedName name="juy" localSheetId="88" hidden="1">{"Tab1",#N/A,FALSE,"P";"Tab2",#N/A,FALSE,"P"}</definedName>
    <definedName name="juy" localSheetId="18" hidden="1">{"Tab1",#N/A,FALSE,"P";"Tab2",#N/A,FALSE,"P"}</definedName>
    <definedName name="juy" localSheetId="21" hidden="1">{"Tab1",#N/A,FALSE,"P";"Tab2",#N/A,FALSE,"P"}</definedName>
    <definedName name="juy" localSheetId="22" hidden="1">{"Tab1",#N/A,FALSE,"P";"Tab2",#N/A,FALSE,"P"}</definedName>
    <definedName name="juy" localSheetId="24" hidden="1">{"Tab1",#N/A,FALSE,"P";"Tab2",#N/A,FALSE,"P"}</definedName>
    <definedName name="juy" localSheetId="26" hidden="1">{"Tab1",#N/A,FALSE,"P";"Tab2",#N/A,FALSE,"P"}</definedName>
    <definedName name="juy" localSheetId="27" hidden="1">{"Tab1",#N/A,FALSE,"P";"Tab2",#N/A,FALSE,"P"}</definedName>
    <definedName name="juy" localSheetId="28" hidden="1">{"Tab1",#N/A,FALSE,"P";"Tab2",#N/A,FALSE,"P"}</definedName>
    <definedName name="juy" localSheetId="29" hidden="1">{"Tab1",#N/A,FALSE,"P";"Tab2",#N/A,FALSE,"P"}</definedName>
    <definedName name="juy" localSheetId="30" hidden="1">{"Tab1",#N/A,FALSE,"P";"Tab2",#N/A,FALSE,"P"}</definedName>
    <definedName name="juy" localSheetId="31" hidden="1">{"Tab1",#N/A,FALSE,"P";"Tab2",#N/A,FALSE,"P"}</definedName>
    <definedName name="juy" localSheetId="2" hidden="1">{"Tab1",#N/A,FALSE,"P";"Tab2",#N/A,FALSE,"P"}</definedName>
    <definedName name="juy" localSheetId="59" hidden="1">{"Tab1",#N/A,FALSE,"P";"Tab2",#N/A,FALSE,"P"}</definedName>
    <definedName name="juy" localSheetId="60" hidden="1">{"Tab1",#N/A,FALSE,"P";"Tab2",#N/A,FALSE,"P"}</definedName>
    <definedName name="juy" localSheetId="65" hidden="1">{"Tab1",#N/A,FALSE,"P";"Tab2",#N/A,FALSE,"P"}</definedName>
    <definedName name="juy" localSheetId="66" hidden="1">{"Tab1",#N/A,FALSE,"P";"Tab2",#N/A,FALSE,"P"}</definedName>
    <definedName name="juy" localSheetId="7" hidden="1">{"Tab1",#N/A,FALSE,"P";"Tab2",#N/A,FALSE,"P"}</definedName>
    <definedName name="juy" localSheetId="68" hidden="1">{"Tab1",#N/A,FALSE,"P";"Tab2",#N/A,FALSE,"P"}</definedName>
    <definedName name="juy" localSheetId="74" hidden="1">{"Tab1",#N/A,FALSE,"P";"Tab2",#N/A,FALSE,"P"}</definedName>
    <definedName name="juy" localSheetId="75" hidden="1">{"Tab1",#N/A,FALSE,"P";"Tab2",#N/A,FALSE,"P"}</definedName>
    <definedName name="juy" localSheetId="76" hidden="1">{"Tab1",#N/A,FALSE,"P";"Tab2",#N/A,FALSE,"P"}</definedName>
    <definedName name="juy" localSheetId="77" hidden="1">{"Tab1",#N/A,FALSE,"P";"Tab2",#N/A,FALSE,"P"}</definedName>
    <definedName name="juy" localSheetId="11" hidden="1">{"Tab1",#N/A,FALSE,"P";"Tab2",#N/A,FALSE,"P"}</definedName>
    <definedName name="juy" localSheetId="78" hidden="1">{"Tab1",#N/A,FALSE,"P";"Tab2",#N/A,FALSE,"P"}</definedName>
    <definedName name="juy" localSheetId="79" hidden="1">{"Tab1",#N/A,FALSE,"P";"Tab2",#N/A,FALSE,"P"}</definedName>
    <definedName name="juy" localSheetId="80" hidden="1">{"Tab1",#N/A,FALSE,"P";"Tab2",#N/A,FALSE,"P"}</definedName>
    <definedName name="juy" localSheetId="81" hidden="1">{"Tab1",#N/A,FALSE,"P";"Tab2",#N/A,FALSE,"P"}</definedName>
    <definedName name="juy" localSheetId="84" hidden="1">{"Tab1",#N/A,FALSE,"P";"Tab2",#N/A,FALSE,"P"}</definedName>
    <definedName name="juy" localSheetId="85" hidden="1">{"Tab1",#N/A,FALSE,"P";"Tab2",#N/A,FALSE,"P"}</definedName>
    <definedName name="juy" localSheetId="12" hidden="1">{"Tab1",#N/A,FALSE,"P";"Tab2",#N/A,FALSE,"P"}</definedName>
    <definedName name="juy" localSheetId="14" hidden="1">{"Tab1",#N/A,FALSE,"P";"Tab2",#N/A,FALSE,"P"}</definedName>
    <definedName name="juy" localSheetId="15" hidden="1">{"Tab1",#N/A,FALSE,"P";"Tab2",#N/A,FALSE,"P"}</definedName>
    <definedName name="juy" localSheetId="16" hidden="1">{"Tab1",#N/A,FALSE,"P";"Tab2",#N/A,FALSE,"P"}</definedName>
    <definedName name="juy" localSheetId="82" hidden="1">{"Tab1",#N/A,FALSE,"P";"Tab2",#N/A,FALSE,"P"}</definedName>
    <definedName name="juy" localSheetId="83" hidden="1">{"Tab1",#N/A,FALSE,"P";"Tab2",#N/A,FALSE,"P"}</definedName>
    <definedName name="juy" hidden="1">{"Tab1",#N/A,FALSE,"P";"Tab2",#N/A,FALSE,"P"}</definedName>
    <definedName name="k" localSheetId="3" hidden="1">{"Main Economic Indicators",#N/A,FALSE,"C"}</definedName>
    <definedName name="k" localSheetId="19" hidden="1">{"Main Economic Indicators",#N/A,FALSE,"C"}</definedName>
    <definedName name="k" localSheetId="20" hidden="1">{"Main Economic Indicators",#N/A,FALSE,"C"}</definedName>
    <definedName name="k" localSheetId="23" hidden="1">{"Main Economic Indicators",#N/A,FALSE,"C"}</definedName>
    <definedName name="k" localSheetId="25" hidden="1">{"Main Economic Indicators",#N/A,FALSE,"C"}</definedName>
    <definedName name="k" localSheetId="4" hidden="1">{"Main Economic Indicators",#N/A,FALSE,"C"}</definedName>
    <definedName name="k" localSheetId="89" hidden="1">{"Main Economic Indicators",#N/A,FALSE,"C"}</definedName>
    <definedName name="k" localSheetId="5" hidden="1">{"Main Economic Indicators",#N/A,FALSE,"C"}</definedName>
    <definedName name="k" localSheetId="6" hidden="1">{"Main Economic Indicators",#N/A,FALSE,"C"}</definedName>
    <definedName name="k" localSheetId="8" hidden="1">{"Main Economic Indicators",#N/A,FALSE,"C"}</definedName>
    <definedName name="k" localSheetId="9" hidden="1">{"Main Economic Indicators",#N/A,FALSE,"C"}</definedName>
    <definedName name="k" localSheetId="10" hidden="1">{"Main Economic Indicators",#N/A,FALSE,"C"}</definedName>
    <definedName name="k" localSheetId="13" hidden="1">{"Main Economic Indicators",#N/A,FALSE,"C"}</definedName>
    <definedName name="k" localSheetId="17" hidden="1">{"Main Economic Indicators",#N/A,FALSE,"C"}</definedName>
    <definedName name="k" localSheetId="88" hidden="1">{"Main Economic Indicators",#N/A,FALSE,"C"}</definedName>
    <definedName name="k" localSheetId="18" hidden="1">{"Main Economic Indicators",#N/A,FALSE,"C"}</definedName>
    <definedName name="k" localSheetId="21" hidden="1">{"Main Economic Indicators",#N/A,FALSE,"C"}</definedName>
    <definedName name="k" localSheetId="22" hidden="1">{"Main Economic Indicators",#N/A,FALSE,"C"}</definedName>
    <definedName name="k" localSheetId="24" hidden="1">{"Main Economic Indicators",#N/A,FALSE,"C"}</definedName>
    <definedName name="k" localSheetId="26" hidden="1">{"Main Economic Indicators",#N/A,FALSE,"C"}</definedName>
    <definedName name="k" localSheetId="27" hidden="1">{"Main Economic Indicators",#N/A,FALSE,"C"}</definedName>
    <definedName name="k" localSheetId="28" hidden="1">{"Main Economic Indicators",#N/A,FALSE,"C"}</definedName>
    <definedName name="k" localSheetId="29" hidden="1">{"Main Economic Indicators",#N/A,FALSE,"C"}</definedName>
    <definedName name="k" localSheetId="30" hidden="1">{"Main Economic Indicators",#N/A,FALSE,"C"}</definedName>
    <definedName name="k" localSheetId="31" hidden="1">{"Main Economic Indicators",#N/A,FALSE,"C"}</definedName>
    <definedName name="k" localSheetId="2" hidden="1">{"Main Economic Indicators",#N/A,FALSE,"C"}</definedName>
    <definedName name="k" localSheetId="59" hidden="1">{"Main Economic Indicators",#N/A,FALSE,"C"}</definedName>
    <definedName name="k" localSheetId="60" hidden="1">{"Main Economic Indicators",#N/A,FALSE,"C"}</definedName>
    <definedName name="k" localSheetId="65" hidden="1">{"Main Economic Indicators",#N/A,FALSE,"C"}</definedName>
    <definedName name="k" localSheetId="66" hidden="1">{"Main Economic Indicators",#N/A,FALSE,"C"}</definedName>
    <definedName name="k" localSheetId="7" hidden="1">{"Main Economic Indicators",#N/A,FALSE,"C"}</definedName>
    <definedName name="k" localSheetId="68" hidden="1">{"Main Economic Indicators",#N/A,FALSE,"C"}</definedName>
    <definedName name="k" localSheetId="74" hidden="1">{"Main Economic Indicators",#N/A,FALSE,"C"}</definedName>
    <definedName name="k" localSheetId="75" hidden="1">{"Main Economic Indicators",#N/A,FALSE,"C"}</definedName>
    <definedName name="k" localSheetId="76" hidden="1">{"Main Economic Indicators",#N/A,FALSE,"C"}</definedName>
    <definedName name="k" localSheetId="77" hidden="1">{"Main Economic Indicators",#N/A,FALSE,"C"}</definedName>
    <definedName name="k" localSheetId="11" hidden="1">{"Main Economic Indicators",#N/A,FALSE,"C"}</definedName>
    <definedName name="k" localSheetId="78" hidden="1">{"Main Economic Indicators",#N/A,FALSE,"C"}</definedName>
    <definedName name="k" localSheetId="79" hidden="1">{"Main Economic Indicators",#N/A,FALSE,"C"}</definedName>
    <definedName name="k" localSheetId="80" hidden="1">{"Main Economic Indicators",#N/A,FALSE,"C"}</definedName>
    <definedName name="k" localSheetId="81" hidden="1">{"Main Economic Indicators",#N/A,FALSE,"C"}</definedName>
    <definedName name="k" localSheetId="84" hidden="1">{"Main Economic Indicators",#N/A,FALSE,"C"}</definedName>
    <definedName name="k" localSheetId="85" hidden="1">{"Main Economic Indicators",#N/A,FALSE,"C"}</definedName>
    <definedName name="k" localSheetId="12" hidden="1">{"Main Economic Indicators",#N/A,FALSE,"C"}</definedName>
    <definedName name="k" localSheetId="14" hidden="1">{"Main Economic Indicators",#N/A,FALSE,"C"}</definedName>
    <definedName name="k" localSheetId="15" hidden="1">{"Main Economic Indicators",#N/A,FALSE,"C"}</definedName>
    <definedName name="k" localSheetId="16" hidden="1">{"Main Economic Indicators",#N/A,FALSE,"C"}</definedName>
    <definedName name="k" localSheetId="82" hidden="1">{"Main Economic Indicators",#N/A,FALSE,"C"}</definedName>
    <definedName name="k" localSheetId="83" hidden="1">{"Main Economic Indicators",#N/A,FALSE,"C"}</definedName>
    <definedName name="k" hidden="1">{"Main Economic Indicators",#N/A,FALSE,"C"}</definedName>
    <definedName name="KD" localSheetId="3">#REF!</definedName>
    <definedName name="KD" localSheetId="19">#REF!</definedName>
    <definedName name="KD" localSheetId="20">#REF!</definedName>
    <definedName name="KD" localSheetId="23">#REF!</definedName>
    <definedName name="KD" localSheetId="25">#REF!</definedName>
    <definedName name="KD" localSheetId="89">#REF!</definedName>
    <definedName name="KD" localSheetId="5">#REF!</definedName>
    <definedName name="KD" localSheetId="6">#REF!</definedName>
    <definedName name="KD" localSheetId="8">#REF!</definedName>
    <definedName name="KD" localSheetId="10">#REF!</definedName>
    <definedName name="KD" localSheetId="13">#REF!</definedName>
    <definedName name="KD" localSheetId="17">#REF!</definedName>
    <definedName name="KD" localSheetId="88">#REF!</definedName>
    <definedName name="KD" localSheetId="18">#REF!</definedName>
    <definedName name="KD" localSheetId="21">#REF!</definedName>
    <definedName name="KD" localSheetId="22">#REF!</definedName>
    <definedName name="KD" localSheetId="24">#REF!</definedName>
    <definedName name="KD" localSheetId="26">#REF!</definedName>
    <definedName name="KD" localSheetId="27">#REF!</definedName>
    <definedName name="KD" localSheetId="28">#REF!</definedName>
    <definedName name="KD" localSheetId="29">#REF!</definedName>
    <definedName name="KD" localSheetId="30">#REF!</definedName>
    <definedName name="KD" localSheetId="31">#REF!</definedName>
    <definedName name="KD" localSheetId="2">#REF!</definedName>
    <definedName name="KD" localSheetId="59">#REF!</definedName>
    <definedName name="KD" localSheetId="60">#REF!</definedName>
    <definedName name="KD" localSheetId="65">#REF!</definedName>
    <definedName name="KD" localSheetId="66">#REF!</definedName>
    <definedName name="KD" localSheetId="7">#REF!</definedName>
    <definedName name="KD" localSheetId="68">#REF!</definedName>
    <definedName name="KD" localSheetId="74">#REF!</definedName>
    <definedName name="KD" localSheetId="75">#REF!</definedName>
    <definedName name="KD" localSheetId="76">#REF!</definedName>
    <definedName name="KD" localSheetId="77">#REF!</definedName>
    <definedName name="KD" localSheetId="11">#REF!</definedName>
    <definedName name="KD" localSheetId="78">#REF!</definedName>
    <definedName name="KD" localSheetId="79">#REF!</definedName>
    <definedName name="KD" localSheetId="80">#REF!</definedName>
    <definedName name="KD" localSheetId="85">#REF!</definedName>
    <definedName name="KD" localSheetId="12">#REF!</definedName>
    <definedName name="KD" localSheetId="14">#REF!</definedName>
    <definedName name="KD" localSheetId="15">#REF!</definedName>
    <definedName name="KD" localSheetId="16">#REF!</definedName>
    <definedName name="KD">#REF!</definedName>
    <definedName name="KD1A" localSheetId="3">#REF!</definedName>
    <definedName name="KD1A" localSheetId="19">#REF!</definedName>
    <definedName name="KD1A" localSheetId="20">#REF!</definedName>
    <definedName name="KD1A" localSheetId="23">#REF!</definedName>
    <definedName name="KD1A" localSheetId="25">#REF!</definedName>
    <definedName name="KD1A" localSheetId="5">#REF!</definedName>
    <definedName name="KD1A" localSheetId="6">#REF!</definedName>
    <definedName name="KD1A" localSheetId="8">#REF!</definedName>
    <definedName name="KD1A" localSheetId="10">#REF!</definedName>
    <definedName name="KD1A" localSheetId="13">#REF!</definedName>
    <definedName name="KD1A" localSheetId="17">#REF!</definedName>
    <definedName name="KD1A" localSheetId="18">#REF!</definedName>
    <definedName name="KD1A" localSheetId="21">#REF!</definedName>
    <definedName name="KD1A" localSheetId="22">#REF!</definedName>
    <definedName name="KD1A" localSheetId="24">#REF!</definedName>
    <definedName name="KD1A" localSheetId="26">#REF!</definedName>
    <definedName name="KD1A" localSheetId="27">#REF!</definedName>
    <definedName name="KD1A" localSheetId="28">#REF!</definedName>
    <definedName name="KD1A" localSheetId="29">#REF!</definedName>
    <definedName name="KD1A" localSheetId="30">#REF!</definedName>
    <definedName name="KD1A" localSheetId="31">#REF!</definedName>
    <definedName name="KD1A" localSheetId="2">#REF!</definedName>
    <definedName name="KD1A" localSheetId="65">#REF!</definedName>
    <definedName name="KD1A" localSheetId="66">#REF!</definedName>
    <definedName name="KD1A" localSheetId="7">#REF!</definedName>
    <definedName name="KD1A" localSheetId="74">#REF!</definedName>
    <definedName name="KD1A" localSheetId="75">#REF!</definedName>
    <definedName name="KD1A" localSheetId="76">#REF!</definedName>
    <definedName name="KD1A" localSheetId="77">#REF!</definedName>
    <definedName name="KD1A" localSheetId="11">#REF!</definedName>
    <definedName name="KD1A" localSheetId="78">#REF!</definedName>
    <definedName name="KD1A" localSheetId="79">#REF!</definedName>
    <definedName name="KD1A" localSheetId="80">#REF!</definedName>
    <definedName name="KD1A" localSheetId="85">#REF!</definedName>
    <definedName name="KD1A" localSheetId="12">#REF!</definedName>
    <definedName name="KD1A" localSheetId="14">#REF!</definedName>
    <definedName name="KD1A" localSheetId="15">#REF!</definedName>
    <definedName name="KD1A" localSheetId="16">#REF!</definedName>
    <definedName name="KD1A">#REF!</definedName>
    <definedName name="khkh" localSheetId="3" hidden="1">'[114]Fax a enviar'!#REF!</definedName>
    <definedName name="khkh" localSheetId="23" hidden="1">#REF!</definedName>
    <definedName name="khkh" localSheetId="25" hidden="1">#REF!</definedName>
    <definedName name="khkh" localSheetId="89" hidden="1">'[114]Fax a enviar'!#REF!</definedName>
    <definedName name="khkh" localSheetId="22" hidden="1">#REF!</definedName>
    <definedName name="khkh" localSheetId="24" hidden="1">'[114]Fax a enviar'!#REF!</definedName>
    <definedName name="khkh" localSheetId="26" hidden="1">'[114]Fax a enviar'!#REF!</definedName>
    <definedName name="khkh" localSheetId="27" hidden="1">#REF!</definedName>
    <definedName name="khkh" localSheetId="28" hidden="1">'[114]Fax a enviar'!#REF!</definedName>
    <definedName name="khkh" localSheetId="29" hidden="1">'[114]Fax a enviar'!#REF!</definedName>
    <definedName name="khkh" localSheetId="30" hidden="1">#REF!</definedName>
    <definedName name="khkh" localSheetId="31" hidden="1">'[114]Fax a enviar'!#REF!</definedName>
    <definedName name="khkh" localSheetId="2" hidden="1">'[114]Fax a enviar'!#REF!</definedName>
    <definedName name="khkh" localSheetId="59" hidden="1">'[114]Fax a enviar'!#REF!</definedName>
    <definedName name="khkh" localSheetId="60" hidden="1">'[114]Fax a enviar'!#REF!</definedName>
    <definedName name="khkh" localSheetId="65" hidden="1">'[114]Fax a enviar'!#REF!</definedName>
    <definedName name="khkh" localSheetId="66" hidden="1">'[114]Fax a enviar'!#REF!</definedName>
    <definedName name="khkh" localSheetId="7" hidden="1">'[114]Fax a enviar'!#REF!</definedName>
    <definedName name="khkh" localSheetId="74" hidden="1">'[114]Fax a enviar'!#REF!</definedName>
    <definedName name="khkh" localSheetId="76" hidden="1">'[114]Fax a enviar'!#REF!</definedName>
    <definedName name="khkh" localSheetId="77" hidden="1">'[114]Fax a enviar'!#REF!</definedName>
    <definedName name="khkh" localSheetId="78" hidden="1">'[114]Fax a enviar'!#REF!</definedName>
    <definedName name="khkh" localSheetId="79" hidden="1">'[114]Fax a enviar'!#REF!</definedName>
    <definedName name="khkh" localSheetId="80" hidden="1">'[114]Fax a enviar'!#REF!</definedName>
    <definedName name="khkh" localSheetId="85" hidden="1">'[114]Fax a enviar'!#REF!</definedName>
    <definedName name="khkh" hidden="1">'[114]Fax a enviar'!#REF!</definedName>
    <definedName name="KID" localSheetId="23">#REF!</definedName>
    <definedName name="KID" localSheetId="25">#REF!</definedName>
    <definedName name="KID" localSheetId="22">'[131]base de datos MODULO I'!$B$4:$E$49</definedName>
    <definedName name="KID" localSheetId="24">'[131]base de datos MODULO I'!$B$4:$E$49</definedName>
    <definedName name="KID" localSheetId="26">#REF!</definedName>
    <definedName name="KID" localSheetId="27">#REF!</definedName>
    <definedName name="KID" localSheetId="28">#REF!</definedName>
    <definedName name="KID" localSheetId="29">'[131]base de datos MODULO I'!$B$4:$E$49</definedName>
    <definedName name="KID" localSheetId="30">#REF!</definedName>
    <definedName name="KID" localSheetId="31">'[131]base de datos MODULO I'!$B$4:$E$49</definedName>
    <definedName name="KID">'[131]base de datos MODULO I'!$B$4:$E$49</definedName>
    <definedName name="kiiiiii" localSheetId="3" hidden="1">#REF!</definedName>
    <definedName name="kiiiiii" localSheetId="19" hidden="1">#REF!</definedName>
    <definedName name="kiiiiii" localSheetId="20" hidden="1">#REF!</definedName>
    <definedName name="kiiiiii" localSheetId="23" hidden="1">#REF!</definedName>
    <definedName name="kiiiiii" localSheetId="25" hidden="1">#REF!</definedName>
    <definedName name="kiiiiii" localSheetId="89" hidden="1">#REF!</definedName>
    <definedName name="kiiiiii" localSheetId="5" hidden="1">#REF!</definedName>
    <definedName name="kiiiiii" localSheetId="6" hidden="1">#REF!</definedName>
    <definedName name="kiiiiii" localSheetId="8" hidden="1">#REF!</definedName>
    <definedName name="kiiiiii" localSheetId="10" hidden="1">#REF!</definedName>
    <definedName name="kiiiiii" localSheetId="13" hidden="1">#REF!</definedName>
    <definedName name="kiiiiii" localSheetId="17" hidden="1">#REF!</definedName>
    <definedName name="kiiiiii" localSheetId="88" hidden="1">#REF!</definedName>
    <definedName name="kiiiiii" localSheetId="18" hidden="1">#REF!</definedName>
    <definedName name="kiiiiii" localSheetId="21" hidden="1">#REF!</definedName>
    <definedName name="kiiiiii" localSheetId="22" hidden="1">#REF!</definedName>
    <definedName name="kiiiiii" localSheetId="24" hidden="1">#REF!</definedName>
    <definedName name="kiiiiii" localSheetId="26" hidden="1">#REF!</definedName>
    <definedName name="kiiiiii" localSheetId="27" hidden="1">#REF!</definedName>
    <definedName name="kiiiiii" localSheetId="28" hidden="1">#REF!</definedName>
    <definedName name="kiiiiii" localSheetId="29" hidden="1">#REF!</definedName>
    <definedName name="kiiiiii" localSheetId="30" hidden="1">#REF!</definedName>
    <definedName name="kiiiiii" localSheetId="31" hidden="1">#REF!</definedName>
    <definedName name="kiiiiii" localSheetId="2" hidden="1">#REF!</definedName>
    <definedName name="kiiiiii" localSheetId="59" hidden="1">#REF!</definedName>
    <definedName name="kiiiiii" localSheetId="60" hidden="1">#REF!</definedName>
    <definedName name="kiiiiii" localSheetId="65" hidden="1">#REF!</definedName>
    <definedName name="kiiiiii" localSheetId="66" hidden="1">#REF!</definedName>
    <definedName name="kiiiiii" localSheetId="7" hidden="1">#REF!</definedName>
    <definedName name="kiiiiii" localSheetId="68" hidden="1">#REF!</definedName>
    <definedName name="kiiiiii" localSheetId="74" hidden="1">#REF!</definedName>
    <definedName name="kiiiiii" localSheetId="75" hidden="1">#REF!</definedName>
    <definedName name="kiiiiii" localSheetId="76" hidden="1">#REF!</definedName>
    <definedName name="kiiiiii" localSheetId="77" hidden="1">#REF!</definedName>
    <definedName name="kiiiiii" localSheetId="11" hidden="1">#REF!</definedName>
    <definedName name="kiiiiii" localSheetId="78" hidden="1">#REF!</definedName>
    <definedName name="kiiiiii" localSheetId="79" hidden="1">#REF!</definedName>
    <definedName name="kiiiiii" localSheetId="80" hidden="1">#REF!</definedName>
    <definedName name="kiiiiii" localSheetId="85" hidden="1">#REF!</definedName>
    <definedName name="kiiiiii" localSheetId="12" hidden="1">#REF!</definedName>
    <definedName name="kiiiiii" localSheetId="14" hidden="1">#REF!</definedName>
    <definedName name="kiiiiii" localSheetId="15" hidden="1">#REF!</definedName>
    <definedName name="kiiiiii" localSheetId="16" hidden="1">#REF!</definedName>
    <definedName name="kiiiiii" hidden="1">#REF!</definedName>
    <definedName name="kim" localSheetId="3">#REF!</definedName>
    <definedName name="kim" localSheetId="19">#REF!</definedName>
    <definedName name="kim" localSheetId="20">#REF!</definedName>
    <definedName name="kim" localSheetId="23">#REF!</definedName>
    <definedName name="kim" localSheetId="25">#REF!</definedName>
    <definedName name="kim" localSheetId="5">#REF!</definedName>
    <definedName name="kim" localSheetId="6">#REF!</definedName>
    <definedName name="kim" localSheetId="8">#REF!</definedName>
    <definedName name="kim" localSheetId="10">#REF!</definedName>
    <definedName name="kim" localSheetId="13">#REF!</definedName>
    <definedName name="kim" localSheetId="17">#REF!</definedName>
    <definedName name="kim" localSheetId="18">#REF!</definedName>
    <definedName name="kim" localSheetId="21">#REF!</definedName>
    <definedName name="kim" localSheetId="22">#REF!</definedName>
    <definedName name="kim" localSheetId="24">#REF!</definedName>
    <definedName name="kim" localSheetId="26">#REF!</definedName>
    <definedName name="kim" localSheetId="27">#REF!</definedName>
    <definedName name="kim" localSheetId="28">#REF!</definedName>
    <definedName name="kim" localSheetId="29">#REF!</definedName>
    <definedName name="kim" localSheetId="30">#REF!</definedName>
    <definedName name="kim" localSheetId="31">#REF!</definedName>
    <definedName name="kim" localSheetId="2">#REF!</definedName>
    <definedName name="kim" localSheetId="65">#REF!</definedName>
    <definedName name="kim" localSheetId="66">#REF!</definedName>
    <definedName name="kim" localSheetId="7">#REF!</definedName>
    <definedName name="kim" localSheetId="74">#REF!</definedName>
    <definedName name="kim" localSheetId="75">#REF!</definedName>
    <definedName name="kim" localSheetId="76">#REF!</definedName>
    <definedName name="kim" localSheetId="77">#REF!</definedName>
    <definedName name="kim" localSheetId="11">#REF!</definedName>
    <definedName name="kim" localSheetId="78">#REF!</definedName>
    <definedName name="kim" localSheetId="79">#REF!</definedName>
    <definedName name="kim" localSheetId="80">#REF!</definedName>
    <definedName name="kim" localSheetId="85">#REF!</definedName>
    <definedName name="kim" localSheetId="12">#REF!</definedName>
    <definedName name="kim" localSheetId="14">#REF!</definedName>
    <definedName name="kim" localSheetId="15">#REF!</definedName>
    <definedName name="kim" localSheetId="16">#REF!</definedName>
    <definedName name="kim">#REF!</definedName>
    <definedName name="kio" localSheetId="3" hidden="1">{"Tab1",#N/A,FALSE,"P";"Tab2",#N/A,FALSE,"P"}</definedName>
    <definedName name="kio" localSheetId="19" hidden="1">{"Tab1",#N/A,FALSE,"P";"Tab2",#N/A,FALSE,"P"}</definedName>
    <definedName name="kio" localSheetId="20" hidden="1">{"Tab1",#N/A,FALSE,"P";"Tab2",#N/A,FALSE,"P"}</definedName>
    <definedName name="kio" localSheetId="23" hidden="1">{"Tab1",#N/A,FALSE,"P";"Tab2",#N/A,FALSE,"P"}</definedName>
    <definedName name="kio" localSheetId="25" hidden="1">{"Tab1",#N/A,FALSE,"P";"Tab2",#N/A,FALSE,"P"}</definedName>
    <definedName name="kio" localSheetId="4" hidden="1">{"Tab1",#N/A,FALSE,"P";"Tab2",#N/A,FALSE,"P"}</definedName>
    <definedName name="kio" localSheetId="89" hidden="1">{"Tab1",#N/A,FALSE,"P";"Tab2",#N/A,FALSE,"P"}</definedName>
    <definedName name="kio" localSheetId="5" hidden="1">{"Tab1",#N/A,FALSE,"P";"Tab2",#N/A,FALSE,"P"}</definedName>
    <definedName name="kio" localSheetId="6" hidden="1">{"Tab1",#N/A,FALSE,"P";"Tab2",#N/A,FALSE,"P"}</definedName>
    <definedName name="kio" localSheetId="8" hidden="1">{"Tab1",#N/A,FALSE,"P";"Tab2",#N/A,FALSE,"P"}</definedName>
    <definedName name="kio" localSheetId="9" hidden="1">{"Tab1",#N/A,FALSE,"P";"Tab2",#N/A,FALSE,"P"}</definedName>
    <definedName name="kio" localSheetId="10" hidden="1">{"Tab1",#N/A,FALSE,"P";"Tab2",#N/A,FALSE,"P"}</definedName>
    <definedName name="kio" localSheetId="13" hidden="1">{"Tab1",#N/A,FALSE,"P";"Tab2",#N/A,FALSE,"P"}</definedName>
    <definedName name="kio" localSheetId="17" hidden="1">{"Tab1",#N/A,FALSE,"P";"Tab2",#N/A,FALSE,"P"}</definedName>
    <definedName name="kio" localSheetId="88" hidden="1">{"Tab1",#N/A,FALSE,"P";"Tab2",#N/A,FALSE,"P"}</definedName>
    <definedName name="kio" localSheetId="18" hidden="1">{"Tab1",#N/A,FALSE,"P";"Tab2",#N/A,FALSE,"P"}</definedName>
    <definedName name="kio" localSheetId="21" hidden="1">{"Tab1",#N/A,FALSE,"P";"Tab2",#N/A,FALSE,"P"}</definedName>
    <definedName name="kio" localSheetId="22" hidden="1">{"Tab1",#N/A,FALSE,"P";"Tab2",#N/A,FALSE,"P"}</definedName>
    <definedName name="kio" localSheetId="24" hidden="1">{"Tab1",#N/A,FALSE,"P";"Tab2",#N/A,FALSE,"P"}</definedName>
    <definedName name="kio" localSheetId="26" hidden="1">{"Tab1",#N/A,FALSE,"P";"Tab2",#N/A,FALSE,"P"}</definedName>
    <definedName name="kio" localSheetId="27" hidden="1">{"Tab1",#N/A,FALSE,"P";"Tab2",#N/A,FALSE,"P"}</definedName>
    <definedName name="kio" localSheetId="28" hidden="1">{"Tab1",#N/A,FALSE,"P";"Tab2",#N/A,FALSE,"P"}</definedName>
    <definedName name="kio" localSheetId="29" hidden="1">{"Tab1",#N/A,FALSE,"P";"Tab2",#N/A,FALSE,"P"}</definedName>
    <definedName name="kio" localSheetId="30" hidden="1">{"Tab1",#N/A,FALSE,"P";"Tab2",#N/A,FALSE,"P"}</definedName>
    <definedName name="kio" localSheetId="31" hidden="1">{"Tab1",#N/A,FALSE,"P";"Tab2",#N/A,FALSE,"P"}</definedName>
    <definedName name="kio" localSheetId="2" hidden="1">{"Tab1",#N/A,FALSE,"P";"Tab2",#N/A,FALSE,"P"}</definedName>
    <definedName name="kio" localSheetId="59" hidden="1">{"Tab1",#N/A,FALSE,"P";"Tab2",#N/A,FALSE,"P"}</definedName>
    <definedName name="kio" localSheetId="60" hidden="1">{"Tab1",#N/A,FALSE,"P";"Tab2",#N/A,FALSE,"P"}</definedName>
    <definedName name="kio" localSheetId="65" hidden="1">{"Tab1",#N/A,FALSE,"P";"Tab2",#N/A,FALSE,"P"}</definedName>
    <definedName name="kio" localSheetId="66" hidden="1">{"Tab1",#N/A,FALSE,"P";"Tab2",#N/A,FALSE,"P"}</definedName>
    <definedName name="kio" localSheetId="7" hidden="1">{"Tab1",#N/A,FALSE,"P";"Tab2",#N/A,FALSE,"P"}</definedName>
    <definedName name="kio" localSheetId="68" hidden="1">{"Tab1",#N/A,FALSE,"P";"Tab2",#N/A,FALSE,"P"}</definedName>
    <definedName name="kio" localSheetId="74" hidden="1">{"Tab1",#N/A,FALSE,"P";"Tab2",#N/A,FALSE,"P"}</definedName>
    <definedName name="kio" localSheetId="75" hidden="1">{"Tab1",#N/A,FALSE,"P";"Tab2",#N/A,FALSE,"P"}</definedName>
    <definedName name="kio" localSheetId="76" hidden="1">{"Tab1",#N/A,FALSE,"P";"Tab2",#N/A,FALSE,"P"}</definedName>
    <definedName name="kio" localSheetId="77" hidden="1">{"Tab1",#N/A,FALSE,"P";"Tab2",#N/A,FALSE,"P"}</definedName>
    <definedName name="kio" localSheetId="11" hidden="1">{"Tab1",#N/A,FALSE,"P";"Tab2",#N/A,FALSE,"P"}</definedName>
    <definedName name="kio" localSheetId="78" hidden="1">{"Tab1",#N/A,FALSE,"P";"Tab2",#N/A,FALSE,"P"}</definedName>
    <definedName name="kio" localSheetId="79" hidden="1">{"Tab1",#N/A,FALSE,"P";"Tab2",#N/A,FALSE,"P"}</definedName>
    <definedName name="kio" localSheetId="80" hidden="1">{"Tab1",#N/A,FALSE,"P";"Tab2",#N/A,FALSE,"P"}</definedName>
    <definedName name="kio" localSheetId="81" hidden="1">{"Tab1",#N/A,FALSE,"P";"Tab2",#N/A,FALSE,"P"}</definedName>
    <definedName name="kio" localSheetId="84" hidden="1">{"Tab1",#N/A,FALSE,"P";"Tab2",#N/A,FALSE,"P"}</definedName>
    <definedName name="kio" localSheetId="85" hidden="1">{"Tab1",#N/A,FALSE,"P";"Tab2",#N/A,FALSE,"P"}</definedName>
    <definedName name="kio" localSheetId="12" hidden="1">{"Tab1",#N/A,FALSE,"P";"Tab2",#N/A,FALSE,"P"}</definedName>
    <definedName name="kio" localSheetId="14" hidden="1">{"Tab1",#N/A,FALSE,"P";"Tab2",#N/A,FALSE,"P"}</definedName>
    <definedName name="kio" localSheetId="15" hidden="1">{"Tab1",#N/A,FALSE,"P";"Tab2",#N/A,FALSE,"P"}</definedName>
    <definedName name="kio" localSheetId="16" hidden="1">{"Tab1",#N/A,FALSE,"P";"Tab2",#N/A,FALSE,"P"}</definedName>
    <definedName name="kio" localSheetId="82" hidden="1">{"Tab1",#N/A,FALSE,"P";"Tab2",#N/A,FALSE,"P"}</definedName>
    <definedName name="kio" localSheetId="83" hidden="1">{"Tab1",#N/A,FALSE,"P";"Tab2",#N/A,FALSE,"P"}</definedName>
    <definedName name="kio" hidden="1">{"Tab1",#N/A,FALSE,"P";"Tab2",#N/A,FALSE,"P"}</definedName>
    <definedName name="kiu" localSheetId="3" hidden="1">{"Riqfin97",#N/A,FALSE,"Tran";"Riqfinpro",#N/A,FALSE,"Tran"}</definedName>
    <definedName name="kiu" localSheetId="19" hidden="1">{"Riqfin97",#N/A,FALSE,"Tran";"Riqfinpro",#N/A,FALSE,"Tran"}</definedName>
    <definedName name="kiu" localSheetId="20" hidden="1">{"Riqfin97",#N/A,FALSE,"Tran";"Riqfinpro",#N/A,FALSE,"Tran"}</definedName>
    <definedName name="kiu" localSheetId="23" hidden="1">{"Riqfin97",#N/A,FALSE,"Tran";"Riqfinpro",#N/A,FALSE,"Tran"}</definedName>
    <definedName name="kiu" localSheetId="25" hidden="1">{"Riqfin97",#N/A,FALSE,"Tran";"Riqfinpro",#N/A,FALSE,"Tran"}</definedName>
    <definedName name="kiu" localSheetId="4" hidden="1">{"Riqfin97",#N/A,FALSE,"Tran";"Riqfinpro",#N/A,FALSE,"Tran"}</definedName>
    <definedName name="kiu" localSheetId="89" hidden="1">{"Riqfin97",#N/A,FALSE,"Tran";"Riqfinpro",#N/A,FALSE,"Tran"}</definedName>
    <definedName name="kiu" localSheetId="5" hidden="1">{"Riqfin97",#N/A,FALSE,"Tran";"Riqfinpro",#N/A,FALSE,"Tran"}</definedName>
    <definedName name="kiu" localSheetId="6" hidden="1">{"Riqfin97",#N/A,FALSE,"Tran";"Riqfinpro",#N/A,FALSE,"Tran"}</definedName>
    <definedName name="kiu" localSheetId="8" hidden="1">{"Riqfin97",#N/A,FALSE,"Tran";"Riqfinpro",#N/A,FALSE,"Tran"}</definedName>
    <definedName name="kiu" localSheetId="9" hidden="1">{"Riqfin97",#N/A,FALSE,"Tran";"Riqfinpro",#N/A,FALSE,"Tran"}</definedName>
    <definedName name="kiu" localSheetId="10" hidden="1">{"Riqfin97",#N/A,FALSE,"Tran";"Riqfinpro",#N/A,FALSE,"Tran"}</definedName>
    <definedName name="kiu" localSheetId="13" hidden="1">{"Riqfin97",#N/A,FALSE,"Tran";"Riqfinpro",#N/A,FALSE,"Tran"}</definedName>
    <definedName name="kiu" localSheetId="17" hidden="1">{"Riqfin97",#N/A,FALSE,"Tran";"Riqfinpro",#N/A,FALSE,"Tran"}</definedName>
    <definedName name="kiu" localSheetId="88" hidden="1">{"Riqfin97",#N/A,FALSE,"Tran";"Riqfinpro",#N/A,FALSE,"Tran"}</definedName>
    <definedName name="kiu" localSheetId="18" hidden="1">{"Riqfin97",#N/A,FALSE,"Tran";"Riqfinpro",#N/A,FALSE,"Tran"}</definedName>
    <definedName name="kiu" localSheetId="21" hidden="1">{"Riqfin97",#N/A,FALSE,"Tran";"Riqfinpro",#N/A,FALSE,"Tran"}</definedName>
    <definedName name="kiu" localSheetId="22" hidden="1">{"Riqfin97",#N/A,FALSE,"Tran";"Riqfinpro",#N/A,FALSE,"Tran"}</definedName>
    <definedName name="kiu" localSheetId="24" hidden="1">{"Riqfin97",#N/A,FALSE,"Tran";"Riqfinpro",#N/A,FALSE,"Tran"}</definedName>
    <definedName name="kiu" localSheetId="26" hidden="1">{"Riqfin97",#N/A,FALSE,"Tran";"Riqfinpro",#N/A,FALSE,"Tran"}</definedName>
    <definedName name="kiu" localSheetId="27" hidden="1">{"Riqfin97",#N/A,FALSE,"Tran";"Riqfinpro",#N/A,FALSE,"Tran"}</definedName>
    <definedName name="kiu" localSheetId="28" hidden="1">{"Riqfin97",#N/A,FALSE,"Tran";"Riqfinpro",#N/A,FALSE,"Tran"}</definedName>
    <definedName name="kiu" localSheetId="29" hidden="1">{"Riqfin97",#N/A,FALSE,"Tran";"Riqfinpro",#N/A,FALSE,"Tran"}</definedName>
    <definedName name="kiu" localSheetId="30" hidden="1">{"Riqfin97",#N/A,FALSE,"Tran";"Riqfinpro",#N/A,FALSE,"Tran"}</definedName>
    <definedName name="kiu" localSheetId="31" hidden="1">{"Riqfin97",#N/A,FALSE,"Tran";"Riqfinpro",#N/A,FALSE,"Tran"}</definedName>
    <definedName name="kiu" localSheetId="2" hidden="1">{"Riqfin97",#N/A,FALSE,"Tran";"Riqfinpro",#N/A,FALSE,"Tran"}</definedName>
    <definedName name="kiu" localSheetId="59" hidden="1">{"Riqfin97",#N/A,FALSE,"Tran";"Riqfinpro",#N/A,FALSE,"Tran"}</definedName>
    <definedName name="kiu" localSheetId="60" hidden="1">{"Riqfin97",#N/A,FALSE,"Tran";"Riqfinpro",#N/A,FALSE,"Tran"}</definedName>
    <definedName name="kiu" localSheetId="65" hidden="1">{"Riqfin97",#N/A,FALSE,"Tran";"Riqfinpro",#N/A,FALSE,"Tran"}</definedName>
    <definedName name="kiu" localSheetId="66" hidden="1">{"Riqfin97",#N/A,FALSE,"Tran";"Riqfinpro",#N/A,FALSE,"Tran"}</definedName>
    <definedName name="kiu" localSheetId="7" hidden="1">{"Riqfin97",#N/A,FALSE,"Tran";"Riqfinpro",#N/A,FALSE,"Tran"}</definedName>
    <definedName name="kiu" localSheetId="68" hidden="1">{"Riqfin97",#N/A,FALSE,"Tran";"Riqfinpro",#N/A,FALSE,"Tran"}</definedName>
    <definedName name="kiu" localSheetId="74" hidden="1">{"Riqfin97",#N/A,FALSE,"Tran";"Riqfinpro",#N/A,FALSE,"Tran"}</definedName>
    <definedName name="kiu" localSheetId="75" hidden="1">{"Riqfin97",#N/A,FALSE,"Tran";"Riqfinpro",#N/A,FALSE,"Tran"}</definedName>
    <definedName name="kiu" localSheetId="76" hidden="1">{"Riqfin97",#N/A,FALSE,"Tran";"Riqfinpro",#N/A,FALSE,"Tran"}</definedName>
    <definedName name="kiu" localSheetId="77" hidden="1">{"Riqfin97",#N/A,FALSE,"Tran";"Riqfinpro",#N/A,FALSE,"Tran"}</definedName>
    <definedName name="kiu" localSheetId="11" hidden="1">{"Riqfin97",#N/A,FALSE,"Tran";"Riqfinpro",#N/A,FALSE,"Tran"}</definedName>
    <definedName name="kiu" localSheetId="78" hidden="1">{"Riqfin97",#N/A,FALSE,"Tran";"Riqfinpro",#N/A,FALSE,"Tran"}</definedName>
    <definedName name="kiu" localSheetId="79" hidden="1">{"Riqfin97",#N/A,FALSE,"Tran";"Riqfinpro",#N/A,FALSE,"Tran"}</definedName>
    <definedName name="kiu" localSheetId="80" hidden="1">{"Riqfin97",#N/A,FALSE,"Tran";"Riqfinpro",#N/A,FALSE,"Tran"}</definedName>
    <definedName name="kiu" localSheetId="81" hidden="1">{"Riqfin97",#N/A,FALSE,"Tran";"Riqfinpro",#N/A,FALSE,"Tran"}</definedName>
    <definedName name="kiu" localSheetId="84" hidden="1">{"Riqfin97",#N/A,FALSE,"Tran";"Riqfinpro",#N/A,FALSE,"Tran"}</definedName>
    <definedName name="kiu" localSheetId="85" hidden="1">{"Riqfin97",#N/A,FALSE,"Tran";"Riqfinpro",#N/A,FALSE,"Tran"}</definedName>
    <definedName name="kiu" localSheetId="12" hidden="1">{"Riqfin97",#N/A,FALSE,"Tran";"Riqfinpro",#N/A,FALSE,"Tran"}</definedName>
    <definedName name="kiu" localSheetId="14" hidden="1">{"Riqfin97",#N/A,FALSE,"Tran";"Riqfinpro",#N/A,FALSE,"Tran"}</definedName>
    <definedName name="kiu" localSheetId="15" hidden="1">{"Riqfin97",#N/A,FALSE,"Tran";"Riqfinpro",#N/A,FALSE,"Tran"}</definedName>
    <definedName name="kiu" localSheetId="16" hidden="1">{"Riqfin97",#N/A,FALSE,"Tran";"Riqfinpro",#N/A,FALSE,"Tran"}</definedName>
    <definedName name="kiu" localSheetId="82" hidden="1">{"Riqfin97",#N/A,FALSE,"Tran";"Riqfinpro",#N/A,FALSE,"Tran"}</definedName>
    <definedName name="kiu" localSheetId="83" hidden="1">{"Riqfin97",#N/A,FALSE,"Tran";"Riqfinpro",#N/A,FALSE,"Tran"}</definedName>
    <definedName name="kiu" hidden="1">{"Riqfin97",#N/A,FALSE,"Tran";"Riqfinpro",#N/A,FALSE,"Tran"}</definedName>
    <definedName name="kjkj" localSheetId="23" hidden="1">#REF!</definedName>
    <definedName name="kjkj" localSheetId="25" hidden="1">#REF!</definedName>
    <definedName name="kjkj" localSheetId="89" hidden="1">'[114]Fax a enviar'!#REF!</definedName>
    <definedName name="kjkj" localSheetId="22" hidden="1">#REF!</definedName>
    <definedName name="kjkj" localSheetId="24" hidden="1">'[114]Fax a enviar'!#REF!</definedName>
    <definedName name="kjkj" localSheetId="26" hidden="1">'[114]Fax a enviar'!#REF!</definedName>
    <definedName name="kjkj" localSheetId="27" hidden="1">#REF!</definedName>
    <definedName name="kjkj" localSheetId="28" hidden="1">'[114]Fax a enviar'!#REF!</definedName>
    <definedName name="kjkj" localSheetId="29" hidden="1">'[114]Fax a enviar'!#REF!</definedName>
    <definedName name="kjkj" localSheetId="30" hidden="1">#REF!</definedName>
    <definedName name="kjkj" localSheetId="31" hidden="1">'[114]Fax a enviar'!#REF!</definedName>
    <definedName name="kjkj" localSheetId="59" hidden="1">'[114]Fax a enviar'!#REF!</definedName>
    <definedName name="kjkj" localSheetId="60" hidden="1">'[114]Fax a enviar'!#REF!</definedName>
    <definedName name="kjkj" localSheetId="65" hidden="1">'[114]Fax a enviar'!#REF!</definedName>
    <definedName name="kjkj" localSheetId="74" hidden="1">'[114]Fax a enviar'!#REF!</definedName>
    <definedName name="kjkj" localSheetId="85" hidden="1">'[114]Fax a enviar'!#REF!</definedName>
    <definedName name="kjkj" hidden="1">'[114]Fax a enviar'!#REF!</definedName>
    <definedName name="kk" localSheetId="3" hidden="1">{"Tab1",#N/A,FALSE,"P";"Tab2",#N/A,FALSE,"P"}</definedName>
    <definedName name="kk" localSheetId="19" hidden="1">{"Tab1",#N/A,FALSE,"P";"Tab2",#N/A,FALSE,"P"}</definedName>
    <definedName name="kk" localSheetId="20" hidden="1">{"Tab1",#N/A,FALSE,"P";"Tab2",#N/A,FALSE,"P"}</definedName>
    <definedName name="kk" localSheetId="23" hidden="1">{"Tab1",#N/A,FALSE,"P";"Tab2",#N/A,FALSE,"P"}</definedName>
    <definedName name="kk" localSheetId="25" hidden="1">{"Tab1",#N/A,FALSE,"P";"Tab2",#N/A,FALSE,"P"}</definedName>
    <definedName name="kk" localSheetId="4" hidden="1">{"Tab1",#N/A,FALSE,"P";"Tab2",#N/A,FALSE,"P"}</definedName>
    <definedName name="kk" localSheetId="89" hidden="1">{"Tab1",#N/A,FALSE,"P";"Tab2",#N/A,FALSE,"P"}</definedName>
    <definedName name="kk" localSheetId="5" hidden="1">{"Tab1",#N/A,FALSE,"P";"Tab2",#N/A,FALSE,"P"}</definedName>
    <definedName name="kk" localSheetId="6" hidden="1">{"Tab1",#N/A,FALSE,"P";"Tab2",#N/A,FALSE,"P"}</definedName>
    <definedName name="kk" localSheetId="8" hidden="1">{"Tab1",#N/A,FALSE,"P";"Tab2",#N/A,FALSE,"P"}</definedName>
    <definedName name="kk" localSheetId="9" hidden="1">{"Tab1",#N/A,FALSE,"P";"Tab2",#N/A,FALSE,"P"}</definedName>
    <definedName name="kk" localSheetId="10" hidden="1">{"Tab1",#N/A,FALSE,"P";"Tab2",#N/A,FALSE,"P"}</definedName>
    <definedName name="kk" localSheetId="13" hidden="1">{"Tab1",#N/A,FALSE,"P";"Tab2",#N/A,FALSE,"P"}</definedName>
    <definedName name="kk" localSheetId="17" hidden="1">{"Tab1",#N/A,FALSE,"P";"Tab2",#N/A,FALSE,"P"}</definedName>
    <definedName name="kk" localSheetId="88" hidden="1">{"Tab1",#N/A,FALSE,"P";"Tab2",#N/A,FALSE,"P"}</definedName>
    <definedName name="kk" localSheetId="18" hidden="1">{"Tab1",#N/A,FALSE,"P";"Tab2",#N/A,FALSE,"P"}</definedName>
    <definedName name="kk" localSheetId="21" hidden="1">{"Tab1",#N/A,FALSE,"P";"Tab2",#N/A,FALSE,"P"}</definedName>
    <definedName name="kk" localSheetId="22" hidden="1">{"Tab1",#N/A,FALSE,"P";"Tab2",#N/A,FALSE,"P"}</definedName>
    <definedName name="kk" localSheetId="24" hidden="1">{"Tab1",#N/A,FALSE,"P";"Tab2",#N/A,FALSE,"P"}</definedName>
    <definedName name="kk" localSheetId="26" hidden="1">{"Tab1",#N/A,FALSE,"P";"Tab2",#N/A,FALSE,"P"}</definedName>
    <definedName name="kk" localSheetId="27" hidden="1">{"Tab1",#N/A,FALSE,"P";"Tab2",#N/A,FALSE,"P"}</definedName>
    <definedName name="kk" localSheetId="28" hidden="1">{"Tab1",#N/A,FALSE,"P";"Tab2",#N/A,FALSE,"P"}</definedName>
    <definedName name="kk" localSheetId="29" hidden="1">{"Tab1",#N/A,FALSE,"P";"Tab2",#N/A,FALSE,"P"}</definedName>
    <definedName name="kk" localSheetId="30" hidden="1">{"Tab1",#N/A,FALSE,"P";"Tab2",#N/A,FALSE,"P"}</definedName>
    <definedName name="kk" localSheetId="31" hidden="1">{"Tab1",#N/A,FALSE,"P";"Tab2",#N/A,FALSE,"P"}</definedName>
    <definedName name="kk" localSheetId="2" hidden="1">{"Tab1",#N/A,FALSE,"P";"Tab2",#N/A,FALSE,"P"}</definedName>
    <definedName name="kk" localSheetId="59" hidden="1">{"Tab1",#N/A,FALSE,"P";"Tab2",#N/A,FALSE,"P"}</definedName>
    <definedName name="kk" localSheetId="60" hidden="1">{"Tab1",#N/A,FALSE,"P";"Tab2",#N/A,FALSE,"P"}</definedName>
    <definedName name="kk" localSheetId="65" hidden="1">{"Tab1",#N/A,FALSE,"P";"Tab2",#N/A,FALSE,"P"}</definedName>
    <definedName name="kk" localSheetId="66" hidden="1">{"Tab1",#N/A,FALSE,"P";"Tab2",#N/A,FALSE,"P"}</definedName>
    <definedName name="kk" localSheetId="7" hidden="1">{"Tab1",#N/A,FALSE,"P";"Tab2",#N/A,FALSE,"P"}</definedName>
    <definedName name="kk" localSheetId="68" hidden="1">{"Tab1",#N/A,FALSE,"P";"Tab2",#N/A,FALSE,"P"}</definedName>
    <definedName name="kk" localSheetId="74" hidden="1">{"Tab1",#N/A,FALSE,"P";"Tab2",#N/A,FALSE,"P"}</definedName>
    <definedName name="kk" localSheetId="75" hidden="1">{"Tab1",#N/A,FALSE,"P";"Tab2",#N/A,FALSE,"P"}</definedName>
    <definedName name="kk" localSheetId="76" hidden="1">{"Tab1",#N/A,FALSE,"P";"Tab2",#N/A,FALSE,"P"}</definedName>
    <definedName name="kk" localSheetId="77" hidden="1">{"Tab1",#N/A,FALSE,"P";"Tab2",#N/A,FALSE,"P"}</definedName>
    <definedName name="kk" localSheetId="11" hidden="1">{"Tab1",#N/A,FALSE,"P";"Tab2",#N/A,FALSE,"P"}</definedName>
    <definedName name="kk" localSheetId="78" hidden="1">{"Tab1",#N/A,FALSE,"P";"Tab2",#N/A,FALSE,"P"}</definedName>
    <definedName name="kk" localSheetId="79" hidden="1">{"Tab1",#N/A,FALSE,"P";"Tab2",#N/A,FALSE,"P"}</definedName>
    <definedName name="kk" localSheetId="80" hidden="1">{"Tab1",#N/A,FALSE,"P";"Tab2",#N/A,FALSE,"P"}</definedName>
    <definedName name="kk" localSheetId="81" hidden="1">{"Tab1",#N/A,FALSE,"P";"Tab2",#N/A,FALSE,"P"}</definedName>
    <definedName name="kk" localSheetId="84" hidden="1">{"Tab1",#N/A,FALSE,"P";"Tab2",#N/A,FALSE,"P"}</definedName>
    <definedName name="kk" localSheetId="85" hidden="1">{"Tab1",#N/A,FALSE,"P";"Tab2",#N/A,FALSE,"P"}</definedName>
    <definedName name="kk" localSheetId="12" hidden="1">{"Tab1",#N/A,FALSE,"P";"Tab2",#N/A,FALSE,"P"}</definedName>
    <definedName name="kk" localSheetId="14" hidden="1">{"Tab1",#N/A,FALSE,"P";"Tab2",#N/A,FALSE,"P"}</definedName>
    <definedName name="kk" localSheetId="15" hidden="1">{"Tab1",#N/A,FALSE,"P";"Tab2",#N/A,FALSE,"P"}</definedName>
    <definedName name="kk" localSheetId="16" hidden="1">{"Tab1",#N/A,FALSE,"P";"Tab2",#N/A,FALSE,"P"}</definedName>
    <definedName name="kk" localSheetId="82" hidden="1">{"Tab1",#N/A,FALSE,"P";"Tab2",#N/A,FALSE,"P"}</definedName>
    <definedName name="kk" localSheetId="83" hidden="1">{"Tab1",#N/A,FALSE,"P";"Tab2",#N/A,FALSE,"P"}</definedName>
    <definedName name="kk" hidden="1">{"Tab1",#N/A,FALSE,"P";"Tab2",#N/A,FALSE,"P"}</definedName>
    <definedName name="kkk" localSheetId="3" hidden="1">{"Tab1",#N/A,FALSE,"P";"Tab2",#N/A,FALSE,"P"}</definedName>
    <definedName name="kkk" localSheetId="19" hidden="1">{"Tab1",#N/A,FALSE,"P";"Tab2",#N/A,FALSE,"P"}</definedName>
    <definedName name="kkk" localSheetId="20" hidden="1">{"Tab1",#N/A,FALSE,"P";"Tab2",#N/A,FALSE,"P"}</definedName>
    <definedName name="kkk" localSheetId="23" hidden="1">{"Tab1",#N/A,FALSE,"P";"Tab2",#N/A,FALSE,"P"}</definedName>
    <definedName name="kkk" localSheetId="25" hidden="1">{"Tab1",#N/A,FALSE,"P";"Tab2",#N/A,FALSE,"P"}</definedName>
    <definedName name="kkk" localSheetId="4" hidden="1">{"Tab1",#N/A,FALSE,"P";"Tab2",#N/A,FALSE,"P"}</definedName>
    <definedName name="kkk" localSheetId="89" hidden="1">{"Tab1",#N/A,FALSE,"P";"Tab2",#N/A,FALSE,"P"}</definedName>
    <definedName name="kkk" localSheetId="5" hidden="1">{"Tab1",#N/A,FALSE,"P";"Tab2",#N/A,FALSE,"P"}</definedName>
    <definedName name="kkk" localSheetId="6" hidden="1">{"Tab1",#N/A,FALSE,"P";"Tab2",#N/A,FALSE,"P"}</definedName>
    <definedName name="kkk" localSheetId="8" hidden="1">{"Tab1",#N/A,FALSE,"P";"Tab2",#N/A,FALSE,"P"}</definedName>
    <definedName name="kkk" localSheetId="9" hidden="1">{"Tab1",#N/A,FALSE,"P";"Tab2",#N/A,FALSE,"P"}</definedName>
    <definedName name="kkk" localSheetId="10" hidden="1">{"Tab1",#N/A,FALSE,"P";"Tab2",#N/A,FALSE,"P"}</definedName>
    <definedName name="kkk" localSheetId="13" hidden="1">{"Tab1",#N/A,FALSE,"P";"Tab2",#N/A,FALSE,"P"}</definedName>
    <definedName name="kkk" localSheetId="17" hidden="1">{"Tab1",#N/A,FALSE,"P";"Tab2",#N/A,FALSE,"P"}</definedName>
    <definedName name="kkk" localSheetId="88" hidden="1">{"Tab1",#N/A,FALSE,"P";"Tab2",#N/A,FALSE,"P"}</definedName>
    <definedName name="kkk" localSheetId="18" hidden="1">{"Tab1",#N/A,FALSE,"P";"Tab2",#N/A,FALSE,"P"}</definedName>
    <definedName name="kkk" localSheetId="21" hidden="1">{"Tab1",#N/A,FALSE,"P";"Tab2",#N/A,FALSE,"P"}</definedName>
    <definedName name="kkk" localSheetId="22" hidden="1">{"Tab1",#N/A,FALSE,"P";"Tab2",#N/A,FALSE,"P"}</definedName>
    <definedName name="kkk" localSheetId="24" hidden="1">{"Tab1",#N/A,FALSE,"P";"Tab2",#N/A,FALSE,"P"}</definedName>
    <definedName name="kkk" localSheetId="26" hidden="1">{"Tab1",#N/A,FALSE,"P";"Tab2",#N/A,FALSE,"P"}</definedName>
    <definedName name="kkk" localSheetId="27" hidden="1">{"Tab1",#N/A,FALSE,"P";"Tab2",#N/A,FALSE,"P"}</definedName>
    <definedName name="kkk" localSheetId="28" hidden="1">{"Tab1",#N/A,FALSE,"P";"Tab2",#N/A,FALSE,"P"}</definedName>
    <definedName name="kkk" localSheetId="29" hidden="1">{"Tab1",#N/A,FALSE,"P";"Tab2",#N/A,FALSE,"P"}</definedName>
    <definedName name="kkk" localSheetId="30" hidden="1">{"Tab1",#N/A,FALSE,"P";"Tab2",#N/A,FALSE,"P"}</definedName>
    <definedName name="kkk" localSheetId="31" hidden="1">{"Tab1",#N/A,FALSE,"P";"Tab2",#N/A,FALSE,"P"}</definedName>
    <definedName name="kkk" localSheetId="2" hidden="1">{"Tab1",#N/A,FALSE,"P";"Tab2",#N/A,FALSE,"P"}</definedName>
    <definedName name="kkk" localSheetId="59" hidden="1">{"Tab1",#N/A,FALSE,"P";"Tab2",#N/A,FALSE,"P"}</definedName>
    <definedName name="kkk" localSheetId="60" hidden="1">{"Tab1",#N/A,FALSE,"P";"Tab2",#N/A,FALSE,"P"}</definedName>
    <definedName name="kkk" localSheetId="65" hidden="1">{"Tab1",#N/A,FALSE,"P";"Tab2",#N/A,FALSE,"P"}</definedName>
    <definedName name="kkk" localSheetId="66" hidden="1">{"Tab1",#N/A,FALSE,"P";"Tab2",#N/A,FALSE,"P"}</definedName>
    <definedName name="kkk" localSheetId="7" hidden="1">{"Tab1",#N/A,FALSE,"P";"Tab2",#N/A,FALSE,"P"}</definedName>
    <definedName name="kkk" localSheetId="68" hidden="1">{"Tab1",#N/A,FALSE,"P";"Tab2",#N/A,FALSE,"P"}</definedName>
    <definedName name="kkk" localSheetId="74" hidden="1">{"Tab1",#N/A,FALSE,"P";"Tab2",#N/A,FALSE,"P"}</definedName>
    <definedName name="kkk" localSheetId="75" hidden="1">{"Tab1",#N/A,FALSE,"P";"Tab2",#N/A,FALSE,"P"}</definedName>
    <definedName name="kkk" localSheetId="76" hidden="1">{"Tab1",#N/A,FALSE,"P";"Tab2",#N/A,FALSE,"P"}</definedName>
    <definedName name="kkk" localSheetId="77" hidden="1">{"Tab1",#N/A,FALSE,"P";"Tab2",#N/A,FALSE,"P"}</definedName>
    <definedName name="kkk" localSheetId="11" hidden="1">{"Tab1",#N/A,FALSE,"P";"Tab2",#N/A,FALSE,"P"}</definedName>
    <definedName name="kkk" localSheetId="78" hidden="1">{"Tab1",#N/A,FALSE,"P";"Tab2",#N/A,FALSE,"P"}</definedName>
    <definedName name="kkk" localSheetId="79" hidden="1">{"Tab1",#N/A,FALSE,"P";"Tab2",#N/A,FALSE,"P"}</definedName>
    <definedName name="kkk" localSheetId="80" hidden="1">{"Tab1",#N/A,FALSE,"P";"Tab2",#N/A,FALSE,"P"}</definedName>
    <definedName name="kkk" localSheetId="81" hidden="1">{"Tab1",#N/A,FALSE,"P";"Tab2",#N/A,FALSE,"P"}</definedName>
    <definedName name="kkk" localSheetId="84" hidden="1">{"Tab1",#N/A,FALSE,"P";"Tab2",#N/A,FALSE,"P"}</definedName>
    <definedName name="kkk" localSheetId="85" hidden="1">{"Tab1",#N/A,FALSE,"P";"Tab2",#N/A,FALSE,"P"}</definedName>
    <definedName name="kkk" localSheetId="12" hidden="1">{"Tab1",#N/A,FALSE,"P";"Tab2",#N/A,FALSE,"P"}</definedName>
    <definedName name="kkk" localSheetId="14" hidden="1">{"Tab1",#N/A,FALSE,"P";"Tab2",#N/A,FALSE,"P"}</definedName>
    <definedName name="kkk" localSheetId="15" hidden="1">{"Tab1",#N/A,FALSE,"P";"Tab2",#N/A,FALSE,"P"}</definedName>
    <definedName name="kkk" localSheetId="16" hidden="1">{"Tab1",#N/A,FALSE,"P";"Tab2",#N/A,FALSE,"P"}</definedName>
    <definedName name="kkk" localSheetId="82" hidden="1">{"Tab1",#N/A,FALSE,"P";"Tab2",#N/A,FALSE,"P"}</definedName>
    <definedName name="kkk" localSheetId="83" hidden="1">{"Tab1",#N/A,FALSE,"P";"Tab2",#N/A,FALSE,"P"}</definedName>
    <definedName name="kkk" hidden="1">{"Tab1",#N/A,FALSE,"P";"Tab2",#N/A,FALSE,"P"}</definedName>
    <definedName name="kkkk" localSheetId="23" hidden="1">#REF!</definedName>
    <definedName name="kkkk" localSheetId="25" hidden="1">#REF!</definedName>
    <definedName name="kkkk" localSheetId="89" hidden="1">[150]M!#REF!</definedName>
    <definedName name="kkkk" localSheetId="22" hidden="1">#REF!</definedName>
    <definedName name="kkkk" localSheetId="24" hidden="1">[150]M!#REF!</definedName>
    <definedName name="kkkk" localSheetId="26" hidden="1">[150]M!#REF!</definedName>
    <definedName name="kkkk" localSheetId="27" hidden="1">#REF!</definedName>
    <definedName name="kkkk" localSheetId="28" hidden="1">[150]M!#REF!</definedName>
    <definedName name="kkkk" localSheetId="29" hidden="1">[150]M!#REF!</definedName>
    <definedName name="kkkk" localSheetId="30" hidden="1">#REF!</definedName>
    <definedName name="kkkk" localSheetId="31" hidden="1">[150]M!#REF!</definedName>
    <definedName name="kkkk" localSheetId="59" hidden="1">[150]M!#REF!</definedName>
    <definedName name="kkkk" localSheetId="60" hidden="1">[150]M!#REF!</definedName>
    <definedName name="kkkk" localSheetId="65" hidden="1">[150]M!#REF!</definedName>
    <definedName name="kkkk" localSheetId="74" hidden="1">[150]M!#REF!</definedName>
    <definedName name="kkkk" localSheetId="85" hidden="1">[150]M!#REF!</definedName>
    <definedName name="kkkk" hidden="1">[150]M!#REF!</definedName>
    <definedName name="kkkkk" localSheetId="23" hidden="1">#REF!</definedName>
    <definedName name="kkkkk" localSheetId="25" hidden="1">#REF!</definedName>
    <definedName name="kkkkk" localSheetId="89" hidden="1">'[151]J(Priv.Cap)'!#REF!</definedName>
    <definedName name="kkkkk" localSheetId="22" hidden="1">#REF!</definedName>
    <definedName name="kkkkk" localSheetId="24" hidden="1">'[151]J(Priv.Cap)'!#REF!</definedName>
    <definedName name="kkkkk" localSheetId="26" hidden="1">'[151]J(Priv.Cap)'!#REF!</definedName>
    <definedName name="kkkkk" localSheetId="27" hidden="1">#REF!</definedName>
    <definedName name="kkkkk" localSheetId="28" hidden="1">'[151]J(Priv.Cap)'!#REF!</definedName>
    <definedName name="kkkkk" localSheetId="29" hidden="1">'[151]J(Priv.Cap)'!#REF!</definedName>
    <definedName name="kkkkk" localSheetId="30" hidden="1">#REF!</definedName>
    <definedName name="kkkkk" localSheetId="31" hidden="1">'[151]J(Priv.Cap)'!#REF!</definedName>
    <definedName name="kkkkk" localSheetId="59" hidden="1">'[151]J(Priv.Cap)'!#REF!</definedName>
    <definedName name="kkkkk" localSheetId="60" hidden="1">'[151]J(Priv.Cap)'!#REF!</definedName>
    <definedName name="kkkkk" localSheetId="65" hidden="1">'[151]J(Priv.Cap)'!#REF!</definedName>
    <definedName name="kkkkk" localSheetId="74" hidden="1">'[151]J(Priv.Cap)'!#REF!</definedName>
    <definedName name="kkkkk" localSheetId="85" hidden="1">'[151]J(Priv.Cap)'!#REF!</definedName>
    <definedName name="kkkkk" hidden="1">'[151]J(Priv.Cap)'!#REF!</definedName>
    <definedName name="kkkkkkkk" localSheetId="3" hidden="1">{"Riqfin97",#N/A,FALSE,"Tran";"Riqfinpro",#N/A,FALSE,"Tran"}</definedName>
    <definedName name="kkkkkkkk" localSheetId="19" hidden="1">{"Riqfin97",#N/A,FALSE,"Tran";"Riqfinpro",#N/A,FALSE,"Tran"}</definedName>
    <definedName name="kkkkkkkk" localSheetId="20" hidden="1">{"Riqfin97",#N/A,FALSE,"Tran";"Riqfinpro",#N/A,FALSE,"Tran"}</definedName>
    <definedName name="kkkkkkkk" localSheetId="23" hidden="1">{"Riqfin97",#N/A,FALSE,"Tran";"Riqfinpro",#N/A,FALSE,"Tran"}</definedName>
    <definedName name="kkkkkkkk" localSheetId="25" hidden="1">{"Riqfin97",#N/A,FALSE,"Tran";"Riqfinpro",#N/A,FALSE,"Tran"}</definedName>
    <definedName name="kkkkkkkk" localSheetId="4" hidden="1">{"Riqfin97",#N/A,FALSE,"Tran";"Riqfinpro",#N/A,FALSE,"Tran"}</definedName>
    <definedName name="kkkkkkkk" localSheetId="89" hidden="1">{"Riqfin97",#N/A,FALSE,"Tran";"Riqfinpro",#N/A,FALSE,"Tran"}</definedName>
    <definedName name="kkkkkkkk" localSheetId="5" hidden="1">{"Riqfin97",#N/A,FALSE,"Tran";"Riqfinpro",#N/A,FALSE,"Tran"}</definedName>
    <definedName name="kkkkkkkk" localSheetId="6" hidden="1">{"Riqfin97",#N/A,FALSE,"Tran";"Riqfinpro",#N/A,FALSE,"Tran"}</definedName>
    <definedName name="kkkkkkkk" localSheetId="8" hidden="1">{"Riqfin97",#N/A,FALSE,"Tran";"Riqfinpro",#N/A,FALSE,"Tran"}</definedName>
    <definedName name="kkkkkkkk" localSheetId="9" hidden="1">{"Riqfin97",#N/A,FALSE,"Tran";"Riqfinpro",#N/A,FALSE,"Tran"}</definedName>
    <definedName name="kkkkkkkk" localSheetId="10" hidden="1">{"Riqfin97",#N/A,FALSE,"Tran";"Riqfinpro",#N/A,FALSE,"Tran"}</definedName>
    <definedName name="kkkkkkkk" localSheetId="13" hidden="1">{"Riqfin97",#N/A,FALSE,"Tran";"Riqfinpro",#N/A,FALSE,"Tran"}</definedName>
    <definedName name="kkkkkkkk" localSheetId="17" hidden="1">{"Riqfin97",#N/A,FALSE,"Tran";"Riqfinpro",#N/A,FALSE,"Tran"}</definedName>
    <definedName name="kkkkkkkk" localSheetId="88" hidden="1">{"Riqfin97",#N/A,FALSE,"Tran";"Riqfinpro",#N/A,FALSE,"Tran"}</definedName>
    <definedName name="kkkkkkkk" localSheetId="18" hidden="1">{"Riqfin97",#N/A,FALSE,"Tran";"Riqfinpro",#N/A,FALSE,"Tran"}</definedName>
    <definedName name="kkkkkkkk" localSheetId="21" hidden="1">{"Riqfin97",#N/A,FALSE,"Tran";"Riqfinpro",#N/A,FALSE,"Tran"}</definedName>
    <definedName name="kkkkkkkk" localSheetId="22" hidden="1">{"Riqfin97",#N/A,FALSE,"Tran";"Riqfinpro",#N/A,FALSE,"Tran"}</definedName>
    <definedName name="kkkkkkkk" localSheetId="24" hidden="1">{"Riqfin97",#N/A,FALSE,"Tran";"Riqfinpro",#N/A,FALSE,"Tran"}</definedName>
    <definedName name="kkkkkkkk" localSheetId="26" hidden="1">{"Riqfin97",#N/A,FALSE,"Tran";"Riqfinpro",#N/A,FALSE,"Tran"}</definedName>
    <definedName name="kkkkkkkk" localSheetId="27" hidden="1">{"Riqfin97",#N/A,FALSE,"Tran";"Riqfinpro",#N/A,FALSE,"Tran"}</definedName>
    <definedName name="kkkkkkkk" localSheetId="28" hidden="1">{"Riqfin97",#N/A,FALSE,"Tran";"Riqfinpro",#N/A,FALSE,"Tran"}</definedName>
    <definedName name="kkkkkkkk" localSheetId="29" hidden="1">{"Riqfin97",#N/A,FALSE,"Tran";"Riqfinpro",#N/A,FALSE,"Tran"}</definedName>
    <definedName name="kkkkkkkk" localSheetId="30" hidden="1">{"Riqfin97",#N/A,FALSE,"Tran";"Riqfinpro",#N/A,FALSE,"Tran"}</definedName>
    <definedName name="kkkkkkkk" localSheetId="31" hidden="1">{"Riqfin97",#N/A,FALSE,"Tran";"Riqfinpro",#N/A,FALSE,"Tran"}</definedName>
    <definedName name="kkkkkkkk" localSheetId="2" hidden="1">{"Riqfin97",#N/A,FALSE,"Tran";"Riqfinpro",#N/A,FALSE,"Tran"}</definedName>
    <definedName name="kkkkkkkk" localSheetId="59" hidden="1">{"Riqfin97",#N/A,FALSE,"Tran";"Riqfinpro",#N/A,FALSE,"Tran"}</definedName>
    <definedName name="kkkkkkkk" localSheetId="60" hidden="1">{"Riqfin97",#N/A,FALSE,"Tran";"Riqfinpro",#N/A,FALSE,"Tran"}</definedName>
    <definedName name="kkkkkkkk" localSheetId="65" hidden="1">{"Riqfin97",#N/A,FALSE,"Tran";"Riqfinpro",#N/A,FALSE,"Tran"}</definedName>
    <definedName name="kkkkkkkk" localSheetId="66" hidden="1">{"Riqfin97",#N/A,FALSE,"Tran";"Riqfinpro",#N/A,FALSE,"Tran"}</definedName>
    <definedName name="kkkkkkkk" localSheetId="7" hidden="1">{"Riqfin97",#N/A,FALSE,"Tran";"Riqfinpro",#N/A,FALSE,"Tran"}</definedName>
    <definedName name="kkkkkkkk" localSheetId="68" hidden="1">{"Riqfin97",#N/A,FALSE,"Tran";"Riqfinpro",#N/A,FALSE,"Tran"}</definedName>
    <definedName name="kkkkkkkk" localSheetId="74" hidden="1">{"Riqfin97",#N/A,FALSE,"Tran";"Riqfinpro",#N/A,FALSE,"Tran"}</definedName>
    <definedName name="kkkkkkkk" localSheetId="75" hidden="1">{"Riqfin97",#N/A,FALSE,"Tran";"Riqfinpro",#N/A,FALSE,"Tran"}</definedName>
    <definedName name="kkkkkkkk" localSheetId="76" hidden="1">{"Riqfin97",#N/A,FALSE,"Tran";"Riqfinpro",#N/A,FALSE,"Tran"}</definedName>
    <definedName name="kkkkkkkk" localSheetId="77" hidden="1">{"Riqfin97",#N/A,FALSE,"Tran";"Riqfinpro",#N/A,FALSE,"Tran"}</definedName>
    <definedName name="kkkkkkkk" localSheetId="11" hidden="1">{"Riqfin97",#N/A,FALSE,"Tran";"Riqfinpro",#N/A,FALSE,"Tran"}</definedName>
    <definedName name="kkkkkkkk" localSheetId="78" hidden="1">{"Riqfin97",#N/A,FALSE,"Tran";"Riqfinpro",#N/A,FALSE,"Tran"}</definedName>
    <definedName name="kkkkkkkk" localSheetId="79" hidden="1">{"Riqfin97",#N/A,FALSE,"Tran";"Riqfinpro",#N/A,FALSE,"Tran"}</definedName>
    <definedName name="kkkkkkkk" localSheetId="80" hidden="1">{"Riqfin97",#N/A,FALSE,"Tran";"Riqfinpro",#N/A,FALSE,"Tran"}</definedName>
    <definedName name="kkkkkkkk" localSheetId="81" hidden="1">{"Riqfin97",#N/A,FALSE,"Tran";"Riqfinpro",#N/A,FALSE,"Tran"}</definedName>
    <definedName name="kkkkkkkk" localSheetId="84" hidden="1">{"Riqfin97",#N/A,FALSE,"Tran";"Riqfinpro",#N/A,FALSE,"Tran"}</definedName>
    <definedName name="kkkkkkkk" localSheetId="85" hidden="1">{"Riqfin97",#N/A,FALSE,"Tran";"Riqfinpro",#N/A,FALSE,"Tran"}</definedName>
    <definedName name="kkkkkkkk" localSheetId="12" hidden="1">{"Riqfin97",#N/A,FALSE,"Tran";"Riqfinpro",#N/A,FALSE,"Tran"}</definedName>
    <definedName name="kkkkkkkk" localSheetId="14" hidden="1">{"Riqfin97",#N/A,FALSE,"Tran";"Riqfinpro",#N/A,FALSE,"Tran"}</definedName>
    <definedName name="kkkkkkkk" localSheetId="15" hidden="1">{"Riqfin97",#N/A,FALSE,"Tran";"Riqfinpro",#N/A,FALSE,"Tran"}</definedName>
    <definedName name="kkkkkkkk" localSheetId="16" hidden="1">{"Riqfin97",#N/A,FALSE,"Tran";"Riqfinpro",#N/A,FALSE,"Tran"}</definedName>
    <definedName name="kkkkkkkk" localSheetId="82" hidden="1">{"Riqfin97",#N/A,FALSE,"Tran";"Riqfinpro",#N/A,FALSE,"Tran"}</definedName>
    <definedName name="kkkkkkkk" localSheetId="83" hidden="1">{"Riqfin97",#N/A,FALSE,"Tran";"Riqfinpro",#N/A,FALSE,"Tran"}</definedName>
    <definedName name="kkkkkkkk" hidden="1">{"Riqfin97",#N/A,FALSE,"Tran";"Riqfinpro",#N/A,FALSE,"Tran"}</definedName>
    <definedName name="KWD" localSheetId="23">#REF!</definedName>
    <definedName name="KWD" localSheetId="25">#REF!</definedName>
    <definedName name="KWD" localSheetId="22">#REF!</definedName>
    <definedName name="KWD" localSheetId="24">#REF!</definedName>
    <definedName name="KWD" localSheetId="26">#REF!</definedName>
    <definedName name="KWD" localSheetId="27">#REF!</definedName>
    <definedName name="KWD" localSheetId="28">#REF!</definedName>
    <definedName name="KWD" localSheetId="29">#REF!</definedName>
    <definedName name="KWD" localSheetId="30">#REF!</definedName>
    <definedName name="KWD" localSheetId="31">#REF!</definedName>
    <definedName name="KWD">#REF!</definedName>
    <definedName name="kykiyu" localSheetId="19" hidden="1">'[114]Fax a enviar'!#REF!</definedName>
    <definedName name="kykiyu" localSheetId="20" hidden="1">'[114]Fax a enviar'!#REF!</definedName>
    <definedName name="kykiyu" localSheetId="23" hidden="1">#REF!</definedName>
    <definedName name="kykiyu" localSheetId="25" hidden="1">#REF!</definedName>
    <definedName name="kykiyu" localSheetId="10" hidden="1">'[114]Fax a enviar'!#REF!</definedName>
    <definedName name="kykiyu" localSheetId="13" hidden="1">'[114]Fax a enviar'!#REF!</definedName>
    <definedName name="kykiyu" localSheetId="17" hidden="1">'[114]Fax a enviar'!#REF!</definedName>
    <definedName name="kykiyu" localSheetId="18" hidden="1">'[114]Fax a enviar'!#REF!</definedName>
    <definedName name="kykiyu" localSheetId="21" hidden="1">'[114]Fax a enviar'!#REF!</definedName>
    <definedName name="kykiyu" localSheetId="22" hidden="1">#REF!</definedName>
    <definedName name="kykiyu" localSheetId="24" hidden="1">'[114]Fax a enviar'!#REF!</definedName>
    <definedName name="kykiyu" localSheetId="26" hidden="1">'[114]Fax a enviar'!#REF!</definedName>
    <definedName name="kykiyu" localSheetId="27" hidden="1">#REF!</definedName>
    <definedName name="kykiyu" localSheetId="28" hidden="1">'[114]Fax a enviar'!#REF!</definedName>
    <definedName name="kykiyu" localSheetId="29" hidden="1">'[114]Fax a enviar'!#REF!</definedName>
    <definedName name="kykiyu" localSheetId="30" hidden="1">#REF!</definedName>
    <definedName name="kykiyu" localSheetId="31" hidden="1">'[114]Fax a enviar'!#REF!</definedName>
    <definedName name="kykiyu" localSheetId="11" hidden="1">'[114]Fax a enviar'!#REF!</definedName>
    <definedName name="kykiyu" localSheetId="12" hidden="1">'[114]Fax a enviar'!#REF!</definedName>
    <definedName name="kykiyu" localSheetId="14" hidden="1">'[114]Fax a enviar'!#REF!</definedName>
    <definedName name="kykiyu" localSheetId="15" hidden="1">'[114]Fax a enviar'!#REF!</definedName>
    <definedName name="kykiyu" localSheetId="16" hidden="1">'[114]Fax a enviar'!#REF!</definedName>
    <definedName name="kykiyu" hidden="1">'[114]Fax a enviar'!#REF!</definedName>
    <definedName name="L" localSheetId="23">#REF!</definedName>
    <definedName name="L" localSheetId="25">#REF!</definedName>
    <definedName name="L" localSheetId="22">[137]DA!#REF!</definedName>
    <definedName name="L" localSheetId="24">[137]DA!#REF!</definedName>
    <definedName name="L" localSheetId="26">#REF!</definedName>
    <definedName name="L" localSheetId="27">#REF!</definedName>
    <definedName name="L" localSheetId="28">#REF!</definedName>
    <definedName name="L" localSheetId="29">[137]DA!#REF!</definedName>
    <definedName name="L" localSheetId="30">#REF!</definedName>
    <definedName name="L" localSheetId="31">[137]DA!#REF!</definedName>
    <definedName name="L">[137]DA!#REF!</definedName>
    <definedName name="L_">#N/A</definedName>
    <definedName name="LastOpenedWorkSheet" localSheetId="3">#REF!</definedName>
    <definedName name="LastOpenedWorkSheet" localSheetId="19">#REF!</definedName>
    <definedName name="LastOpenedWorkSheet" localSheetId="20">#REF!</definedName>
    <definedName name="LastOpenedWorkSheet" localSheetId="23">#REF!</definedName>
    <definedName name="LastOpenedWorkSheet" localSheetId="25">#REF!</definedName>
    <definedName name="LastOpenedWorkSheet" localSheetId="89">#REF!</definedName>
    <definedName name="LastOpenedWorkSheet" localSheetId="5">#REF!</definedName>
    <definedName name="LastOpenedWorkSheet" localSheetId="6">#REF!</definedName>
    <definedName name="LastOpenedWorkSheet" localSheetId="8">#REF!</definedName>
    <definedName name="LastOpenedWorkSheet" localSheetId="10">#REF!</definedName>
    <definedName name="LastOpenedWorkSheet" localSheetId="13">#REF!</definedName>
    <definedName name="LastOpenedWorkSheet" localSheetId="17">#REF!</definedName>
    <definedName name="LastOpenedWorkSheet" localSheetId="88">#REF!</definedName>
    <definedName name="LastOpenedWorkSheet" localSheetId="18">#REF!</definedName>
    <definedName name="LastOpenedWorkSheet" localSheetId="21">#REF!</definedName>
    <definedName name="LastOpenedWorkSheet" localSheetId="22">#REF!</definedName>
    <definedName name="LastOpenedWorkSheet" localSheetId="24">#REF!</definedName>
    <definedName name="LastOpenedWorkSheet" localSheetId="26">#REF!</definedName>
    <definedName name="LastOpenedWorkSheet" localSheetId="27">#REF!</definedName>
    <definedName name="LastOpenedWorkSheet" localSheetId="28">#REF!</definedName>
    <definedName name="LastOpenedWorkSheet" localSheetId="29">#REF!</definedName>
    <definedName name="LastOpenedWorkSheet" localSheetId="30">#REF!</definedName>
    <definedName name="LastOpenedWorkSheet" localSheetId="31">#REF!</definedName>
    <definedName name="LastOpenedWorkSheet" localSheetId="2">#REF!</definedName>
    <definedName name="LastOpenedWorkSheet" localSheetId="59">#REF!</definedName>
    <definedName name="LastOpenedWorkSheet" localSheetId="60">#REF!</definedName>
    <definedName name="LastOpenedWorkSheet" localSheetId="65">#REF!</definedName>
    <definedName name="LastOpenedWorkSheet" localSheetId="66">#REF!</definedName>
    <definedName name="LastOpenedWorkSheet" localSheetId="7">#REF!</definedName>
    <definedName name="LastOpenedWorkSheet" localSheetId="68">#REF!</definedName>
    <definedName name="LastOpenedWorkSheet" localSheetId="74">#REF!</definedName>
    <definedName name="LastOpenedWorkSheet" localSheetId="75">#REF!</definedName>
    <definedName name="LastOpenedWorkSheet" localSheetId="76">#REF!</definedName>
    <definedName name="LastOpenedWorkSheet" localSheetId="77">#REF!</definedName>
    <definedName name="LastOpenedWorkSheet" localSheetId="11">#REF!</definedName>
    <definedName name="LastOpenedWorkSheet" localSheetId="78">#REF!</definedName>
    <definedName name="LastOpenedWorkSheet" localSheetId="79">#REF!</definedName>
    <definedName name="LastOpenedWorkSheet" localSheetId="80">#REF!</definedName>
    <definedName name="LastOpenedWorkSheet" localSheetId="85">#REF!</definedName>
    <definedName name="LastOpenedWorkSheet" localSheetId="12">#REF!</definedName>
    <definedName name="LastOpenedWorkSheet" localSheetId="14">#REF!</definedName>
    <definedName name="LastOpenedWorkSheet" localSheetId="15">#REF!</definedName>
    <definedName name="LastOpenedWorkSheet" localSheetId="16">#REF!</definedName>
    <definedName name="LastOpenedWorkSheet">#REF!</definedName>
    <definedName name="LastRefreshed" localSheetId="3">#REF!</definedName>
    <definedName name="LastRefreshed" localSheetId="19">#REF!</definedName>
    <definedName name="LastRefreshed" localSheetId="20">#REF!</definedName>
    <definedName name="LastRefreshed" localSheetId="23">#REF!</definedName>
    <definedName name="LastRefreshed" localSheetId="25">#REF!</definedName>
    <definedName name="LastRefreshed" localSheetId="5">#REF!</definedName>
    <definedName name="LastRefreshed" localSheetId="6">#REF!</definedName>
    <definedName name="LastRefreshed" localSheetId="8">#REF!</definedName>
    <definedName name="LastRefreshed" localSheetId="10">#REF!</definedName>
    <definedName name="LastRefreshed" localSheetId="13">#REF!</definedName>
    <definedName name="LastRefreshed" localSheetId="17">#REF!</definedName>
    <definedName name="LastRefreshed" localSheetId="18">#REF!</definedName>
    <definedName name="LastRefreshed" localSheetId="21">#REF!</definedName>
    <definedName name="LastRefreshed" localSheetId="22">#REF!</definedName>
    <definedName name="LastRefreshed" localSheetId="24">#REF!</definedName>
    <definedName name="LastRefreshed" localSheetId="26">#REF!</definedName>
    <definedName name="LastRefreshed" localSheetId="27">#REF!</definedName>
    <definedName name="LastRefreshed" localSheetId="28">#REF!</definedName>
    <definedName name="LastRefreshed" localSheetId="29">#REF!</definedName>
    <definedName name="LastRefreshed" localSheetId="30">#REF!</definedName>
    <definedName name="LastRefreshed" localSheetId="31">#REF!</definedName>
    <definedName name="LastRefreshed" localSheetId="2">#REF!</definedName>
    <definedName name="LastRefreshed" localSheetId="65">#REF!</definedName>
    <definedName name="LastRefreshed" localSheetId="66">#REF!</definedName>
    <definedName name="LastRefreshed" localSheetId="7">#REF!</definedName>
    <definedName name="LastRefreshed" localSheetId="74">#REF!</definedName>
    <definedName name="LastRefreshed" localSheetId="75">#REF!</definedName>
    <definedName name="LastRefreshed" localSheetId="76">#REF!</definedName>
    <definedName name="LastRefreshed" localSheetId="77">#REF!</definedName>
    <definedName name="LastRefreshed" localSheetId="11">#REF!</definedName>
    <definedName name="LastRefreshed" localSheetId="78">#REF!</definedName>
    <definedName name="LastRefreshed" localSheetId="79">#REF!</definedName>
    <definedName name="LastRefreshed" localSheetId="80">#REF!</definedName>
    <definedName name="LastRefreshed" localSheetId="85">#REF!</definedName>
    <definedName name="LastRefreshed" localSheetId="12">#REF!</definedName>
    <definedName name="LastRefreshed" localSheetId="14">#REF!</definedName>
    <definedName name="LastRefreshed" localSheetId="15">#REF!</definedName>
    <definedName name="LastRefreshed" localSheetId="16">#REF!</definedName>
    <definedName name="LastRefreshed">#REF!</definedName>
    <definedName name="LD" localSheetId="3">#REF!</definedName>
    <definedName name="LD" localSheetId="19">#REF!</definedName>
    <definedName name="LD" localSheetId="20">#REF!</definedName>
    <definedName name="LD" localSheetId="23">#REF!</definedName>
    <definedName name="LD" localSheetId="25">#REF!</definedName>
    <definedName name="LD" localSheetId="5">#REF!</definedName>
    <definedName name="LD" localSheetId="6">#REF!</definedName>
    <definedName name="LD" localSheetId="8">#REF!</definedName>
    <definedName name="LD" localSheetId="10">#REF!</definedName>
    <definedName name="LD" localSheetId="13">#REF!</definedName>
    <definedName name="LD" localSheetId="17">#REF!</definedName>
    <definedName name="LD" localSheetId="18">#REF!</definedName>
    <definedName name="LD" localSheetId="21">#REF!</definedName>
    <definedName name="LD" localSheetId="22">#REF!</definedName>
    <definedName name="LD" localSheetId="24">#REF!</definedName>
    <definedName name="LD" localSheetId="26">#REF!</definedName>
    <definedName name="LD" localSheetId="27">#REF!</definedName>
    <definedName name="LD" localSheetId="28">#REF!</definedName>
    <definedName name="LD" localSheetId="29">#REF!</definedName>
    <definedName name="LD" localSheetId="30">#REF!</definedName>
    <definedName name="LD" localSheetId="31">#REF!</definedName>
    <definedName name="LD" localSheetId="2">#REF!</definedName>
    <definedName name="LD" localSheetId="7">#REF!</definedName>
    <definedName name="LD" localSheetId="74">#REF!</definedName>
    <definedName name="LD" localSheetId="75">#REF!</definedName>
    <definedName name="LD" localSheetId="76">#REF!</definedName>
    <definedName name="LD" localSheetId="77">#REF!</definedName>
    <definedName name="LD" localSheetId="11">#REF!</definedName>
    <definedName name="LD" localSheetId="78">#REF!</definedName>
    <definedName name="LD" localSheetId="79">#REF!</definedName>
    <definedName name="LD" localSheetId="80">#REF!</definedName>
    <definedName name="LD" localSheetId="85">#REF!</definedName>
    <definedName name="LD" localSheetId="12">#REF!</definedName>
    <definedName name="LD" localSheetId="14">#REF!</definedName>
    <definedName name="LD" localSheetId="15">#REF!</definedName>
    <definedName name="LD" localSheetId="16">#REF!</definedName>
    <definedName name="LD">#REF!</definedName>
    <definedName name="LD1A" localSheetId="3">#REF!</definedName>
    <definedName name="LD1A" localSheetId="19">#REF!</definedName>
    <definedName name="LD1A" localSheetId="20">#REF!</definedName>
    <definedName name="LD1A" localSheetId="23">#REF!</definedName>
    <definedName name="LD1A" localSheetId="25">#REF!</definedName>
    <definedName name="LD1A" localSheetId="5">#REF!</definedName>
    <definedName name="LD1A" localSheetId="6">#REF!</definedName>
    <definedName name="LD1A" localSheetId="8">#REF!</definedName>
    <definedName name="LD1A" localSheetId="10">#REF!</definedName>
    <definedName name="LD1A" localSheetId="13">#REF!</definedName>
    <definedName name="LD1A" localSheetId="17">#REF!</definedName>
    <definedName name="LD1A" localSheetId="18">#REF!</definedName>
    <definedName name="LD1A" localSheetId="21">#REF!</definedName>
    <definedName name="LD1A" localSheetId="22">#REF!</definedName>
    <definedName name="LD1A" localSheetId="24">#REF!</definedName>
    <definedName name="LD1A" localSheetId="26">#REF!</definedName>
    <definedName name="LD1A" localSheetId="27">#REF!</definedName>
    <definedName name="LD1A" localSheetId="28">#REF!</definedName>
    <definedName name="LD1A" localSheetId="29">#REF!</definedName>
    <definedName name="LD1A" localSheetId="30">#REF!</definedName>
    <definedName name="LD1A" localSheetId="31">#REF!</definedName>
    <definedName name="LD1A" localSheetId="2">#REF!</definedName>
    <definedName name="LD1A" localSheetId="7">#REF!</definedName>
    <definedName name="LD1A" localSheetId="75">#REF!</definedName>
    <definedName name="LD1A" localSheetId="11">#REF!</definedName>
    <definedName name="LD1A" localSheetId="85">#REF!</definedName>
    <definedName name="LD1A" localSheetId="12">#REF!</definedName>
    <definedName name="LD1A" localSheetId="14">#REF!</definedName>
    <definedName name="LD1A" localSheetId="15">#REF!</definedName>
    <definedName name="LD1A" localSheetId="16">#REF!</definedName>
    <definedName name="LD1A">#REF!</definedName>
    <definedName name="LE" localSheetId="3">#REF!</definedName>
    <definedName name="LE" localSheetId="19">#REF!</definedName>
    <definedName name="LE" localSheetId="20">#REF!</definedName>
    <definedName name="LE" localSheetId="23">#REF!</definedName>
    <definedName name="LE" localSheetId="25">#REF!</definedName>
    <definedName name="LE" localSheetId="5">#REF!</definedName>
    <definedName name="LE" localSheetId="6">#REF!</definedName>
    <definedName name="LE" localSheetId="8">#REF!</definedName>
    <definedName name="LE" localSheetId="10">#REF!</definedName>
    <definedName name="LE" localSheetId="13">#REF!</definedName>
    <definedName name="LE" localSheetId="17">#REF!</definedName>
    <definedName name="LE" localSheetId="18">#REF!</definedName>
    <definedName name="LE" localSheetId="21">#REF!</definedName>
    <definedName name="LE" localSheetId="22">#REF!</definedName>
    <definedName name="LE" localSheetId="24">#REF!</definedName>
    <definedName name="LE" localSheetId="26">#REF!</definedName>
    <definedName name="LE" localSheetId="27">#REF!</definedName>
    <definedName name="LE" localSheetId="28">#REF!</definedName>
    <definedName name="LE" localSheetId="29">#REF!</definedName>
    <definedName name="LE" localSheetId="30">#REF!</definedName>
    <definedName name="LE" localSheetId="31">#REF!</definedName>
    <definedName name="LE" localSheetId="2">#REF!</definedName>
    <definedName name="LE" localSheetId="7">#REF!</definedName>
    <definedName name="LE" localSheetId="75">#REF!</definedName>
    <definedName name="LE" localSheetId="11">#REF!</definedName>
    <definedName name="LE" localSheetId="85">#REF!</definedName>
    <definedName name="LE" localSheetId="12">#REF!</definedName>
    <definedName name="LE" localSheetId="14">#REF!</definedName>
    <definedName name="LE" localSheetId="15">#REF!</definedName>
    <definedName name="LE" localSheetId="16">#REF!</definedName>
    <definedName name="LE">#REF!</definedName>
    <definedName name="LE1A" localSheetId="3">#REF!</definedName>
    <definedName name="LE1A" localSheetId="19">#REF!</definedName>
    <definedName name="LE1A" localSheetId="20">#REF!</definedName>
    <definedName name="LE1A" localSheetId="23">#REF!</definedName>
    <definedName name="LE1A" localSheetId="25">#REF!</definedName>
    <definedName name="LE1A" localSheetId="5">#REF!</definedName>
    <definedName name="LE1A" localSheetId="6">#REF!</definedName>
    <definedName name="LE1A" localSheetId="8">#REF!</definedName>
    <definedName name="LE1A" localSheetId="10">#REF!</definedName>
    <definedName name="LE1A" localSheetId="13">#REF!</definedName>
    <definedName name="LE1A" localSheetId="17">#REF!</definedName>
    <definedName name="LE1A" localSheetId="18">#REF!</definedName>
    <definedName name="LE1A" localSheetId="21">#REF!</definedName>
    <definedName name="LE1A" localSheetId="22">#REF!</definedName>
    <definedName name="LE1A" localSheetId="24">#REF!</definedName>
    <definedName name="LE1A" localSheetId="26">#REF!</definedName>
    <definedName name="LE1A" localSheetId="27">#REF!</definedName>
    <definedName name="LE1A" localSheetId="28">#REF!</definedName>
    <definedName name="LE1A" localSheetId="29">#REF!</definedName>
    <definedName name="LE1A" localSheetId="30">#REF!</definedName>
    <definedName name="LE1A" localSheetId="31">#REF!</definedName>
    <definedName name="LE1A" localSheetId="2">#REF!</definedName>
    <definedName name="LE1A" localSheetId="7">#REF!</definedName>
    <definedName name="LE1A" localSheetId="75">#REF!</definedName>
    <definedName name="LE1A" localSheetId="11">#REF!</definedName>
    <definedName name="LE1A" localSheetId="85">#REF!</definedName>
    <definedName name="LE1A" localSheetId="12">#REF!</definedName>
    <definedName name="LE1A" localSheetId="14">#REF!</definedName>
    <definedName name="LE1A" localSheetId="15">#REF!</definedName>
    <definedName name="LE1A" localSheetId="16">#REF!</definedName>
    <definedName name="LE1A">#REF!</definedName>
    <definedName name="LEAP" localSheetId="3">#REF!</definedName>
    <definedName name="LEAP" localSheetId="19">#REF!</definedName>
    <definedName name="LEAP" localSheetId="20">#REF!</definedName>
    <definedName name="LEAP" localSheetId="23">#REF!</definedName>
    <definedName name="LEAP" localSheetId="25">#REF!</definedName>
    <definedName name="LEAP" localSheetId="5">#REF!</definedName>
    <definedName name="LEAP" localSheetId="6">#REF!</definedName>
    <definedName name="LEAP" localSheetId="8">#REF!</definedName>
    <definedName name="LEAP" localSheetId="10">#REF!</definedName>
    <definedName name="LEAP" localSheetId="13">#REF!</definedName>
    <definedName name="LEAP" localSheetId="17">#REF!</definedName>
    <definedName name="LEAP" localSheetId="18">#REF!</definedName>
    <definedName name="LEAP" localSheetId="21">#REF!</definedName>
    <definedName name="LEAP" localSheetId="22">#REF!</definedName>
    <definedName name="LEAP" localSheetId="24">#REF!</definedName>
    <definedName name="LEAP" localSheetId="26">#REF!</definedName>
    <definedName name="LEAP" localSheetId="27">#REF!</definedName>
    <definedName name="LEAP" localSheetId="28">#REF!</definedName>
    <definedName name="LEAP" localSheetId="29">#REF!</definedName>
    <definedName name="LEAP" localSheetId="30">#REF!</definedName>
    <definedName name="LEAP" localSheetId="31">#REF!</definedName>
    <definedName name="LEAP" localSheetId="2">#REF!</definedName>
    <definedName name="LEAP" localSheetId="7">#REF!</definedName>
    <definedName name="LEAP" localSheetId="75">#REF!</definedName>
    <definedName name="LEAP" localSheetId="11">#REF!</definedName>
    <definedName name="LEAP" localSheetId="85">#REF!</definedName>
    <definedName name="LEAP" localSheetId="12">#REF!</definedName>
    <definedName name="LEAP" localSheetId="14">#REF!</definedName>
    <definedName name="LEAP" localSheetId="15">#REF!</definedName>
    <definedName name="LEAP" localSheetId="16">#REF!</definedName>
    <definedName name="LEAP">#REF!</definedName>
    <definedName name="LEGC" localSheetId="23">#REF!</definedName>
    <definedName name="LEGC" localSheetId="25">#REF!</definedName>
    <definedName name="LEGC" localSheetId="22">#REF!</definedName>
    <definedName name="LEGC" localSheetId="24">#REF!</definedName>
    <definedName name="LEGC" localSheetId="26">#REF!</definedName>
    <definedName name="LEGC" localSheetId="27">#REF!</definedName>
    <definedName name="LEGC" localSheetId="28">#REF!</definedName>
    <definedName name="LEGC" localSheetId="29">#REF!</definedName>
    <definedName name="LEGC" localSheetId="30">#REF!</definedName>
    <definedName name="LEGC" localSheetId="31">#REF!</definedName>
    <definedName name="LEGC">#REF!</definedName>
    <definedName name="LG" localSheetId="23">#REF!</definedName>
    <definedName name="LG" localSheetId="25">#REF!</definedName>
    <definedName name="LG" localSheetId="22">#REF!</definedName>
    <definedName name="LG" localSheetId="24">#REF!</definedName>
    <definedName name="LG" localSheetId="26">#REF!</definedName>
    <definedName name="LG" localSheetId="27">#REF!</definedName>
    <definedName name="LG" localSheetId="28">#REF!</definedName>
    <definedName name="LG" localSheetId="29">#REF!</definedName>
    <definedName name="LG" localSheetId="30">#REF!</definedName>
    <definedName name="LG" localSheetId="31">#REF!</definedName>
    <definedName name="LG">#REF!</definedName>
    <definedName name="LGperc" localSheetId="23">#REF!</definedName>
    <definedName name="LGperc" localSheetId="25">#REF!</definedName>
    <definedName name="LGperc" localSheetId="22">#REF!</definedName>
    <definedName name="LGperc" localSheetId="24">#REF!</definedName>
    <definedName name="LGperc" localSheetId="26">#REF!</definedName>
    <definedName name="LGperc" localSheetId="27">#REF!</definedName>
    <definedName name="LGperc" localSheetId="28">#REF!</definedName>
    <definedName name="LGperc" localSheetId="29">#REF!</definedName>
    <definedName name="LGperc" localSheetId="30">#REF!</definedName>
    <definedName name="LGperc" localSheetId="31">#REF!</definedName>
    <definedName name="LGperc">#REF!</definedName>
    <definedName name="LGTNONO1" localSheetId="3">[85]nonopec!#REF!</definedName>
    <definedName name="LGTNONO1" localSheetId="23">#REF!</definedName>
    <definedName name="LGTNONO1" localSheetId="25">#REF!</definedName>
    <definedName name="LGTNONO1" localSheetId="5">[85]nonopec!#REF!</definedName>
    <definedName name="LGTNONO1" localSheetId="6">[85]nonopec!#REF!</definedName>
    <definedName name="LGTNONO1" localSheetId="22">#REF!</definedName>
    <definedName name="LGTNONO1" localSheetId="24">[85]nonopec!#REF!</definedName>
    <definedName name="LGTNONO1" localSheetId="26">[85]nonopec!#REF!</definedName>
    <definedName name="LGTNONO1" localSheetId="27">#REF!</definedName>
    <definedName name="LGTNONO1" localSheetId="28">[85]nonopec!#REF!</definedName>
    <definedName name="LGTNONO1" localSheetId="29">[85]nonopec!#REF!</definedName>
    <definedName name="LGTNONO1" localSheetId="30">#REF!</definedName>
    <definedName name="LGTNONO1" localSheetId="31">[85]nonopec!#REF!</definedName>
    <definedName name="LGTNONO1" localSheetId="60">[85]nonopec!#REF!</definedName>
    <definedName name="LGTNONO1" localSheetId="7">[85]nonopec!#REF!</definedName>
    <definedName name="LGTNONO1" localSheetId="68">[85]nonopec!#REF!</definedName>
    <definedName name="LGTNONO1" localSheetId="75">[85]nonopec!#REF!</definedName>
    <definedName name="LGTNONO1" localSheetId="80">[85]nonopec!#REF!</definedName>
    <definedName name="LGTNONO1">[85]nonopec!#REF!</definedName>
    <definedName name="LGTNONO2" localSheetId="3">[85]nonopec!#REF!</definedName>
    <definedName name="LGTNONO2" localSheetId="23">#REF!</definedName>
    <definedName name="LGTNONO2" localSheetId="25">#REF!</definedName>
    <definedName name="LGTNONO2" localSheetId="5">[85]nonopec!#REF!</definedName>
    <definedName name="LGTNONO2" localSheetId="6">[85]nonopec!#REF!</definedName>
    <definedName name="LGTNONO2" localSheetId="22">#REF!</definedName>
    <definedName name="LGTNONO2" localSheetId="24">[85]nonopec!#REF!</definedName>
    <definedName name="LGTNONO2" localSheetId="26">[85]nonopec!#REF!</definedName>
    <definedName name="LGTNONO2" localSheetId="27">#REF!</definedName>
    <definedName name="LGTNONO2" localSheetId="28">[85]nonopec!#REF!</definedName>
    <definedName name="LGTNONO2" localSheetId="29">[85]nonopec!#REF!</definedName>
    <definedName name="LGTNONO2" localSheetId="30">#REF!</definedName>
    <definedName name="LGTNONO2" localSheetId="31">[85]nonopec!#REF!</definedName>
    <definedName name="LGTNONO2" localSheetId="60">[85]nonopec!#REF!</definedName>
    <definedName name="LGTNONO2" localSheetId="7">[85]nonopec!#REF!</definedName>
    <definedName name="LGTNONO2" localSheetId="68">[85]nonopec!#REF!</definedName>
    <definedName name="LGTNONO2" localSheetId="75">[85]nonopec!#REF!</definedName>
    <definedName name="LGTNONO2" localSheetId="80">[85]nonopec!#REF!</definedName>
    <definedName name="LGTNONO2">[85]nonopec!#REF!</definedName>
    <definedName name="LGTNONOPEC" localSheetId="23">#REF!</definedName>
    <definedName name="LGTNONOPEC" localSheetId="25">#REF!</definedName>
    <definedName name="LGTNONOPEC" localSheetId="89">[85]nonopec!#REF!</definedName>
    <definedName name="LGTNONOPEC" localSheetId="22">#REF!</definedName>
    <definedName name="LGTNONOPEC" localSheetId="24">[85]nonopec!#REF!</definedName>
    <definedName name="LGTNONOPEC" localSheetId="26">[85]nonopec!#REF!</definedName>
    <definedName name="LGTNONOPEC" localSheetId="27">#REF!</definedName>
    <definedName name="LGTNONOPEC" localSheetId="28">[85]nonopec!#REF!</definedName>
    <definedName name="LGTNONOPEC" localSheetId="29">[85]nonopec!#REF!</definedName>
    <definedName name="LGTNONOPEC" localSheetId="30">#REF!</definedName>
    <definedName name="LGTNONOPEC" localSheetId="31">[85]nonopec!#REF!</definedName>
    <definedName name="LGTNONOPEC" localSheetId="59">[85]nonopec!#REF!</definedName>
    <definedName name="LGTNONOPEC" localSheetId="60">[85]nonopec!#REF!</definedName>
    <definedName name="LGTNONOPEC" localSheetId="65">[85]nonopec!#REF!</definedName>
    <definedName name="LGTNONOPEC" localSheetId="68">[85]nonopec!#REF!</definedName>
    <definedName name="LGTNONOPEC" localSheetId="74">[85]nonopec!#REF!</definedName>
    <definedName name="LGTNONOPEC" localSheetId="75">[85]nonopec!#REF!</definedName>
    <definedName name="LGTNONOPEC" localSheetId="80">[85]nonopec!#REF!</definedName>
    <definedName name="LGTNONOPEC" localSheetId="85">[85]nonopec!#REF!</definedName>
    <definedName name="LGTNONOPEC">[85]nonopec!#REF!</definedName>
    <definedName name="LGTNSUMM" localSheetId="23">#REF!</definedName>
    <definedName name="LGTNSUMM" localSheetId="25">#REF!</definedName>
    <definedName name="LGTNSUMM" localSheetId="89">[85]nonopec!#REF!</definedName>
    <definedName name="LGTNSUMM" localSheetId="22">#REF!</definedName>
    <definedName name="LGTNSUMM" localSheetId="24">[85]nonopec!#REF!</definedName>
    <definedName name="LGTNSUMM" localSheetId="26">[85]nonopec!#REF!</definedName>
    <definedName name="LGTNSUMM" localSheetId="27">#REF!</definedName>
    <definedName name="LGTNSUMM" localSheetId="28">[85]nonopec!#REF!</definedName>
    <definedName name="LGTNSUMM" localSheetId="29">[85]nonopec!#REF!</definedName>
    <definedName name="LGTNSUMM" localSheetId="30">#REF!</definedName>
    <definedName name="LGTNSUMM" localSheetId="31">[85]nonopec!#REF!</definedName>
    <definedName name="LGTNSUMM" localSheetId="59">[85]nonopec!#REF!</definedName>
    <definedName name="LGTNSUMM" localSheetId="60">[85]nonopec!#REF!</definedName>
    <definedName name="LGTNSUMM" localSheetId="65">[85]nonopec!#REF!</definedName>
    <definedName name="LGTNSUMM" localSheetId="68">[85]nonopec!#REF!</definedName>
    <definedName name="LGTNSUMM" localSheetId="74">[85]nonopec!#REF!</definedName>
    <definedName name="LGTNSUMM" localSheetId="75">[85]nonopec!#REF!</definedName>
    <definedName name="LGTNSUMM" localSheetId="80">[85]nonopec!#REF!</definedName>
    <definedName name="LGTNSUMM" localSheetId="85">[85]nonopec!#REF!</definedName>
    <definedName name="LGTNSUMM">[85]nonopec!#REF!</definedName>
    <definedName name="LGTOECD" localSheetId="23">#REF!</definedName>
    <definedName name="LGTOECD" localSheetId="25">#REF!</definedName>
    <definedName name="LGTOECD" localSheetId="89">[85]nonopec!#REF!</definedName>
    <definedName name="LGTOECD" localSheetId="22">#REF!</definedName>
    <definedName name="LGTOECD" localSheetId="24">[85]nonopec!#REF!</definedName>
    <definedName name="LGTOECD" localSheetId="26">[85]nonopec!#REF!</definedName>
    <definedName name="LGTOECD" localSheetId="27">#REF!</definedName>
    <definedName name="LGTOECD" localSheetId="28">[85]nonopec!#REF!</definedName>
    <definedName name="LGTOECD" localSheetId="29">[85]nonopec!#REF!</definedName>
    <definedName name="LGTOECD" localSheetId="30">#REF!</definedName>
    <definedName name="LGTOECD" localSheetId="31">[85]nonopec!#REF!</definedName>
    <definedName name="LGTOECD" localSheetId="59">[85]nonopec!#REF!</definedName>
    <definedName name="LGTOECD" localSheetId="60">[85]nonopec!#REF!</definedName>
    <definedName name="LGTOECD" localSheetId="65">[85]nonopec!#REF!</definedName>
    <definedName name="LGTOECD" localSheetId="74">[85]nonopec!#REF!</definedName>
    <definedName name="LGTOECD" localSheetId="85">[85]nonopec!#REF!</definedName>
    <definedName name="LGTOECD">[85]nonopec!#REF!</definedName>
    <definedName name="LGTOPEC" localSheetId="23">#REF!</definedName>
    <definedName name="LGTOPEC" localSheetId="25">#REF!</definedName>
    <definedName name="LGTOPEC" localSheetId="89">[85]nonopec!#REF!</definedName>
    <definedName name="LGTOPEC" localSheetId="22">#REF!</definedName>
    <definedName name="LGTOPEC" localSheetId="24">[85]nonopec!#REF!</definedName>
    <definedName name="LGTOPEC" localSheetId="26">[85]nonopec!#REF!</definedName>
    <definedName name="LGTOPEC" localSheetId="27">#REF!</definedName>
    <definedName name="LGTOPEC" localSheetId="28">[85]nonopec!#REF!</definedName>
    <definedName name="LGTOPEC" localSheetId="29">[85]nonopec!#REF!</definedName>
    <definedName name="LGTOPEC" localSheetId="30">#REF!</definedName>
    <definedName name="LGTOPEC" localSheetId="31">[85]nonopec!#REF!</definedName>
    <definedName name="LGTOPEC" localSheetId="59">[85]nonopec!#REF!</definedName>
    <definedName name="LGTOPEC" localSheetId="60">[85]nonopec!#REF!</definedName>
    <definedName name="LGTOPEC" localSheetId="65">[85]nonopec!#REF!</definedName>
    <definedName name="LGTOPEC" localSheetId="74">[85]nonopec!#REF!</definedName>
    <definedName name="LGTOPEC" localSheetId="85">[85]nonopec!#REF!</definedName>
    <definedName name="LGTOPEC">[85]nonopec!#REF!</definedName>
    <definedName name="LGTPCNT" localSheetId="23">#REF!</definedName>
    <definedName name="LGTPCNT" localSheetId="25">#REF!</definedName>
    <definedName name="LGTPCNT" localSheetId="89">[85]nonopec!#REF!</definedName>
    <definedName name="LGTPCNT" localSheetId="22">#REF!</definedName>
    <definedName name="LGTPCNT" localSheetId="24">[85]nonopec!#REF!</definedName>
    <definedName name="LGTPCNT" localSheetId="26">[85]nonopec!#REF!</definedName>
    <definedName name="LGTPCNT" localSheetId="27">#REF!</definedName>
    <definedName name="LGTPCNT" localSheetId="28">[85]nonopec!#REF!</definedName>
    <definedName name="LGTPCNT" localSheetId="29">[85]nonopec!#REF!</definedName>
    <definedName name="LGTPCNT" localSheetId="30">#REF!</definedName>
    <definedName name="LGTPCNT" localSheetId="31">[85]nonopec!#REF!</definedName>
    <definedName name="LGTPCNT" localSheetId="59">[85]nonopec!#REF!</definedName>
    <definedName name="LGTPCNT" localSheetId="60">[85]nonopec!#REF!</definedName>
    <definedName name="LGTPCNT" localSheetId="65">[85]nonopec!#REF!</definedName>
    <definedName name="LGTPCNT" localSheetId="74">[85]nonopec!#REF!</definedName>
    <definedName name="LGTPCNT" localSheetId="85">[85]nonopec!#REF!</definedName>
    <definedName name="LGTPCNT">[85]nonopec!#REF!</definedName>
    <definedName name="LIBOR3" localSheetId="23">#REF!</definedName>
    <definedName name="LIBOR3" localSheetId="25">#REF!</definedName>
    <definedName name="LIBOR3" localSheetId="22">[105]SUPUESTOS!$A$12:$IV$12</definedName>
    <definedName name="LIBOR3" localSheetId="24">[105]SUPUESTOS!$A$12:$IV$12</definedName>
    <definedName name="LIBOR3" localSheetId="26">#REF!</definedName>
    <definedName name="LIBOR3" localSheetId="27">#REF!</definedName>
    <definedName name="LIBOR3" localSheetId="28">#REF!</definedName>
    <definedName name="LIBOR3" localSheetId="29">[105]SUPUESTOS!$A$12:$IV$12</definedName>
    <definedName name="LIBOR3" localSheetId="30">#REF!</definedName>
    <definedName name="LIBOR3" localSheetId="31">[105]SUPUESTOS!$A$12:$IV$12</definedName>
    <definedName name="LIBOR3">[105]SUPUESTOS!$A$12:$IV$12</definedName>
    <definedName name="LIBOR6" localSheetId="23">#REF!</definedName>
    <definedName name="LIBOR6" localSheetId="25">#REF!</definedName>
    <definedName name="LIBOR6" localSheetId="22">[105]SUPUESTOS!A$11</definedName>
    <definedName name="LIBOR6" localSheetId="24">[105]SUPUESTOS!A$11</definedName>
    <definedName name="LIBOR6" localSheetId="26">#REF!</definedName>
    <definedName name="LIBOR6" localSheetId="27">#REF!</definedName>
    <definedName name="LIBOR6" localSheetId="28">#REF!</definedName>
    <definedName name="LIBOR6" localSheetId="29">[105]SUPUESTOS!A$11</definedName>
    <definedName name="LIBOR6" localSheetId="30">#REF!</definedName>
    <definedName name="LIBOR6" localSheetId="31">[105]SUPUESTOS!A$11</definedName>
    <definedName name="LIBOR6">[105]SUPUESTOS!A$11</definedName>
    <definedName name="LIBRAE" localSheetId="23">#REF!</definedName>
    <definedName name="LIBRAE" localSheetId="25">#REF!</definedName>
    <definedName name="LIBRAE" localSheetId="22">#REF!</definedName>
    <definedName name="LIBRAE" localSheetId="24">#REF!</definedName>
    <definedName name="LIBRAE" localSheetId="26">#REF!</definedName>
    <definedName name="LIBRAE" localSheetId="27">#REF!</definedName>
    <definedName name="LIBRAE" localSheetId="28">#REF!</definedName>
    <definedName name="LIBRAE" localSheetId="29">#REF!</definedName>
    <definedName name="LIBRAE" localSheetId="30">#REF!</definedName>
    <definedName name="LIBRAE" localSheetId="31">#REF!</definedName>
    <definedName name="LIBRAE">#REF!</definedName>
    <definedName name="LINES" localSheetId="3">#REF!</definedName>
    <definedName name="LINES" localSheetId="19">#REF!</definedName>
    <definedName name="LINES" localSheetId="20">#REF!</definedName>
    <definedName name="LINES" localSheetId="23">#REF!</definedName>
    <definedName name="LINES" localSheetId="25">#REF!</definedName>
    <definedName name="LINES" localSheetId="89">#REF!</definedName>
    <definedName name="LINES" localSheetId="5">#REF!</definedName>
    <definedName name="LINES" localSheetId="6">#REF!</definedName>
    <definedName name="LINES" localSheetId="8">#REF!</definedName>
    <definedName name="LINES" localSheetId="10">#REF!</definedName>
    <definedName name="LINES" localSheetId="13">#REF!</definedName>
    <definedName name="LINES" localSheetId="17">#REF!</definedName>
    <definedName name="LINES" localSheetId="88">#REF!</definedName>
    <definedName name="LINES" localSheetId="18">#REF!</definedName>
    <definedName name="LINES" localSheetId="21">#REF!</definedName>
    <definedName name="LINES" localSheetId="22">#REF!</definedName>
    <definedName name="LINES" localSheetId="24">#REF!</definedName>
    <definedName name="LINES" localSheetId="26">#REF!</definedName>
    <definedName name="LINES" localSheetId="27">#REF!</definedName>
    <definedName name="LINES" localSheetId="28">#REF!</definedName>
    <definedName name="LINES" localSheetId="29">#REF!</definedName>
    <definedName name="LINES" localSheetId="30">#REF!</definedName>
    <definedName name="LINES" localSheetId="31">#REF!</definedName>
    <definedName name="LINES" localSheetId="44">#REF!</definedName>
    <definedName name="LINES" localSheetId="48">#REF!</definedName>
    <definedName name="LINES" localSheetId="2">#REF!</definedName>
    <definedName name="LINES" localSheetId="50">#REF!</definedName>
    <definedName name="LINES" localSheetId="53">#REF!</definedName>
    <definedName name="LINES" localSheetId="54">#REF!</definedName>
    <definedName name="LINES" localSheetId="59">#REF!</definedName>
    <definedName name="LINES" localSheetId="60">#REF!</definedName>
    <definedName name="LINES" localSheetId="65">#REF!</definedName>
    <definedName name="LINES" localSheetId="66">#REF!</definedName>
    <definedName name="LINES" localSheetId="7">#REF!</definedName>
    <definedName name="LINES" localSheetId="68">#REF!</definedName>
    <definedName name="LINES" localSheetId="74">#REF!</definedName>
    <definedName name="LINES" localSheetId="75">#REF!</definedName>
    <definedName name="LINES" localSheetId="76">#REF!</definedName>
    <definedName name="LINES" localSheetId="77">#REF!</definedName>
    <definedName name="LINES" localSheetId="11">#REF!</definedName>
    <definedName name="LINES" localSheetId="78">#REF!</definedName>
    <definedName name="LINES" localSheetId="79">#REF!</definedName>
    <definedName name="LINES" localSheetId="85">#REF!</definedName>
    <definedName name="LINES" localSheetId="12">#REF!</definedName>
    <definedName name="LINES" localSheetId="14">#REF!</definedName>
    <definedName name="LINES" localSheetId="15">#REF!</definedName>
    <definedName name="LINES" localSheetId="16">#REF!</definedName>
    <definedName name="LINES">#REF!</definedName>
    <definedName name="liqc" localSheetId="23">#REF!</definedName>
    <definedName name="liqc" localSheetId="25">#REF!</definedName>
    <definedName name="liqc" localSheetId="22">[28]Programa!#REF!</definedName>
    <definedName name="liqc" localSheetId="24">[28]Programa!#REF!</definedName>
    <definedName name="liqc" localSheetId="26">#REF!</definedName>
    <definedName name="liqc" localSheetId="27">#REF!</definedName>
    <definedName name="liqc" localSheetId="28">#REF!</definedName>
    <definedName name="liqc" localSheetId="29">[28]Programa!#REF!</definedName>
    <definedName name="liqc" localSheetId="30">#REF!</definedName>
    <definedName name="liqc" localSheetId="31">[29]Programa!#REF!</definedName>
    <definedName name="liqc">[28]Programa!#REF!</definedName>
    <definedName name="liqd" localSheetId="23">#REF!</definedName>
    <definedName name="liqd" localSheetId="25">#REF!</definedName>
    <definedName name="liqd" localSheetId="22">[28]Programa!#REF!</definedName>
    <definedName name="liqd" localSheetId="24">[28]Programa!#REF!</definedName>
    <definedName name="liqd" localSheetId="26">#REF!</definedName>
    <definedName name="liqd" localSheetId="27">#REF!</definedName>
    <definedName name="liqd" localSheetId="28">#REF!</definedName>
    <definedName name="liqd" localSheetId="29">[28]Programa!#REF!</definedName>
    <definedName name="liqd" localSheetId="30">#REF!</definedName>
    <definedName name="liqd" localSheetId="31">[29]Programa!#REF!</definedName>
    <definedName name="liqd">[28]Programa!#REF!</definedName>
    <definedName name="Liquidez" localSheetId="23">#REF!</definedName>
    <definedName name="Liquidez" localSheetId="25">#REF!</definedName>
    <definedName name="Liquidez" localSheetId="22">'[63]Ranking Bancario'!$BV$5:$BZ$54</definedName>
    <definedName name="Liquidez" localSheetId="24">'[63]Ranking Bancario'!$BV$5:$BZ$54</definedName>
    <definedName name="Liquidez" localSheetId="26">#REF!</definedName>
    <definedName name="Liquidez" localSheetId="27">#REF!</definedName>
    <definedName name="Liquidez" localSheetId="28">#REF!</definedName>
    <definedName name="Liquidez" localSheetId="29">'[63]Ranking Bancario'!$BV$5:$BZ$54</definedName>
    <definedName name="Liquidez" localSheetId="30">#REF!</definedName>
    <definedName name="Liquidez" localSheetId="31">'[63]Ranking Bancario'!$BV$5:$BZ$54</definedName>
    <definedName name="Liquidez">'[63]Ranking Bancario'!$BV$5:$BZ$54</definedName>
    <definedName name="LIT" localSheetId="3">#REF!</definedName>
    <definedName name="LIT" localSheetId="19">#REF!</definedName>
    <definedName name="LIT" localSheetId="20">#REF!</definedName>
    <definedName name="LIT" localSheetId="23">#REF!</definedName>
    <definedName name="LIT" localSheetId="25">#REF!</definedName>
    <definedName name="LIT" localSheetId="5">#REF!</definedName>
    <definedName name="LIT" localSheetId="6">#REF!</definedName>
    <definedName name="LIT" localSheetId="8">#REF!</definedName>
    <definedName name="LIT" localSheetId="10">#REF!</definedName>
    <definedName name="LIT" localSheetId="13">#REF!</definedName>
    <definedName name="LIT" localSheetId="17">#REF!</definedName>
    <definedName name="LIT" localSheetId="18">#REF!</definedName>
    <definedName name="LIT" localSheetId="21">#REF!</definedName>
    <definedName name="LIT" localSheetId="22">#REF!</definedName>
    <definedName name="LIT" localSheetId="24">#REF!</definedName>
    <definedName name="LIT" localSheetId="26">#REF!</definedName>
    <definedName name="LIT" localSheetId="27">#REF!</definedName>
    <definedName name="LIT" localSheetId="28">#REF!</definedName>
    <definedName name="LIT" localSheetId="29">#REF!</definedName>
    <definedName name="LIT" localSheetId="30">#REF!</definedName>
    <definedName name="LIT" localSheetId="31">#REF!</definedName>
    <definedName name="LIT" localSheetId="2">#REF!</definedName>
    <definedName name="LIT" localSheetId="65">#REF!</definedName>
    <definedName name="LIT" localSheetId="66">#REF!</definedName>
    <definedName name="LIT" localSheetId="7">#REF!</definedName>
    <definedName name="LIT" localSheetId="74">#REF!</definedName>
    <definedName name="LIT" localSheetId="75">#REF!</definedName>
    <definedName name="LIT" localSheetId="76">#REF!</definedName>
    <definedName name="LIT" localSheetId="77">#REF!</definedName>
    <definedName name="LIT" localSheetId="11">#REF!</definedName>
    <definedName name="LIT" localSheetId="78">#REF!</definedName>
    <definedName name="LIT" localSheetId="79">#REF!</definedName>
    <definedName name="LIT" localSheetId="80">#REF!</definedName>
    <definedName name="LIT" localSheetId="85">#REF!</definedName>
    <definedName name="LIT" localSheetId="12">#REF!</definedName>
    <definedName name="LIT" localSheetId="14">#REF!</definedName>
    <definedName name="LIT" localSheetId="15">#REF!</definedName>
    <definedName name="LIT" localSheetId="16">#REF!</definedName>
    <definedName name="LIT">#REF!</definedName>
    <definedName name="lita">#N/A</definedName>
    <definedName name="LITEURO" localSheetId="3">#REF!</definedName>
    <definedName name="LITEURO" localSheetId="19">#REF!</definedName>
    <definedName name="LITEURO" localSheetId="20">#REF!</definedName>
    <definedName name="LITEURO" localSheetId="23">#REF!</definedName>
    <definedName name="LITEURO" localSheetId="25">#REF!</definedName>
    <definedName name="LITEURO" localSheetId="5">#REF!</definedName>
    <definedName name="LITEURO" localSheetId="6">#REF!</definedName>
    <definedName name="LITEURO" localSheetId="8">#REF!</definedName>
    <definedName name="LITEURO" localSheetId="10">#REF!</definedName>
    <definedName name="LITEURO" localSheetId="13">#REF!</definedName>
    <definedName name="LITEURO" localSheetId="17">#REF!</definedName>
    <definedName name="LITEURO" localSheetId="18">#REF!</definedName>
    <definedName name="LITEURO" localSheetId="21">#REF!</definedName>
    <definedName name="LITEURO" localSheetId="22">#REF!</definedName>
    <definedName name="LITEURO" localSheetId="24">#REF!</definedName>
    <definedName name="LITEURO" localSheetId="26">#REF!</definedName>
    <definedName name="LITEURO" localSheetId="27">#REF!</definedName>
    <definedName name="LITEURO" localSheetId="28">#REF!</definedName>
    <definedName name="LITEURO" localSheetId="29">#REF!</definedName>
    <definedName name="LITEURO" localSheetId="30">#REF!</definedName>
    <definedName name="LITEURO" localSheetId="31">#REF!</definedName>
    <definedName name="LITEURO" localSheetId="2">#REF!</definedName>
    <definedName name="LITEURO" localSheetId="7">#REF!</definedName>
    <definedName name="LITEURO" localSheetId="74">#REF!</definedName>
    <definedName name="LITEURO" localSheetId="75">#REF!</definedName>
    <definedName name="LITEURO" localSheetId="76">#REF!</definedName>
    <definedName name="LITEURO" localSheetId="77">#REF!</definedName>
    <definedName name="LITEURO" localSheetId="11">#REF!</definedName>
    <definedName name="LITEURO" localSheetId="78">#REF!</definedName>
    <definedName name="LITEURO" localSheetId="79">#REF!</definedName>
    <definedName name="LITEURO" localSheetId="80">#REF!</definedName>
    <definedName name="LITEURO" localSheetId="85">#REF!</definedName>
    <definedName name="LITEURO" localSheetId="12">#REF!</definedName>
    <definedName name="LITEURO" localSheetId="14">#REF!</definedName>
    <definedName name="LITEURO" localSheetId="15">#REF!</definedName>
    <definedName name="LITEURO" localSheetId="16">#REF!</definedName>
    <definedName name="LITEURO">#REF!</definedName>
    <definedName name="ll" localSheetId="3" hidden="1">{"Tab1",#N/A,FALSE,"P";"Tab2",#N/A,FALSE,"P"}</definedName>
    <definedName name="ll" localSheetId="19" hidden="1">{"Tab1",#N/A,FALSE,"P";"Tab2",#N/A,FALSE,"P"}</definedName>
    <definedName name="ll" localSheetId="20" hidden="1">{"Tab1",#N/A,FALSE,"P";"Tab2",#N/A,FALSE,"P"}</definedName>
    <definedName name="ll" localSheetId="23" hidden="1">{"Tab1",#N/A,FALSE,"P";"Tab2",#N/A,FALSE,"P"}</definedName>
    <definedName name="ll" localSheetId="25" hidden="1">{"Tab1",#N/A,FALSE,"P";"Tab2",#N/A,FALSE,"P"}</definedName>
    <definedName name="ll" localSheetId="4" hidden="1">{"Tab1",#N/A,FALSE,"P";"Tab2",#N/A,FALSE,"P"}</definedName>
    <definedName name="ll" localSheetId="89" hidden="1">{"Tab1",#N/A,FALSE,"P";"Tab2",#N/A,FALSE,"P"}</definedName>
    <definedName name="ll" localSheetId="5" hidden="1">{"Tab1",#N/A,FALSE,"P";"Tab2",#N/A,FALSE,"P"}</definedName>
    <definedName name="ll" localSheetId="6" hidden="1">{"Tab1",#N/A,FALSE,"P";"Tab2",#N/A,FALSE,"P"}</definedName>
    <definedName name="ll" localSheetId="8" hidden="1">{"Tab1",#N/A,FALSE,"P";"Tab2",#N/A,FALSE,"P"}</definedName>
    <definedName name="ll" localSheetId="9" hidden="1">{"Tab1",#N/A,FALSE,"P";"Tab2",#N/A,FALSE,"P"}</definedName>
    <definedName name="ll" localSheetId="10" hidden="1">{"Tab1",#N/A,FALSE,"P";"Tab2",#N/A,FALSE,"P"}</definedName>
    <definedName name="ll" localSheetId="13" hidden="1">{"Tab1",#N/A,FALSE,"P";"Tab2",#N/A,FALSE,"P"}</definedName>
    <definedName name="ll" localSheetId="17" hidden="1">{"Tab1",#N/A,FALSE,"P";"Tab2",#N/A,FALSE,"P"}</definedName>
    <definedName name="ll" localSheetId="88" hidden="1">{"Tab1",#N/A,FALSE,"P";"Tab2",#N/A,FALSE,"P"}</definedName>
    <definedName name="ll" localSheetId="18" hidden="1">{"Tab1",#N/A,FALSE,"P";"Tab2",#N/A,FALSE,"P"}</definedName>
    <definedName name="ll" localSheetId="21" hidden="1">{"Tab1",#N/A,FALSE,"P";"Tab2",#N/A,FALSE,"P"}</definedName>
    <definedName name="ll" localSheetId="22" hidden="1">{"Tab1",#N/A,FALSE,"P";"Tab2",#N/A,FALSE,"P"}</definedName>
    <definedName name="ll" localSheetId="24" hidden="1">{"Tab1",#N/A,FALSE,"P";"Tab2",#N/A,FALSE,"P"}</definedName>
    <definedName name="ll" localSheetId="26" hidden="1">{"Tab1",#N/A,FALSE,"P";"Tab2",#N/A,FALSE,"P"}</definedName>
    <definedName name="ll" localSheetId="27" hidden="1">{"Tab1",#N/A,FALSE,"P";"Tab2",#N/A,FALSE,"P"}</definedName>
    <definedName name="ll" localSheetId="28" hidden="1">{"Tab1",#N/A,FALSE,"P";"Tab2",#N/A,FALSE,"P"}</definedName>
    <definedName name="ll" localSheetId="29" hidden="1">{"Tab1",#N/A,FALSE,"P";"Tab2",#N/A,FALSE,"P"}</definedName>
    <definedName name="ll" localSheetId="30" hidden="1">{"Tab1",#N/A,FALSE,"P";"Tab2",#N/A,FALSE,"P"}</definedName>
    <definedName name="ll" localSheetId="31" hidden="1">{"Tab1",#N/A,FALSE,"P";"Tab2",#N/A,FALSE,"P"}</definedName>
    <definedName name="ll" localSheetId="2" hidden="1">{"Tab1",#N/A,FALSE,"P";"Tab2",#N/A,FALSE,"P"}</definedName>
    <definedName name="ll" localSheetId="59" hidden="1">{"Tab1",#N/A,FALSE,"P";"Tab2",#N/A,FALSE,"P"}</definedName>
    <definedName name="ll" localSheetId="60" hidden="1">{"Tab1",#N/A,FALSE,"P";"Tab2",#N/A,FALSE,"P"}</definedName>
    <definedName name="ll" localSheetId="65" hidden="1">{"Tab1",#N/A,FALSE,"P";"Tab2",#N/A,FALSE,"P"}</definedName>
    <definedName name="ll" localSheetId="66" hidden="1">{"Tab1",#N/A,FALSE,"P";"Tab2",#N/A,FALSE,"P"}</definedName>
    <definedName name="ll" localSheetId="7" hidden="1">{"Tab1",#N/A,FALSE,"P";"Tab2",#N/A,FALSE,"P"}</definedName>
    <definedName name="ll" localSheetId="68" hidden="1">{"Tab1",#N/A,FALSE,"P";"Tab2",#N/A,FALSE,"P"}</definedName>
    <definedName name="ll" localSheetId="74" hidden="1">{"Tab1",#N/A,FALSE,"P";"Tab2",#N/A,FALSE,"P"}</definedName>
    <definedName name="ll" localSheetId="75" hidden="1">{"Tab1",#N/A,FALSE,"P";"Tab2",#N/A,FALSE,"P"}</definedName>
    <definedName name="ll" localSheetId="76" hidden="1">{"Tab1",#N/A,FALSE,"P";"Tab2",#N/A,FALSE,"P"}</definedName>
    <definedName name="ll" localSheetId="77" hidden="1">{"Tab1",#N/A,FALSE,"P";"Tab2",#N/A,FALSE,"P"}</definedName>
    <definedName name="ll" localSheetId="11" hidden="1">{"Tab1",#N/A,FALSE,"P";"Tab2",#N/A,FALSE,"P"}</definedName>
    <definedName name="ll" localSheetId="78" hidden="1">{"Tab1",#N/A,FALSE,"P";"Tab2",#N/A,FALSE,"P"}</definedName>
    <definedName name="ll" localSheetId="79" hidden="1">{"Tab1",#N/A,FALSE,"P";"Tab2",#N/A,FALSE,"P"}</definedName>
    <definedName name="ll" localSheetId="80" hidden="1">{"Tab1",#N/A,FALSE,"P";"Tab2",#N/A,FALSE,"P"}</definedName>
    <definedName name="ll" localSheetId="81" hidden="1">{"Tab1",#N/A,FALSE,"P";"Tab2",#N/A,FALSE,"P"}</definedName>
    <definedName name="ll" localSheetId="84" hidden="1">{"Tab1",#N/A,FALSE,"P";"Tab2",#N/A,FALSE,"P"}</definedName>
    <definedName name="ll" localSheetId="85" hidden="1">{"Tab1",#N/A,FALSE,"P";"Tab2",#N/A,FALSE,"P"}</definedName>
    <definedName name="ll" localSheetId="12" hidden="1">{"Tab1",#N/A,FALSE,"P";"Tab2",#N/A,FALSE,"P"}</definedName>
    <definedName name="ll" localSheetId="14" hidden="1">{"Tab1",#N/A,FALSE,"P";"Tab2",#N/A,FALSE,"P"}</definedName>
    <definedName name="ll" localSheetId="15" hidden="1">{"Tab1",#N/A,FALSE,"P";"Tab2",#N/A,FALSE,"P"}</definedName>
    <definedName name="ll" localSheetId="16" hidden="1">{"Tab1",#N/A,FALSE,"P";"Tab2",#N/A,FALSE,"P"}</definedName>
    <definedName name="ll" localSheetId="82" hidden="1">{"Tab1",#N/A,FALSE,"P";"Tab2",#N/A,FALSE,"P"}</definedName>
    <definedName name="ll" localSheetId="83" hidden="1">{"Tab1",#N/A,FALSE,"P";"Tab2",#N/A,FALSE,"P"}</definedName>
    <definedName name="ll" hidden="1">{"Tab1",#N/A,FALSE,"P";"Tab2",#N/A,FALSE,"P"}</definedName>
    <definedName name="LLF" localSheetId="23">#REF!</definedName>
    <definedName name="LLF" localSheetId="25">#REF!</definedName>
    <definedName name="LLF" localSheetId="22">[72]Q3!#REF!</definedName>
    <definedName name="LLF" localSheetId="24">[72]Q3!#REF!</definedName>
    <definedName name="LLF" localSheetId="26">#REF!</definedName>
    <definedName name="LLF" localSheetId="27">#REF!</definedName>
    <definedName name="LLF" localSheetId="28">#REF!</definedName>
    <definedName name="LLF" localSheetId="29">[72]Q3!#REF!</definedName>
    <definedName name="LLF" localSheetId="30">#REF!</definedName>
    <definedName name="LLF" localSheetId="31">[73]Q3!#REF!</definedName>
    <definedName name="LLF">[72]Q3!#REF!</definedName>
    <definedName name="lll" localSheetId="3" hidden="1">{"Riqfin97",#N/A,FALSE,"Tran";"Riqfinpro",#N/A,FALSE,"Tran"}</definedName>
    <definedName name="lll" localSheetId="19" hidden="1">{"Riqfin97",#N/A,FALSE,"Tran";"Riqfinpro",#N/A,FALSE,"Tran"}</definedName>
    <definedName name="lll" localSheetId="20" hidden="1">{"Riqfin97",#N/A,FALSE,"Tran";"Riqfinpro",#N/A,FALSE,"Tran"}</definedName>
    <definedName name="lll" localSheetId="23" hidden="1">{"Riqfin97",#N/A,FALSE,"Tran";"Riqfinpro",#N/A,FALSE,"Tran"}</definedName>
    <definedName name="lll" localSheetId="25" hidden="1">{"Riqfin97",#N/A,FALSE,"Tran";"Riqfinpro",#N/A,FALSE,"Tran"}</definedName>
    <definedName name="lll" localSheetId="4" hidden="1">{"Riqfin97",#N/A,FALSE,"Tran";"Riqfinpro",#N/A,FALSE,"Tran"}</definedName>
    <definedName name="lll" localSheetId="89" hidden="1">{"Riqfin97",#N/A,FALSE,"Tran";"Riqfinpro",#N/A,FALSE,"Tran"}</definedName>
    <definedName name="lll" localSheetId="5" hidden="1">{"Riqfin97",#N/A,FALSE,"Tran";"Riqfinpro",#N/A,FALSE,"Tran"}</definedName>
    <definedName name="lll" localSheetId="6" hidden="1">{"Riqfin97",#N/A,FALSE,"Tran";"Riqfinpro",#N/A,FALSE,"Tran"}</definedName>
    <definedName name="lll" localSheetId="8" hidden="1">{"Riqfin97",#N/A,FALSE,"Tran";"Riqfinpro",#N/A,FALSE,"Tran"}</definedName>
    <definedName name="lll" localSheetId="9" hidden="1">{"Riqfin97",#N/A,FALSE,"Tran";"Riqfinpro",#N/A,FALSE,"Tran"}</definedName>
    <definedName name="lll" localSheetId="10" hidden="1">{"Riqfin97",#N/A,FALSE,"Tran";"Riqfinpro",#N/A,FALSE,"Tran"}</definedName>
    <definedName name="lll" localSheetId="13" hidden="1">{"Riqfin97",#N/A,FALSE,"Tran";"Riqfinpro",#N/A,FALSE,"Tran"}</definedName>
    <definedName name="lll" localSheetId="17" hidden="1">{"Riqfin97",#N/A,FALSE,"Tran";"Riqfinpro",#N/A,FALSE,"Tran"}</definedName>
    <definedName name="lll" localSheetId="88" hidden="1">{"Riqfin97",#N/A,FALSE,"Tran";"Riqfinpro",#N/A,FALSE,"Tran"}</definedName>
    <definedName name="lll" localSheetId="18" hidden="1">{"Riqfin97",#N/A,FALSE,"Tran";"Riqfinpro",#N/A,FALSE,"Tran"}</definedName>
    <definedName name="lll" localSheetId="21" hidden="1">{"Riqfin97",#N/A,FALSE,"Tran";"Riqfinpro",#N/A,FALSE,"Tran"}</definedName>
    <definedName name="lll" localSheetId="22" hidden="1">{"Riqfin97",#N/A,FALSE,"Tran";"Riqfinpro",#N/A,FALSE,"Tran"}</definedName>
    <definedName name="lll" localSheetId="24" hidden="1">{"Riqfin97",#N/A,FALSE,"Tran";"Riqfinpro",#N/A,FALSE,"Tran"}</definedName>
    <definedName name="lll" localSheetId="26" hidden="1">{"Riqfin97",#N/A,FALSE,"Tran";"Riqfinpro",#N/A,FALSE,"Tran"}</definedName>
    <definedName name="lll" localSheetId="27" hidden="1">{"Riqfin97",#N/A,FALSE,"Tran";"Riqfinpro",#N/A,FALSE,"Tran"}</definedName>
    <definedName name="lll" localSheetId="28" hidden="1">{"Riqfin97",#N/A,FALSE,"Tran";"Riqfinpro",#N/A,FALSE,"Tran"}</definedName>
    <definedName name="lll" localSheetId="29" hidden="1">{"Riqfin97",#N/A,FALSE,"Tran";"Riqfinpro",#N/A,FALSE,"Tran"}</definedName>
    <definedName name="lll" localSheetId="30" hidden="1">{"Riqfin97",#N/A,FALSE,"Tran";"Riqfinpro",#N/A,FALSE,"Tran"}</definedName>
    <definedName name="lll" localSheetId="31" hidden="1">{"Riqfin97",#N/A,FALSE,"Tran";"Riqfinpro",#N/A,FALSE,"Tran"}</definedName>
    <definedName name="lll" localSheetId="2" hidden="1">{"Riqfin97",#N/A,FALSE,"Tran";"Riqfinpro",#N/A,FALSE,"Tran"}</definedName>
    <definedName name="lll" localSheetId="59" hidden="1">{"Riqfin97",#N/A,FALSE,"Tran";"Riqfinpro",#N/A,FALSE,"Tran"}</definedName>
    <definedName name="lll" localSheetId="60" hidden="1">{"Riqfin97",#N/A,FALSE,"Tran";"Riqfinpro",#N/A,FALSE,"Tran"}</definedName>
    <definedName name="lll" localSheetId="65" hidden="1">{"Riqfin97",#N/A,FALSE,"Tran";"Riqfinpro",#N/A,FALSE,"Tran"}</definedName>
    <definedName name="lll" localSheetId="66" hidden="1">{"Riqfin97",#N/A,FALSE,"Tran";"Riqfinpro",#N/A,FALSE,"Tran"}</definedName>
    <definedName name="lll" localSheetId="7" hidden="1">{"Riqfin97",#N/A,FALSE,"Tran";"Riqfinpro",#N/A,FALSE,"Tran"}</definedName>
    <definedName name="lll" localSheetId="68" hidden="1">{"Riqfin97",#N/A,FALSE,"Tran";"Riqfinpro",#N/A,FALSE,"Tran"}</definedName>
    <definedName name="lll" localSheetId="74" hidden="1">{"Riqfin97",#N/A,FALSE,"Tran";"Riqfinpro",#N/A,FALSE,"Tran"}</definedName>
    <definedName name="lll" localSheetId="75" hidden="1">{"Riqfin97",#N/A,FALSE,"Tran";"Riqfinpro",#N/A,FALSE,"Tran"}</definedName>
    <definedName name="lll" localSheetId="76" hidden="1">{"Riqfin97",#N/A,FALSE,"Tran";"Riqfinpro",#N/A,FALSE,"Tran"}</definedName>
    <definedName name="lll" localSheetId="77" hidden="1">{"Riqfin97",#N/A,FALSE,"Tran";"Riqfinpro",#N/A,FALSE,"Tran"}</definedName>
    <definedName name="lll" localSheetId="11" hidden="1">{"Riqfin97",#N/A,FALSE,"Tran";"Riqfinpro",#N/A,FALSE,"Tran"}</definedName>
    <definedName name="lll" localSheetId="78" hidden="1">{"Riqfin97",#N/A,FALSE,"Tran";"Riqfinpro",#N/A,FALSE,"Tran"}</definedName>
    <definedName name="lll" localSheetId="79" hidden="1">{"Riqfin97",#N/A,FALSE,"Tran";"Riqfinpro",#N/A,FALSE,"Tran"}</definedName>
    <definedName name="lll" localSheetId="80" hidden="1">{"Riqfin97",#N/A,FALSE,"Tran";"Riqfinpro",#N/A,FALSE,"Tran"}</definedName>
    <definedName name="lll" localSheetId="81" hidden="1">{"Riqfin97",#N/A,FALSE,"Tran";"Riqfinpro",#N/A,FALSE,"Tran"}</definedName>
    <definedName name="lll" localSheetId="84" hidden="1">{"Riqfin97",#N/A,FALSE,"Tran";"Riqfinpro",#N/A,FALSE,"Tran"}</definedName>
    <definedName name="lll" localSheetId="85" hidden="1">{"Riqfin97",#N/A,FALSE,"Tran";"Riqfinpro",#N/A,FALSE,"Tran"}</definedName>
    <definedName name="lll" localSheetId="12" hidden="1">{"Riqfin97",#N/A,FALSE,"Tran";"Riqfinpro",#N/A,FALSE,"Tran"}</definedName>
    <definedName name="lll" localSheetId="14" hidden="1">{"Riqfin97",#N/A,FALSE,"Tran";"Riqfinpro",#N/A,FALSE,"Tran"}</definedName>
    <definedName name="lll" localSheetId="15" hidden="1">{"Riqfin97",#N/A,FALSE,"Tran";"Riqfinpro",#N/A,FALSE,"Tran"}</definedName>
    <definedName name="lll" localSheetId="16" hidden="1">{"Riqfin97",#N/A,FALSE,"Tran";"Riqfinpro",#N/A,FALSE,"Tran"}</definedName>
    <definedName name="lll" localSheetId="82" hidden="1">{"Riqfin97",#N/A,FALSE,"Tran";"Riqfinpro",#N/A,FALSE,"Tran"}</definedName>
    <definedName name="lll" localSheetId="83" hidden="1">{"Riqfin97",#N/A,FALSE,"Tran";"Riqfinpro",#N/A,FALSE,"Tran"}</definedName>
    <definedName name="lll" hidden="1">{"Riqfin97",#N/A,FALSE,"Tran";"Riqfinpro",#N/A,FALSE,"Tran"}</definedName>
    <definedName name="llll" localSheetId="23" hidden="1">#REF!</definedName>
    <definedName name="llll" localSheetId="25" hidden="1">#REF!</definedName>
    <definedName name="llll" localSheetId="89" hidden="1">[152]M!#REF!</definedName>
    <definedName name="llll" localSheetId="22" hidden="1">#REF!</definedName>
    <definedName name="llll" localSheetId="24" hidden="1">[152]M!#REF!</definedName>
    <definedName name="llll" localSheetId="26" hidden="1">[152]M!#REF!</definedName>
    <definedName name="llll" localSheetId="27" hidden="1">#REF!</definedName>
    <definedName name="llll" localSheetId="28" hidden="1">[152]M!#REF!</definedName>
    <definedName name="llll" localSheetId="29" hidden="1">[152]M!#REF!</definedName>
    <definedName name="llll" localSheetId="30" hidden="1">#REF!</definedName>
    <definedName name="llll" localSheetId="31" hidden="1">[152]M!#REF!</definedName>
    <definedName name="llll" localSheetId="59" hidden="1">[152]M!#REF!</definedName>
    <definedName name="llll" localSheetId="60" hidden="1">[152]M!#REF!</definedName>
    <definedName name="llll" localSheetId="65" hidden="1">[152]M!#REF!</definedName>
    <definedName name="llll" localSheetId="74" hidden="1">[152]M!#REF!</definedName>
    <definedName name="llll" localSheetId="85" hidden="1">[152]M!#REF!</definedName>
    <definedName name="llll" hidden="1">[152]M!#REF!</definedName>
    <definedName name="lllll" localSheetId="3" hidden="1">{"Tab1",#N/A,FALSE,"P";"Tab2",#N/A,FALSE,"P"}</definedName>
    <definedName name="lllll" localSheetId="19" hidden="1">{"Tab1",#N/A,FALSE,"P";"Tab2",#N/A,FALSE,"P"}</definedName>
    <definedName name="lllll" localSheetId="20" hidden="1">{"Tab1",#N/A,FALSE,"P";"Tab2",#N/A,FALSE,"P"}</definedName>
    <definedName name="lllll" localSheetId="23" hidden="1">{"Tab1",#N/A,FALSE,"P";"Tab2",#N/A,FALSE,"P"}</definedName>
    <definedName name="lllll" localSheetId="25" hidden="1">{"Tab1",#N/A,FALSE,"P";"Tab2",#N/A,FALSE,"P"}</definedName>
    <definedName name="lllll" localSheetId="4" hidden="1">{"Tab1",#N/A,FALSE,"P";"Tab2",#N/A,FALSE,"P"}</definedName>
    <definedName name="lllll" localSheetId="89" hidden="1">{"Tab1",#N/A,FALSE,"P";"Tab2",#N/A,FALSE,"P"}</definedName>
    <definedName name="lllll" localSheetId="5" hidden="1">{"Tab1",#N/A,FALSE,"P";"Tab2",#N/A,FALSE,"P"}</definedName>
    <definedName name="lllll" localSheetId="6" hidden="1">{"Tab1",#N/A,FALSE,"P";"Tab2",#N/A,FALSE,"P"}</definedName>
    <definedName name="lllll" localSheetId="8" hidden="1">{"Tab1",#N/A,FALSE,"P";"Tab2",#N/A,FALSE,"P"}</definedName>
    <definedName name="lllll" localSheetId="9" hidden="1">{"Tab1",#N/A,FALSE,"P";"Tab2",#N/A,FALSE,"P"}</definedName>
    <definedName name="lllll" localSheetId="10" hidden="1">{"Tab1",#N/A,FALSE,"P";"Tab2",#N/A,FALSE,"P"}</definedName>
    <definedName name="lllll" localSheetId="13" hidden="1">{"Tab1",#N/A,FALSE,"P";"Tab2",#N/A,FALSE,"P"}</definedName>
    <definedName name="lllll" localSheetId="17" hidden="1">{"Tab1",#N/A,FALSE,"P";"Tab2",#N/A,FALSE,"P"}</definedName>
    <definedName name="lllll" localSheetId="88" hidden="1">{"Tab1",#N/A,FALSE,"P";"Tab2",#N/A,FALSE,"P"}</definedName>
    <definedName name="lllll" localSheetId="18" hidden="1">{"Tab1",#N/A,FALSE,"P";"Tab2",#N/A,FALSE,"P"}</definedName>
    <definedName name="lllll" localSheetId="21" hidden="1">{"Tab1",#N/A,FALSE,"P";"Tab2",#N/A,FALSE,"P"}</definedName>
    <definedName name="lllll" localSheetId="22" hidden="1">{"Tab1",#N/A,FALSE,"P";"Tab2",#N/A,FALSE,"P"}</definedName>
    <definedName name="lllll" localSheetId="24" hidden="1">{"Tab1",#N/A,FALSE,"P";"Tab2",#N/A,FALSE,"P"}</definedName>
    <definedName name="lllll" localSheetId="26" hidden="1">{"Tab1",#N/A,FALSE,"P";"Tab2",#N/A,FALSE,"P"}</definedName>
    <definedName name="lllll" localSheetId="27" hidden="1">{"Tab1",#N/A,FALSE,"P";"Tab2",#N/A,FALSE,"P"}</definedName>
    <definedName name="lllll" localSheetId="28" hidden="1">{"Tab1",#N/A,FALSE,"P";"Tab2",#N/A,FALSE,"P"}</definedName>
    <definedName name="lllll" localSheetId="29" hidden="1">{"Tab1",#N/A,FALSE,"P";"Tab2",#N/A,FALSE,"P"}</definedName>
    <definedName name="lllll" localSheetId="30" hidden="1">{"Tab1",#N/A,FALSE,"P";"Tab2",#N/A,FALSE,"P"}</definedName>
    <definedName name="lllll" localSheetId="31" hidden="1">{"Tab1",#N/A,FALSE,"P";"Tab2",#N/A,FALSE,"P"}</definedName>
    <definedName name="lllll" localSheetId="2" hidden="1">{"Tab1",#N/A,FALSE,"P";"Tab2",#N/A,FALSE,"P"}</definedName>
    <definedName name="lllll" localSheetId="59" hidden="1">{"Tab1",#N/A,FALSE,"P";"Tab2",#N/A,FALSE,"P"}</definedName>
    <definedName name="lllll" localSheetId="60" hidden="1">{"Tab1",#N/A,FALSE,"P";"Tab2",#N/A,FALSE,"P"}</definedName>
    <definedName name="lllll" localSheetId="65" hidden="1">{"Tab1",#N/A,FALSE,"P";"Tab2",#N/A,FALSE,"P"}</definedName>
    <definedName name="lllll" localSheetId="66" hidden="1">{"Tab1",#N/A,FALSE,"P";"Tab2",#N/A,FALSE,"P"}</definedName>
    <definedName name="lllll" localSheetId="7" hidden="1">{"Tab1",#N/A,FALSE,"P";"Tab2",#N/A,FALSE,"P"}</definedName>
    <definedName name="lllll" localSheetId="68" hidden="1">{"Tab1",#N/A,FALSE,"P";"Tab2",#N/A,FALSE,"P"}</definedName>
    <definedName name="lllll" localSheetId="74" hidden="1">{"Tab1",#N/A,FALSE,"P";"Tab2",#N/A,FALSE,"P"}</definedName>
    <definedName name="lllll" localSheetId="75" hidden="1">{"Tab1",#N/A,FALSE,"P";"Tab2",#N/A,FALSE,"P"}</definedName>
    <definedName name="lllll" localSheetId="76" hidden="1">{"Tab1",#N/A,FALSE,"P";"Tab2",#N/A,FALSE,"P"}</definedName>
    <definedName name="lllll" localSheetId="77" hidden="1">{"Tab1",#N/A,FALSE,"P";"Tab2",#N/A,FALSE,"P"}</definedName>
    <definedName name="lllll" localSheetId="11" hidden="1">{"Tab1",#N/A,FALSE,"P";"Tab2",#N/A,FALSE,"P"}</definedName>
    <definedName name="lllll" localSheetId="78" hidden="1">{"Tab1",#N/A,FALSE,"P";"Tab2",#N/A,FALSE,"P"}</definedName>
    <definedName name="lllll" localSheetId="79" hidden="1">{"Tab1",#N/A,FALSE,"P";"Tab2",#N/A,FALSE,"P"}</definedName>
    <definedName name="lllll" localSheetId="80" hidden="1">{"Tab1",#N/A,FALSE,"P";"Tab2",#N/A,FALSE,"P"}</definedName>
    <definedName name="lllll" localSheetId="81" hidden="1">{"Tab1",#N/A,FALSE,"P";"Tab2",#N/A,FALSE,"P"}</definedName>
    <definedName name="lllll" localSheetId="84" hidden="1">{"Tab1",#N/A,FALSE,"P";"Tab2",#N/A,FALSE,"P"}</definedName>
    <definedName name="lllll" localSheetId="85" hidden="1">{"Tab1",#N/A,FALSE,"P";"Tab2",#N/A,FALSE,"P"}</definedName>
    <definedName name="lllll" localSheetId="12" hidden="1">{"Tab1",#N/A,FALSE,"P";"Tab2",#N/A,FALSE,"P"}</definedName>
    <definedName name="lllll" localSheetId="14" hidden="1">{"Tab1",#N/A,FALSE,"P";"Tab2",#N/A,FALSE,"P"}</definedName>
    <definedName name="lllll" localSheetId="15" hidden="1">{"Tab1",#N/A,FALSE,"P";"Tab2",#N/A,FALSE,"P"}</definedName>
    <definedName name="lllll" localSheetId="16" hidden="1">{"Tab1",#N/A,FALSE,"P";"Tab2",#N/A,FALSE,"P"}</definedName>
    <definedName name="lllll" localSheetId="82" hidden="1">{"Tab1",#N/A,FALSE,"P";"Tab2",#N/A,FALSE,"P"}</definedName>
    <definedName name="lllll" localSheetId="83" hidden="1">{"Tab1",#N/A,FALSE,"P";"Tab2",#N/A,FALSE,"P"}</definedName>
    <definedName name="lllll" hidden="1">{"Tab1",#N/A,FALSE,"P";"Tab2",#N/A,FALSE,"P"}</definedName>
    <definedName name="llllll" localSheetId="3" hidden="1">{"Minpmon",#N/A,FALSE,"Monthinput"}</definedName>
    <definedName name="llllll" localSheetId="19" hidden="1">{"Minpmon",#N/A,FALSE,"Monthinput"}</definedName>
    <definedName name="llllll" localSheetId="20" hidden="1">{"Minpmon",#N/A,FALSE,"Monthinput"}</definedName>
    <definedName name="llllll" localSheetId="23" hidden="1">{"Minpmon",#N/A,FALSE,"Monthinput"}</definedName>
    <definedName name="llllll" localSheetId="25" hidden="1">{"Minpmon",#N/A,FALSE,"Monthinput"}</definedName>
    <definedName name="llllll" localSheetId="4" hidden="1">{"Minpmon",#N/A,FALSE,"Monthinput"}</definedName>
    <definedName name="llllll" localSheetId="89" hidden="1">{"Minpmon",#N/A,FALSE,"Monthinput"}</definedName>
    <definedName name="llllll" localSheetId="5" hidden="1">{"Minpmon",#N/A,FALSE,"Monthinput"}</definedName>
    <definedName name="llllll" localSheetId="6" hidden="1">{"Minpmon",#N/A,FALSE,"Monthinput"}</definedName>
    <definedName name="llllll" localSheetId="8" hidden="1">{"Minpmon",#N/A,FALSE,"Monthinput"}</definedName>
    <definedName name="llllll" localSheetId="9" hidden="1">{"Minpmon",#N/A,FALSE,"Monthinput"}</definedName>
    <definedName name="llllll" localSheetId="10" hidden="1">{"Minpmon",#N/A,FALSE,"Monthinput"}</definedName>
    <definedName name="llllll" localSheetId="13" hidden="1">{"Minpmon",#N/A,FALSE,"Monthinput"}</definedName>
    <definedName name="llllll" localSheetId="17" hidden="1">{"Minpmon",#N/A,FALSE,"Monthinput"}</definedName>
    <definedName name="llllll" localSheetId="88" hidden="1">{"Minpmon",#N/A,FALSE,"Monthinput"}</definedName>
    <definedName name="llllll" localSheetId="18" hidden="1">{"Minpmon",#N/A,FALSE,"Monthinput"}</definedName>
    <definedName name="llllll" localSheetId="21" hidden="1">{"Minpmon",#N/A,FALSE,"Monthinput"}</definedName>
    <definedName name="llllll" localSheetId="22" hidden="1">{"Minpmon",#N/A,FALSE,"Monthinput"}</definedName>
    <definedName name="llllll" localSheetId="24" hidden="1">{"Minpmon",#N/A,FALSE,"Monthinput"}</definedName>
    <definedName name="llllll" localSheetId="26" hidden="1">{"Minpmon",#N/A,FALSE,"Monthinput"}</definedName>
    <definedName name="llllll" localSheetId="27" hidden="1">{"Minpmon",#N/A,FALSE,"Monthinput"}</definedName>
    <definedName name="llllll" localSheetId="28" hidden="1">{"Minpmon",#N/A,FALSE,"Monthinput"}</definedName>
    <definedName name="llllll" localSheetId="29" hidden="1">{"Minpmon",#N/A,FALSE,"Monthinput"}</definedName>
    <definedName name="llllll" localSheetId="30" hidden="1">{"Minpmon",#N/A,FALSE,"Monthinput"}</definedName>
    <definedName name="llllll" localSheetId="31" hidden="1">{"Minpmon",#N/A,FALSE,"Monthinput"}</definedName>
    <definedName name="llllll" localSheetId="2" hidden="1">{"Minpmon",#N/A,FALSE,"Monthinput"}</definedName>
    <definedName name="llllll" localSheetId="59" hidden="1">{"Minpmon",#N/A,FALSE,"Monthinput"}</definedName>
    <definedName name="llllll" localSheetId="60" hidden="1">{"Minpmon",#N/A,FALSE,"Monthinput"}</definedName>
    <definedName name="llllll" localSheetId="65" hidden="1">{"Minpmon",#N/A,FALSE,"Monthinput"}</definedName>
    <definedName name="llllll" localSheetId="66" hidden="1">{"Minpmon",#N/A,FALSE,"Monthinput"}</definedName>
    <definedName name="llllll" localSheetId="7" hidden="1">{"Minpmon",#N/A,FALSE,"Monthinput"}</definedName>
    <definedName name="llllll" localSheetId="68" hidden="1">{"Minpmon",#N/A,FALSE,"Monthinput"}</definedName>
    <definedName name="llllll" localSheetId="74" hidden="1">{"Minpmon",#N/A,FALSE,"Monthinput"}</definedName>
    <definedName name="llllll" localSheetId="75" hidden="1">{"Minpmon",#N/A,FALSE,"Monthinput"}</definedName>
    <definedName name="llllll" localSheetId="76" hidden="1">{"Minpmon",#N/A,FALSE,"Monthinput"}</definedName>
    <definedName name="llllll" localSheetId="77" hidden="1">{"Minpmon",#N/A,FALSE,"Monthinput"}</definedName>
    <definedName name="llllll" localSheetId="11" hidden="1">{"Minpmon",#N/A,FALSE,"Monthinput"}</definedName>
    <definedName name="llllll" localSheetId="78" hidden="1">{"Minpmon",#N/A,FALSE,"Monthinput"}</definedName>
    <definedName name="llllll" localSheetId="79" hidden="1">{"Minpmon",#N/A,FALSE,"Monthinput"}</definedName>
    <definedName name="llllll" localSheetId="80" hidden="1">{"Minpmon",#N/A,FALSE,"Monthinput"}</definedName>
    <definedName name="llllll" localSheetId="81" hidden="1">{"Minpmon",#N/A,FALSE,"Monthinput"}</definedName>
    <definedName name="llllll" localSheetId="84" hidden="1">{"Minpmon",#N/A,FALSE,"Monthinput"}</definedName>
    <definedName name="llllll" localSheetId="85" hidden="1">{"Minpmon",#N/A,FALSE,"Monthinput"}</definedName>
    <definedName name="llllll" localSheetId="12" hidden="1">{"Minpmon",#N/A,FALSE,"Monthinput"}</definedName>
    <definedName name="llllll" localSheetId="14" hidden="1">{"Minpmon",#N/A,FALSE,"Monthinput"}</definedName>
    <definedName name="llllll" localSheetId="15" hidden="1">{"Minpmon",#N/A,FALSE,"Monthinput"}</definedName>
    <definedName name="llllll" localSheetId="16" hidden="1">{"Minpmon",#N/A,FALSE,"Monthinput"}</definedName>
    <definedName name="llllll" localSheetId="82" hidden="1">{"Minpmon",#N/A,FALSE,"Monthinput"}</definedName>
    <definedName name="llllll" localSheetId="83" hidden="1">{"Minpmon",#N/A,FALSE,"Monthinput"}</definedName>
    <definedName name="llllll" hidden="1">{"Minpmon",#N/A,FALSE,"Monthinput"}</definedName>
    <definedName name="lllllll" localSheetId="3" hidden="1">{"bop94-99",#N/A,FALSE,"BOP";"bgdp94-99",#N/A,FALSE,"BOPGDP";"exp94-99",#N/A,FALSE,"EXP";"imp94-99",#N/A,FALSE,"IMP";"tt9499",#N/A,FALSE,"TT";"ss94-99",#N/A,FALSE,"SERV";"tran94-99",#N/A,FALSE,"TRAN";"dis95-98",#N/A,FALSE,"DISB";"amor94-99",#N/A,FALSE,"AMOR";"int94-98",#N/A,FALSE,"INT";"debt94-99",#N/A,FALSE,"DEBT"}</definedName>
    <definedName name="lllllll" localSheetId="19" hidden="1">{"bop94-99",#N/A,FALSE,"BOP";"bgdp94-99",#N/A,FALSE,"BOPGDP";"exp94-99",#N/A,FALSE,"EXP";"imp94-99",#N/A,FALSE,"IMP";"tt9499",#N/A,FALSE,"TT";"ss94-99",#N/A,FALSE,"SERV";"tran94-99",#N/A,FALSE,"TRAN";"dis95-98",#N/A,FALSE,"DISB";"amor94-99",#N/A,FALSE,"AMOR";"int94-98",#N/A,FALSE,"INT";"debt94-99",#N/A,FALSE,"DEBT"}</definedName>
    <definedName name="lllllll" localSheetId="20" hidden="1">{"bop94-99",#N/A,FALSE,"BOP";"bgdp94-99",#N/A,FALSE,"BOPGDP";"exp94-99",#N/A,FALSE,"EXP";"imp94-99",#N/A,FALSE,"IMP";"tt9499",#N/A,FALSE,"TT";"ss94-99",#N/A,FALSE,"SERV";"tran94-99",#N/A,FALSE,"TRAN";"dis95-98",#N/A,FALSE,"DISB";"amor94-99",#N/A,FALSE,"AMOR";"int94-98",#N/A,FALSE,"INT";"debt94-99",#N/A,FALSE,"DEBT"}</definedName>
    <definedName name="lllllll" localSheetId="23" hidden="1">{"bop94-99",#N/A,FALSE,"BOP";"bgdp94-99",#N/A,FALSE,"BOPGDP";"exp94-99",#N/A,FALSE,"EXP";"imp94-99",#N/A,FALSE,"IMP";"tt9499",#N/A,FALSE,"TT";"ss94-99",#N/A,FALSE,"SERV";"tran94-99",#N/A,FALSE,"TRAN";"dis95-98",#N/A,FALSE,"DISB";"amor94-99",#N/A,FALSE,"AMOR";"int94-98",#N/A,FALSE,"INT";"debt94-99",#N/A,FALSE,"DEBT"}</definedName>
    <definedName name="lllllll" localSheetId="25" hidden="1">{"bop94-99",#N/A,FALSE,"BOP";"bgdp94-99",#N/A,FALSE,"BOPGDP";"exp94-99",#N/A,FALSE,"EXP";"imp94-99",#N/A,FALSE,"IMP";"tt9499",#N/A,FALSE,"TT";"ss94-99",#N/A,FALSE,"SERV";"tran94-99",#N/A,FALSE,"TRAN";"dis95-98",#N/A,FALSE,"DISB";"amor94-99",#N/A,FALSE,"AMOR";"int94-98",#N/A,FALSE,"INT";"debt94-99",#N/A,FALSE,"DEBT"}</definedName>
    <definedName name="lllllll" localSheetId="4" hidden="1">{"bop94-99",#N/A,FALSE,"BOP";"bgdp94-99",#N/A,FALSE,"BOPGDP";"exp94-99",#N/A,FALSE,"EXP";"imp94-99",#N/A,FALSE,"IMP";"tt9499",#N/A,FALSE,"TT";"ss94-99",#N/A,FALSE,"SERV";"tran94-99",#N/A,FALSE,"TRAN";"dis95-98",#N/A,FALSE,"DISB";"amor94-99",#N/A,FALSE,"AMOR";"int94-98",#N/A,FALSE,"INT";"debt94-99",#N/A,FALSE,"DEBT"}</definedName>
    <definedName name="lllllll" localSheetId="89" hidden="1">{"bop94-99",#N/A,FALSE,"BOP";"bgdp94-99",#N/A,FALSE,"BOPGDP";"exp94-99",#N/A,FALSE,"EXP";"imp94-99",#N/A,FALSE,"IMP";"tt9499",#N/A,FALSE,"TT";"ss94-99",#N/A,FALSE,"SERV";"tran94-99",#N/A,FALSE,"TRAN";"dis95-98",#N/A,FALSE,"DISB";"amor94-99",#N/A,FALSE,"AMOR";"int94-98",#N/A,FALSE,"INT";"debt94-99",#N/A,FALSE,"DEBT"}</definedName>
    <definedName name="lllllll" localSheetId="5" hidden="1">{"bop94-99",#N/A,FALSE,"BOP";"bgdp94-99",#N/A,FALSE,"BOPGDP";"exp94-99",#N/A,FALSE,"EXP";"imp94-99",#N/A,FALSE,"IMP";"tt9499",#N/A,FALSE,"TT";"ss94-99",#N/A,FALSE,"SERV";"tran94-99",#N/A,FALSE,"TRAN";"dis95-98",#N/A,FALSE,"DISB";"amor94-99",#N/A,FALSE,"AMOR";"int94-98",#N/A,FALSE,"INT";"debt94-99",#N/A,FALSE,"DEBT"}</definedName>
    <definedName name="lllllll" localSheetId="6" hidden="1">{"bop94-99",#N/A,FALSE,"BOP";"bgdp94-99",#N/A,FALSE,"BOPGDP";"exp94-99",#N/A,FALSE,"EXP";"imp94-99",#N/A,FALSE,"IMP";"tt9499",#N/A,FALSE,"TT";"ss94-99",#N/A,FALSE,"SERV";"tran94-99",#N/A,FALSE,"TRAN";"dis95-98",#N/A,FALSE,"DISB";"amor94-99",#N/A,FALSE,"AMOR";"int94-98",#N/A,FALSE,"INT";"debt94-99",#N/A,FALSE,"DEBT"}</definedName>
    <definedName name="lllllll" localSheetId="8" hidden="1">{"bop94-99",#N/A,FALSE,"BOP";"bgdp94-99",#N/A,FALSE,"BOPGDP";"exp94-99",#N/A,FALSE,"EXP";"imp94-99",#N/A,FALSE,"IMP";"tt9499",#N/A,FALSE,"TT";"ss94-99",#N/A,FALSE,"SERV";"tran94-99",#N/A,FALSE,"TRAN";"dis95-98",#N/A,FALSE,"DISB";"amor94-99",#N/A,FALSE,"AMOR";"int94-98",#N/A,FALSE,"INT";"debt94-99",#N/A,FALSE,"DEBT"}</definedName>
    <definedName name="lllllll" localSheetId="9" hidden="1">{"bop94-99",#N/A,FALSE,"BOP";"bgdp94-99",#N/A,FALSE,"BOPGDP";"exp94-99",#N/A,FALSE,"EXP";"imp94-99",#N/A,FALSE,"IMP";"tt9499",#N/A,FALSE,"TT";"ss94-99",#N/A,FALSE,"SERV";"tran94-99",#N/A,FALSE,"TRAN";"dis95-98",#N/A,FALSE,"DISB";"amor94-99",#N/A,FALSE,"AMOR";"int94-98",#N/A,FALSE,"INT";"debt94-99",#N/A,FALSE,"DEBT"}</definedName>
    <definedName name="lllllll" localSheetId="10" hidden="1">{"bop94-99",#N/A,FALSE,"BOP";"bgdp94-99",#N/A,FALSE,"BOPGDP";"exp94-99",#N/A,FALSE,"EXP";"imp94-99",#N/A,FALSE,"IMP";"tt9499",#N/A,FALSE,"TT";"ss94-99",#N/A,FALSE,"SERV";"tran94-99",#N/A,FALSE,"TRAN";"dis95-98",#N/A,FALSE,"DISB";"amor94-99",#N/A,FALSE,"AMOR";"int94-98",#N/A,FALSE,"INT";"debt94-99",#N/A,FALSE,"DEBT"}</definedName>
    <definedName name="lllllll" localSheetId="13" hidden="1">{"bop94-99",#N/A,FALSE,"BOP";"bgdp94-99",#N/A,FALSE,"BOPGDP";"exp94-99",#N/A,FALSE,"EXP";"imp94-99",#N/A,FALSE,"IMP";"tt9499",#N/A,FALSE,"TT";"ss94-99",#N/A,FALSE,"SERV";"tran94-99",#N/A,FALSE,"TRAN";"dis95-98",#N/A,FALSE,"DISB";"amor94-99",#N/A,FALSE,"AMOR";"int94-98",#N/A,FALSE,"INT";"debt94-99",#N/A,FALSE,"DEBT"}</definedName>
    <definedName name="lllllll" localSheetId="17" hidden="1">{"bop94-99",#N/A,FALSE,"BOP";"bgdp94-99",#N/A,FALSE,"BOPGDP";"exp94-99",#N/A,FALSE,"EXP";"imp94-99",#N/A,FALSE,"IMP";"tt9499",#N/A,FALSE,"TT";"ss94-99",#N/A,FALSE,"SERV";"tran94-99",#N/A,FALSE,"TRAN";"dis95-98",#N/A,FALSE,"DISB";"amor94-99",#N/A,FALSE,"AMOR";"int94-98",#N/A,FALSE,"INT";"debt94-99",#N/A,FALSE,"DEBT"}</definedName>
    <definedName name="lllllll" localSheetId="88" hidden="1">{"bop94-99",#N/A,FALSE,"BOP";"bgdp94-99",#N/A,FALSE,"BOPGDP";"exp94-99",#N/A,FALSE,"EXP";"imp94-99",#N/A,FALSE,"IMP";"tt9499",#N/A,FALSE,"TT";"ss94-99",#N/A,FALSE,"SERV";"tran94-99",#N/A,FALSE,"TRAN";"dis95-98",#N/A,FALSE,"DISB";"amor94-99",#N/A,FALSE,"AMOR";"int94-98",#N/A,FALSE,"INT";"debt94-99",#N/A,FALSE,"DEBT"}</definedName>
    <definedName name="lllllll" localSheetId="18" hidden="1">{"bop94-99",#N/A,FALSE,"BOP";"bgdp94-99",#N/A,FALSE,"BOPGDP";"exp94-99",#N/A,FALSE,"EXP";"imp94-99",#N/A,FALSE,"IMP";"tt9499",#N/A,FALSE,"TT";"ss94-99",#N/A,FALSE,"SERV";"tran94-99",#N/A,FALSE,"TRAN";"dis95-98",#N/A,FALSE,"DISB";"amor94-99",#N/A,FALSE,"AMOR";"int94-98",#N/A,FALSE,"INT";"debt94-99",#N/A,FALSE,"DEBT"}</definedName>
    <definedName name="lllllll" localSheetId="21" hidden="1">{"bop94-99",#N/A,FALSE,"BOP";"bgdp94-99",#N/A,FALSE,"BOPGDP";"exp94-99",#N/A,FALSE,"EXP";"imp94-99",#N/A,FALSE,"IMP";"tt9499",#N/A,FALSE,"TT";"ss94-99",#N/A,FALSE,"SERV";"tran94-99",#N/A,FALSE,"TRAN";"dis95-98",#N/A,FALSE,"DISB";"amor94-99",#N/A,FALSE,"AMOR";"int94-98",#N/A,FALSE,"INT";"debt94-99",#N/A,FALSE,"DEBT"}</definedName>
    <definedName name="lllllll" localSheetId="22" hidden="1">{"bop94-99",#N/A,FALSE,"BOP";"bgdp94-99",#N/A,FALSE,"BOPGDP";"exp94-99",#N/A,FALSE,"EXP";"imp94-99",#N/A,FALSE,"IMP";"tt9499",#N/A,FALSE,"TT";"ss94-99",#N/A,FALSE,"SERV";"tran94-99",#N/A,FALSE,"TRAN";"dis95-98",#N/A,FALSE,"DISB";"amor94-99",#N/A,FALSE,"AMOR";"int94-98",#N/A,FALSE,"INT";"debt94-99",#N/A,FALSE,"DEBT"}</definedName>
    <definedName name="lllllll" localSheetId="24" hidden="1">{"bop94-99",#N/A,FALSE,"BOP";"bgdp94-99",#N/A,FALSE,"BOPGDP";"exp94-99",#N/A,FALSE,"EXP";"imp94-99",#N/A,FALSE,"IMP";"tt9499",#N/A,FALSE,"TT";"ss94-99",#N/A,FALSE,"SERV";"tran94-99",#N/A,FALSE,"TRAN";"dis95-98",#N/A,FALSE,"DISB";"amor94-99",#N/A,FALSE,"AMOR";"int94-98",#N/A,FALSE,"INT";"debt94-99",#N/A,FALSE,"DEBT"}</definedName>
    <definedName name="lllllll" localSheetId="26" hidden="1">{"bop94-99",#N/A,FALSE,"BOP";"bgdp94-99",#N/A,FALSE,"BOPGDP";"exp94-99",#N/A,FALSE,"EXP";"imp94-99",#N/A,FALSE,"IMP";"tt9499",#N/A,FALSE,"TT";"ss94-99",#N/A,FALSE,"SERV";"tran94-99",#N/A,FALSE,"TRAN";"dis95-98",#N/A,FALSE,"DISB";"amor94-99",#N/A,FALSE,"AMOR";"int94-98",#N/A,FALSE,"INT";"debt94-99",#N/A,FALSE,"DEBT"}</definedName>
    <definedName name="lllllll" localSheetId="27" hidden="1">{"bop94-99",#N/A,FALSE,"BOP";"bgdp94-99",#N/A,FALSE,"BOPGDP";"exp94-99",#N/A,FALSE,"EXP";"imp94-99",#N/A,FALSE,"IMP";"tt9499",#N/A,FALSE,"TT";"ss94-99",#N/A,FALSE,"SERV";"tran94-99",#N/A,FALSE,"TRAN";"dis95-98",#N/A,FALSE,"DISB";"amor94-99",#N/A,FALSE,"AMOR";"int94-98",#N/A,FALSE,"INT";"debt94-99",#N/A,FALSE,"DEBT"}</definedName>
    <definedName name="lllllll" localSheetId="28" hidden="1">{"bop94-99",#N/A,FALSE,"BOP";"bgdp94-99",#N/A,FALSE,"BOPGDP";"exp94-99",#N/A,FALSE,"EXP";"imp94-99",#N/A,FALSE,"IMP";"tt9499",#N/A,FALSE,"TT";"ss94-99",#N/A,FALSE,"SERV";"tran94-99",#N/A,FALSE,"TRAN";"dis95-98",#N/A,FALSE,"DISB";"amor94-99",#N/A,FALSE,"AMOR";"int94-98",#N/A,FALSE,"INT";"debt94-99",#N/A,FALSE,"DEBT"}</definedName>
    <definedName name="lllllll" localSheetId="29" hidden="1">{"bop94-99",#N/A,FALSE,"BOP";"bgdp94-99",#N/A,FALSE,"BOPGDP";"exp94-99",#N/A,FALSE,"EXP";"imp94-99",#N/A,FALSE,"IMP";"tt9499",#N/A,FALSE,"TT";"ss94-99",#N/A,FALSE,"SERV";"tran94-99",#N/A,FALSE,"TRAN";"dis95-98",#N/A,FALSE,"DISB";"amor94-99",#N/A,FALSE,"AMOR";"int94-98",#N/A,FALSE,"INT";"debt94-99",#N/A,FALSE,"DEBT"}</definedName>
    <definedName name="lllllll" localSheetId="30" hidden="1">{"bop94-99",#N/A,FALSE,"BOP";"bgdp94-99",#N/A,FALSE,"BOPGDP";"exp94-99",#N/A,FALSE,"EXP";"imp94-99",#N/A,FALSE,"IMP";"tt9499",#N/A,FALSE,"TT";"ss94-99",#N/A,FALSE,"SERV";"tran94-99",#N/A,FALSE,"TRAN";"dis95-98",#N/A,FALSE,"DISB";"amor94-99",#N/A,FALSE,"AMOR";"int94-98",#N/A,FALSE,"INT";"debt94-99",#N/A,FALSE,"DEBT"}</definedName>
    <definedName name="lllllll" localSheetId="31" hidden="1">{"bop94-99",#N/A,FALSE,"BOP";"bgdp94-99",#N/A,FALSE,"BOPGDP";"exp94-99",#N/A,FALSE,"EXP";"imp94-99",#N/A,FALSE,"IMP";"tt9499",#N/A,FALSE,"TT";"ss94-99",#N/A,FALSE,"SERV";"tran94-99",#N/A,FALSE,"TRAN";"dis95-98",#N/A,FALSE,"DISB";"amor94-99",#N/A,FALSE,"AMOR";"int94-98",#N/A,FALSE,"INT";"debt94-99",#N/A,FALSE,"DEBT"}</definedName>
    <definedName name="lllllll" localSheetId="2" hidden="1">{"bop94-99",#N/A,FALSE,"BOP";"bgdp94-99",#N/A,FALSE,"BOPGDP";"exp94-99",#N/A,FALSE,"EXP";"imp94-99",#N/A,FALSE,"IMP";"tt9499",#N/A,FALSE,"TT";"ss94-99",#N/A,FALSE,"SERV";"tran94-99",#N/A,FALSE,"TRAN";"dis95-98",#N/A,FALSE,"DISB";"amor94-99",#N/A,FALSE,"AMOR";"int94-98",#N/A,FALSE,"INT";"debt94-99",#N/A,FALSE,"DEBT"}</definedName>
    <definedName name="lllllll" localSheetId="59" hidden="1">{"bop94-99",#N/A,FALSE,"BOP";"bgdp94-99",#N/A,FALSE,"BOPGDP";"exp94-99",#N/A,FALSE,"EXP";"imp94-99",#N/A,FALSE,"IMP";"tt9499",#N/A,FALSE,"TT";"ss94-99",#N/A,FALSE,"SERV";"tran94-99",#N/A,FALSE,"TRAN";"dis95-98",#N/A,FALSE,"DISB";"amor94-99",#N/A,FALSE,"AMOR";"int94-98",#N/A,FALSE,"INT";"debt94-99",#N/A,FALSE,"DEBT"}</definedName>
    <definedName name="lllllll" localSheetId="60" hidden="1">{"bop94-99",#N/A,FALSE,"BOP";"bgdp94-99",#N/A,FALSE,"BOPGDP";"exp94-99",#N/A,FALSE,"EXP";"imp94-99",#N/A,FALSE,"IMP";"tt9499",#N/A,FALSE,"TT";"ss94-99",#N/A,FALSE,"SERV";"tran94-99",#N/A,FALSE,"TRAN";"dis95-98",#N/A,FALSE,"DISB";"amor94-99",#N/A,FALSE,"AMOR";"int94-98",#N/A,FALSE,"INT";"debt94-99",#N/A,FALSE,"DEBT"}</definedName>
    <definedName name="lllllll" localSheetId="65" hidden="1">{"bop94-99",#N/A,FALSE,"BOP";"bgdp94-99",#N/A,FALSE,"BOPGDP";"exp94-99",#N/A,FALSE,"EXP";"imp94-99",#N/A,FALSE,"IMP";"tt9499",#N/A,FALSE,"TT";"ss94-99",#N/A,FALSE,"SERV";"tran94-99",#N/A,FALSE,"TRAN";"dis95-98",#N/A,FALSE,"DISB";"amor94-99",#N/A,FALSE,"AMOR";"int94-98",#N/A,FALSE,"INT";"debt94-99",#N/A,FALSE,"DEBT"}</definedName>
    <definedName name="lllllll" localSheetId="66" hidden="1">{"bop94-99",#N/A,FALSE,"BOP";"bgdp94-99",#N/A,FALSE,"BOPGDP";"exp94-99",#N/A,FALSE,"EXP";"imp94-99",#N/A,FALSE,"IMP";"tt9499",#N/A,FALSE,"TT";"ss94-99",#N/A,FALSE,"SERV";"tran94-99",#N/A,FALSE,"TRAN";"dis95-98",#N/A,FALSE,"DISB";"amor94-99",#N/A,FALSE,"AMOR";"int94-98",#N/A,FALSE,"INT";"debt94-99",#N/A,FALSE,"DEBT"}</definedName>
    <definedName name="lllllll" localSheetId="7" hidden="1">{"bop94-99",#N/A,FALSE,"BOP";"bgdp94-99",#N/A,FALSE,"BOPGDP";"exp94-99",#N/A,FALSE,"EXP";"imp94-99",#N/A,FALSE,"IMP";"tt9499",#N/A,FALSE,"TT";"ss94-99",#N/A,FALSE,"SERV";"tran94-99",#N/A,FALSE,"TRAN";"dis95-98",#N/A,FALSE,"DISB";"amor94-99",#N/A,FALSE,"AMOR";"int94-98",#N/A,FALSE,"INT";"debt94-99",#N/A,FALSE,"DEBT"}</definedName>
    <definedName name="lllllll" localSheetId="68" hidden="1">{"bop94-99",#N/A,FALSE,"BOP";"bgdp94-99",#N/A,FALSE,"BOPGDP";"exp94-99",#N/A,FALSE,"EXP";"imp94-99",#N/A,FALSE,"IMP";"tt9499",#N/A,FALSE,"TT";"ss94-99",#N/A,FALSE,"SERV";"tran94-99",#N/A,FALSE,"TRAN";"dis95-98",#N/A,FALSE,"DISB";"amor94-99",#N/A,FALSE,"AMOR";"int94-98",#N/A,FALSE,"INT";"debt94-99",#N/A,FALSE,"DEBT"}</definedName>
    <definedName name="lllllll" localSheetId="74" hidden="1">{"bop94-99",#N/A,FALSE,"BOP";"bgdp94-99",#N/A,FALSE,"BOPGDP";"exp94-99",#N/A,FALSE,"EXP";"imp94-99",#N/A,FALSE,"IMP";"tt9499",#N/A,FALSE,"TT";"ss94-99",#N/A,FALSE,"SERV";"tran94-99",#N/A,FALSE,"TRAN";"dis95-98",#N/A,FALSE,"DISB";"amor94-99",#N/A,FALSE,"AMOR";"int94-98",#N/A,FALSE,"INT";"debt94-99",#N/A,FALSE,"DEBT"}</definedName>
    <definedName name="lllllll" localSheetId="75" hidden="1">{"bop94-99",#N/A,FALSE,"BOP";"bgdp94-99",#N/A,FALSE,"BOPGDP";"exp94-99",#N/A,FALSE,"EXP";"imp94-99",#N/A,FALSE,"IMP";"tt9499",#N/A,FALSE,"TT";"ss94-99",#N/A,FALSE,"SERV";"tran94-99",#N/A,FALSE,"TRAN";"dis95-98",#N/A,FALSE,"DISB";"amor94-99",#N/A,FALSE,"AMOR";"int94-98",#N/A,FALSE,"INT";"debt94-99",#N/A,FALSE,"DEBT"}</definedName>
    <definedName name="lllllll" localSheetId="76" hidden="1">{"bop94-99",#N/A,FALSE,"BOP";"bgdp94-99",#N/A,FALSE,"BOPGDP";"exp94-99",#N/A,FALSE,"EXP";"imp94-99",#N/A,FALSE,"IMP";"tt9499",#N/A,FALSE,"TT";"ss94-99",#N/A,FALSE,"SERV";"tran94-99",#N/A,FALSE,"TRAN";"dis95-98",#N/A,FALSE,"DISB";"amor94-99",#N/A,FALSE,"AMOR";"int94-98",#N/A,FALSE,"INT";"debt94-99",#N/A,FALSE,"DEBT"}</definedName>
    <definedName name="lllllll" localSheetId="77" hidden="1">{"bop94-99",#N/A,FALSE,"BOP";"bgdp94-99",#N/A,FALSE,"BOPGDP";"exp94-99",#N/A,FALSE,"EXP";"imp94-99",#N/A,FALSE,"IMP";"tt9499",#N/A,FALSE,"TT";"ss94-99",#N/A,FALSE,"SERV";"tran94-99",#N/A,FALSE,"TRAN";"dis95-98",#N/A,FALSE,"DISB";"amor94-99",#N/A,FALSE,"AMOR";"int94-98",#N/A,FALSE,"INT";"debt94-99",#N/A,FALSE,"DEBT"}</definedName>
    <definedName name="lllllll" localSheetId="11" hidden="1">{"bop94-99",#N/A,FALSE,"BOP";"bgdp94-99",#N/A,FALSE,"BOPGDP";"exp94-99",#N/A,FALSE,"EXP";"imp94-99",#N/A,FALSE,"IMP";"tt9499",#N/A,FALSE,"TT";"ss94-99",#N/A,FALSE,"SERV";"tran94-99",#N/A,FALSE,"TRAN";"dis95-98",#N/A,FALSE,"DISB";"amor94-99",#N/A,FALSE,"AMOR";"int94-98",#N/A,FALSE,"INT";"debt94-99",#N/A,FALSE,"DEBT"}</definedName>
    <definedName name="lllllll" localSheetId="78" hidden="1">{"bop94-99",#N/A,FALSE,"BOP";"bgdp94-99",#N/A,FALSE,"BOPGDP";"exp94-99",#N/A,FALSE,"EXP";"imp94-99",#N/A,FALSE,"IMP";"tt9499",#N/A,FALSE,"TT";"ss94-99",#N/A,FALSE,"SERV";"tran94-99",#N/A,FALSE,"TRAN";"dis95-98",#N/A,FALSE,"DISB";"amor94-99",#N/A,FALSE,"AMOR";"int94-98",#N/A,FALSE,"INT";"debt94-99",#N/A,FALSE,"DEBT"}</definedName>
    <definedName name="lllllll" localSheetId="79" hidden="1">{"bop94-99",#N/A,FALSE,"BOP";"bgdp94-99",#N/A,FALSE,"BOPGDP";"exp94-99",#N/A,FALSE,"EXP";"imp94-99",#N/A,FALSE,"IMP";"tt9499",#N/A,FALSE,"TT";"ss94-99",#N/A,FALSE,"SERV";"tran94-99",#N/A,FALSE,"TRAN";"dis95-98",#N/A,FALSE,"DISB";"amor94-99",#N/A,FALSE,"AMOR";"int94-98",#N/A,FALSE,"INT";"debt94-99",#N/A,FALSE,"DEBT"}</definedName>
    <definedName name="lllllll" localSheetId="80" hidden="1">{"bop94-99",#N/A,FALSE,"BOP";"bgdp94-99",#N/A,FALSE,"BOPGDP";"exp94-99",#N/A,FALSE,"EXP";"imp94-99",#N/A,FALSE,"IMP";"tt9499",#N/A,FALSE,"TT";"ss94-99",#N/A,FALSE,"SERV";"tran94-99",#N/A,FALSE,"TRAN";"dis95-98",#N/A,FALSE,"DISB";"amor94-99",#N/A,FALSE,"AMOR";"int94-98",#N/A,FALSE,"INT";"debt94-99",#N/A,FALSE,"DEBT"}</definedName>
    <definedName name="lllllll" localSheetId="81" hidden="1">{"bop94-99",#N/A,FALSE,"BOP";"bgdp94-99",#N/A,FALSE,"BOPGDP";"exp94-99",#N/A,FALSE,"EXP";"imp94-99",#N/A,FALSE,"IMP";"tt9499",#N/A,FALSE,"TT";"ss94-99",#N/A,FALSE,"SERV";"tran94-99",#N/A,FALSE,"TRAN";"dis95-98",#N/A,FALSE,"DISB";"amor94-99",#N/A,FALSE,"AMOR";"int94-98",#N/A,FALSE,"INT";"debt94-99",#N/A,FALSE,"DEBT"}</definedName>
    <definedName name="lllllll" localSheetId="84" hidden="1">{"bop94-99",#N/A,FALSE,"BOP";"bgdp94-99",#N/A,FALSE,"BOPGDP";"exp94-99",#N/A,FALSE,"EXP";"imp94-99",#N/A,FALSE,"IMP";"tt9499",#N/A,FALSE,"TT";"ss94-99",#N/A,FALSE,"SERV";"tran94-99",#N/A,FALSE,"TRAN";"dis95-98",#N/A,FALSE,"DISB";"amor94-99",#N/A,FALSE,"AMOR";"int94-98",#N/A,FALSE,"INT";"debt94-99",#N/A,FALSE,"DEBT"}</definedName>
    <definedName name="lllllll" localSheetId="85" hidden="1">{"bop94-99",#N/A,FALSE,"BOP";"bgdp94-99",#N/A,FALSE,"BOPGDP";"exp94-99",#N/A,FALSE,"EXP";"imp94-99",#N/A,FALSE,"IMP";"tt9499",#N/A,FALSE,"TT";"ss94-99",#N/A,FALSE,"SERV";"tran94-99",#N/A,FALSE,"TRAN";"dis95-98",#N/A,FALSE,"DISB";"amor94-99",#N/A,FALSE,"AMOR";"int94-98",#N/A,FALSE,"INT";"debt94-99",#N/A,FALSE,"DEBT"}</definedName>
    <definedName name="lllllll" localSheetId="12" hidden="1">{"bop94-99",#N/A,FALSE,"BOP";"bgdp94-99",#N/A,FALSE,"BOPGDP";"exp94-99",#N/A,FALSE,"EXP";"imp94-99",#N/A,FALSE,"IMP";"tt9499",#N/A,FALSE,"TT";"ss94-99",#N/A,FALSE,"SERV";"tran94-99",#N/A,FALSE,"TRAN";"dis95-98",#N/A,FALSE,"DISB";"amor94-99",#N/A,FALSE,"AMOR";"int94-98",#N/A,FALSE,"INT";"debt94-99",#N/A,FALSE,"DEBT"}</definedName>
    <definedName name="lllllll" localSheetId="14" hidden="1">{"bop94-99",#N/A,FALSE,"BOP";"bgdp94-99",#N/A,FALSE,"BOPGDP";"exp94-99",#N/A,FALSE,"EXP";"imp94-99",#N/A,FALSE,"IMP";"tt9499",#N/A,FALSE,"TT";"ss94-99",#N/A,FALSE,"SERV";"tran94-99",#N/A,FALSE,"TRAN";"dis95-98",#N/A,FALSE,"DISB";"amor94-99",#N/A,FALSE,"AMOR";"int94-98",#N/A,FALSE,"INT";"debt94-99",#N/A,FALSE,"DEBT"}</definedName>
    <definedName name="lllllll" localSheetId="15" hidden="1">{"bop94-99",#N/A,FALSE,"BOP";"bgdp94-99",#N/A,FALSE,"BOPGDP";"exp94-99",#N/A,FALSE,"EXP";"imp94-99",#N/A,FALSE,"IMP";"tt9499",#N/A,FALSE,"TT";"ss94-99",#N/A,FALSE,"SERV";"tran94-99",#N/A,FALSE,"TRAN";"dis95-98",#N/A,FALSE,"DISB";"amor94-99",#N/A,FALSE,"AMOR";"int94-98",#N/A,FALSE,"INT";"debt94-99",#N/A,FALSE,"DEBT"}</definedName>
    <definedName name="lllllll" localSheetId="16" hidden="1">{"bop94-99",#N/A,FALSE,"BOP";"bgdp94-99",#N/A,FALSE,"BOPGDP";"exp94-99",#N/A,FALSE,"EXP";"imp94-99",#N/A,FALSE,"IMP";"tt9499",#N/A,FALSE,"TT";"ss94-99",#N/A,FALSE,"SERV";"tran94-99",#N/A,FALSE,"TRAN";"dis95-98",#N/A,FALSE,"DISB";"amor94-99",#N/A,FALSE,"AMOR";"int94-98",#N/A,FALSE,"INT";"debt94-99",#N/A,FALSE,"DEBT"}</definedName>
    <definedName name="lllllll" localSheetId="82" hidden="1">{"bop94-99",#N/A,FALSE,"BOP";"bgdp94-99",#N/A,FALSE,"BOPGDP";"exp94-99",#N/A,FALSE,"EXP";"imp94-99",#N/A,FALSE,"IMP";"tt9499",#N/A,FALSE,"TT";"ss94-99",#N/A,FALSE,"SERV";"tran94-99",#N/A,FALSE,"TRAN";"dis95-98",#N/A,FALSE,"DISB";"amor94-99",#N/A,FALSE,"AMOR";"int94-98",#N/A,FALSE,"INT";"debt94-99",#N/A,FALSE,"DEBT"}</definedName>
    <definedName name="lllllll" localSheetId="83" hidden="1">{"bop94-99",#N/A,FALSE,"BOP";"bgdp94-99",#N/A,FALSE,"BOPGDP";"exp94-99",#N/A,FALSE,"EXP";"imp94-99",#N/A,FALSE,"IMP";"tt9499",#N/A,FALSE,"TT";"ss94-99",#N/A,FALSE,"SERV";"tran94-99",#N/A,FALSE,"TRAN";"dis95-98",#N/A,FALSE,"DISB";"amor94-99",#N/A,FALSE,"AMOR";"int94-98",#N/A,FALSE,"INT";"debt94-99",#N/A,FALSE,"DEBT"}</definedName>
    <definedName name="lllllll" hidden="1">{"bop94-99",#N/A,FALSE,"BOP";"bgdp94-99",#N/A,FALSE,"BOPGDP";"exp94-99",#N/A,FALSE,"EXP";"imp94-99",#N/A,FALSE,"IMP";"tt9499",#N/A,FALSE,"TT";"ss94-99",#N/A,FALSE,"SERV";"tran94-99",#N/A,FALSE,"TRAN";"dis95-98",#N/A,FALSE,"DISB";"amor94-99",#N/A,FALSE,"AMOR";"int94-98",#N/A,FALSE,"INT";"debt94-99",#N/A,FALSE,"DEBT"}</definedName>
    <definedName name="lllllllllllllllll" localSheetId="3" hidden="1">{"Minpmon",#N/A,FALSE,"Monthinput"}</definedName>
    <definedName name="lllllllllllllllll" localSheetId="19" hidden="1">{"Minpmon",#N/A,FALSE,"Monthinput"}</definedName>
    <definedName name="lllllllllllllllll" localSheetId="20" hidden="1">{"Minpmon",#N/A,FALSE,"Monthinput"}</definedName>
    <definedName name="lllllllllllllllll" localSheetId="23" hidden="1">{"Minpmon",#N/A,FALSE,"Monthinput"}</definedName>
    <definedName name="lllllllllllllllll" localSheetId="25" hidden="1">{"Minpmon",#N/A,FALSE,"Monthinput"}</definedName>
    <definedName name="lllllllllllllllll" localSheetId="4" hidden="1">{"Minpmon",#N/A,FALSE,"Monthinput"}</definedName>
    <definedName name="lllllllllllllllll" localSheetId="89" hidden="1">{"Minpmon",#N/A,FALSE,"Monthinput"}</definedName>
    <definedName name="lllllllllllllllll" localSheetId="5" hidden="1">{"Minpmon",#N/A,FALSE,"Monthinput"}</definedName>
    <definedName name="lllllllllllllllll" localSheetId="6" hidden="1">{"Minpmon",#N/A,FALSE,"Monthinput"}</definedName>
    <definedName name="lllllllllllllllll" localSheetId="8" hidden="1">{"Minpmon",#N/A,FALSE,"Monthinput"}</definedName>
    <definedName name="lllllllllllllllll" localSheetId="9" hidden="1">{"Minpmon",#N/A,FALSE,"Monthinput"}</definedName>
    <definedName name="lllllllllllllllll" localSheetId="10" hidden="1">{"Minpmon",#N/A,FALSE,"Monthinput"}</definedName>
    <definedName name="lllllllllllllllll" localSheetId="13" hidden="1">{"Minpmon",#N/A,FALSE,"Monthinput"}</definedName>
    <definedName name="lllllllllllllllll" localSheetId="17" hidden="1">{"Minpmon",#N/A,FALSE,"Monthinput"}</definedName>
    <definedName name="lllllllllllllllll" localSheetId="88" hidden="1">{"Minpmon",#N/A,FALSE,"Monthinput"}</definedName>
    <definedName name="lllllllllllllllll" localSheetId="18" hidden="1">{"Minpmon",#N/A,FALSE,"Monthinput"}</definedName>
    <definedName name="lllllllllllllllll" localSheetId="21" hidden="1">{"Minpmon",#N/A,FALSE,"Monthinput"}</definedName>
    <definedName name="lllllllllllllllll" localSheetId="22" hidden="1">{"Minpmon",#N/A,FALSE,"Monthinput"}</definedName>
    <definedName name="lllllllllllllllll" localSheetId="24" hidden="1">{"Minpmon",#N/A,FALSE,"Monthinput"}</definedName>
    <definedName name="lllllllllllllllll" localSheetId="26" hidden="1">{"Minpmon",#N/A,FALSE,"Monthinput"}</definedName>
    <definedName name="lllllllllllllllll" localSheetId="27" hidden="1">{"Minpmon",#N/A,FALSE,"Monthinput"}</definedName>
    <definedName name="lllllllllllllllll" localSheetId="28" hidden="1">{"Minpmon",#N/A,FALSE,"Monthinput"}</definedName>
    <definedName name="lllllllllllllllll" localSheetId="29" hidden="1">{"Minpmon",#N/A,FALSE,"Monthinput"}</definedName>
    <definedName name="lllllllllllllllll" localSheetId="30" hidden="1">{"Minpmon",#N/A,FALSE,"Monthinput"}</definedName>
    <definedName name="lllllllllllllllll" localSheetId="31" hidden="1">{"Minpmon",#N/A,FALSE,"Monthinput"}</definedName>
    <definedName name="lllllllllllllllll" localSheetId="2" hidden="1">{"Minpmon",#N/A,FALSE,"Monthinput"}</definedName>
    <definedName name="lllllllllllllllll" localSheetId="59" hidden="1">{"Minpmon",#N/A,FALSE,"Monthinput"}</definedName>
    <definedName name="lllllllllllllllll" localSheetId="60" hidden="1">{"Minpmon",#N/A,FALSE,"Monthinput"}</definedName>
    <definedName name="lllllllllllllllll" localSheetId="65" hidden="1">{"Minpmon",#N/A,FALSE,"Monthinput"}</definedName>
    <definedName name="lllllllllllllllll" localSheetId="66" hidden="1">{"Minpmon",#N/A,FALSE,"Monthinput"}</definedName>
    <definedName name="lllllllllllllllll" localSheetId="7" hidden="1">{"Minpmon",#N/A,FALSE,"Monthinput"}</definedName>
    <definedName name="lllllllllllllllll" localSheetId="68" hidden="1">{"Minpmon",#N/A,FALSE,"Monthinput"}</definedName>
    <definedName name="lllllllllllllllll" localSheetId="74" hidden="1">{"Minpmon",#N/A,FALSE,"Monthinput"}</definedName>
    <definedName name="lllllllllllllllll" localSheetId="75" hidden="1">{"Minpmon",#N/A,FALSE,"Monthinput"}</definedName>
    <definedName name="lllllllllllllllll" localSheetId="76" hidden="1">{"Minpmon",#N/A,FALSE,"Monthinput"}</definedName>
    <definedName name="lllllllllllllllll" localSheetId="77" hidden="1">{"Minpmon",#N/A,FALSE,"Monthinput"}</definedName>
    <definedName name="lllllllllllllllll" localSheetId="11" hidden="1">{"Minpmon",#N/A,FALSE,"Monthinput"}</definedName>
    <definedName name="lllllllllllllllll" localSheetId="78" hidden="1">{"Minpmon",#N/A,FALSE,"Monthinput"}</definedName>
    <definedName name="lllllllllllllllll" localSheetId="79" hidden="1">{"Minpmon",#N/A,FALSE,"Monthinput"}</definedName>
    <definedName name="lllllllllllllllll" localSheetId="80" hidden="1">{"Minpmon",#N/A,FALSE,"Monthinput"}</definedName>
    <definedName name="lllllllllllllllll" localSheetId="81" hidden="1">{"Minpmon",#N/A,FALSE,"Monthinput"}</definedName>
    <definedName name="lllllllllllllllll" localSheetId="84" hidden="1">{"Minpmon",#N/A,FALSE,"Monthinput"}</definedName>
    <definedName name="lllllllllllllllll" localSheetId="85" hidden="1">{"Minpmon",#N/A,FALSE,"Monthinput"}</definedName>
    <definedName name="lllllllllllllllll" localSheetId="12" hidden="1">{"Minpmon",#N/A,FALSE,"Monthinput"}</definedName>
    <definedName name="lllllllllllllllll" localSheetId="14" hidden="1">{"Minpmon",#N/A,FALSE,"Monthinput"}</definedName>
    <definedName name="lllllllllllllllll" localSheetId="15" hidden="1">{"Minpmon",#N/A,FALSE,"Monthinput"}</definedName>
    <definedName name="lllllllllllllllll" localSheetId="16" hidden="1">{"Minpmon",#N/A,FALSE,"Monthinput"}</definedName>
    <definedName name="lllllllllllllllll" localSheetId="82" hidden="1">{"Minpmon",#N/A,FALSE,"Monthinput"}</definedName>
    <definedName name="lllllllllllllllll" localSheetId="83" hidden="1">{"Minpmon",#N/A,FALSE,"Monthinput"}</definedName>
    <definedName name="lllllllllllllllll" hidden="1">{"Minpmon",#N/A,FALSE,"Monthinput"}</definedName>
    <definedName name="lloo" localSheetId="3" hidden="1">#REF!</definedName>
    <definedName name="lloo" localSheetId="19" hidden="1">#REF!</definedName>
    <definedName name="lloo" localSheetId="20" hidden="1">#REF!</definedName>
    <definedName name="lloo" localSheetId="23" hidden="1">#REF!</definedName>
    <definedName name="lloo" localSheetId="25" hidden="1">#REF!</definedName>
    <definedName name="lloo" localSheetId="89" hidden="1">#REF!</definedName>
    <definedName name="lloo" localSheetId="5" hidden="1">#REF!</definedName>
    <definedName name="lloo" localSheetId="6" hidden="1">#REF!</definedName>
    <definedName name="lloo" localSheetId="8" hidden="1">#REF!</definedName>
    <definedName name="lloo" localSheetId="10" hidden="1">#REF!</definedName>
    <definedName name="lloo" localSheetId="13" hidden="1">#REF!</definedName>
    <definedName name="lloo" localSheetId="17" hidden="1">#REF!</definedName>
    <definedName name="lloo" localSheetId="88" hidden="1">#REF!</definedName>
    <definedName name="lloo" localSheetId="18" hidden="1">#REF!</definedName>
    <definedName name="lloo" localSheetId="21" hidden="1">#REF!</definedName>
    <definedName name="lloo" localSheetId="22" hidden="1">#REF!</definedName>
    <definedName name="lloo" localSheetId="24" hidden="1">#REF!</definedName>
    <definedName name="lloo" localSheetId="26" hidden="1">#REF!</definedName>
    <definedName name="lloo" localSheetId="27" hidden="1">#REF!</definedName>
    <definedName name="lloo" localSheetId="28" hidden="1">#REF!</definedName>
    <definedName name="lloo" localSheetId="29" hidden="1">#REF!</definedName>
    <definedName name="lloo" localSheetId="30" hidden="1">#REF!</definedName>
    <definedName name="lloo" localSheetId="31" hidden="1">#REF!</definedName>
    <definedName name="lloo" localSheetId="2" hidden="1">#REF!</definedName>
    <definedName name="lloo" localSheetId="59" hidden="1">#REF!</definedName>
    <definedName name="lloo" localSheetId="60" hidden="1">#REF!</definedName>
    <definedName name="lloo" localSheetId="65" hidden="1">#REF!</definedName>
    <definedName name="lloo" localSheetId="66" hidden="1">#REF!</definedName>
    <definedName name="lloo" localSheetId="7" hidden="1">#REF!</definedName>
    <definedName name="lloo" localSheetId="68" hidden="1">#REF!</definedName>
    <definedName name="lloo" localSheetId="74" hidden="1">#REF!</definedName>
    <definedName name="lloo" localSheetId="75" hidden="1">#REF!</definedName>
    <definedName name="lloo" localSheetId="76" hidden="1">#REF!</definedName>
    <definedName name="lloo" localSheetId="77" hidden="1">#REF!</definedName>
    <definedName name="lloo" localSheetId="11" hidden="1">#REF!</definedName>
    <definedName name="lloo" localSheetId="78" hidden="1">#REF!</definedName>
    <definedName name="lloo" localSheetId="79" hidden="1">#REF!</definedName>
    <definedName name="lloo" localSheetId="80" hidden="1">#REF!</definedName>
    <definedName name="lloo" localSheetId="85" hidden="1">#REF!</definedName>
    <definedName name="lloo" localSheetId="12" hidden="1">#REF!</definedName>
    <definedName name="lloo" localSheetId="14" hidden="1">#REF!</definedName>
    <definedName name="lloo" localSheetId="15" hidden="1">#REF!</definedName>
    <definedName name="lloo" localSheetId="16" hidden="1">#REF!</definedName>
    <definedName name="lloo" hidden="1">#REF!</definedName>
    <definedName name="lodnjkhdnbdv" localSheetId="3">#REF!</definedName>
    <definedName name="lodnjkhdnbdv" localSheetId="19">#REF!</definedName>
    <definedName name="lodnjkhdnbdv" localSheetId="20">#REF!</definedName>
    <definedName name="lodnjkhdnbdv" localSheetId="23">#REF!</definedName>
    <definedName name="lodnjkhdnbdv" localSheetId="25">#REF!</definedName>
    <definedName name="lodnjkhdnbdv" localSheetId="5">#REF!</definedName>
    <definedName name="lodnjkhdnbdv" localSheetId="6">#REF!</definedName>
    <definedName name="lodnjkhdnbdv" localSheetId="8">#REF!</definedName>
    <definedName name="lodnjkhdnbdv" localSheetId="10">#REF!</definedName>
    <definedName name="lodnjkhdnbdv" localSheetId="13">#REF!</definedName>
    <definedName name="lodnjkhdnbdv" localSheetId="17">#REF!</definedName>
    <definedName name="lodnjkhdnbdv" localSheetId="18">#REF!</definedName>
    <definedName name="lodnjkhdnbdv" localSheetId="21">#REF!</definedName>
    <definedName name="lodnjkhdnbdv" localSheetId="22">#REF!</definedName>
    <definedName name="lodnjkhdnbdv" localSheetId="24">#REF!</definedName>
    <definedName name="lodnjkhdnbdv" localSheetId="26">#REF!</definedName>
    <definedName name="lodnjkhdnbdv" localSheetId="27">#REF!</definedName>
    <definedName name="lodnjkhdnbdv" localSheetId="28">#REF!</definedName>
    <definedName name="lodnjkhdnbdv" localSheetId="29">#REF!</definedName>
    <definedName name="lodnjkhdnbdv" localSheetId="30">#REF!</definedName>
    <definedName name="lodnjkhdnbdv" localSheetId="31">#REF!</definedName>
    <definedName name="lodnjkhdnbdv" localSheetId="2">#REF!</definedName>
    <definedName name="lodnjkhdnbdv" localSheetId="65">#REF!</definedName>
    <definedName name="lodnjkhdnbdv" localSheetId="66">#REF!</definedName>
    <definedName name="lodnjkhdnbdv" localSheetId="7">#REF!</definedName>
    <definedName name="lodnjkhdnbdv" localSheetId="74">#REF!</definedName>
    <definedName name="lodnjkhdnbdv" localSheetId="75">#REF!</definedName>
    <definedName name="lodnjkhdnbdv" localSheetId="76">#REF!</definedName>
    <definedName name="lodnjkhdnbdv" localSheetId="77">#REF!</definedName>
    <definedName name="lodnjkhdnbdv" localSheetId="11">#REF!</definedName>
    <definedName name="lodnjkhdnbdv" localSheetId="78">#REF!</definedName>
    <definedName name="lodnjkhdnbdv" localSheetId="79">#REF!</definedName>
    <definedName name="lodnjkhdnbdv" localSheetId="80">#REF!</definedName>
    <definedName name="lodnjkhdnbdv" localSheetId="85">#REF!</definedName>
    <definedName name="lodnjkhdnbdv" localSheetId="12">#REF!</definedName>
    <definedName name="lodnjkhdnbdv" localSheetId="14">#REF!</definedName>
    <definedName name="lodnjkhdnbdv" localSheetId="15">#REF!</definedName>
    <definedName name="lodnjkhdnbdv" localSheetId="16">#REF!</definedName>
    <definedName name="lodnjkhdnbdv">#REF!</definedName>
    <definedName name="lolololo" localSheetId="3">#REF!</definedName>
    <definedName name="lolololo" localSheetId="19">#REF!</definedName>
    <definedName name="lolololo" localSheetId="20">#REF!</definedName>
    <definedName name="lolololo" localSheetId="23">#REF!</definedName>
    <definedName name="lolololo" localSheetId="25">#REF!</definedName>
    <definedName name="lolololo" localSheetId="5">#REF!</definedName>
    <definedName name="lolololo" localSheetId="6">#REF!</definedName>
    <definedName name="lolololo" localSheetId="8">#REF!</definedName>
    <definedName name="lolololo" localSheetId="10">#REF!</definedName>
    <definedName name="lolololo" localSheetId="13">#REF!</definedName>
    <definedName name="lolololo" localSheetId="17">#REF!</definedName>
    <definedName name="lolololo" localSheetId="18">#REF!</definedName>
    <definedName name="lolololo" localSheetId="21">#REF!</definedName>
    <definedName name="lolololo" localSheetId="22">#REF!</definedName>
    <definedName name="lolololo" localSheetId="24">#REF!</definedName>
    <definedName name="lolololo" localSheetId="26">#REF!</definedName>
    <definedName name="lolololo" localSheetId="27">#REF!</definedName>
    <definedName name="lolololo" localSheetId="28">#REF!</definedName>
    <definedName name="lolololo" localSheetId="29">#REF!</definedName>
    <definedName name="lolololo" localSheetId="30">#REF!</definedName>
    <definedName name="lolololo" localSheetId="31">#REF!</definedName>
    <definedName name="lolololo" localSheetId="2">#REF!</definedName>
    <definedName name="lolololo" localSheetId="65">#REF!</definedName>
    <definedName name="lolololo" localSheetId="66">#REF!</definedName>
    <definedName name="lolololo" localSheetId="7">#REF!</definedName>
    <definedName name="lolololo" localSheetId="74">#REF!</definedName>
    <definedName name="lolololo" localSheetId="75">#REF!</definedName>
    <definedName name="lolololo" localSheetId="76">#REF!</definedName>
    <definedName name="lolololo" localSheetId="77">#REF!</definedName>
    <definedName name="lolololo" localSheetId="11">#REF!</definedName>
    <definedName name="lolololo" localSheetId="78">#REF!</definedName>
    <definedName name="lolololo" localSheetId="79">#REF!</definedName>
    <definedName name="lolololo" localSheetId="80">#REF!</definedName>
    <definedName name="lolololo" localSheetId="85">#REF!</definedName>
    <definedName name="lolololo" localSheetId="12">#REF!</definedName>
    <definedName name="lolololo" localSheetId="14">#REF!</definedName>
    <definedName name="lolololo" localSheetId="15">#REF!</definedName>
    <definedName name="lolololo" localSheetId="16">#REF!</definedName>
    <definedName name="lolololo">#REF!</definedName>
    <definedName name="LONAB96" localSheetId="23">#REF!</definedName>
    <definedName name="LONAB96" localSheetId="25">#REF!</definedName>
    <definedName name="LONAB96" localSheetId="22">#REF!</definedName>
    <definedName name="LONAB96" localSheetId="24">#REF!</definedName>
    <definedName name="LONAB96" localSheetId="26">#REF!</definedName>
    <definedName name="LONAB96" localSheetId="27">#REF!</definedName>
    <definedName name="LONAB96" localSheetId="28">#REF!</definedName>
    <definedName name="LONAB96" localSheetId="29">#REF!</definedName>
    <definedName name="LONAB96" localSheetId="30">#REF!</definedName>
    <definedName name="LONAB96" localSheetId="31">#REF!</definedName>
    <definedName name="LONAB96">#REF!</definedName>
    <definedName name="LOOKUPMTH" localSheetId="19">#REF!</definedName>
    <definedName name="LOOKUPMTH" localSheetId="20">#REF!</definedName>
    <definedName name="LOOKUPMTH" localSheetId="23">#REF!</definedName>
    <definedName name="LOOKUPMTH" localSheetId="25">#REF!</definedName>
    <definedName name="LOOKUPMTH" localSheetId="8">#REF!</definedName>
    <definedName name="LOOKUPMTH" localSheetId="10">#REF!</definedName>
    <definedName name="LOOKUPMTH" localSheetId="13">#REF!</definedName>
    <definedName name="LOOKUPMTH" localSheetId="17">#REF!</definedName>
    <definedName name="LOOKUPMTH" localSheetId="18">#REF!</definedName>
    <definedName name="LOOKUPMTH" localSheetId="21">#REF!</definedName>
    <definedName name="LOOKUPMTH" localSheetId="22">#REF!</definedName>
    <definedName name="LOOKUPMTH" localSheetId="24">#REF!</definedName>
    <definedName name="LOOKUPMTH" localSheetId="26">#REF!</definedName>
    <definedName name="LOOKUPMTH" localSheetId="27">#REF!</definedName>
    <definedName name="LOOKUPMTH" localSheetId="28">#REF!</definedName>
    <definedName name="LOOKUPMTH" localSheetId="29">#REF!</definedName>
    <definedName name="LOOKUPMTH" localSheetId="30">#REF!</definedName>
    <definedName name="LOOKUPMTH" localSheetId="31">#REF!</definedName>
    <definedName name="LOOKUPMTH" localSheetId="75">#REF!</definedName>
    <definedName name="LOOKUPMTH" localSheetId="11">#REF!</definedName>
    <definedName name="LOOKUPMTH" localSheetId="12">#REF!</definedName>
    <definedName name="LOOKUPMTH" localSheetId="14">#REF!</definedName>
    <definedName name="LOOKUPMTH" localSheetId="15">#REF!</definedName>
    <definedName name="LOOKUPMTH" localSheetId="16">#REF!</definedName>
    <definedName name="LOOKUPMTH">#REF!</definedName>
    <definedName name="Low_external" localSheetId="23">#REF!</definedName>
    <definedName name="Low_external" localSheetId="25">#REF!</definedName>
    <definedName name="Low_external" localSheetId="22">#REF!</definedName>
    <definedName name="Low_external" localSheetId="24">#REF!</definedName>
    <definedName name="Low_external" localSheetId="26">#REF!</definedName>
    <definedName name="Low_external" localSheetId="27">#REF!</definedName>
    <definedName name="Low_external" localSheetId="28">#REF!</definedName>
    <definedName name="Low_external" localSheetId="29">#REF!</definedName>
    <definedName name="Low_external" localSheetId="30">#REF!</definedName>
    <definedName name="Low_external" localSheetId="31">#REF!</definedName>
    <definedName name="Low_external">#REF!</definedName>
    <definedName name="Low_fiscal" localSheetId="23">#REF!</definedName>
    <definedName name="Low_fiscal" localSheetId="25">#REF!</definedName>
    <definedName name="Low_fiscal" localSheetId="22">#REF!</definedName>
    <definedName name="Low_fiscal" localSheetId="24">#REF!</definedName>
    <definedName name="Low_fiscal" localSheetId="26">#REF!</definedName>
    <definedName name="Low_fiscal" localSheetId="27">#REF!</definedName>
    <definedName name="Low_fiscal" localSheetId="28">#REF!</definedName>
    <definedName name="Low_fiscal" localSheetId="29">#REF!</definedName>
    <definedName name="Low_fiscal" localSheetId="30">#REF!</definedName>
    <definedName name="Low_fiscal" localSheetId="31">#REF!</definedName>
    <definedName name="Low_fiscal">#REF!</definedName>
    <definedName name="Low_growth_extended" localSheetId="23">#REF!</definedName>
    <definedName name="Low_growth_extended" localSheetId="25">#REF!</definedName>
    <definedName name="Low_growth_extended" localSheetId="22">#REF!</definedName>
    <definedName name="Low_growth_extended" localSheetId="24">#REF!</definedName>
    <definedName name="Low_growth_extended" localSheetId="26">#REF!</definedName>
    <definedName name="Low_growth_extended" localSheetId="27">#REF!</definedName>
    <definedName name="Low_growth_extended" localSheetId="28">#REF!</definedName>
    <definedName name="Low_growth_extended" localSheetId="29">#REF!</definedName>
    <definedName name="Low_growth_extended" localSheetId="30">#REF!</definedName>
    <definedName name="Low_growth_extended" localSheetId="31">#REF!</definedName>
    <definedName name="Low_growth_extended">#REF!</definedName>
    <definedName name="Low_growth_summary" localSheetId="23">#REF!</definedName>
    <definedName name="Low_growth_summary" localSheetId="25">#REF!</definedName>
    <definedName name="Low_growth_summary" localSheetId="22">#REF!</definedName>
    <definedName name="Low_growth_summary" localSheetId="24">#REF!</definedName>
    <definedName name="Low_growth_summary" localSheetId="26">#REF!</definedName>
    <definedName name="Low_growth_summary" localSheetId="27">#REF!</definedName>
    <definedName name="Low_growth_summary" localSheetId="28">#REF!</definedName>
    <definedName name="Low_growth_summary" localSheetId="29">#REF!</definedName>
    <definedName name="Low_growth_summary" localSheetId="30">#REF!</definedName>
    <definedName name="Low_growth_summary" localSheetId="31">#REF!</definedName>
    <definedName name="Low_growth_summary">#REF!</definedName>
    <definedName name="Low_monetary" localSheetId="23">#REF!</definedName>
    <definedName name="Low_monetary" localSheetId="25">#REF!</definedName>
    <definedName name="Low_monetary" localSheetId="22">#REF!</definedName>
    <definedName name="Low_monetary" localSheetId="24">#REF!</definedName>
    <definedName name="Low_monetary" localSheetId="26">#REF!</definedName>
    <definedName name="Low_monetary" localSheetId="27">#REF!</definedName>
    <definedName name="Low_monetary" localSheetId="28">#REF!</definedName>
    <definedName name="Low_monetary" localSheetId="29">#REF!</definedName>
    <definedName name="Low_monetary" localSheetId="30">#REF!</definedName>
    <definedName name="Low_monetary" localSheetId="31">#REF!</definedName>
    <definedName name="Low_monetary">#REF!</definedName>
    <definedName name="Low_real" localSheetId="23">#REF!</definedName>
    <definedName name="Low_real" localSheetId="25">#REF!</definedName>
    <definedName name="Low_real" localSheetId="22">#REF!</definedName>
    <definedName name="Low_real" localSheetId="24">#REF!</definedName>
    <definedName name="Low_real" localSheetId="26">#REF!</definedName>
    <definedName name="Low_real" localSheetId="27">#REF!</definedName>
    <definedName name="Low_real" localSheetId="28">#REF!</definedName>
    <definedName name="Low_real" localSheetId="29">#REF!</definedName>
    <definedName name="Low_real" localSheetId="30">#REF!</definedName>
    <definedName name="Low_real" localSheetId="31">#REF!</definedName>
    <definedName name="Low_real">#REF!</definedName>
    <definedName name="Low_summary" localSheetId="23">#REF!</definedName>
    <definedName name="Low_summary" localSheetId="25">#REF!</definedName>
    <definedName name="Low_summary" localSheetId="22">#REF!</definedName>
    <definedName name="Low_summary" localSheetId="24">#REF!</definedName>
    <definedName name="Low_summary" localSheetId="26">#REF!</definedName>
    <definedName name="Low_summary" localSheetId="27">#REF!</definedName>
    <definedName name="Low_summary" localSheetId="28">#REF!</definedName>
    <definedName name="Low_summary" localSheetId="29">#REF!</definedName>
    <definedName name="Low_summary" localSheetId="30">#REF!</definedName>
    <definedName name="Low_summary" localSheetId="31">#REF!</definedName>
    <definedName name="Low_summary">#REF!</definedName>
    <definedName name="Lowest_Inter_Bank_Rate" localSheetId="23">#REF!</definedName>
    <definedName name="Lowest_Inter_Bank_Rate" localSheetId="25">#REF!</definedName>
    <definedName name="Lowest_Inter_Bank_Rate" localSheetId="22">#REF!</definedName>
    <definedName name="Lowest_Inter_Bank_Rate" localSheetId="24">'[87]Inter-Bank'!$M$5</definedName>
    <definedName name="Lowest_Inter_Bank_Rate" localSheetId="26">'[87]Inter-Bank'!$M$5</definedName>
    <definedName name="Lowest_Inter_Bank_Rate" localSheetId="27">#REF!</definedName>
    <definedName name="Lowest_Inter_Bank_Rate" localSheetId="28">'[87]Inter-Bank'!$M$5</definedName>
    <definedName name="Lowest_Inter_Bank_Rate" localSheetId="29">'[87]Inter-Bank'!$M$5</definedName>
    <definedName name="Lowest_Inter_Bank_Rate" localSheetId="30">#REF!</definedName>
    <definedName name="Lowest_Inter_Bank_Rate" localSheetId="31">'[87]Inter-Bank'!$M$5</definedName>
    <definedName name="Lowest_Inter_Bank_Rate">'[87]Inter-Bank'!$M$5</definedName>
    <definedName name="LP" localSheetId="3">#REF!</definedName>
    <definedName name="LP" localSheetId="19">#REF!</definedName>
    <definedName name="LP" localSheetId="20">#REF!</definedName>
    <definedName name="LP" localSheetId="23">#REF!</definedName>
    <definedName name="LP" localSheetId="25">#REF!</definedName>
    <definedName name="LP" localSheetId="89">#REF!</definedName>
    <definedName name="LP" localSheetId="5">#REF!</definedName>
    <definedName name="LP" localSheetId="6">#REF!</definedName>
    <definedName name="LP" localSheetId="8">#REF!</definedName>
    <definedName name="LP" localSheetId="10">#REF!</definedName>
    <definedName name="LP" localSheetId="13">#REF!</definedName>
    <definedName name="LP" localSheetId="17">#REF!</definedName>
    <definedName name="LP" localSheetId="88">#REF!</definedName>
    <definedName name="LP" localSheetId="18">#REF!</definedName>
    <definedName name="LP" localSheetId="21">#REF!</definedName>
    <definedName name="LP" localSheetId="22">#REF!</definedName>
    <definedName name="LP" localSheetId="24">#REF!</definedName>
    <definedName name="LP" localSheetId="26">#REF!</definedName>
    <definedName name="LP" localSheetId="27">#REF!</definedName>
    <definedName name="LP" localSheetId="28">#REF!</definedName>
    <definedName name="LP" localSheetId="29">#REF!</definedName>
    <definedName name="LP" localSheetId="30">#REF!</definedName>
    <definedName name="LP" localSheetId="31">#REF!</definedName>
    <definedName name="LP" localSheetId="2">#REF!</definedName>
    <definedName name="LP" localSheetId="59">#REF!</definedName>
    <definedName name="LP" localSheetId="60">#REF!</definedName>
    <definedName name="LP" localSheetId="65">#REF!</definedName>
    <definedName name="LP" localSheetId="66">#REF!</definedName>
    <definedName name="LP" localSheetId="7">#REF!</definedName>
    <definedName name="LP" localSheetId="68">#REF!</definedName>
    <definedName name="LP" localSheetId="74">#REF!</definedName>
    <definedName name="LP" localSheetId="75">#REF!</definedName>
    <definedName name="LP" localSheetId="76">#REF!</definedName>
    <definedName name="LP" localSheetId="77">#REF!</definedName>
    <definedName name="LP" localSheetId="11">#REF!</definedName>
    <definedName name="LP" localSheetId="78">#REF!</definedName>
    <definedName name="LP" localSheetId="79">#REF!</definedName>
    <definedName name="LP" localSheetId="80">#REF!</definedName>
    <definedName name="LP" localSheetId="85">#REF!</definedName>
    <definedName name="LP" localSheetId="12">#REF!</definedName>
    <definedName name="LP" localSheetId="14">#REF!</definedName>
    <definedName name="LP" localSheetId="15">#REF!</definedName>
    <definedName name="LP" localSheetId="16">#REF!</definedName>
    <definedName name="LP">#REF!</definedName>
    <definedName name="LP1A" localSheetId="3">#REF!</definedName>
    <definedName name="LP1A" localSheetId="19">#REF!</definedName>
    <definedName name="LP1A" localSheetId="20">#REF!</definedName>
    <definedName name="LP1A" localSheetId="23">#REF!</definedName>
    <definedName name="LP1A" localSheetId="25">#REF!</definedName>
    <definedName name="LP1A" localSheetId="5">#REF!</definedName>
    <definedName name="LP1A" localSheetId="6">#REF!</definedName>
    <definedName name="LP1A" localSheetId="8">#REF!</definedName>
    <definedName name="LP1A" localSheetId="10">#REF!</definedName>
    <definedName name="LP1A" localSheetId="13">#REF!</definedName>
    <definedName name="LP1A" localSheetId="17">#REF!</definedName>
    <definedName name="LP1A" localSheetId="18">#REF!</definedName>
    <definedName name="LP1A" localSheetId="21">#REF!</definedName>
    <definedName name="LP1A" localSheetId="22">#REF!</definedName>
    <definedName name="LP1A" localSheetId="24">#REF!</definedName>
    <definedName name="LP1A" localSheetId="26">#REF!</definedName>
    <definedName name="LP1A" localSheetId="27">#REF!</definedName>
    <definedName name="LP1A" localSheetId="28">#REF!</definedName>
    <definedName name="LP1A" localSheetId="29">#REF!</definedName>
    <definedName name="LP1A" localSheetId="30">#REF!</definedName>
    <definedName name="LP1A" localSheetId="31">#REF!</definedName>
    <definedName name="LP1A" localSheetId="2">#REF!</definedName>
    <definedName name="LP1A" localSheetId="65">#REF!</definedName>
    <definedName name="LP1A" localSheetId="66">#REF!</definedName>
    <definedName name="LP1A" localSheetId="7">#REF!</definedName>
    <definedName name="LP1A" localSheetId="74">#REF!</definedName>
    <definedName name="LP1A" localSheetId="75">#REF!</definedName>
    <definedName name="LP1A" localSheetId="76">#REF!</definedName>
    <definedName name="LP1A" localSheetId="77">#REF!</definedName>
    <definedName name="LP1A" localSheetId="11">#REF!</definedName>
    <definedName name="LP1A" localSheetId="78">#REF!</definedName>
    <definedName name="LP1A" localSheetId="79">#REF!</definedName>
    <definedName name="LP1A" localSheetId="80">#REF!</definedName>
    <definedName name="LP1A" localSheetId="85">#REF!</definedName>
    <definedName name="LP1A" localSheetId="12">#REF!</definedName>
    <definedName name="LP1A" localSheetId="14">#REF!</definedName>
    <definedName name="LP1A" localSheetId="15">#REF!</definedName>
    <definedName name="LP1A" localSheetId="16">#REF!</definedName>
    <definedName name="LP1A">#REF!</definedName>
    <definedName name="LPEperc" localSheetId="23">#REF!</definedName>
    <definedName name="LPEperc" localSheetId="25">#REF!</definedName>
    <definedName name="LPEperc" localSheetId="22">#REF!</definedName>
    <definedName name="LPEperc" localSheetId="24">#REF!</definedName>
    <definedName name="LPEperc" localSheetId="26">#REF!</definedName>
    <definedName name="LPEperc" localSheetId="27">#REF!</definedName>
    <definedName name="LPEperc" localSheetId="28">#REF!</definedName>
    <definedName name="LPEperc" localSheetId="29">#REF!</definedName>
    <definedName name="LPEperc" localSheetId="30">#REF!</definedName>
    <definedName name="LPEperc" localSheetId="31">#REF!</definedName>
    <definedName name="LPEperc">#REF!</definedName>
    <definedName name="LPperc" localSheetId="23">#REF!</definedName>
    <definedName name="LPperc" localSheetId="25">#REF!</definedName>
    <definedName name="LPperc" localSheetId="22">#REF!</definedName>
    <definedName name="LPperc" localSheetId="24">#REF!</definedName>
    <definedName name="LPperc" localSheetId="26">#REF!</definedName>
    <definedName name="LPperc" localSheetId="27">#REF!</definedName>
    <definedName name="LPperc" localSheetId="28">#REF!</definedName>
    <definedName name="LPperc" localSheetId="29">#REF!</definedName>
    <definedName name="LPperc" localSheetId="30">#REF!</definedName>
    <definedName name="LPperc" localSheetId="31">#REF!</definedName>
    <definedName name="LPperc">#REF!</definedName>
    <definedName name="LT" localSheetId="23">#REF!</definedName>
    <definedName name="LT" localSheetId="25">#REF!</definedName>
    <definedName name="LT" localSheetId="22">#REF!</definedName>
    <definedName name="LT" localSheetId="24">#REF!</definedName>
    <definedName name="LT" localSheetId="26">#REF!</definedName>
    <definedName name="LT" localSheetId="27">#REF!</definedName>
    <definedName name="LT" localSheetId="28">#REF!</definedName>
    <definedName name="LT" localSheetId="29">#REF!</definedName>
    <definedName name="LT" localSheetId="30">#REF!</definedName>
    <definedName name="LT" localSheetId="31">#REF!</definedName>
    <definedName name="LT">#REF!</definedName>
    <definedName name="LTcirr" localSheetId="3">#REF!</definedName>
    <definedName name="LTcirr" localSheetId="19">#REF!</definedName>
    <definedName name="LTcirr" localSheetId="20">#REF!</definedName>
    <definedName name="LTcirr" localSheetId="23">#REF!</definedName>
    <definedName name="LTcirr" localSheetId="25">#REF!</definedName>
    <definedName name="LTcirr" localSheetId="5">#REF!</definedName>
    <definedName name="LTcirr" localSheetId="6">#REF!</definedName>
    <definedName name="LTcirr" localSheetId="8">#REF!</definedName>
    <definedName name="LTcirr" localSheetId="10">#REF!</definedName>
    <definedName name="LTcirr" localSheetId="13">#REF!</definedName>
    <definedName name="LTcirr" localSheetId="17">#REF!</definedName>
    <definedName name="LTcirr" localSheetId="18">#REF!</definedName>
    <definedName name="LTcirr" localSheetId="21">#REF!</definedName>
    <definedName name="LTcirr" localSheetId="22">#REF!</definedName>
    <definedName name="LTcirr" localSheetId="24">#REF!</definedName>
    <definedName name="LTcirr" localSheetId="26">#REF!</definedName>
    <definedName name="LTcirr" localSheetId="27">#REF!</definedName>
    <definedName name="LTcirr" localSheetId="28">#REF!</definedName>
    <definedName name="LTcirr" localSheetId="29">#REF!</definedName>
    <definedName name="LTcirr" localSheetId="30">#REF!</definedName>
    <definedName name="LTcirr" localSheetId="31">#REF!</definedName>
    <definedName name="LTcirr" localSheetId="48">#REF!</definedName>
    <definedName name="LTcirr" localSheetId="2">#REF!</definedName>
    <definedName name="LTcirr" localSheetId="50">#REF!</definedName>
    <definedName name="LTcirr" localSheetId="53">#REF!</definedName>
    <definedName name="LTcirr" localSheetId="54">#REF!</definedName>
    <definedName name="LTcirr" localSheetId="7">#REF!</definedName>
    <definedName name="LTcirr" localSheetId="74">#REF!</definedName>
    <definedName name="LTcirr" localSheetId="75">#REF!</definedName>
    <definedName name="LTcirr" localSheetId="76">#REF!</definedName>
    <definedName name="LTcirr" localSheetId="77">#REF!</definedName>
    <definedName name="LTcirr" localSheetId="11">#REF!</definedName>
    <definedName name="LTcirr" localSheetId="78">#REF!</definedName>
    <definedName name="LTcirr" localSheetId="79">#REF!</definedName>
    <definedName name="LTcirr" localSheetId="85">#REF!</definedName>
    <definedName name="LTcirr" localSheetId="12">#REF!</definedName>
    <definedName name="LTcirr" localSheetId="14">#REF!</definedName>
    <definedName name="LTcirr" localSheetId="15">#REF!</definedName>
    <definedName name="LTcirr" localSheetId="16">#REF!</definedName>
    <definedName name="LTcirr">#REF!</definedName>
    <definedName name="LTr" localSheetId="3">#REF!</definedName>
    <definedName name="LTr" localSheetId="19">#REF!</definedName>
    <definedName name="LTr" localSheetId="20">#REF!</definedName>
    <definedName name="LTr" localSheetId="23">#REF!</definedName>
    <definedName name="LTr" localSheetId="25">#REF!</definedName>
    <definedName name="LTr" localSheetId="5">#REF!</definedName>
    <definedName name="LTr" localSheetId="6">#REF!</definedName>
    <definedName name="LTr" localSheetId="8">#REF!</definedName>
    <definedName name="LTr" localSheetId="10">#REF!</definedName>
    <definedName name="LTr" localSheetId="13">#REF!</definedName>
    <definedName name="LTr" localSheetId="17">#REF!</definedName>
    <definedName name="LTr" localSheetId="18">#REF!</definedName>
    <definedName name="LTr" localSheetId="21">#REF!</definedName>
    <definedName name="LTr" localSheetId="22">#REF!</definedName>
    <definedName name="LTr" localSheetId="24">#REF!</definedName>
    <definedName name="LTr" localSheetId="26">#REF!</definedName>
    <definedName name="LTr" localSheetId="27">#REF!</definedName>
    <definedName name="LTr" localSheetId="28">#REF!</definedName>
    <definedName name="LTr" localSheetId="29">#REF!</definedName>
    <definedName name="LTr" localSheetId="30">#REF!</definedName>
    <definedName name="LTr" localSheetId="31">#REF!</definedName>
    <definedName name="LTr" localSheetId="48">#REF!</definedName>
    <definedName name="LTr" localSheetId="2">#REF!</definedName>
    <definedName name="LTr" localSheetId="50">#REF!</definedName>
    <definedName name="LTr" localSheetId="53">#REF!</definedName>
    <definedName name="LTr" localSheetId="54">#REF!</definedName>
    <definedName name="LTr" localSheetId="7">#REF!</definedName>
    <definedName name="LTr" localSheetId="75">#REF!</definedName>
    <definedName name="LTr" localSheetId="11">#REF!</definedName>
    <definedName name="LTr" localSheetId="85">#REF!</definedName>
    <definedName name="LTr" localSheetId="12">#REF!</definedName>
    <definedName name="LTr" localSheetId="14">#REF!</definedName>
    <definedName name="LTr" localSheetId="15">#REF!</definedName>
    <definedName name="LTr" localSheetId="16">#REF!</definedName>
    <definedName name="LTr">#REF!</definedName>
    <definedName name="LUR">#N/A</definedName>
    <definedName name="LUXF" localSheetId="3">#REF!</definedName>
    <definedName name="LUXF" localSheetId="19">#REF!</definedName>
    <definedName name="LUXF" localSheetId="20">#REF!</definedName>
    <definedName name="LUXF" localSheetId="23">#REF!</definedName>
    <definedName name="LUXF" localSheetId="25">#REF!</definedName>
    <definedName name="LUXF" localSheetId="89">#REF!</definedName>
    <definedName name="LUXF" localSheetId="5">#REF!</definedName>
    <definedName name="LUXF" localSheetId="6">#REF!</definedName>
    <definedName name="LUXF" localSheetId="8">#REF!</definedName>
    <definedName name="LUXF" localSheetId="10">#REF!</definedName>
    <definedName name="LUXF" localSheetId="13">#REF!</definedName>
    <definedName name="LUXF" localSheetId="17">#REF!</definedName>
    <definedName name="LUXF" localSheetId="88">#REF!</definedName>
    <definedName name="LUXF" localSheetId="18">#REF!</definedName>
    <definedName name="LUXF" localSheetId="21">#REF!</definedName>
    <definedName name="LUXF" localSheetId="22">#REF!</definedName>
    <definedName name="LUXF" localSheetId="24">#REF!</definedName>
    <definedName name="LUXF" localSheetId="26">#REF!</definedName>
    <definedName name="LUXF" localSheetId="27">#REF!</definedName>
    <definedName name="LUXF" localSheetId="28">#REF!</definedName>
    <definedName name="LUXF" localSheetId="29">#REF!</definedName>
    <definedName name="LUXF" localSheetId="30">#REF!</definedName>
    <definedName name="LUXF" localSheetId="31">#REF!</definedName>
    <definedName name="LUXF" localSheetId="2">#REF!</definedName>
    <definedName name="LUXF" localSheetId="59">#REF!</definedName>
    <definedName name="LUXF" localSheetId="60">#REF!</definedName>
    <definedName name="LUXF" localSheetId="65">#REF!</definedName>
    <definedName name="LUXF" localSheetId="66">#REF!</definedName>
    <definedName name="LUXF" localSheetId="7">#REF!</definedName>
    <definedName name="LUXF" localSheetId="68">#REF!</definedName>
    <definedName name="LUXF" localSheetId="74">#REF!</definedName>
    <definedName name="LUXF" localSheetId="75">#REF!</definedName>
    <definedName name="LUXF" localSheetId="76">#REF!</definedName>
    <definedName name="LUXF" localSheetId="77">#REF!</definedName>
    <definedName name="LUXF" localSheetId="11">#REF!</definedName>
    <definedName name="LUXF" localSheetId="78">#REF!</definedName>
    <definedName name="LUXF" localSheetId="79">#REF!</definedName>
    <definedName name="LUXF" localSheetId="80">#REF!</definedName>
    <definedName name="LUXF" localSheetId="85">#REF!</definedName>
    <definedName name="LUXF" localSheetId="12">#REF!</definedName>
    <definedName name="LUXF" localSheetId="14">#REF!</definedName>
    <definedName name="LUXF" localSheetId="15">#REF!</definedName>
    <definedName name="LUXF" localSheetId="16">#REF!</definedName>
    <definedName name="LUXF">#REF!</definedName>
    <definedName name="LUXF1" localSheetId="3">#REF!</definedName>
    <definedName name="LUXF1" localSheetId="19">#REF!</definedName>
    <definedName name="LUXF1" localSheetId="20">#REF!</definedName>
    <definedName name="LUXF1" localSheetId="23">#REF!</definedName>
    <definedName name="LUXF1" localSheetId="25">#REF!</definedName>
    <definedName name="LUXF1" localSheetId="5">#REF!</definedName>
    <definedName name="LUXF1" localSheetId="6">#REF!</definedName>
    <definedName name="LUXF1" localSheetId="8">#REF!</definedName>
    <definedName name="LUXF1" localSheetId="10">#REF!</definedName>
    <definedName name="LUXF1" localSheetId="13">#REF!</definedName>
    <definedName name="LUXF1" localSheetId="17">#REF!</definedName>
    <definedName name="LUXF1" localSheetId="18">#REF!</definedName>
    <definedName name="LUXF1" localSheetId="21">#REF!</definedName>
    <definedName name="LUXF1" localSheetId="22">#REF!</definedName>
    <definedName name="LUXF1" localSheetId="24">#REF!</definedName>
    <definedName name="LUXF1" localSheetId="26">#REF!</definedName>
    <definedName name="LUXF1" localSheetId="27">#REF!</definedName>
    <definedName name="LUXF1" localSheetId="28">#REF!</definedName>
    <definedName name="LUXF1" localSheetId="29">#REF!</definedName>
    <definedName name="LUXF1" localSheetId="30">#REF!</definedName>
    <definedName name="LUXF1" localSheetId="31">#REF!</definedName>
    <definedName name="LUXF1" localSheetId="2">#REF!</definedName>
    <definedName name="LUXF1" localSheetId="65">#REF!</definedName>
    <definedName name="LUXF1" localSheetId="66">#REF!</definedName>
    <definedName name="LUXF1" localSheetId="7">#REF!</definedName>
    <definedName name="LUXF1" localSheetId="74">#REF!</definedName>
    <definedName name="LUXF1" localSheetId="75">#REF!</definedName>
    <definedName name="LUXF1" localSheetId="76">#REF!</definedName>
    <definedName name="LUXF1" localSheetId="77">#REF!</definedName>
    <definedName name="LUXF1" localSheetId="11">#REF!</definedName>
    <definedName name="LUXF1" localSheetId="78">#REF!</definedName>
    <definedName name="LUXF1" localSheetId="79">#REF!</definedName>
    <definedName name="LUXF1" localSheetId="85">#REF!</definedName>
    <definedName name="LUXF1" localSheetId="12">#REF!</definedName>
    <definedName name="LUXF1" localSheetId="14">#REF!</definedName>
    <definedName name="LUXF1" localSheetId="15">#REF!</definedName>
    <definedName name="LUXF1" localSheetId="16">#REF!</definedName>
    <definedName name="LUXF1">#REF!</definedName>
    <definedName name="Lyon" localSheetId="23">#REF!</definedName>
    <definedName name="Lyon" localSheetId="25">#REF!</definedName>
    <definedName name="Lyon" localSheetId="22">[84]Sheet3!$O$1</definedName>
    <definedName name="Lyon" localSheetId="24">[84]Sheet3!$O$1</definedName>
    <definedName name="Lyon" localSheetId="26">#REF!</definedName>
    <definedName name="Lyon" localSheetId="27">#REF!</definedName>
    <definedName name="Lyon" localSheetId="28">#REF!</definedName>
    <definedName name="Lyon" localSheetId="29">[84]Sheet3!$O$1</definedName>
    <definedName name="Lyon" localSheetId="30">#REF!</definedName>
    <definedName name="Lyon" localSheetId="31">[84]Sheet3!$O$1</definedName>
    <definedName name="Lyon">[84]Sheet3!$O$1</definedName>
    <definedName name="m">#N/A</definedName>
    <definedName name="MACRO" localSheetId="3">#REF!</definedName>
    <definedName name="MACRO" localSheetId="19">#REF!</definedName>
    <definedName name="MACRO" localSheetId="20">#REF!</definedName>
    <definedName name="MACRO" localSheetId="23">#REF!</definedName>
    <definedName name="MACRO" localSheetId="25">#REF!</definedName>
    <definedName name="MACRO" localSheetId="89">#REF!</definedName>
    <definedName name="MACRO" localSheetId="5">#REF!</definedName>
    <definedName name="MACRO" localSheetId="6">#REF!</definedName>
    <definedName name="MACRO" localSheetId="8">#REF!</definedName>
    <definedName name="MACRO" localSheetId="10">#REF!</definedName>
    <definedName name="MACRO" localSheetId="13">#REF!</definedName>
    <definedName name="MACRO" localSheetId="17">#REF!</definedName>
    <definedName name="MACRO" localSheetId="88">#REF!</definedName>
    <definedName name="MACRO" localSheetId="18">#REF!</definedName>
    <definedName name="MACRO" localSheetId="21">#REF!</definedName>
    <definedName name="MACRO" localSheetId="22">#REF!</definedName>
    <definedName name="MACRO" localSheetId="24">#REF!</definedName>
    <definedName name="MACRO" localSheetId="26">#REF!</definedName>
    <definedName name="MACRO" localSheetId="27">#REF!</definedName>
    <definedName name="MACRO" localSheetId="28">#REF!</definedName>
    <definedName name="MACRO" localSheetId="29">#REF!</definedName>
    <definedName name="MACRO" localSheetId="30">#REF!</definedName>
    <definedName name="MACRO" localSheetId="31">#REF!</definedName>
    <definedName name="MACRO" localSheetId="44">#REF!</definedName>
    <definedName name="MACRO" localSheetId="48">#REF!</definedName>
    <definedName name="MACRO" localSheetId="2">#REF!</definedName>
    <definedName name="MACRO" localSheetId="50">#REF!</definedName>
    <definedName name="MACRO" localSheetId="53">#REF!</definedName>
    <definedName name="MACRO" localSheetId="54">#REF!</definedName>
    <definedName name="MACRO" localSheetId="59">#REF!</definedName>
    <definedName name="MACRO" localSheetId="60">#REF!</definedName>
    <definedName name="MACRO" localSheetId="65">#REF!</definedName>
    <definedName name="MACRO" localSheetId="66">#REF!</definedName>
    <definedName name="MACRO" localSheetId="7">#REF!</definedName>
    <definedName name="MACRO" localSheetId="68">#REF!</definedName>
    <definedName name="MACRO" localSheetId="74">#REF!</definedName>
    <definedName name="MACRO" localSheetId="75">#REF!</definedName>
    <definedName name="MACRO" localSheetId="76">#REF!</definedName>
    <definedName name="MACRO" localSheetId="77">#REF!</definedName>
    <definedName name="MACRO" localSheetId="11">#REF!</definedName>
    <definedName name="MACRO" localSheetId="78">#REF!</definedName>
    <definedName name="MACRO" localSheetId="79">#REF!</definedName>
    <definedName name="MACRO" localSheetId="85">#REF!</definedName>
    <definedName name="MACRO" localSheetId="12">#REF!</definedName>
    <definedName name="MACRO" localSheetId="14">#REF!</definedName>
    <definedName name="MACRO" localSheetId="15">#REF!</definedName>
    <definedName name="MACRO" localSheetId="16">#REF!</definedName>
    <definedName name="MACRO">#REF!</definedName>
    <definedName name="MACRO_ASSUMP_2006" localSheetId="3">#REF!</definedName>
    <definedName name="MACRO_ASSUMP_2006" localSheetId="19">#REF!</definedName>
    <definedName name="MACRO_ASSUMP_2006" localSheetId="20">#REF!</definedName>
    <definedName name="MACRO_ASSUMP_2006" localSheetId="23">#REF!</definedName>
    <definedName name="MACRO_ASSUMP_2006" localSheetId="25">#REF!</definedName>
    <definedName name="MACRO_ASSUMP_2006" localSheetId="5">#REF!</definedName>
    <definedName name="MACRO_ASSUMP_2006" localSheetId="6">#REF!</definedName>
    <definedName name="MACRO_ASSUMP_2006" localSheetId="8">#REF!</definedName>
    <definedName name="MACRO_ASSUMP_2006" localSheetId="10">#REF!</definedName>
    <definedName name="MACRO_ASSUMP_2006" localSheetId="13">#REF!</definedName>
    <definedName name="MACRO_ASSUMP_2006" localSheetId="17">#REF!</definedName>
    <definedName name="MACRO_ASSUMP_2006" localSheetId="18">#REF!</definedName>
    <definedName name="MACRO_ASSUMP_2006" localSheetId="21">#REF!</definedName>
    <definedName name="MACRO_ASSUMP_2006" localSheetId="22">#REF!</definedName>
    <definedName name="MACRO_ASSUMP_2006" localSheetId="24">#REF!</definedName>
    <definedName name="MACRO_ASSUMP_2006" localSheetId="26">#REF!</definedName>
    <definedName name="MACRO_ASSUMP_2006" localSheetId="27">#REF!</definedName>
    <definedName name="MACRO_ASSUMP_2006" localSheetId="28">#REF!</definedName>
    <definedName name="MACRO_ASSUMP_2006" localSheetId="29">#REF!</definedName>
    <definedName name="MACRO_ASSUMP_2006" localSheetId="30">#REF!</definedName>
    <definedName name="MACRO_ASSUMP_2006" localSheetId="31">#REF!</definedName>
    <definedName name="MACRO_ASSUMP_2006" localSheetId="48">#REF!</definedName>
    <definedName name="MACRO_ASSUMP_2006" localSheetId="2">#REF!</definedName>
    <definedName name="MACRO_ASSUMP_2006" localSheetId="50">#REF!</definedName>
    <definedName name="MACRO_ASSUMP_2006" localSheetId="53">#REF!</definedName>
    <definedName name="MACRO_ASSUMP_2006" localSheetId="54">#REF!</definedName>
    <definedName name="MACRO_ASSUMP_2006" localSheetId="65">#REF!</definedName>
    <definedName name="MACRO_ASSUMP_2006" localSheetId="66">#REF!</definedName>
    <definedName name="MACRO_ASSUMP_2006" localSheetId="7">#REF!</definedName>
    <definedName name="MACRO_ASSUMP_2006" localSheetId="74">#REF!</definedName>
    <definedName name="MACRO_ASSUMP_2006" localSheetId="75">#REF!</definedName>
    <definedName name="MACRO_ASSUMP_2006" localSheetId="76">#REF!</definedName>
    <definedName name="MACRO_ASSUMP_2006" localSheetId="77">#REF!</definedName>
    <definedName name="MACRO_ASSUMP_2006" localSheetId="11">#REF!</definedName>
    <definedName name="MACRO_ASSUMP_2006" localSheetId="78">#REF!</definedName>
    <definedName name="MACRO_ASSUMP_2006" localSheetId="79">#REF!</definedName>
    <definedName name="MACRO_ASSUMP_2006" localSheetId="85">#REF!</definedName>
    <definedName name="MACRO_ASSUMP_2006" localSheetId="12">#REF!</definedName>
    <definedName name="MACRO_ASSUMP_2006" localSheetId="14">#REF!</definedName>
    <definedName name="MACRO_ASSUMP_2006" localSheetId="15">#REF!</definedName>
    <definedName name="MACRO_ASSUMP_2006" localSheetId="16">#REF!</definedName>
    <definedName name="MACRO_ASSUMP_2006">#REF!</definedName>
    <definedName name="Macro2" localSheetId="23">#REF!</definedName>
    <definedName name="Macro2" localSheetId="25">#REF!</definedName>
    <definedName name="Macro2" localSheetId="22">#REF!</definedName>
    <definedName name="Macro2" localSheetId="24">#REF!</definedName>
    <definedName name="Macro2" localSheetId="26">#REF!</definedName>
    <definedName name="Macro2" localSheetId="27">#REF!</definedName>
    <definedName name="Macro2" localSheetId="28">#REF!</definedName>
    <definedName name="Macro2" localSheetId="29">#REF!</definedName>
    <definedName name="Macro2" localSheetId="30">#REF!</definedName>
    <definedName name="Macro2" localSheetId="31">#REF!</definedName>
    <definedName name="Macro2">#REF!</definedName>
    <definedName name="Macro3" localSheetId="23">#REF!</definedName>
    <definedName name="Macro3" localSheetId="25">#REF!</definedName>
    <definedName name="Macro3" localSheetId="22">#REF!</definedName>
    <definedName name="Macro3" localSheetId="24">#REF!</definedName>
    <definedName name="Macro3" localSheetId="26">#REF!</definedName>
    <definedName name="Macro3" localSheetId="27">#REF!</definedName>
    <definedName name="Macro3" localSheetId="28">#REF!</definedName>
    <definedName name="Macro3" localSheetId="29">#REF!</definedName>
    <definedName name="Macro3" localSheetId="30">#REF!</definedName>
    <definedName name="Macro3" localSheetId="31">#REF!</definedName>
    <definedName name="Macro3">#REF!</definedName>
    <definedName name="Macro5" localSheetId="23">#REF!</definedName>
    <definedName name="Macro5" localSheetId="25">#REF!</definedName>
    <definedName name="Macro5" localSheetId="22">#REF!</definedName>
    <definedName name="Macro5" localSheetId="24">#REF!</definedName>
    <definedName name="Macro5" localSheetId="26">#REF!</definedName>
    <definedName name="Macro5" localSheetId="27">#REF!</definedName>
    <definedName name="Macro5" localSheetId="28">#REF!</definedName>
    <definedName name="Macro5" localSheetId="29">#REF!</definedName>
    <definedName name="Macro5" localSheetId="30">#REF!</definedName>
    <definedName name="Macro5" localSheetId="31">#REF!</definedName>
    <definedName name="Macro5">#REF!</definedName>
    <definedName name="Macro6" localSheetId="23">#REF!</definedName>
    <definedName name="Macro6" localSheetId="25">#REF!</definedName>
    <definedName name="Macro6" localSheetId="22">#REF!</definedName>
    <definedName name="Macro6" localSheetId="24">#REF!</definedName>
    <definedName name="Macro6" localSheetId="26">#REF!</definedName>
    <definedName name="Macro6" localSheetId="27">#REF!</definedName>
    <definedName name="Macro6" localSheetId="28">#REF!</definedName>
    <definedName name="Macro6" localSheetId="29">#REF!</definedName>
    <definedName name="Macro6" localSheetId="30">#REF!</definedName>
    <definedName name="Macro6" localSheetId="31">#REF!</definedName>
    <definedName name="Macro6">#REF!</definedName>
    <definedName name="MACROINPUT" localSheetId="23">#REF!</definedName>
    <definedName name="MACROINPUT" localSheetId="25">#REF!</definedName>
    <definedName name="MACROINPUT" localSheetId="22">#REF!</definedName>
    <definedName name="MACROINPUT" localSheetId="24">#REF!</definedName>
    <definedName name="MACROINPUT" localSheetId="26">#REF!</definedName>
    <definedName name="MACROINPUT" localSheetId="27">#REF!</definedName>
    <definedName name="MACROINPUT" localSheetId="28">#REF!</definedName>
    <definedName name="MACROINPUT" localSheetId="29">#REF!</definedName>
    <definedName name="MACROINPUT" localSheetId="30">#REF!</definedName>
    <definedName name="MACROINPUT" localSheetId="31">#REF!</definedName>
    <definedName name="MACROINPUT">#REF!</definedName>
    <definedName name="MACROS" localSheetId="23">#REF!</definedName>
    <definedName name="MACROS" localSheetId="25">#REF!</definedName>
    <definedName name="MACROS" localSheetId="22">[92]MACROS!$A$1:$A$1</definedName>
    <definedName name="MACROS" localSheetId="24">[92]MACROS!$A$1:$A$1</definedName>
    <definedName name="MACROS" localSheetId="26">#REF!</definedName>
    <definedName name="MACROS" localSheetId="27">#REF!</definedName>
    <definedName name="MACROS" localSheetId="28">#REF!</definedName>
    <definedName name="MACROS" localSheetId="29">[92]MACROS!$A$1:$A$1</definedName>
    <definedName name="MACROS" localSheetId="30">#REF!</definedName>
    <definedName name="MACROS" localSheetId="31">[92]MACROS!$A$1:$A$1</definedName>
    <definedName name="MACROS">[92]MACROS!$A$1:$A$1</definedName>
    <definedName name="maintabs" localSheetId="23">#REF!,#REF!,#REF!</definedName>
    <definedName name="maintabs" localSheetId="25">#REF!,#REF!,#REF!</definedName>
    <definedName name="maintabs" localSheetId="22">#REF!,#REF!,#REF!</definedName>
    <definedName name="maintabs" localSheetId="24">[40]QNEWLOR!$B$3:$G$17,[40]QNEWLOR!$B$20:$G$87,[40]QNEWLOR!$B$90:$G$159</definedName>
    <definedName name="maintabs" localSheetId="26">[40]QNEWLOR!$B$3:$G$17,[40]QNEWLOR!$B$20:$G$87,[40]QNEWLOR!$B$90:$G$159</definedName>
    <definedName name="maintabs" localSheetId="27">#REF!,#REF!,#REF!</definedName>
    <definedName name="maintabs" localSheetId="28">[40]QNEWLOR!$B$3:$G$17,[40]QNEWLOR!$B$20:$G$87,[40]QNEWLOR!$B$90:$G$159</definedName>
    <definedName name="maintabs" localSheetId="29">[40]QNEWLOR!$B$3:$G$17,[40]QNEWLOR!$B$20:$G$87,[40]QNEWLOR!$B$90:$G$159</definedName>
    <definedName name="maintabs" localSheetId="30">#REF!,#REF!,#REF!</definedName>
    <definedName name="maintabs" localSheetId="31">[40]QNEWLOR!$B$3:$G$17,[40]QNEWLOR!$B$20:$G$87,[40]QNEWLOR!$B$90:$G$159</definedName>
    <definedName name="maintabs">[40]QNEWLOR!$B$3:$G$17,[40]QNEWLOR!$B$20:$G$87,[40]QNEWLOR!$B$90:$G$159</definedName>
    <definedName name="MALAX" localSheetId="3">#REF!</definedName>
    <definedName name="MALAX" localSheetId="19">#REF!</definedName>
    <definedName name="MALAX" localSheetId="20">#REF!</definedName>
    <definedName name="MALAX" localSheetId="23">#REF!</definedName>
    <definedName name="MALAX" localSheetId="25">#REF!</definedName>
    <definedName name="MALAX" localSheetId="89">#REF!</definedName>
    <definedName name="MALAX" localSheetId="5">#REF!</definedName>
    <definedName name="MALAX" localSheetId="6">#REF!</definedName>
    <definedName name="MALAX" localSheetId="8">#REF!</definedName>
    <definedName name="MALAX" localSheetId="10">#REF!</definedName>
    <definedName name="MALAX" localSheetId="13">#REF!</definedName>
    <definedName name="MALAX" localSheetId="17">#REF!</definedName>
    <definedName name="MALAX" localSheetId="88">#REF!</definedName>
    <definedName name="MALAX" localSheetId="18">#REF!</definedName>
    <definedName name="MALAX" localSheetId="21">#REF!</definedName>
    <definedName name="MALAX" localSheetId="22">#REF!</definedName>
    <definedName name="MALAX" localSheetId="24">#REF!</definedName>
    <definedName name="MALAX" localSheetId="26">#REF!</definedName>
    <definedName name="MALAX" localSheetId="27">#REF!</definedName>
    <definedName name="MALAX" localSheetId="28">#REF!</definedName>
    <definedName name="MALAX" localSheetId="29">#REF!</definedName>
    <definedName name="MALAX" localSheetId="30">#REF!</definedName>
    <definedName name="MALAX" localSheetId="31">#REF!</definedName>
    <definedName name="MALAX" localSheetId="2">#REF!</definedName>
    <definedName name="MALAX" localSheetId="59">#REF!</definedName>
    <definedName name="MALAX" localSheetId="60">#REF!</definedName>
    <definedName name="MALAX" localSheetId="65">#REF!</definedName>
    <definedName name="MALAX" localSheetId="66">#REF!</definedName>
    <definedName name="MALAX" localSheetId="7">#REF!</definedName>
    <definedName name="MALAX" localSheetId="68">#REF!</definedName>
    <definedName name="MALAX" localSheetId="74">#REF!</definedName>
    <definedName name="MALAX" localSheetId="75">#REF!</definedName>
    <definedName name="MALAX" localSheetId="76">#REF!</definedName>
    <definedName name="MALAX" localSheetId="77">#REF!</definedName>
    <definedName name="MALAX" localSheetId="11">#REF!</definedName>
    <definedName name="MALAX" localSheetId="78">#REF!</definedName>
    <definedName name="MALAX" localSheetId="79">#REF!</definedName>
    <definedName name="MALAX" localSheetId="80">#REF!</definedName>
    <definedName name="MALAX" localSheetId="85">#REF!</definedName>
    <definedName name="MALAX" localSheetId="12">#REF!</definedName>
    <definedName name="MALAX" localSheetId="14">#REF!</definedName>
    <definedName name="MALAX" localSheetId="15">#REF!</definedName>
    <definedName name="MALAX" localSheetId="16">#REF!</definedName>
    <definedName name="MALAX">#REF!</definedName>
    <definedName name="MALAX1" localSheetId="3">#REF!</definedName>
    <definedName name="MALAX1" localSheetId="19">#REF!</definedName>
    <definedName name="MALAX1" localSheetId="20">#REF!</definedName>
    <definedName name="MALAX1" localSheetId="23">#REF!</definedName>
    <definedName name="MALAX1" localSheetId="25">#REF!</definedName>
    <definedName name="MALAX1" localSheetId="5">#REF!</definedName>
    <definedName name="MALAX1" localSheetId="6">#REF!</definedName>
    <definedName name="MALAX1" localSheetId="8">#REF!</definedName>
    <definedName name="MALAX1" localSheetId="10">#REF!</definedName>
    <definedName name="MALAX1" localSheetId="13">#REF!</definedName>
    <definedName name="MALAX1" localSheetId="17">#REF!</definedName>
    <definedName name="MALAX1" localSheetId="18">#REF!</definedName>
    <definedName name="MALAX1" localSheetId="21">#REF!</definedName>
    <definedName name="MALAX1" localSheetId="22">#REF!</definedName>
    <definedName name="MALAX1" localSheetId="24">#REF!</definedName>
    <definedName name="MALAX1" localSheetId="26">#REF!</definedName>
    <definedName name="MALAX1" localSheetId="27">#REF!</definedName>
    <definedName name="MALAX1" localSheetId="28">#REF!</definedName>
    <definedName name="MALAX1" localSheetId="29">#REF!</definedName>
    <definedName name="MALAX1" localSheetId="30">#REF!</definedName>
    <definedName name="MALAX1" localSheetId="31">#REF!</definedName>
    <definedName name="MALAX1" localSheetId="2">#REF!</definedName>
    <definedName name="MALAX1" localSheetId="65">#REF!</definedName>
    <definedName name="MALAX1" localSheetId="66">#REF!</definedName>
    <definedName name="MALAX1" localSheetId="7">#REF!</definedName>
    <definedName name="MALAX1" localSheetId="74">#REF!</definedName>
    <definedName name="MALAX1" localSheetId="75">#REF!</definedName>
    <definedName name="MALAX1" localSheetId="76">#REF!</definedName>
    <definedName name="MALAX1" localSheetId="77">#REF!</definedName>
    <definedName name="MALAX1" localSheetId="11">#REF!</definedName>
    <definedName name="MALAX1" localSheetId="78">#REF!</definedName>
    <definedName name="MALAX1" localSheetId="79">#REF!</definedName>
    <definedName name="MALAX1" localSheetId="80">#REF!</definedName>
    <definedName name="MALAX1" localSheetId="85">#REF!</definedName>
    <definedName name="MALAX1" localSheetId="12">#REF!</definedName>
    <definedName name="MALAX1" localSheetId="14">#REF!</definedName>
    <definedName name="MALAX1" localSheetId="15">#REF!</definedName>
    <definedName name="MALAX1" localSheetId="16">#REF!</definedName>
    <definedName name="MALAX1">#REF!</definedName>
    <definedName name="Malaysia" localSheetId="23">#REF!</definedName>
    <definedName name="Malaysia" localSheetId="25">#REF!</definedName>
    <definedName name="Malaysia" localSheetId="22">#REF!</definedName>
    <definedName name="Malaysia" localSheetId="24">#REF!</definedName>
    <definedName name="Malaysia" localSheetId="26">#REF!</definedName>
    <definedName name="Malaysia" localSheetId="27">#REF!</definedName>
    <definedName name="Malaysia" localSheetId="28">#REF!</definedName>
    <definedName name="Malaysia" localSheetId="29">#REF!</definedName>
    <definedName name="Malaysia" localSheetId="30">#REF!</definedName>
    <definedName name="Malaysia" localSheetId="31">#REF!</definedName>
    <definedName name="Malaysia">#REF!</definedName>
    <definedName name="MANUAL" localSheetId="23">#REF!</definedName>
    <definedName name="MANUAL" localSheetId="25">#REF!</definedName>
    <definedName name="MANUAL" localSheetId="22">#REF!</definedName>
    <definedName name="MANUAL" localSheetId="24">#REF!</definedName>
    <definedName name="MANUAL" localSheetId="26">#REF!</definedName>
    <definedName name="MANUAL" localSheetId="27">#REF!</definedName>
    <definedName name="MANUAL" localSheetId="28">#REF!</definedName>
    <definedName name="MANUAL" localSheetId="29">#REF!</definedName>
    <definedName name="MANUAL" localSheetId="30">#REF!</definedName>
    <definedName name="MANUAL" localSheetId="31">#REF!</definedName>
    <definedName name="MANUAL">#REF!</definedName>
    <definedName name="mapa1" localSheetId="23">#REF!</definedName>
    <definedName name="mapa1" localSheetId="25">#REF!</definedName>
    <definedName name="mapa1" localSheetId="22">#REF!</definedName>
    <definedName name="mapa1" localSheetId="24">#REF!</definedName>
    <definedName name="mapa1" localSheetId="26">#REF!</definedName>
    <definedName name="mapa1" localSheetId="27">#REF!</definedName>
    <definedName name="mapa1" localSheetId="28">#REF!</definedName>
    <definedName name="mapa1" localSheetId="29">#REF!</definedName>
    <definedName name="mapa1" localSheetId="30">#REF!</definedName>
    <definedName name="mapa1" localSheetId="31">#REF!</definedName>
    <definedName name="mapa1">#REF!</definedName>
    <definedName name="mapa2" localSheetId="23">#REF!</definedName>
    <definedName name="mapa2" localSheetId="25">#REF!</definedName>
    <definedName name="mapa2" localSheetId="22">#REF!</definedName>
    <definedName name="mapa2" localSheetId="24">#REF!</definedName>
    <definedName name="mapa2" localSheetId="26">#REF!</definedName>
    <definedName name="mapa2" localSheetId="27">#REF!</definedName>
    <definedName name="mapa2" localSheetId="28">#REF!</definedName>
    <definedName name="mapa2" localSheetId="29">#REF!</definedName>
    <definedName name="mapa2" localSheetId="30">#REF!</definedName>
    <definedName name="mapa2" localSheetId="31">#REF!</definedName>
    <definedName name="mapa2">#REF!</definedName>
    <definedName name="mar" localSheetId="23">#REF!</definedName>
    <definedName name="mar" localSheetId="25">#REF!</definedName>
    <definedName name="mar" localSheetId="22">[28]Programa!#REF!</definedName>
    <definedName name="mar" localSheetId="24">[28]Programa!#REF!</definedName>
    <definedName name="mar" localSheetId="26">#REF!</definedName>
    <definedName name="mar" localSheetId="27">#REF!</definedName>
    <definedName name="mar" localSheetId="28">#REF!</definedName>
    <definedName name="mar" localSheetId="29">[28]Programa!#REF!</definedName>
    <definedName name="mar" localSheetId="30">#REF!</definedName>
    <definedName name="mar" localSheetId="31">[29]Programa!#REF!</definedName>
    <definedName name="mar">[28]Programa!#REF!</definedName>
    <definedName name="MAR._89" localSheetId="23">#REF!</definedName>
    <definedName name="MAR._89" localSheetId="25">#REF!</definedName>
    <definedName name="MAR._89" localSheetId="22">#REF!</definedName>
    <definedName name="MAR._89" localSheetId="24">#REF!</definedName>
    <definedName name="MAR._89" localSheetId="26">#REF!</definedName>
    <definedName name="MAR._89" localSheetId="27">#REF!</definedName>
    <definedName name="MAR._89" localSheetId="28">#REF!</definedName>
    <definedName name="MAR._89" localSheetId="29">#REF!</definedName>
    <definedName name="MAR._89" localSheetId="30">#REF!</definedName>
    <definedName name="MAR._89" localSheetId="31">#REF!</definedName>
    <definedName name="MAR._89">#REF!</definedName>
    <definedName name="Maturity_IDA" localSheetId="23">#REF!</definedName>
    <definedName name="Maturity_IDA" localSheetId="25">#REF!</definedName>
    <definedName name="Maturity_IDA" localSheetId="22">#REF!</definedName>
    <definedName name="Maturity_IDA" localSheetId="24">[125]NPV!$B$26</definedName>
    <definedName name="Maturity_IDA" localSheetId="26">[125]NPV!$B$26</definedName>
    <definedName name="Maturity_IDA" localSheetId="27">#REF!</definedName>
    <definedName name="Maturity_IDA" localSheetId="28">[125]NPV!$B$26</definedName>
    <definedName name="Maturity_IDA" localSheetId="29">[125]NPV!$B$26</definedName>
    <definedName name="Maturity_IDA" localSheetId="30">#REF!</definedName>
    <definedName name="Maturity_IDA" localSheetId="31">[125]NPV!$B$26</definedName>
    <definedName name="Maturity_IDA">[125]NPV!$B$26</definedName>
    <definedName name="Maturity_IDA1" localSheetId="23">#REF!</definedName>
    <definedName name="Maturity_IDA1" localSheetId="25">#REF!</definedName>
    <definedName name="Maturity_IDA1" localSheetId="22">#REF!</definedName>
    <definedName name="Maturity_IDA1" localSheetId="24">#REF!</definedName>
    <definedName name="Maturity_IDA1" localSheetId="26">#REF!</definedName>
    <definedName name="Maturity_IDA1" localSheetId="27">#REF!</definedName>
    <definedName name="Maturity_IDA1" localSheetId="28">#REF!</definedName>
    <definedName name="Maturity_IDA1" localSheetId="29">#REF!</definedName>
    <definedName name="Maturity_IDA1" localSheetId="30">#REF!</definedName>
    <definedName name="Maturity_IDA1" localSheetId="31">#REF!</definedName>
    <definedName name="Maturity_IDA1">#REF!</definedName>
    <definedName name="Maturity_NC" localSheetId="3">[125]NPV!#REF!</definedName>
    <definedName name="Maturity_NC" localSheetId="19">[125]NPV!#REF!</definedName>
    <definedName name="Maturity_NC" localSheetId="23">#REF!</definedName>
    <definedName name="Maturity_NC" localSheetId="25">#REF!</definedName>
    <definedName name="Maturity_NC" localSheetId="89">[125]NPV!#REF!</definedName>
    <definedName name="Maturity_NC" localSheetId="5">[125]NPV!#REF!</definedName>
    <definedName name="Maturity_NC" localSheetId="6">[125]NPV!#REF!</definedName>
    <definedName name="Maturity_NC" localSheetId="10">[125]NPV!#REF!</definedName>
    <definedName name="Maturity_NC" localSheetId="13">[125]NPV!#REF!</definedName>
    <definedName name="Maturity_NC" localSheetId="17">[125]NPV!#REF!</definedName>
    <definedName name="Maturity_NC" localSheetId="88">[125]NPV!#REF!</definedName>
    <definedName name="Maturity_NC" localSheetId="18">[125]NPV!#REF!</definedName>
    <definedName name="Maturity_NC" localSheetId="21">[125]NPV!#REF!</definedName>
    <definedName name="Maturity_NC" localSheetId="22">#REF!</definedName>
    <definedName name="Maturity_NC" localSheetId="24">[125]NPV!#REF!</definedName>
    <definedName name="Maturity_NC" localSheetId="26">[125]NPV!#REF!</definedName>
    <definedName name="Maturity_NC" localSheetId="27">#REF!</definedName>
    <definedName name="Maturity_NC" localSheetId="28">[125]NPV!#REF!</definedName>
    <definedName name="Maturity_NC" localSheetId="29">#REF!</definedName>
    <definedName name="Maturity_NC" localSheetId="30">#REF!</definedName>
    <definedName name="Maturity_NC" localSheetId="31">[125]NPV!#REF!</definedName>
    <definedName name="Maturity_NC" localSheetId="44">[125]NPV!#REF!</definedName>
    <definedName name="Maturity_NC" localSheetId="48">[125]NPV!#REF!</definedName>
    <definedName name="Maturity_NC" localSheetId="50">[125]NPV!#REF!</definedName>
    <definedName name="Maturity_NC" localSheetId="53">[125]NPV!#REF!</definedName>
    <definedName name="Maturity_NC" localSheetId="54">[125]NPV!#REF!</definedName>
    <definedName name="Maturity_NC" localSheetId="59">[125]NPV!#REF!</definedName>
    <definedName name="Maturity_NC" localSheetId="60">[125]NPV!#REF!</definedName>
    <definedName name="Maturity_NC" localSheetId="65">[125]NPV!#REF!</definedName>
    <definedName name="Maturity_NC" localSheetId="66">[125]NPV!#REF!</definedName>
    <definedName name="Maturity_NC" localSheetId="7">[125]NPV!#REF!</definedName>
    <definedName name="Maturity_NC" localSheetId="68">[125]NPV!#REF!</definedName>
    <definedName name="Maturity_NC" localSheetId="74">[125]NPV!#REF!</definedName>
    <definedName name="Maturity_NC" localSheetId="75">[125]NPV!#REF!</definedName>
    <definedName name="Maturity_NC" localSheetId="76">[125]NPV!#REF!</definedName>
    <definedName name="Maturity_NC" localSheetId="77">[125]NPV!#REF!</definedName>
    <definedName name="Maturity_NC" localSheetId="11">[125]NPV!#REF!</definedName>
    <definedName name="Maturity_NC" localSheetId="78">[125]NPV!#REF!</definedName>
    <definedName name="Maturity_NC" localSheetId="79">[125]NPV!#REF!</definedName>
    <definedName name="Maturity_NC" localSheetId="80">[125]NPV!#REF!</definedName>
    <definedName name="Maturity_NC" localSheetId="84">[125]NPV!#REF!</definedName>
    <definedName name="Maturity_NC" localSheetId="85">[125]NPV!#REF!</definedName>
    <definedName name="Maturity_NC" localSheetId="12">[125]NPV!#REF!</definedName>
    <definedName name="Maturity_NC" localSheetId="14">[125]NPV!#REF!</definedName>
    <definedName name="Maturity_NC" localSheetId="15">[125]NPV!#REF!</definedName>
    <definedName name="Maturity_NC" localSheetId="16">[125]NPV!#REF!</definedName>
    <definedName name="Maturity_NC">[125]NPV!#REF!</definedName>
    <definedName name="may" localSheetId="23">#REF!</definedName>
    <definedName name="may" localSheetId="25">#REF!</definedName>
    <definedName name="may" localSheetId="22">[28]Programa!#REF!</definedName>
    <definedName name="may" localSheetId="24">[28]Programa!#REF!</definedName>
    <definedName name="may" localSheetId="26">#REF!</definedName>
    <definedName name="may" localSheetId="27">#REF!</definedName>
    <definedName name="may" localSheetId="28">#REF!</definedName>
    <definedName name="may" localSheetId="29">[28]Programa!#REF!</definedName>
    <definedName name="may" localSheetId="30">#REF!</definedName>
    <definedName name="may" localSheetId="31">[29]Programa!#REF!</definedName>
    <definedName name="may">[28]Programa!#REF!</definedName>
    <definedName name="MAY._89" localSheetId="23">#REF!</definedName>
    <definedName name="MAY._89" localSheetId="25">#REF!</definedName>
    <definedName name="MAY._89" localSheetId="22">#REF!</definedName>
    <definedName name="MAY._89" localSheetId="24">#REF!</definedName>
    <definedName name="MAY._89" localSheetId="26">#REF!</definedName>
    <definedName name="MAY._89" localSheetId="27">#REF!</definedName>
    <definedName name="MAY._89" localSheetId="28">#REF!</definedName>
    <definedName name="MAY._89" localSheetId="29">#REF!</definedName>
    <definedName name="MAY._89" localSheetId="30">#REF!</definedName>
    <definedName name="MAY._89" localSheetId="31">#REF!</definedName>
    <definedName name="MAY._89">#REF!</definedName>
    <definedName name="MCPI" localSheetId="23">#REF!</definedName>
    <definedName name="MCPI" localSheetId="25">#REF!</definedName>
    <definedName name="MCPI" localSheetId="22">#REF!</definedName>
    <definedName name="MCPI" localSheetId="24">#REF!</definedName>
    <definedName name="MCPI" localSheetId="26">#REF!</definedName>
    <definedName name="MCPI" localSheetId="27">#REF!</definedName>
    <definedName name="MCPI" localSheetId="28">#REF!</definedName>
    <definedName name="MCPI" localSheetId="29">#REF!</definedName>
    <definedName name="MCPI" localSheetId="30">#REF!</definedName>
    <definedName name="MCPI" localSheetId="31">#REF!</definedName>
    <definedName name="MCPI">#REF!</definedName>
    <definedName name="MCV">#N/A</definedName>
    <definedName name="MCV_B">#N/A</definedName>
    <definedName name="MCV_B1" localSheetId="3">#REF!</definedName>
    <definedName name="MCV_B1" localSheetId="19">#REF!</definedName>
    <definedName name="MCV_B1" localSheetId="20">#REF!</definedName>
    <definedName name="MCV_B1" localSheetId="23">#REF!</definedName>
    <definedName name="MCV_B1" localSheetId="25">#REF!</definedName>
    <definedName name="MCV_B1" localSheetId="89">#REF!</definedName>
    <definedName name="MCV_B1" localSheetId="5">#REF!</definedName>
    <definedName name="MCV_B1" localSheetId="6">#REF!</definedName>
    <definedName name="MCV_B1" localSheetId="8">#REF!</definedName>
    <definedName name="MCV_B1" localSheetId="10">#REF!</definedName>
    <definedName name="MCV_B1" localSheetId="13">#REF!</definedName>
    <definedName name="MCV_B1" localSheetId="17">#REF!</definedName>
    <definedName name="MCV_B1" localSheetId="88">#REF!</definedName>
    <definedName name="MCV_B1" localSheetId="18">#REF!</definedName>
    <definedName name="MCV_B1" localSheetId="21">#REF!</definedName>
    <definedName name="MCV_B1" localSheetId="22">#REF!</definedName>
    <definedName name="MCV_B1" localSheetId="24">#REF!</definedName>
    <definedName name="MCV_B1" localSheetId="26">#REF!</definedName>
    <definedName name="MCV_B1" localSheetId="27">#REF!</definedName>
    <definedName name="MCV_B1" localSheetId="28">#REF!</definedName>
    <definedName name="MCV_B1" localSheetId="29">#REF!</definedName>
    <definedName name="MCV_B1" localSheetId="30">#REF!</definedName>
    <definedName name="MCV_B1" localSheetId="31">#REF!</definedName>
    <definedName name="MCV_B1" localSheetId="44">#REF!</definedName>
    <definedName name="MCV_B1" localSheetId="48">#REF!</definedName>
    <definedName name="MCV_B1" localSheetId="2">#REF!</definedName>
    <definedName name="MCV_B1" localSheetId="50">#REF!</definedName>
    <definedName name="MCV_B1" localSheetId="53">#REF!</definedName>
    <definedName name="MCV_B1" localSheetId="54">#REF!</definedName>
    <definedName name="MCV_B1" localSheetId="59">#REF!</definedName>
    <definedName name="MCV_B1" localSheetId="60">#REF!</definedName>
    <definedName name="MCV_B1" localSheetId="65">#REF!</definedName>
    <definedName name="MCV_B1" localSheetId="66">#REF!</definedName>
    <definedName name="MCV_B1" localSheetId="7">#REF!</definedName>
    <definedName name="MCV_B1" localSheetId="68">#REF!</definedName>
    <definedName name="MCV_B1" localSheetId="74">#REF!</definedName>
    <definedName name="MCV_B1" localSheetId="75">#REF!</definedName>
    <definedName name="MCV_B1" localSheetId="76">#REF!</definedName>
    <definedName name="MCV_B1" localSheetId="77">#REF!</definedName>
    <definedName name="MCV_B1" localSheetId="11">#REF!</definedName>
    <definedName name="MCV_B1" localSheetId="78">#REF!</definedName>
    <definedName name="MCV_B1" localSheetId="79">#REF!</definedName>
    <definedName name="MCV_B1" localSheetId="85">#REF!</definedName>
    <definedName name="MCV_B1" localSheetId="12">#REF!</definedName>
    <definedName name="MCV_B1" localSheetId="14">#REF!</definedName>
    <definedName name="MCV_B1" localSheetId="15">#REF!</definedName>
    <definedName name="MCV_B1" localSheetId="16">#REF!</definedName>
    <definedName name="MCV_B1">#REF!</definedName>
    <definedName name="mcv_b2" localSheetId="23">#REF!</definedName>
    <definedName name="mcv_b2" localSheetId="25">#REF!</definedName>
    <definedName name="mcv_b2" localSheetId="22">[1]Q6!$E$141:$AH$141</definedName>
    <definedName name="mcv_b2" localSheetId="24">[1]Q6!$E$141:$AH$141</definedName>
    <definedName name="mcv_b2" localSheetId="26">#REF!</definedName>
    <definedName name="mcv_b2" localSheetId="27">#REF!</definedName>
    <definedName name="mcv_b2" localSheetId="28">#REF!</definedName>
    <definedName name="mcv_b2" localSheetId="29">[1]Q6!$E$141:$AH$141</definedName>
    <definedName name="mcv_b2" localSheetId="30">#REF!</definedName>
    <definedName name="mcv_b2" localSheetId="31">[1]Q6!$E$141:$AH$141</definedName>
    <definedName name="mcv_b2">[1]Q6!$E$141:$AH$141</definedName>
    <definedName name="MCV_D">#N/A</definedName>
    <definedName name="MCV_D1" localSheetId="3">#REF!</definedName>
    <definedName name="MCV_D1" localSheetId="19">#REF!</definedName>
    <definedName name="MCV_D1" localSheetId="20">#REF!</definedName>
    <definedName name="MCV_D1" localSheetId="23">#REF!</definedName>
    <definedName name="MCV_D1" localSheetId="25">#REF!</definedName>
    <definedName name="MCV_D1" localSheetId="89">#REF!</definedName>
    <definedName name="MCV_D1" localSheetId="5">#REF!</definedName>
    <definedName name="MCV_D1" localSheetId="6">#REF!</definedName>
    <definedName name="MCV_D1" localSheetId="8">#REF!</definedName>
    <definedName name="MCV_D1" localSheetId="10">#REF!</definedName>
    <definedName name="MCV_D1" localSheetId="13">#REF!</definedName>
    <definedName name="MCV_D1" localSheetId="17">#REF!</definedName>
    <definedName name="MCV_D1" localSheetId="88">#REF!</definedName>
    <definedName name="MCV_D1" localSheetId="18">#REF!</definedName>
    <definedName name="MCV_D1" localSheetId="21">#REF!</definedName>
    <definedName name="MCV_D1" localSheetId="22">#REF!</definedName>
    <definedName name="MCV_D1" localSheetId="24">#REF!</definedName>
    <definedName name="MCV_D1" localSheetId="26">#REF!</definedName>
    <definedName name="MCV_D1" localSheetId="27">#REF!</definedName>
    <definedName name="MCV_D1" localSheetId="28">#REF!</definedName>
    <definedName name="MCV_D1" localSheetId="29">#REF!</definedName>
    <definedName name="MCV_D1" localSheetId="30">#REF!</definedName>
    <definedName name="MCV_D1" localSheetId="31">#REF!</definedName>
    <definedName name="MCV_D1" localSheetId="44">#REF!</definedName>
    <definedName name="MCV_D1" localSheetId="48">#REF!</definedName>
    <definedName name="MCV_D1" localSheetId="2">#REF!</definedName>
    <definedName name="MCV_D1" localSheetId="50">#REF!</definedName>
    <definedName name="MCV_D1" localSheetId="53">#REF!</definedName>
    <definedName name="MCV_D1" localSheetId="54">#REF!</definedName>
    <definedName name="MCV_D1" localSheetId="59">#REF!</definedName>
    <definedName name="MCV_D1" localSheetId="60">#REF!</definedName>
    <definedName name="MCV_D1" localSheetId="65">#REF!</definedName>
    <definedName name="MCV_D1" localSheetId="66">#REF!</definedName>
    <definedName name="MCV_D1" localSheetId="7">#REF!</definedName>
    <definedName name="MCV_D1" localSheetId="68">#REF!</definedName>
    <definedName name="MCV_D1" localSheetId="74">#REF!</definedName>
    <definedName name="MCV_D1" localSheetId="75">#REF!</definedName>
    <definedName name="MCV_D1" localSheetId="76">#REF!</definedName>
    <definedName name="MCV_D1" localSheetId="77">#REF!</definedName>
    <definedName name="MCV_D1" localSheetId="11">#REF!</definedName>
    <definedName name="MCV_D1" localSheetId="78">#REF!</definedName>
    <definedName name="MCV_D1" localSheetId="79">#REF!</definedName>
    <definedName name="MCV_D1" localSheetId="85">#REF!</definedName>
    <definedName name="MCV_D1" localSheetId="12">#REF!</definedName>
    <definedName name="MCV_D1" localSheetId="14">#REF!</definedName>
    <definedName name="MCV_D1" localSheetId="15">#REF!</definedName>
    <definedName name="MCV_D1" localSheetId="16">#REF!</definedName>
    <definedName name="MCV_D1">#REF!</definedName>
    <definedName name="MCV_N">#N/A</definedName>
    <definedName name="MCV_T">#N/A</definedName>
    <definedName name="MCV_T1" localSheetId="3">#REF!</definedName>
    <definedName name="MCV_T1" localSheetId="19">#REF!</definedName>
    <definedName name="MCV_T1" localSheetId="20">#REF!</definedName>
    <definedName name="MCV_T1" localSheetId="23">#REF!</definedName>
    <definedName name="MCV_T1" localSheetId="25">#REF!</definedName>
    <definedName name="MCV_T1" localSheetId="89">#REF!</definedName>
    <definedName name="MCV_T1" localSheetId="5">#REF!</definedName>
    <definedName name="MCV_T1" localSheetId="6">#REF!</definedName>
    <definedName name="MCV_T1" localSheetId="8">#REF!</definedName>
    <definedName name="MCV_T1" localSheetId="10">#REF!</definedName>
    <definedName name="MCV_T1" localSheetId="13">#REF!</definedName>
    <definedName name="MCV_T1" localSheetId="17">#REF!</definedName>
    <definedName name="MCV_T1" localSheetId="88">#REF!</definedName>
    <definedName name="MCV_T1" localSheetId="18">#REF!</definedName>
    <definedName name="MCV_T1" localSheetId="21">#REF!</definedName>
    <definedName name="MCV_T1" localSheetId="22">#REF!</definedName>
    <definedName name="MCV_T1" localSheetId="24">#REF!</definedName>
    <definedName name="MCV_T1" localSheetId="26">#REF!</definedName>
    <definedName name="MCV_T1" localSheetId="27">#REF!</definedName>
    <definedName name="MCV_T1" localSheetId="28">#REF!</definedName>
    <definedName name="MCV_T1" localSheetId="29">#REF!</definedName>
    <definedName name="MCV_T1" localSheetId="30">#REF!</definedName>
    <definedName name="MCV_T1" localSheetId="31">#REF!</definedName>
    <definedName name="MCV_T1" localSheetId="44">#REF!</definedName>
    <definedName name="MCV_T1" localSheetId="48">#REF!</definedName>
    <definedName name="MCV_T1" localSheetId="2">#REF!</definedName>
    <definedName name="MCV_T1" localSheetId="50">#REF!</definedName>
    <definedName name="MCV_T1" localSheetId="53">#REF!</definedName>
    <definedName name="MCV_T1" localSheetId="54">#REF!</definedName>
    <definedName name="MCV_T1" localSheetId="59">#REF!</definedName>
    <definedName name="MCV_T1" localSheetId="60">#REF!</definedName>
    <definedName name="MCV_T1" localSheetId="65">#REF!</definedName>
    <definedName name="MCV_T1" localSheetId="66">#REF!</definedName>
    <definedName name="MCV_T1" localSheetId="7">#REF!</definedName>
    <definedName name="MCV_T1" localSheetId="68">#REF!</definedName>
    <definedName name="MCV_T1" localSheetId="74">#REF!</definedName>
    <definedName name="MCV_T1" localSheetId="75">#REF!</definedName>
    <definedName name="MCV_T1" localSheetId="76">#REF!</definedName>
    <definedName name="MCV_T1" localSheetId="77">#REF!</definedName>
    <definedName name="MCV_T1" localSheetId="11">#REF!</definedName>
    <definedName name="MCV_T1" localSheetId="78">#REF!</definedName>
    <definedName name="MCV_T1" localSheetId="79">#REF!</definedName>
    <definedName name="MCV_T1" localSheetId="85">#REF!</definedName>
    <definedName name="MCV_T1" localSheetId="12">#REF!</definedName>
    <definedName name="MCV_T1" localSheetId="14">#REF!</definedName>
    <definedName name="MCV_T1" localSheetId="15">#REF!</definedName>
    <definedName name="MCV_T1" localSheetId="16">#REF!</definedName>
    <definedName name="MCV_T1">#REF!</definedName>
    <definedName name="mdavila" localSheetId="23">#REF!</definedName>
    <definedName name="mdavila" localSheetId="25">#REF!</definedName>
    <definedName name="mdavila" localSheetId="22">#REF!</definedName>
    <definedName name="mdavila" localSheetId="24">#REF!</definedName>
    <definedName name="mdavila" localSheetId="26">#REF!</definedName>
    <definedName name="mdavila" localSheetId="27">#REF!</definedName>
    <definedName name="mdavila" localSheetId="28">#REF!</definedName>
    <definedName name="mdavila" localSheetId="29">#REF!</definedName>
    <definedName name="mdavila" localSheetId="30">#REF!</definedName>
    <definedName name="mdavila" localSheetId="31">#REF!</definedName>
    <definedName name="mdavila">#REF!</definedName>
    <definedName name="me" localSheetId="23">#REF!</definedName>
    <definedName name="me" localSheetId="25">#REF!</definedName>
    <definedName name="me" localSheetId="22">[28]Programa!#REF!</definedName>
    <definedName name="me" localSheetId="24">[28]Programa!#REF!</definedName>
    <definedName name="me" localSheetId="26">#REF!</definedName>
    <definedName name="me" localSheetId="27">#REF!</definedName>
    <definedName name="me" localSheetId="28">#REF!</definedName>
    <definedName name="me" localSheetId="29">[28]Programa!#REF!</definedName>
    <definedName name="me" localSheetId="30">#REF!</definedName>
    <definedName name="me" localSheetId="31">[29]Programa!#REF!</definedName>
    <definedName name="me">[28]Programa!#REF!</definedName>
    <definedName name="Mecon" localSheetId="23">#REF!</definedName>
    <definedName name="Mecon" localSheetId="25">#REF!</definedName>
    <definedName name="Mecon" localSheetId="22">'[107]graf 1'!$A$3:$C$28</definedName>
    <definedName name="Mecon" localSheetId="24">'[107]graf 1'!$A$3:$C$28</definedName>
    <definedName name="Mecon" localSheetId="26">#REF!</definedName>
    <definedName name="Mecon" localSheetId="27">#REF!</definedName>
    <definedName name="Mecon" localSheetId="28">#REF!</definedName>
    <definedName name="Mecon" localSheetId="29">'[107]graf 1'!$A$3:$C$28</definedName>
    <definedName name="Mecon" localSheetId="30">#REF!</definedName>
    <definedName name="Mecon" localSheetId="31">'[107]graf 1'!$A$3:$C$28</definedName>
    <definedName name="Mecon">'[107]graf 1'!$A$3:$C$28</definedName>
    <definedName name="MEDTERM" localSheetId="3">#REF!</definedName>
    <definedName name="MEDTERM" localSheetId="19">#REF!</definedName>
    <definedName name="MEDTERM" localSheetId="20">#REF!</definedName>
    <definedName name="MEDTERM" localSheetId="23">#REF!</definedName>
    <definedName name="MEDTERM" localSheetId="25">#REF!</definedName>
    <definedName name="MEDTERM" localSheetId="5">#REF!</definedName>
    <definedName name="MEDTERM" localSheetId="6">#REF!</definedName>
    <definedName name="MEDTERM" localSheetId="8">#REF!</definedName>
    <definedName name="MEDTERM" localSheetId="10">#REF!</definedName>
    <definedName name="MEDTERM" localSheetId="13">#REF!</definedName>
    <definedName name="MEDTERM" localSheetId="17">#REF!</definedName>
    <definedName name="MEDTERM" localSheetId="18">#REF!</definedName>
    <definedName name="MEDTERM" localSheetId="21">#REF!</definedName>
    <definedName name="MEDTERM" localSheetId="22">#REF!</definedName>
    <definedName name="MEDTERM" localSheetId="24">#REF!</definedName>
    <definedName name="MEDTERM" localSheetId="26">#REF!</definedName>
    <definedName name="MEDTERM" localSheetId="27">#REF!</definedName>
    <definedName name="MEDTERM" localSheetId="28">#REF!</definedName>
    <definedName name="MEDTERM" localSheetId="29">#REF!</definedName>
    <definedName name="MEDTERM" localSheetId="30">#REF!</definedName>
    <definedName name="MEDTERM" localSheetId="31">#REF!</definedName>
    <definedName name="MEDTERM" localSheetId="2">#REF!</definedName>
    <definedName name="MEDTERM" localSheetId="65">#REF!</definedName>
    <definedName name="MEDTERM" localSheetId="66">#REF!</definedName>
    <definedName name="MEDTERM" localSheetId="7">#REF!</definedName>
    <definedName name="MEDTERM" localSheetId="74">#REF!</definedName>
    <definedName name="MEDTERM" localSheetId="75">#REF!</definedName>
    <definedName name="MEDTERM" localSheetId="76">#REF!</definedName>
    <definedName name="MEDTERM" localSheetId="77">#REF!</definedName>
    <definedName name="MEDTERM" localSheetId="11">#REF!</definedName>
    <definedName name="MEDTERM" localSheetId="78">#REF!</definedName>
    <definedName name="MEDTERM" localSheetId="79">#REF!</definedName>
    <definedName name="MEDTERM" localSheetId="80">#REF!</definedName>
    <definedName name="MEDTERM" localSheetId="85">#REF!</definedName>
    <definedName name="MEDTERM" localSheetId="12">#REF!</definedName>
    <definedName name="MEDTERM" localSheetId="14">#REF!</definedName>
    <definedName name="MEDTERM" localSheetId="15">#REF!</definedName>
    <definedName name="MEDTERM" localSheetId="16">#REF!</definedName>
    <definedName name="MEDTERM">#REF!</definedName>
    <definedName name="MENORES" localSheetId="23">#REF!</definedName>
    <definedName name="MENORES" localSheetId="25">#REF!</definedName>
    <definedName name="MENORES" localSheetId="22">#REF!</definedName>
    <definedName name="MENORES" localSheetId="24">#REF!</definedName>
    <definedName name="MENORES" localSheetId="26">#REF!</definedName>
    <definedName name="MENORES" localSheetId="27">#REF!</definedName>
    <definedName name="MENORES" localSheetId="28">#REF!</definedName>
    <definedName name="MENORES" localSheetId="29">#REF!</definedName>
    <definedName name="MENORES" localSheetId="30">#REF!</definedName>
    <definedName name="MENORES" localSheetId="31">#REF!</definedName>
    <definedName name="MENORES">#REF!</definedName>
    <definedName name="Meses" localSheetId="23">#REF!</definedName>
    <definedName name="Meses" localSheetId="25">#REF!</definedName>
    <definedName name="Meses" localSheetId="22">#REF!</definedName>
    <definedName name="Meses" localSheetId="24">[153]Codigos!$A$14:$B$25</definedName>
    <definedName name="Meses" localSheetId="26">[153]Codigos!$A$14:$B$25</definedName>
    <definedName name="Meses" localSheetId="27">#REF!</definedName>
    <definedName name="Meses" localSheetId="28">[153]Codigos!$A$14:$B$25</definedName>
    <definedName name="Meses" localSheetId="29">[153]Codigos!$A$14:$B$25</definedName>
    <definedName name="Meses" localSheetId="30">#REF!</definedName>
    <definedName name="Meses" localSheetId="31">[153]Codigos!$A$14:$B$25</definedName>
    <definedName name="Meses">[153]Codigos!$A$14:$B$25</definedName>
    <definedName name="MEX" localSheetId="3">#REF!</definedName>
    <definedName name="MEX" localSheetId="19">#REF!</definedName>
    <definedName name="MEX" localSheetId="20">#REF!</definedName>
    <definedName name="MEX" localSheetId="23">#REF!</definedName>
    <definedName name="MEX" localSheetId="25">#REF!</definedName>
    <definedName name="MEX" localSheetId="89">#REF!</definedName>
    <definedName name="MEX" localSheetId="5">#REF!</definedName>
    <definedName name="MEX" localSheetId="6">#REF!</definedName>
    <definedName name="MEX" localSheetId="8">#REF!</definedName>
    <definedName name="MEX" localSheetId="10">#REF!</definedName>
    <definedName name="MEX" localSheetId="13">#REF!</definedName>
    <definedName name="MEX" localSheetId="17">#REF!</definedName>
    <definedName name="MEX" localSheetId="88">#REF!</definedName>
    <definedName name="MEX" localSheetId="18">#REF!</definedName>
    <definedName name="MEX" localSheetId="21">#REF!</definedName>
    <definedName name="MEX" localSheetId="22">#REF!</definedName>
    <definedName name="MEX" localSheetId="24">#REF!</definedName>
    <definedName name="MEX" localSheetId="26">#REF!</definedName>
    <definedName name="MEX" localSheetId="27">#REF!</definedName>
    <definedName name="MEX" localSheetId="28">#REF!</definedName>
    <definedName name="MEX" localSheetId="29">#REF!</definedName>
    <definedName name="MEX" localSheetId="30">#REF!</definedName>
    <definedName name="MEX" localSheetId="31">#REF!</definedName>
    <definedName name="MEX" localSheetId="2">#REF!</definedName>
    <definedName name="MEX" localSheetId="59">#REF!</definedName>
    <definedName name="MEX" localSheetId="60">#REF!</definedName>
    <definedName name="MEX" localSheetId="65">#REF!</definedName>
    <definedName name="MEX" localSheetId="66">#REF!</definedName>
    <definedName name="MEX" localSheetId="7">#REF!</definedName>
    <definedName name="MEX" localSheetId="68">#REF!</definedName>
    <definedName name="MEX" localSheetId="74">#REF!</definedName>
    <definedName name="MEX" localSheetId="75">#REF!</definedName>
    <definedName name="MEX" localSheetId="76">#REF!</definedName>
    <definedName name="MEX" localSheetId="77">#REF!</definedName>
    <definedName name="MEX" localSheetId="11">#REF!</definedName>
    <definedName name="MEX" localSheetId="78">#REF!</definedName>
    <definedName name="MEX" localSheetId="79">#REF!</definedName>
    <definedName name="MEX" localSheetId="80">#REF!</definedName>
    <definedName name="MEX" localSheetId="85">#REF!</definedName>
    <definedName name="MEX" localSheetId="12">#REF!</definedName>
    <definedName name="MEX" localSheetId="14">#REF!</definedName>
    <definedName name="MEX" localSheetId="15">#REF!</definedName>
    <definedName name="MEX" localSheetId="16">#REF!</definedName>
    <definedName name="MEX">#REF!</definedName>
    <definedName name="MFISCAL" localSheetId="23">#REF!</definedName>
    <definedName name="MFISCAL" localSheetId="25">#REF!</definedName>
    <definedName name="MFISCAL" localSheetId="22">'[50]Annual Raw Data'!#REF!</definedName>
    <definedName name="MFISCAL" localSheetId="24">'[50]Annual Raw Data'!#REF!</definedName>
    <definedName name="MFISCAL" localSheetId="26">#REF!</definedName>
    <definedName name="MFISCAL" localSheetId="27">#REF!</definedName>
    <definedName name="MFISCAL" localSheetId="28">#REF!</definedName>
    <definedName name="MFISCAL" localSheetId="29">'[50]Annual Raw Data'!#REF!</definedName>
    <definedName name="MFISCAL" localSheetId="30">#REF!</definedName>
    <definedName name="MFISCAL" localSheetId="31">'[50]Annual Raw Data'!#REF!</definedName>
    <definedName name="MFISCAL">'[50]Annual Raw Data'!#REF!</definedName>
    <definedName name="mflowsa" localSheetId="3">[23]!mflowsa</definedName>
    <definedName name="mflowsa" localSheetId="23">#REF!</definedName>
    <definedName name="mflowsa" localSheetId="25">#REF!</definedName>
    <definedName name="mflowsa" localSheetId="40">[23]!mflowsa</definedName>
    <definedName name="mflowsa" localSheetId="41">[23]!mflowsa</definedName>
    <definedName name="mflowsa" localSheetId="42">[23]!mflowsa</definedName>
    <definedName name="mflowsa" localSheetId="43">[23]!mflowsa</definedName>
    <definedName name="mflowsa" localSheetId="5">[23]!mflowsa</definedName>
    <definedName name="mflowsa" localSheetId="6">[23]!mflowsa</definedName>
    <definedName name="mflowsa" localSheetId="22">#REF!</definedName>
    <definedName name="mflowsa" localSheetId="24">[23]!mflowsa</definedName>
    <definedName name="mflowsa" localSheetId="26">[23]!mflowsa</definedName>
    <definedName name="mflowsa" localSheetId="27">#REF!</definedName>
    <definedName name="mflowsa" localSheetId="28">[23]!mflowsa</definedName>
    <definedName name="mflowsa" localSheetId="29">#REF!</definedName>
    <definedName name="mflowsa" localSheetId="30">#REF!</definedName>
    <definedName name="mflowsa" localSheetId="31">[23]!mflowsa</definedName>
    <definedName name="mflowsa" localSheetId="47">[23]!mflowsa</definedName>
    <definedName name="mflowsa" localSheetId="48">[23]!mflowsa</definedName>
    <definedName name="mflowsa" localSheetId="50">[23]!mflowsa</definedName>
    <definedName name="mflowsa" localSheetId="52">[23]!mflowsa</definedName>
    <definedName name="mflowsa" localSheetId="53">[23]!mflowsa</definedName>
    <definedName name="mflowsa" localSheetId="54">[23]!mflowsa</definedName>
    <definedName name="mflowsa" localSheetId="7">[23]!mflowsa</definedName>
    <definedName name="mflowsa" localSheetId="76">[23]!mflowsa</definedName>
    <definedName name="mflowsa" localSheetId="82">[23]!mflowsa</definedName>
    <definedName name="mflowsa" localSheetId="83">[23]!mflowsa</definedName>
    <definedName name="mflowsa">[23]!mflowsa</definedName>
    <definedName name="mflowsq" localSheetId="3">[23]!mflowsq</definedName>
    <definedName name="mflowsq" localSheetId="23">#REF!</definedName>
    <definedName name="mflowsq" localSheetId="25">#REF!</definedName>
    <definedName name="mflowsq" localSheetId="40">[23]!mflowsq</definedName>
    <definedName name="mflowsq" localSheetId="41">[23]!mflowsq</definedName>
    <definedName name="mflowsq" localSheetId="42">[23]!mflowsq</definedName>
    <definedName name="mflowsq" localSheetId="43">[23]!mflowsq</definedName>
    <definedName name="mflowsq" localSheetId="5">[23]!mflowsq</definedName>
    <definedName name="mflowsq" localSheetId="6">[23]!mflowsq</definedName>
    <definedName name="mflowsq" localSheetId="22">#REF!</definedName>
    <definedName name="mflowsq" localSheetId="24">[23]!mflowsq</definedName>
    <definedName name="mflowsq" localSheetId="26">[23]!mflowsq</definedName>
    <definedName name="mflowsq" localSheetId="27">#REF!</definedName>
    <definedName name="mflowsq" localSheetId="28">[23]!mflowsq</definedName>
    <definedName name="mflowsq" localSheetId="29">#REF!</definedName>
    <definedName name="mflowsq" localSheetId="30">#REF!</definedName>
    <definedName name="mflowsq" localSheetId="31">[23]!mflowsq</definedName>
    <definedName name="mflowsq" localSheetId="47">[23]!mflowsq</definedName>
    <definedName name="mflowsq" localSheetId="48">[23]!mflowsq</definedName>
    <definedName name="mflowsq" localSheetId="50">[23]!mflowsq</definedName>
    <definedName name="mflowsq" localSheetId="52">[23]!mflowsq</definedName>
    <definedName name="mflowsq" localSheetId="53">[23]!mflowsq</definedName>
    <definedName name="mflowsq" localSheetId="54">[23]!mflowsq</definedName>
    <definedName name="mflowsq" localSheetId="7">[23]!mflowsq</definedName>
    <definedName name="mflowsq" localSheetId="76">[23]!mflowsq</definedName>
    <definedName name="mflowsq" localSheetId="82">[23]!mflowsq</definedName>
    <definedName name="mflowsq" localSheetId="83">[23]!mflowsq</definedName>
    <definedName name="mflowsq">[23]!mflowsq</definedName>
    <definedName name="MICRO" localSheetId="23">#REF!</definedName>
    <definedName name="MICRO" localSheetId="25">#REF!</definedName>
    <definedName name="MICRO" localSheetId="22">#REF!</definedName>
    <definedName name="MICRO" localSheetId="24">#REF!</definedName>
    <definedName name="MICRO" localSheetId="26">#REF!</definedName>
    <definedName name="MICRO" localSheetId="27">#REF!</definedName>
    <definedName name="MICRO" localSheetId="28">#REF!</definedName>
    <definedName name="MICRO" localSheetId="29">#REF!</definedName>
    <definedName name="MICRO" localSheetId="30">#REF!</definedName>
    <definedName name="MICRO" localSheetId="31">#REF!</definedName>
    <definedName name="MICRO">#REF!</definedName>
    <definedName name="MIDDLE" localSheetId="3">#REF!</definedName>
    <definedName name="MIDDLE" localSheetId="19">#REF!</definedName>
    <definedName name="MIDDLE" localSheetId="20">#REF!</definedName>
    <definedName name="MIDDLE" localSheetId="23">#REF!</definedName>
    <definedName name="MIDDLE" localSheetId="25">#REF!</definedName>
    <definedName name="MIDDLE" localSheetId="89">#REF!</definedName>
    <definedName name="MIDDLE" localSheetId="5">#REF!</definedName>
    <definedName name="MIDDLE" localSheetId="6">#REF!</definedName>
    <definedName name="MIDDLE" localSheetId="8">#REF!</definedName>
    <definedName name="MIDDLE" localSheetId="10">#REF!</definedName>
    <definedName name="MIDDLE" localSheetId="13">#REF!</definedName>
    <definedName name="MIDDLE" localSheetId="17">#REF!</definedName>
    <definedName name="MIDDLE" localSheetId="88">#REF!</definedName>
    <definedName name="MIDDLE" localSheetId="18">#REF!</definedName>
    <definedName name="MIDDLE" localSheetId="21">#REF!</definedName>
    <definedName name="MIDDLE" localSheetId="22">#REF!</definedName>
    <definedName name="MIDDLE" localSheetId="24">#REF!</definedName>
    <definedName name="MIDDLE" localSheetId="26">#REF!</definedName>
    <definedName name="MIDDLE" localSheetId="27">#REF!</definedName>
    <definedName name="MIDDLE" localSheetId="28">#REF!</definedName>
    <definedName name="MIDDLE" localSheetId="29">#REF!</definedName>
    <definedName name="MIDDLE" localSheetId="30">#REF!</definedName>
    <definedName name="MIDDLE" localSheetId="31">#REF!</definedName>
    <definedName name="MIDDLE" localSheetId="44">#REF!</definedName>
    <definedName name="MIDDLE" localSheetId="48">#REF!</definedName>
    <definedName name="MIDDLE" localSheetId="2">#REF!</definedName>
    <definedName name="MIDDLE" localSheetId="50">#REF!</definedName>
    <definedName name="MIDDLE" localSheetId="53">#REF!</definedName>
    <definedName name="MIDDLE" localSheetId="54">#REF!</definedName>
    <definedName name="MIDDLE" localSheetId="59">#REF!</definedName>
    <definedName name="MIDDLE" localSheetId="60">#REF!</definedName>
    <definedName name="MIDDLE" localSheetId="65">#REF!</definedName>
    <definedName name="MIDDLE" localSheetId="66">#REF!</definedName>
    <definedName name="MIDDLE" localSheetId="7">#REF!</definedName>
    <definedName name="MIDDLE" localSheetId="68">#REF!</definedName>
    <definedName name="MIDDLE" localSheetId="74">#REF!</definedName>
    <definedName name="MIDDLE" localSheetId="75">#REF!</definedName>
    <definedName name="MIDDLE" localSheetId="76">#REF!</definedName>
    <definedName name="MIDDLE" localSheetId="77">#REF!</definedName>
    <definedName name="MIDDLE" localSheetId="11">#REF!</definedName>
    <definedName name="MIDDLE" localSheetId="78">#REF!</definedName>
    <definedName name="MIDDLE" localSheetId="79">#REF!</definedName>
    <definedName name="MIDDLE" localSheetId="85">#REF!</definedName>
    <definedName name="MIDDLE" localSheetId="12">#REF!</definedName>
    <definedName name="MIDDLE" localSheetId="14">#REF!</definedName>
    <definedName name="MIDDLE" localSheetId="15">#REF!</definedName>
    <definedName name="MIDDLE" localSheetId="16">#REF!</definedName>
    <definedName name="MIDDLE">#REF!</definedName>
    <definedName name="Million_b_d" localSheetId="23">#REF!</definedName>
    <definedName name="Million_b_d" localSheetId="25">#REF!</definedName>
    <definedName name="Million_b_d" localSheetId="22">#REF!</definedName>
    <definedName name="Million_b_d" localSheetId="24">[85]nonopec!$D$426:$D$426</definedName>
    <definedName name="Million_b_d" localSheetId="26">[85]nonopec!$D$426:$D$426</definedName>
    <definedName name="Million_b_d" localSheetId="27">#REF!</definedName>
    <definedName name="Million_b_d" localSheetId="28">[85]nonopec!$D$426:$D$426</definedName>
    <definedName name="Million_b_d" localSheetId="29">[85]nonopec!$D$426:$D$426</definedName>
    <definedName name="Million_b_d" localSheetId="30">#REF!</definedName>
    <definedName name="Million_b_d" localSheetId="31">[85]nonopec!$D$426:$D$426</definedName>
    <definedName name="Million_b_d">[85]nonopec!$D$426:$D$426</definedName>
    <definedName name="MINISTÉRIO_DA_PREVIDÊNCIA_E_ASSISTÊNCIA_SOCIAL" localSheetId="23">#REF!</definedName>
    <definedName name="MINISTÉRIO_DA_PREVIDÊNCIA_E_ASSISTÊNCIA_SOCIAL" localSheetId="25">#REF!</definedName>
    <definedName name="MINISTÉRIO_DA_PREVIDÊNCIA_E_ASSISTÊNCIA_SOCIAL" localSheetId="22">#REF!</definedName>
    <definedName name="MINISTÉRIO_DA_PREVIDÊNCIA_E_ASSISTÊNCIA_SOCIAL" localSheetId="24">#REF!</definedName>
    <definedName name="MINISTÉRIO_DA_PREVIDÊNCIA_E_ASSISTÊNCIA_SOCIAL" localSheetId="26">#REF!</definedName>
    <definedName name="MINISTÉRIO_DA_PREVIDÊNCIA_E_ASSISTÊNCIA_SOCIAL" localSheetId="27">#REF!</definedName>
    <definedName name="MINISTÉRIO_DA_PREVIDÊNCIA_E_ASSISTÊNCIA_SOCIAL" localSheetId="28">#REF!</definedName>
    <definedName name="MINISTÉRIO_DA_PREVIDÊNCIA_E_ASSISTÊNCIA_SOCIAL" localSheetId="29">#REF!</definedName>
    <definedName name="MINISTÉRIO_DA_PREVIDÊNCIA_E_ASSISTÊNCIA_SOCIAL" localSheetId="30">#REF!</definedName>
    <definedName name="MINISTÉRIO_DA_PREVIDÊNCIA_E_ASSISTÊNCIA_SOCIAL" localSheetId="31">#REF!</definedName>
    <definedName name="MINISTÉRIO_DA_PREVIDÊNCIA_E_ASSISTÊNCIA_SOCIAL">#REF!</definedName>
    <definedName name="MIRIAMA" localSheetId="23">#REF!</definedName>
    <definedName name="MIRIAMA" localSheetId="25">#REF!</definedName>
    <definedName name="MIRIAMA" localSheetId="22">#REF!</definedName>
    <definedName name="MIRIAMA" localSheetId="24">#REF!</definedName>
    <definedName name="MIRIAMA" localSheetId="26">#REF!</definedName>
    <definedName name="MIRIAMA" localSheetId="27">#REF!</definedName>
    <definedName name="MIRIAMA" localSheetId="28">#REF!</definedName>
    <definedName name="MIRIAMA" localSheetId="29">#REF!</definedName>
    <definedName name="MIRIAMA" localSheetId="30">#REF!</definedName>
    <definedName name="MIRIAMA" localSheetId="31">#REF!</definedName>
    <definedName name="MIRIAMA">#REF!</definedName>
    <definedName name="MIRIAMB" localSheetId="23">#REF!</definedName>
    <definedName name="MIRIAMB" localSheetId="25">#REF!</definedName>
    <definedName name="MIRIAMB" localSheetId="22">#REF!</definedName>
    <definedName name="MIRIAMB" localSheetId="24">#REF!</definedName>
    <definedName name="MIRIAMB" localSheetId="26">#REF!</definedName>
    <definedName name="MIRIAMB" localSheetId="27">#REF!</definedName>
    <definedName name="MIRIAMB" localSheetId="28">#REF!</definedName>
    <definedName name="MIRIAMB" localSheetId="29">#REF!</definedName>
    <definedName name="MIRIAMB" localSheetId="30">#REF!</definedName>
    <definedName name="MIRIAMB" localSheetId="31">#REF!</definedName>
    <definedName name="MIRIAMB">#REF!</definedName>
    <definedName name="MISC3" localSheetId="23">#REF!</definedName>
    <definedName name="MISC3" localSheetId="25">#REF!</definedName>
    <definedName name="MISC3" localSheetId="22">#REF!</definedName>
    <definedName name="MISC3" localSheetId="24">#REF!</definedName>
    <definedName name="MISC3" localSheetId="26">#REF!</definedName>
    <definedName name="MISC3" localSheetId="27">#REF!</definedName>
    <definedName name="MISC3" localSheetId="28">#REF!</definedName>
    <definedName name="MISC3" localSheetId="29">#REF!</definedName>
    <definedName name="MISC3" localSheetId="30">#REF!</definedName>
    <definedName name="MISC3" localSheetId="31">#REF!</definedName>
    <definedName name="MISC3">#REF!</definedName>
    <definedName name="MISC4" localSheetId="3">[25]OUTPUT!#REF!</definedName>
    <definedName name="MISC4" localSheetId="23">#REF!</definedName>
    <definedName name="MISC4" localSheetId="25">#REF!</definedName>
    <definedName name="MISC4" localSheetId="89">[25]OUTPUT!#REF!</definedName>
    <definedName name="MISC4" localSheetId="5">[25]OUTPUT!#REF!</definedName>
    <definedName name="MISC4" localSheetId="6">[25]OUTPUT!#REF!</definedName>
    <definedName name="MISC4" localSheetId="10">[25]OUTPUT!#REF!</definedName>
    <definedName name="MISC4" localSheetId="13">[25]OUTPUT!#REF!</definedName>
    <definedName name="MISC4" localSheetId="17">[25]OUTPUT!#REF!</definedName>
    <definedName name="MISC4" localSheetId="88">[25]OUTPUT!#REF!</definedName>
    <definedName name="MISC4" localSheetId="18">[25]OUTPUT!#REF!</definedName>
    <definedName name="MISC4" localSheetId="21">[25]OUTPUT!#REF!</definedName>
    <definedName name="MISC4" localSheetId="22">#REF!</definedName>
    <definedName name="MISC4" localSheetId="24">[25]OUTPUT!#REF!</definedName>
    <definedName name="MISC4" localSheetId="26">[25]OUTPUT!#REF!</definedName>
    <definedName name="MISC4" localSheetId="27">#REF!</definedName>
    <definedName name="MISC4" localSheetId="28">[25]OUTPUT!#REF!</definedName>
    <definedName name="MISC4" localSheetId="29">#REF!</definedName>
    <definedName name="MISC4" localSheetId="30">#REF!</definedName>
    <definedName name="MISC4" localSheetId="31">[25]OUTPUT!#REF!</definedName>
    <definedName name="MISC4" localSheetId="44">[25]OUTPUT!#REF!</definedName>
    <definedName name="MISC4" localSheetId="48">[25]OUTPUT!#REF!</definedName>
    <definedName name="MISC4" localSheetId="50">[25]OUTPUT!#REF!</definedName>
    <definedName name="MISC4" localSheetId="53">[25]OUTPUT!#REF!</definedName>
    <definedName name="MISC4" localSheetId="54">[25]OUTPUT!#REF!</definedName>
    <definedName name="MISC4" localSheetId="59">[25]OUTPUT!#REF!</definedName>
    <definedName name="MISC4" localSheetId="60">[25]OUTPUT!#REF!</definedName>
    <definedName name="MISC4" localSheetId="65">[25]OUTPUT!#REF!</definedName>
    <definedName name="MISC4" localSheetId="66">[25]OUTPUT!#REF!</definedName>
    <definedName name="MISC4" localSheetId="7">[25]OUTPUT!#REF!</definedName>
    <definedName name="MISC4" localSheetId="68">[25]OUTPUT!#REF!</definedName>
    <definedName name="MISC4" localSheetId="74">[25]OUTPUT!#REF!</definedName>
    <definedName name="MISC4" localSheetId="75">[25]OUTPUT!#REF!</definedName>
    <definedName name="MISC4" localSheetId="76">[25]OUTPUT!#REF!</definedName>
    <definedName name="MISC4" localSheetId="77">[25]OUTPUT!#REF!</definedName>
    <definedName name="MISC4" localSheetId="11">[25]OUTPUT!#REF!</definedName>
    <definedName name="MISC4" localSheetId="78">[25]OUTPUT!#REF!</definedName>
    <definedName name="MISC4" localSheetId="79">[25]OUTPUT!#REF!</definedName>
    <definedName name="MISC4" localSheetId="80">[25]OUTPUT!#REF!</definedName>
    <definedName name="MISC4" localSheetId="84">[25]OUTPUT!#REF!</definedName>
    <definedName name="MISC4" localSheetId="85">[25]OUTPUT!#REF!</definedName>
    <definedName name="MISC4" localSheetId="12">[25]OUTPUT!#REF!</definedName>
    <definedName name="MISC4" localSheetId="14">[25]OUTPUT!#REF!</definedName>
    <definedName name="MISC4" localSheetId="15">[25]OUTPUT!#REF!</definedName>
    <definedName name="MISC4" localSheetId="16">[25]OUTPUT!#REF!</definedName>
    <definedName name="MISC4">[25]OUTPUT!#REF!</definedName>
    <definedName name="mmm" localSheetId="3" hidden="1">{"Riqfin97",#N/A,FALSE,"Tran";"Riqfinpro",#N/A,FALSE,"Tran"}</definedName>
    <definedName name="mmm" localSheetId="19" hidden="1">{"Riqfin97",#N/A,FALSE,"Tran";"Riqfinpro",#N/A,FALSE,"Tran"}</definedName>
    <definedName name="mmm" localSheetId="20" hidden="1">{"Riqfin97",#N/A,FALSE,"Tran";"Riqfinpro",#N/A,FALSE,"Tran"}</definedName>
    <definedName name="mmm" localSheetId="23" hidden="1">{"Riqfin97",#N/A,FALSE,"Tran";"Riqfinpro",#N/A,FALSE,"Tran"}</definedName>
    <definedName name="mmm" localSheetId="25" hidden="1">{"Riqfin97",#N/A,FALSE,"Tran";"Riqfinpro",#N/A,FALSE,"Tran"}</definedName>
    <definedName name="mmm" localSheetId="4" hidden="1">{"Riqfin97",#N/A,FALSE,"Tran";"Riqfinpro",#N/A,FALSE,"Tran"}</definedName>
    <definedName name="mmm" localSheetId="89" hidden="1">{"Riqfin97",#N/A,FALSE,"Tran";"Riqfinpro",#N/A,FALSE,"Tran"}</definedName>
    <definedName name="mmm" localSheetId="5" hidden="1">{"Riqfin97",#N/A,FALSE,"Tran";"Riqfinpro",#N/A,FALSE,"Tran"}</definedName>
    <definedName name="mmm" localSheetId="6" hidden="1">{"Riqfin97",#N/A,FALSE,"Tran";"Riqfinpro",#N/A,FALSE,"Tran"}</definedName>
    <definedName name="mmm" localSheetId="8" hidden="1">{"Riqfin97",#N/A,FALSE,"Tran";"Riqfinpro",#N/A,FALSE,"Tran"}</definedName>
    <definedName name="mmm" localSheetId="9" hidden="1">{"Riqfin97",#N/A,FALSE,"Tran";"Riqfinpro",#N/A,FALSE,"Tran"}</definedName>
    <definedName name="mmm" localSheetId="10" hidden="1">{"Riqfin97",#N/A,FALSE,"Tran";"Riqfinpro",#N/A,FALSE,"Tran"}</definedName>
    <definedName name="mmm" localSheetId="13" hidden="1">{"Riqfin97",#N/A,FALSE,"Tran";"Riqfinpro",#N/A,FALSE,"Tran"}</definedName>
    <definedName name="mmm" localSheetId="17" hidden="1">{"Riqfin97",#N/A,FALSE,"Tran";"Riqfinpro",#N/A,FALSE,"Tran"}</definedName>
    <definedName name="mmm" localSheetId="88" hidden="1">{"Riqfin97",#N/A,FALSE,"Tran";"Riqfinpro",#N/A,FALSE,"Tran"}</definedName>
    <definedName name="mmm" localSheetId="18" hidden="1">{"Riqfin97",#N/A,FALSE,"Tran";"Riqfinpro",#N/A,FALSE,"Tran"}</definedName>
    <definedName name="mmm" localSheetId="21" hidden="1">{"Riqfin97",#N/A,FALSE,"Tran";"Riqfinpro",#N/A,FALSE,"Tran"}</definedName>
    <definedName name="mmm" localSheetId="22" hidden="1">{"Riqfin97",#N/A,FALSE,"Tran";"Riqfinpro",#N/A,FALSE,"Tran"}</definedName>
    <definedName name="mmm" localSheetId="24" hidden="1">{"Riqfin97",#N/A,FALSE,"Tran";"Riqfinpro",#N/A,FALSE,"Tran"}</definedName>
    <definedName name="mmm" localSheetId="26" hidden="1">{"Riqfin97",#N/A,FALSE,"Tran";"Riqfinpro",#N/A,FALSE,"Tran"}</definedName>
    <definedName name="mmm" localSheetId="27" hidden="1">{"Riqfin97",#N/A,FALSE,"Tran";"Riqfinpro",#N/A,FALSE,"Tran"}</definedName>
    <definedName name="mmm" localSheetId="28" hidden="1">{"Riqfin97",#N/A,FALSE,"Tran";"Riqfinpro",#N/A,FALSE,"Tran"}</definedName>
    <definedName name="mmm" localSheetId="29" hidden="1">{"Riqfin97",#N/A,FALSE,"Tran";"Riqfinpro",#N/A,FALSE,"Tran"}</definedName>
    <definedName name="mmm" localSheetId="30" hidden="1">{"Riqfin97",#N/A,FALSE,"Tran";"Riqfinpro",#N/A,FALSE,"Tran"}</definedName>
    <definedName name="mmm" localSheetId="31" hidden="1">{"Riqfin97",#N/A,FALSE,"Tran";"Riqfinpro",#N/A,FALSE,"Tran"}</definedName>
    <definedName name="mmm" localSheetId="2" hidden="1">{"Riqfin97",#N/A,FALSE,"Tran";"Riqfinpro",#N/A,FALSE,"Tran"}</definedName>
    <definedName name="mmm" localSheetId="59" hidden="1">{"Riqfin97",#N/A,FALSE,"Tran";"Riqfinpro",#N/A,FALSE,"Tran"}</definedName>
    <definedName name="mmm" localSheetId="60" hidden="1">{"Riqfin97",#N/A,FALSE,"Tran";"Riqfinpro",#N/A,FALSE,"Tran"}</definedName>
    <definedName name="mmm" localSheetId="65" hidden="1">{"Riqfin97",#N/A,FALSE,"Tran";"Riqfinpro",#N/A,FALSE,"Tran"}</definedName>
    <definedName name="mmm" localSheetId="66" hidden="1">{"Riqfin97",#N/A,FALSE,"Tran";"Riqfinpro",#N/A,FALSE,"Tran"}</definedName>
    <definedName name="mmm" localSheetId="7" hidden="1">{"Riqfin97",#N/A,FALSE,"Tran";"Riqfinpro",#N/A,FALSE,"Tran"}</definedName>
    <definedName name="mmm" localSheetId="68" hidden="1">{"Riqfin97",#N/A,FALSE,"Tran";"Riqfinpro",#N/A,FALSE,"Tran"}</definedName>
    <definedName name="mmm" localSheetId="74" hidden="1">{"Riqfin97",#N/A,FALSE,"Tran";"Riqfinpro",#N/A,FALSE,"Tran"}</definedName>
    <definedName name="mmm" localSheetId="75" hidden="1">{"Riqfin97",#N/A,FALSE,"Tran";"Riqfinpro",#N/A,FALSE,"Tran"}</definedName>
    <definedName name="mmm" localSheetId="76" hidden="1">{"Riqfin97",#N/A,FALSE,"Tran";"Riqfinpro",#N/A,FALSE,"Tran"}</definedName>
    <definedName name="mmm" localSheetId="77" hidden="1">{"Riqfin97",#N/A,FALSE,"Tran";"Riqfinpro",#N/A,FALSE,"Tran"}</definedName>
    <definedName name="mmm" localSheetId="11" hidden="1">{"Riqfin97",#N/A,FALSE,"Tran";"Riqfinpro",#N/A,FALSE,"Tran"}</definedName>
    <definedName name="mmm" localSheetId="78" hidden="1">{"Riqfin97",#N/A,FALSE,"Tran";"Riqfinpro",#N/A,FALSE,"Tran"}</definedName>
    <definedName name="mmm" localSheetId="79" hidden="1">{"Riqfin97",#N/A,FALSE,"Tran";"Riqfinpro",#N/A,FALSE,"Tran"}</definedName>
    <definedName name="mmm" localSheetId="80" hidden="1">{"Riqfin97",#N/A,FALSE,"Tran";"Riqfinpro",#N/A,FALSE,"Tran"}</definedName>
    <definedName name="mmm" localSheetId="81" hidden="1">{"Riqfin97",#N/A,FALSE,"Tran";"Riqfinpro",#N/A,FALSE,"Tran"}</definedName>
    <definedName name="mmm" localSheetId="84" hidden="1">{"Riqfin97",#N/A,FALSE,"Tran";"Riqfinpro",#N/A,FALSE,"Tran"}</definedName>
    <definedName name="mmm" localSheetId="85" hidden="1">{"Riqfin97",#N/A,FALSE,"Tran";"Riqfinpro",#N/A,FALSE,"Tran"}</definedName>
    <definedName name="mmm" localSheetId="12" hidden="1">{"Riqfin97",#N/A,FALSE,"Tran";"Riqfinpro",#N/A,FALSE,"Tran"}</definedName>
    <definedName name="mmm" localSheetId="14" hidden="1">{"Riqfin97",#N/A,FALSE,"Tran";"Riqfinpro",#N/A,FALSE,"Tran"}</definedName>
    <definedName name="mmm" localSheetId="15" hidden="1">{"Riqfin97",#N/A,FALSE,"Tran";"Riqfinpro",#N/A,FALSE,"Tran"}</definedName>
    <definedName name="mmm" localSheetId="16" hidden="1">{"Riqfin97",#N/A,FALSE,"Tran";"Riqfinpro",#N/A,FALSE,"Tran"}</definedName>
    <definedName name="mmm" localSheetId="82" hidden="1">{"Riqfin97",#N/A,FALSE,"Tran";"Riqfinpro",#N/A,FALSE,"Tran"}</definedName>
    <definedName name="mmm" localSheetId="83" hidden="1">{"Riqfin97",#N/A,FALSE,"Tran";"Riqfinpro",#N/A,FALSE,"Tran"}</definedName>
    <definedName name="mmm" hidden="1">{"Riqfin97",#N/A,FALSE,"Tran";"Riqfinpro",#N/A,FALSE,"Tran"}</definedName>
    <definedName name="mmmm" localSheetId="3" hidden="1">{"Tab1",#N/A,FALSE,"P";"Tab2",#N/A,FALSE,"P"}</definedName>
    <definedName name="mmmm" localSheetId="19" hidden="1">{"Tab1",#N/A,FALSE,"P";"Tab2",#N/A,FALSE,"P"}</definedName>
    <definedName name="mmmm" localSheetId="20" hidden="1">{"Tab1",#N/A,FALSE,"P";"Tab2",#N/A,FALSE,"P"}</definedName>
    <definedName name="mmmm" localSheetId="23" hidden="1">{"Tab1",#N/A,FALSE,"P";"Tab2",#N/A,FALSE,"P"}</definedName>
    <definedName name="mmmm" localSheetId="25" hidden="1">{"Tab1",#N/A,FALSE,"P";"Tab2",#N/A,FALSE,"P"}</definedName>
    <definedName name="mmmm" localSheetId="4" hidden="1">{"Tab1",#N/A,FALSE,"P";"Tab2",#N/A,FALSE,"P"}</definedName>
    <definedName name="mmmm" localSheetId="89" hidden="1">{"Tab1",#N/A,FALSE,"P";"Tab2",#N/A,FALSE,"P"}</definedName>
    <definedName name="mmmm" localSheetId="5" hidden="1">{"Tab1",#N/A,FALSE,"P";"Tab2",#N/A,FALSE,"P"}</definedName>
    <definedName name="mmmm" localSheetId="6" hidden="1">{"Tab1",#N/A,FALSE,"P";"Tab2",#N/A,FALSE,"P"}</definedName>
    <definedName name="mmmm" localSheetId="8" hidden="1">{"Tab1",#N/A,FALSE,"P";"Tab2",#N/A,FALSE,"P"}</definedName>
    <definedName name="mmmm" localSheetId="9" hidden="1">{"Tab1",#N/A,FALSE,"P";"Tab2",#N/A,FALSE,"P"}</definedName>
    <definedName name="mmmm" localSheetId="10" hidden="1">{"Tab1",#N/A,FALSE,"P";"Tab2",#N/A,FALSE,"P"}</definedName>
    <definedName name="mmmm" localSheetId="13" hidden="1">{"Tab1",#N/A,FALSE,"P";"Tab2",#N/A,FALSE,"P"}</definedName>
    <definedName name="mmmm" localSheetId="17" hidden="1">{"Tab1",#N/A,FALSE,"P";"Tab2",#N/A,FALSE,"P"}</definedName>
    <definedName name="mmmm" localSheetId="88" hidden="1">{"Tab1",#N/A,FALSE,"P";"Tab2",#N/A,FALSE,"P"}</definedName>
    <definedName name="mmmm" localSheetId="18" hidden="1">{"Tab1",#N/A,FALSE,"P";"Tab2",#N/A,FALSE,"P"}</definedName>
    <definedName name="mmmm" localSheetId="21" hidden="1">{"Tab1",#N/A,FALSE,"P";"Tab2",#N/A,FALSE,"P"}</definedName>
    <definedName name="mmmm" localSheetId="22" hidden="1">{"Tab1",#N/A,FALSE,"P";"Tab2",#N/A,FALSE,"P"}</definedName>
    <definedName name="mmmm" localSheetId="24" hidden="1">{"Tab1",#N/A,FALSE,"P";"Tab2",#N/A,FALSE,"P"}</definedName>
    <definedName name="mmmm" localSheetId="26" hidden="1">{"Tab1",#N/A,FALSE,"P";"Tab2",#N/A,FALSE,"P"}</definedName>
    <definedName name="mmmm" localSheetId="27" hidden="1">{"Tab1",#N/A,FALSE,"P";"Tab2",#N/A,FALSE,"P"}</definedName>
    <definedName name="mmmm" localSheetId="28" hidden="1">{"Tab1",#N/A,FALSE,"P";"Tab2",#N/A,FALSE,"P"}</definedName>
    <definedName name="mmmm" localSheetId="29" hidden="1">{"Tab1",#N/A,FALSE,"P";"Tab2",#N/A,FALSE,"P"}</definedName>
    <definedName name="mmmm" localSheetId="30" hidden="1">{"Tab1",#N/A,FALSE,"P";"Tab2",#N/A,FALSE,"P"}</definedName>
    <definedName name="mmmm" localSheetId="31" hidden="1">{"Tab1",#N/A,FALSE,"P";"Tab2",#N/A,FALSE,"P"}</definedName>
    <definedName name="mmmm" localSheetId="2" hidden="1">{"Tab1",#N/A,FALSE,"P";"Tab2",#N/A,FALSE,"P"}</definedName>
    <definedName name="mmmm" localSheetId="59" hidden="1">{"Tab1",#N/A,FALSE,"P";"Tab2",#N/A,FALSE,"P"}</definedName>
    <definedName name="mmmm" localSheetId="60" hidden="1">{"Tab1",#N/A,FALSE,"P";"Tab2",#N/A,FALSE,"P"}</definedName>
    <definedName name="mmmm" localSheetId="65" hidden="1">{"Tab1",#N/A,FALSE,"P";"Tab2",#N/A,FALSE,"P"}</definedName>
    <definedName name="mmmm" localSheetId="66" hidden="1">{"Tab1",#N/A,FALSE,"P";"Tab2",#N/A,FALSE,"P"}</definedName>
    <definedName name="mmmm" localSheetId="7" hidden="1">{"Tab1",#N/A,FALSE,"P";"Tab2",#N/A,FALSE,"P"}</definedName>
    <definedName name="mmmm" localSheetId="68" hidden="1">{"Tab1",#N/A,FALSE,"P";"Tab2",#N/A,FALSE,"P"}</definedName>
    <definedName name="mmmm" localSheetId="74" hidden="1">{"Tab1",#N/A,FALSE,"P";"Tab2",#N/A,FALSE,"P"}</definedName>
    <definedName name="mmmm" localSheetId="75" hidden="1">{"Tab1",#N/A,FALSE,"P";"Tab2",#N/A,FALSE,"P"}</definedName>
    <definedName name="mmmm" localSheetId="76" hidden="1">{"Tab1",#N/A,FALSE,"P";"Tab2",#N/A,FALSE,"P"}</definedName>
    <definedName name="mmmm" localSheetId="77" hidden="1">{"Tab1",#N/A,FALSE,"P";"Tab2",#N/A,FALSE,"P"}</definedName>
    <definedName name="mmmm" localSheetId="11" hidden="1">{"Tab1",#N/A,FALSE,"P";"Tab2",#N/A,FALSE,"P"}</definedName>
    <definedName name="mmmm" localSheetId="78" hidden="1">{"Tab1",#N/A,FALSE,"P";"Tab2",#N/A,FALSE,"P"}</definedName>
    <definedName name="mmmm" localSheetId="79" hidden="1">{"Tab1",#N/A,FALSE,"P";"Tab2",#N/A,FALSE,"P"}</definedName>
    <definedName name="mmmm" localSheetId="80" hidden="1">{"Tab1",#N/A,FALSE,"P";"Tab2",#N/A,FALSE,"P"}</definedName>
    <definedName name="mmmm" localSheetId="81" hidden="1">{"Tab1",#N/A,FALSE,"P";"Tab2",#N/A,FALSE,"P"}</definedName>
    <definedName name="mmmm" localSheetId="84" hidden="1">{"Tab1",#N/A,FALSE,"P";"Tab2",#N/A,FALSE,"P"}</definedName>
    <definedName name="mmmm" localSheetId="85" hidden="1">{"Tab1",#N/A,FALSE,"P";"Tab2",#N/A,FALSE,"P"}</definedName>
    <definedName name="mmmm" localSheetId="12" hidden="1">{"Tab1",#N/A,FALSE,"P";"Tab2",#N/A,FALSE,"P"}</definedName>
    <definedName name="mmmm" localSheetId="14" hidden="1">{"Tab1",#N/A,FALSE,"P";"Tab2",#N/A,FALSE,"P"}</definedName>
    <definedName name="mmmm" localSheetId="15" hidden="1">{"Tab1",#N/A,FALSE,"P";"Tab2",#N/A,FALSE,"P"}</definedName>
    <definedName name="mmmm" localSheetId="16" hidden="1">{"Tab1",#N/A,FALSE,"P";"Tab2",#N/A,FALSE,"P"}</definedName>
    <definedName name="mmmm" localSheetId="82" hidden="1">{"Tab1",#N/A,FALSE,"P";"Tab2",#N/A,FALSE,"P"}</definedName>
    <definedName name="mmmm" localSheetId="83" hidden="1">{"Tab1",#N/A,FALSE,"P";"Tab2",#N/A,FALSE,"P"}</definedName>
    <definedName name="mmmm" hidden="1">{"Tab1",#N/A,FALSE,"P";"Tab2",#N/A,FALSE,"P"}</definedName>
    <definedName name="mmmmm" localSheetId="3" hidden="1">{"Riqfin97",#N/A,FALSE,"Tran";"Riqfinpro",#N/A,FALSE,"Tran"}</definedName>
    <definedName name="mmmmm" localSheetId="19" hidden="1">{"Riqfin97",#N/A,FALSE,"Tran";"Riqfinpro",#N/A,FALSE,"Tran"}</definedName>
    <definedName name="mmmmm" localSheetId="20" hidden="1">{"Riqfin97",#N/A,FALSE,"Tran";"Riqfinpro",#N/A,FALSE,"Tran"}</definedName>
    <definedName name="mmmmm" localSheetId="23" hidden="1">{"Riqfin97",#N/A,FALSE,"Tran";"Riqfinpro",#N/A,FALSE,"Tran"}</definedName>
    <definedName name="mmmmm" localSheetId="25" hidden="1">{"Riqfin97",#N/A,FALSE,"Tran";"Riqfinpro",#N/A,FALSE,"Tran"}</definedName>
    <definedName name="mmmmm" localSheetId="4" hidden="1">{"Riqfin97",#N/A,FALSE,"Tran";"Riqfinpro",#N/A,FALSE,"Tran"}</definedName>
    <definedName name="mmmmm" localSheetId="89" hidden="1">{"Riqfin97",#N/A,FALSE,"Tran";"Riqfinpro",#N/A,FALSE,"Tran"}</definedName>
    <definedName name="mmmmm" localSheetId="5" hidden="1">{"Riqfin97",#N/A,FALSE,"Tran";"Riqfinpro",#N/A,FALSE,"Tran"}</definedName>
    <definedName name="mmmmm" localSheetId="6" hidden="1">{"Riqfin97",#N/A,FALSE,"Tran";"Riqfinpro",#N/A,FALSE,"Tran"}</definedName>
    <definedName name="mmmmm" localSheetId="8" hidden="1">{"Riqfin97",#N/A,FALSE,"Tran";"Riqfinpro",#N/A,FALSE,"Tran"}</definedName>
    <definedName name="mmmmm" localSheetId="9" hidden="1">{"Riqfin97",#N/A,FALSE,"Tran";"Riqfinpro",#N/A,FALSE,"Tran"}</definedName>
    <definedName name="mmmmm" localSheetId="10" hidden="1">{"Riqfin97",#N/A,FALSE,"Tran";"Riqfinpro",#N/A,FALSE,"Tran"}</definedName>
    <definedName name="mmmmm" localSheetId="13" hidden="1">{"Riqfin97",#N/A,FALSE,"Tran";"Riqfinpro",#N/A,FALSE,"Tran"}</definedName>
    <definedName name="mmmmm" localSheetId="17" hidden="1">{"Riqfin97",#N/A,FALSE,"Tran";"Riqfinpro",#N/A,FALSE,"Tran"}</definedName>
    <definedName name="mmmmm" localSheetId="88" hidden="1">{"Riqfin97",#N/A,FALSE,"Tran";"Riqfinpro",#N/A,FALSE,"Tran"}</definedName>
    <definedName name="mmmmm" localSheetId="18" hidden="1">{"Riqfin97",#N/A,FALSE,"Tran";"Riqfinpro",#N/A,FALSE,"Tran"}</definedName>
    <definedName name="mmmmm" localSheetId="21" hidden="1">{"Riqfin97",#N/A,FALSE,"Tran";"Riqfinpro",#N/A,FALSE,"Tran"}</definedName>
    <definedName name="mmmmm" localSheetId="22" hidden="1">{"Riqfin97",#N/A,FALSE,"Tran";"Riqfinpro",#N/A,FALSE,"Tran"}</definedName>
    <definedName name="mmmmm" localSheetId="24" hidden="1">{"Riqfin97",#N/A,FALSE,"Tran";"Riqfinpro",#N/A,FALSE,"Tran"}</definedName>
    <definedName name="mmmmm" localSheetId="26" hidden="1">{"Riqfin97",#N/A,FALSE,"Tran";"Riqfinpro",#N/A,FALSE,"Tran"}</definedName>
    <definedName name="mmmmm" localSheetId="27" hidden="1">{"Riqfin97",#N/A,FALSE,"Tran";"Riqfinpro",#N/A,FALSE,"Tran"}</definedName>
    <definedName name="mmmmm" localSheetId="28" hidden="1">{"Riqfin97",#N/A,FALSE,"Tran";"Riqfinpro",#N/A,FALSE,"Tran"}</definedName>
    <definedName name="mmmmm" localSheetId="29" hidden="1">{"Riqfin97",#N/A,FALSE,"Tran";"Riqfinpro",#N/A,FALSE,"Tran"}</definedName>
    <definedName name="mmmmm" localSheetId="30" hidden="1">{"Riqfin97",#N/A,FALSE,"Tran";"Riqfinpro",#N/A,FALSE,"Tran"}</definedName>
    <definedName name="mmmmm" localSheetId="31" hidden="1">{"Riqfin97",#N/A,FALSE,"Tran";"Riqfinpro",#N/A,FALSE,"Tran"}</definedName>
    <definedName name="mmmmm" localSheetId="2" hidden="1">{"Riqfin97",#N/A,FALSE,"Tran";"Riqfinpro",#N/A,FALSE,"Tran"}</definedName>
    <definedName name="mmmmm" localSheetId="59" hidden="1">{"Riqfin97",#N/A,FALSE,"Tran";"Riqfinpro",#N/A,FALSE,"Tran"}</definedName>
    <definedName name="mmmmm" localSheetId="60" hidden="1">{"Riqfin97",#N/A,FALSE,"Tran";"Riqfinpro",#N/A,FALSE,"Tran"}</definedName>
    <definedName name="mmmmm" localSheetId="65" hidden="1">{"Riqfin97",#N/A,FALSE,"Tran";"Riqfinpro",#N/A,FALSE,"Tran"}</definedName>
    <definedName name="mmmmm" localSheetId="66" hidden="1">{"Riqfin97",#N/A,FALSE,"Tran";"Riqfinpro",#N/A,FALSE,"Tran"}</definedName>
    <definedName name="mmmmm" localSheetId="7" hidden="1">{"Riqfin97",#N/A,FALSE,"Tran";"Riqfinpro",#N/A,FALSE,"Tran"}</definedName>
    <definedName name="mmmmm" localSheetId="68" hidden="1">{"Riqfin97",#N/A,FALSE,"Tran";"Riqfinpro",#N/A,FALSE,"Tran"}</definedName>
    <definedName name="mmmmm" localSheetId="74" hidden="1">{"Riqfin97",#N/A,FALSE,"Tran";"Riqfinpro",#N/A,FALSE,"Tran"}</definedName>
    <definedName name="mmmmm" localSheetId="75" hidden="1">{"Riqfin97",#N/A,FALSE,"Tran";"Riqfinpro",#N/A,FALSE,"Tran"}</definedName>
    <definedName name="mmmmm" localSheetId="76" hidden="1">{"Riqfin97",#N/A,FALSE,"Tran";"Riqfinpro",#N/A,FALSE,"Tran"}</definedName>
    <definedName name="mmmmm" localSheetId="77" hidden="1">{"Riqfin97",#N/A,FALSE,"Tran";"Riqfinpro",#N/A,FALSE,"Tran"}</definedName>
    <definedName name="mmmmm" localSheetId="11" hidden="1">{"Riqfin97",#N/A,FALSE,"Tran";"Riqfinpro",#N/A,FALSE,"Tran"}</definedName>
    <definedName name="mmmmm" localSheetId="78" hidden="1">{"Riqfin97",#N/A,FALSE,"Tran";"Riqfinpro",#N/A,FALSE,"Tran"}</definedName>
    <definedName name="mmmmm" localSheetId="79" hidden="1">{"Riqfin97",#N/A,FALSE,"Tran";"Riqfinpro",#N/A,FALSE,"Tran"}</definedName>
    <definedName name="mmmmm" localSheetId="80" hidden="1">{"Riqfin97",#N/A,FALSE,"Tran";"Riqfinpro",#N/A,FALSE,"Tran"}</definedName>
    <definedName name="mmmmm" localSheetId="81" hidden="1">{"Riqfin97",#N/A,FALSE,"Tran";"Riqfinpro",#N/A,FALSE,"Tran"}</definedName>
    <definedName name="mmmmm" localSheetId="84" hidden="1">{"Riqfin97",#N/A,FALSE,"Tran";"Riqfinpro",#N/A,FALSE,"Tran"}</definedName>
    <definedName name="mmmmm" localSheetId="85" hidden="1">{"Riqfin97",#N/A,FALSE,"Tran";"Riqfinpro",#N/A,FALSE,"Tran"}</definedName>
    <definedName name="mmmmm" localSheetId="12" hidden="1">{"Riqfin97",#N/A,FALSE,"Tran";"Riqfinpro",#N/A,FALSE,"Tran"}</definedName>
    <definedName name="mmmmm" localSheetId="14" hidden="1">{"Riqfin97",#N/A,FALSE,"Tran";"Riqfinpro",#N/A,FALSE,"Tran"}</definedName>
    <definedName name="mmmmm" localSheetId="15" hidden="1">{"Riqfin97",#N/A,FALSE,"Tran";"Riqfinpro",#N/A,FALSE,"Tran"}</definedName>
    <definedName name="mmmmm" localSheetId="16" hidden="1">{"Riqfin97",#N/A,FALSE,"Tran";"Riqfinpro",#N/A,FALSE,"Tran"}</definedName>
    <definedName name="mmmmm" localSheetId="82" hidden="1">{"Riqfin97",#N/A,FALSE,"Tran";"Riqfinpro",#N/A,FALSE,"Tran"}</definedName>
    <definedName name="mmmmm" localSheetId="83" hidden="1">{"Riqfin97",#N/A,FALSE,"Tran";"Riqfinpro",#N/A,FALSE,"Tran"}</definedName>
    <definedName name="mmmmm" hidden="1">{"Riqfin97",#N/A,FALSE,"Tran";"Riqfinpro",#N/A,FALSE,"Tran"}</definedName>
    <definedName name="mmmmmmmmm" localSheetId="3" hidden="1">{"Riqfin97",#N/A,FALSE,"Tran";"Riqfinpro",#N/A,FALSE,"Tran"}</definedName>
    <definedName name="mmmmmmmmm" localSheetId="19" hidden="1">{"Riqfin97",#N/A,FALSE,"Tran";"Riqfinpro",#N/A,FALSE,"Tran"}</definedName>
    <definedName name="mmmmmmmmm" localSheetId="20" hidden="1">{"Riqfin97",#N/A,FALSE,"Tran";"Riqfinpro",#N/A,FALSE,"Tran"}</definedName>
    <definedName name="mmmmmmmmm" localSheetId="23" hidden="1">{"Riqfin97",#N/A,FALSE,"Tran";"Riqfinpro",#N/A,FALSE,"Tran"}</definedName>
    <definedName name="mmmmmmmmm" localSheetId="25" hidden="1">{"Riqfin97",#N/A,FALSE,"Tran";"Riqfinpro",#N/A,FALSE,"Tran"}</definedName>
    <definedName name="mmmmmmmmm" localSheetId="4" hidden="1">{"Riqfin97",#N/A,FALSE,"Tran";"Riqfinpro",#N/A,FALSE,"Tran"}</definedName>
    <definedName name="mmmmmmmmm" localSheetId="89" hidden="1">{"Riqfin97",#N/A,FALSE,"Tran";"Riqfinpro",#N/A,FALSE,"Tran"}</definedName>
    <definedName name="mmmmmmmmm" localSheetId="5" hidden="1">{"Riqfin97",#N/A,FALSE,"Tran";"Riqfinpro",#N/A,FALSE,"Tran"}</definedName>
    <definedName name="mmmmmmmmm" localSheetId="6" hidden="1">{"Riqfin97",#N/A,FALSE,"Tran";"Riqfinpro",#N/A,FALSE,"Tran"}</definedName>
    <definedName name="mmmmmmmmm" localSheetId="8" hidden="1">{"Riqfin97",#N/A,FALSE,"Tran";"Riqfinpro",#N/A,FALSE,"Tran"}</definedName>
    <definedName name="mmmmmmmmm" localSheetId="9" hidden="1">{"Riqfin97",#N/A,FALSE,"Tran";"Riqfinpro",#N/A,FALSE,"Tran"}</definedName>
    <definedName name="mmmmmmmmm" localSheetId="10" hidden="1">{"Riqfin97",#N/A,FALSE,"Tran";"Riqfinpro",#N/A,FALSE,"Tran"}</definedName>
    <definedName name="mmmmmmmmm" localSheetId="13" hidden="1">{"Riqfin97",#N/A,FALSE,"Tran";"Riqfinpro",#N/A,FALSE,"Tran"}</definedName>
    <definedName name="mmmmmmmmm" localSheetId="17" hidden="1">{"Riqfin97",#N/A,FALSE,"Tran";"Riqfinpro",#N/A,FALSE,"Tran"}</definedName>
    <definedName name="mmmmmmmmm" localSheetId="88" hidden="1">{"Riqfin97",#N/A,FALSE,"Tran";"Riqfinpro",#N/A,FALSE,"Tran"}</definedName>
    <definedName name="mmmmmmmmm" localSheetId="18" hidden="1">{"Riqfin97",#N/A,FALSE,"Tran";"Riqfinpro",#N/A,FALSE,"Tran"}</definedName>
    <definedName name="mmmmmmmmm" localSheetId="21" hidden="1">{"Riqfin97",#N/A,FALSE,"Tran";"Riqfinpro",#N/A,FALSE,"Tran"}</definedName>
    <definedName name="mmmmmmmmm" localSheetId="22" hidden="1">{"Riqfin97",#N/A,FALSE,"Tran";"Riqfinpro",#N/A,FALSE,"Tran"}</definedName>
    <definedName name="mmmmmmmmm" localSheetId="24" hidden="1">{"Riqfin97",#N/A,FALSE,"Tran";"Riqfinpro",#N/A,FALSE,"Tran"}</definedName>
    <definedName name="mmmmmmmmm" localSheetId="26" hidden="1">{"Riqfin97",#N/A,FALSE,"Tran";"Riqfinpro",#N/A,FALSE,"Tran"}</definedName>
    <definedName name="mmmmmmmmm" localSheetId="27" hidden="1">{"Riqfin97",#N/A,FALSE,"Tran";"Riqfinpro",#N/A,FALSE,"Tran"}</definedName>
    <definedName name="mmmmmmmmm" localSheetId="28" hidden="1">{"Riqfin97",#N/A,FALSE,"Tran";"Riqfinpro",#N/A,FALSE,"Tran"}</definedName>
    <definedName name="mmmmmmmmm" localSheetId="29" hidden="1">{"Riqfin97",#N/A,FALSE,"Tran";"Riqfinpro",#N/A,FALSE,"Tran"}</definedName>
    <definedName name="mmmmmmmmm" localSheetId="30" hidden="1">{"Riqfin97",#N/A,FALSE,"Tran";"Riqfinpro",#N/A,FALSE,"Tran"}</definedName>
    <definedName name="mmmmmmmmm" localSheetId="31" hidden="1">{"Riqfin97",#N/A,FALSE,"Tran";"Riqfinpro",#N/A,FALSE,"Tran"}</definedName>
    <definedName name="mmmmmmmmm" localSheetId="2" hidden="1">{"Riqfin97",#N/A,FALSE,"Tran";"Riqfinpro",#N/A,FALSE,"Tran"}</definedName>
    <definedName name="mmmmmmmmm" localSheetId="59" hidden="1">{"Riqfin97",#N/A,FALSE,"Tran";"Riqfinpro",#N/A,FALSE,"Tran"}</definedName>
    <definedName name="mmmmmmmmm" localSheetId="60" hidden="1">{"Riqfin97",#N/A,FALSE,"Tran";"Riqfinpro",#N/A,FALSE,"Tran"}</definedName>
    <definedName name="mmmmmmmmm" localSheetId="65" hidden="1">{"Riqfin97",#N/A,FALSE,"Tran";"Riqfinpro",#N/A,FALSE,"Tran"}</definedName>
    <definedName name="mmmmmmmmm" localSheetId="66" hidden="1">{"Riqfin97",#N/A,FALSE,"Tran";"Riqfinpro",#N/A,FALSE,"Tran"}</definedName>
    <definedName name="mmmmmmmmm" localSheetId="7" hidden="1">{"Riqfin97",#N/A,FALSE,"Tran";"Riqfinpro",#N/A,FALSE,"Tran"}</definedName>
    <definedName name="mmmmmmmmm" localSheetId="68" hidden="1">{"Riqfin97",#N/A,FALSE,"Tran";"Riqfinpro",#N/A,FALSE,"Tran"}</definedName>
    <definedName name="mmmmmmmmm" localSheetId="74" hidden="1">{"Riqfin97",#N/A,FALSE,"Tran";"Riqfinpro",#N/A,FALSE,"Tran"}</definedName>
    <definedName name="mmmmmmmmm" localSheetId="75" hidden="1">{"Riqfin97",#N/A,FALSE,"Tran";"Riqfinpro",#N/A,FALSE,"Tran"}</definedName>
    <definedName name="mmmmmmmmm" localSheetId="76" hidden="1">{"Riqfin97",#N/A,FALSE,"Tran";"Riqfinpro",#N/A,FALSE,"Tran"}</definedName>
    <definedName name="mmmmmmmmm" localSheetId="77" hidden="1">{"Riqfin97",#N/A,FALSE,"Tran";"Riqfinpro",#N/A,FALSE,"Tran"}</definedName>
    <definedName name="mmmmmmmmm" localSheetId="11" hidden="1">{"Riqfin97",#N/A,FALSE,"Tran";"Riqfinpro",#N/A,FALSE,"Tran"}</definedName>
    <definedName name="mmmmmmmmm" localSheetId="78" hidden="1">{"Riqfin97",#N/A,FALSE,"Tran";"Riqfinpro",#N/A,FALSE,"Tran"}</definedName>
    <definedName name="mmmmmmmmm" localSheetId="79" hidden="1">{"Riqfin97",#N/A,FALSE,"Tran";"Riqfinpro",#N/A,FALSE,"Tran"}</definedName>
    <definedName name="mmmmmmmmm" localSheetId="80" hidden="1">{"Riqfin97",#N/A,FALSE,"Tran";"Riqfinpro",#N/A,FALSE,"Tran"}</definedName>
    <definedName name="mmmmmmmmm" localSheetId="81" hidden="1">{"Riqfin97",#N/A,FALSE,"Tran";"Riqfinpro",#N/A,FALSE,"Tran"}</definedName>
    <definedName name="mmmmmmmmm" localSheetId="84" hidden="1">{"Riqfin97",#N/A,FALSE,"Tran";"Riqfinpro",#N/A,FALSE,"Tran"}</definedName>
    <definedName name="mmmmmmmmm" localSheetId="85" hidden="1">{"Riqfin97",#N/A,FALSE,"Tran";"Riqfinpro",#N/A,FALSE,"Tran"}</definedName>
    <definedName name="mmmmmmmmm" localSheetId="12" hidden="1">{"Riqfin97",#N/A,FALSE,"Tran";"Riqfinpro",#N/A,FALSE,"Tran"}</definedName>
    <definedName name="mmmmmmmmm" localSheetId="14" hidden="1">{"Riqfin97",#N/A,FALSE,"Tran";"Riqfinpro",#N/A,FALSE,"Tran"}</definedName>
    <definedName name="mmmmmmmmm" localSheetId="15" hidden="1">{"Riqfin97",#N/A,FALSE,"Tran";"Riqfinpro",#N/A,FALSE,"Tran"}</definedName>
    <definedName name="mmmmmmmmm" localSheetId="16" hidden="1">{"Riqfin97",#N/A,FALSE,"Tran";"Riqfinpro",#N/A,FALSE,"Tran"}</definedName>
    <definedName name="mmmmmmmmm" localSheetId="82" hidden="1">{"Riqfin97",#N/A,FALSE,"Tran";"Riqfinpro",#N/A,FALSE,"Tran"}</definedName>
    <definedName name="mmmmmmmmm" localSheetId="83" hidden="1">{"Riqfin97",#N/A,FALSE,"Tran";"Riqfinpro",#N/A,FALSE,"Tran"}</definedName>
    <definedName name="mmmmmmmmm" hidden="1">{"Riqfin97",#N/A,FALSE,"Tran";"Riqfinpro",#N/A,FALSE,"Tran"}</definedName>
    <definedName name="MN" localSheetId="23">#REF!</definedName>
    <definedName name="MN" localSheetId="25">#REF!</definedName>
    <definedName name="MN" localSheetId="89">[75]BCP!#REF!</definedName>
    <definedName name="MN" localSheetId="22">#REF!</definedName>
    <definedName name="MN" localSheetId="24">[75]BCP!#REF!</definedName>
    <definedName name="MN" localSheetId="26">[75]BCP!#REF!</definedName>
    <definedName name="MN" localSheetId="27">#REF!</definedName>
    <definedName name="MN" localSheetId="28">[75]BCP!#REF!</definedName>
    <definedName name="MN" localSheetId="29">[75]BCP!#REF!</definedName>
    <definedName name="MN" localSheetId="30">#REF!</definedName>
    <definedName name="MN" localSheetId="31">[75]BCP!#REF!</definedName>
    <definedName name="MN" localSheetId="44">[75]BCP!#REF!</definedName>
    <definedName name="MN" localSheetId="48">[75]BCP!#REF!</definedName>
    <definedName name="MN" localSheetId="50">[75]BCP!#REF!</definedName>
    <definedName name="MN" localSheetId="53">[75]BCP!#REF!</definedName>
    <definedName name="MN" localSheetId="54">[75]BCP!#REF!</definedName>
    <definedName name="MN" localSheetId="59">[75]BCP!#REF!</definedName>
    <definedName name="MN" localSheetId="60">[75]BCP!#REF!</definedName>
    <definedName name="MN" localSheetId="65">[75]BCP!#REF!</definedName>
    <definedName name="MN" localSheetId="74">[75]BCP!#REF!</definedName>
    <definedName name="MN" localSheetId="85">[75]BCP!#REF!</definedName>
    <definedName name="MN">[75]BCP!#REF!</definedName>
    <definedName name="MNDATES" localSheetId="23">#REF!</definedName>
    <definedName name="MNDATES" localSheetId="25">#REF!</definedName>
    <definedName name="MNDATES" localSheetId="22">#REF!</definedName>
    <definedName name="MNDATES" localSheetId="24">#REF!</definedName>
    <definedName name="MNDATES" localSheetId="26">#REF!</definedName>
    <definedName name="MNDATES" localSheetId="27">#REF!</definedName>
    <definedName name="MNDATES" localSheetId="28">#REF!</definedName>
    <definedName name="MNDATES" localSheetId="29">#REF!</definedName>
    <definedName name="MNDATES" localSheetId="30">#REF!</definedName>
    <definedName name="MNDATES" localSheetId="31">#REF!</definedName>
    <definedName name="MNDATES">#REF!</definedName>
    <definedName name="MNP" localSheetId="19">[75]BCP!#REF!</definedName>
    <definedName name="MNP" localSheetId="23">#REF!</definedName>
    <definedName name="MNP" localSheetId="25">#REF!</definedName>
    <definedName name="MNP" localSheetId="89">[75]BCP!#REF!</definedName>
    <definedName name="MNP" localSheetId="22">#REF!</definedName>
    <definedName name="MNP" localSheetId="24">[75]BCP!#REF!</definedName>
    <definedName name="MNP" localSheetId="26">[75]BCP!#REF!</definedName>
    <definedName name="MNP" localSheetId="27">#REF!</definedName>
    <definedName name="MNP" localSheetId="28">[75]BCP!#REF!</definedName>
    <definedName name="MNP" localSheetId="29">#REF!</definedName>
    <definedName name="MNP" localSheetId="30">#REF!</definedName>
    <definedName name="MNP" localSheetId="31">[75]BCP!#REF!</definedName>
    <definedName name="MNP" localSheetId="48">[75]BCP!#REF!</definedName>
    <definedName name="MNP" localSheetId="50">[75]BCP!#REF!</definedName>
    <definedName name="MNP" localSheetId="53">[75]BCP!#REF!</definedName>
    <definedName name="MNP" localSheetId="54">[75]BCP!#REF!</definedName>
    <definedName name="MNP" localSheetId="59">[75]BCP!#REF!</definedName>
    <definedName name="MNP" localSheetId="60">[75]BCP!#REF!</definedName>
    <definedName name="MNP" localSheetId="65">[75]BCP!#REF!</definedName>
    <definedName name="MNP" localSheetId="74">[75]BCP!#REF!</definedName>
    <definedName name="MNP" localSheetId="85">[75]BCP!#REF!</definedName>
    <definedName name="MNP">[75]BCP!#REF!</definedName>
    <definedName name="Módulo2.completo">#N/A</definedName>
    <definedName name="MON_SM" localSheetId="23">#REF!</definedName>
    <definedName name="MON_SM" localSheetId="25">#REF!</definedName>
    <definedName name="MON_SM" localSheetId="22">#REF!</definedName>
    <definedName name="MON_SM" localSheetId="24">#REF!</definedName>
    <definedName name="MON_SM" localSheetId="26">#REF!</definedName>
    <definedName name="MON_SM" localSheetId="27">#REF!</definedName>
    <definedName name="MON_SM" localSheetId="28">#REF!</definedName>
    <definedName name="MON_SM" localSheetId="29">#REF!</definedName>
    <definedName name="MON_SM" localSheetId="30">#REF!</definedName>
    <definedName name="MON_SM" localSheetId="31">#REF!</definedName>
    <definedName name="MON_SM">#REF!</definedName>
    <definedName name="MONF_SM" localSheetId="23">#REF!</definedName>
    <definedName name="MONF_SM" localSheetId="25">#REF!</definedName>
    <definedName name="MONF_SM" localSheetId="22">#REF!</definedName>
    <definedName name="MONF_SM" localSheetId="24">#REF!</definedName>
    <definedName name="MONF_SM" localSheetId="26">#REF!</definedName>
    <definedName name="MONF_SM" localSheetId="27">#REF!</definedName>
    <definedName name="MONF_SM" localSheetId="28">#REF!</definedName>
    <definedName name="MONF_SM" localSheetId="29">#REF!</definedName>
    <definedName name="MONF_SM" localSheetId="30">#REF!</definedName>
    <definedName name="MONF_SM" localSheetId="31">#REF!</definedName>
    <definedName name="MONF_SM">#REF!</definedName>
    <definedName name="Month" localSheetId="3">#REF!</definedName>
    <definedName name="Month" localSheetId="19">#REF!</definedName>
    <definedName name="Month" localSheetId="20">#REF!</definedName>
    <definedName name="Month" localSheetId="23">#REF!</definedName>
    <definedName name="Month" localSheetId="25">#REF!</definedName>
    <definedName name="Month" localSheetId="89">#REF!</definedName>
    <definedName name="Month" localSheetId="5">#REF!</definedName>
    <definedName name="Month" localSheetId="6">#REF!</definedName>
    <definedName name="Month" localSheetId="8">#REF!</definedName>
    <definedName name="Month" localSheetId="10">#REF!</definedName>
    <definedName name="Month" localSheetId="13">#REF!</definedName>
    <definedName name="Month" localSheetId="17">#REF!</definedName>
    <definedName name="Month" localSheetId="88">#REF!</definedName>
    <definedName name="Month" localSheetId="18">#REF!</definedName>
    <definedName name="Month" localSheetId="21">#REF!</definedName>
    <definedName name="Month" localSheetId="22">#REF!</definedName>
    <definedName name="Month" localSheetId="24">#REF!</definedName>
    <definedName name="Month" localSheetId="26">#REF!</definedName>
    <definedName name="Month" localSheetId="27">#REF!</definedName>
    <definedName name="Month" localSheetId="28">#REF!</definedName>
    <definedName name="Month" localSheetId="29">#REF!</definedName>
    <definedName name="Month" localSheetId="30">#REF!</definedName>
    <definedName name="Month" localSheetId="31">#REF!</definedName>
    <definedName name="Month" localSheetId="2">#REF!</definedName>
    <definedName name="Month" localSheetId="59">#REF!</definedName>
    <definedName name="Month" localSheetId="60">#REF!</definedName>
    <definedName name="Month" localSheetId="65">#REF!</definedName>
    <definedName name="Month" localSheetId="66">#REF!</definedName>
    <definedName name="Month" localSheetId="7">#REF!</definedName>
    <definedName name="Month" localSheetId="68">#REF!</definedName>
    <definedName name="Month" localSheetId="74">#REF!</definedName>
    <definedName name="Month" localSheetId="75">#REF!</definedName>
    <definedName name="Month" localSheetId="76">#REF!</definedName>
    <definedName name="Month" localSheetId="77">#REF!</definedName>
    <definedName name="Month" localSheetId="11">#REF!</definedName>
    <definedName name="Month" localSheetId="78">#REF!</definedName>
    <definedName name="Month" localSheetId="79">#REF!</definedName>
    <definedName name="Month" localSheetId="80">#REF!</definedName>
    <definedName name="Month" localSheetId="85">#REF!</definedName>
    <definedName name="Month" localSheetId="12">#REF!</definedName>
    <definedName name="Month" localSheetId="14">#REF!</definedName>
    <definedName name="Month" localSheetId="15">#REF!</definedName>
    <definedName name="Month" localSheetId="16">#REF!</definedName>
    <definedName name="Month">#REF!</definedName>
    <definedName name="MonthIndex" localSheetId="3">#REF!</definedName>
    <definedName name="MonthIndex" localSheetId="19">#REF!</definedName>
    <definedName name="MonthIndex" localSheetId="20">#REF!</definedName>
    <definedName name="MonthIndex" localSheetId="23">#REF!</definedName>
    <definedName name="MonthIndex" localSheetId="25">#REF!</definedName>
    <definedName name="MonthIndex" localSheetId="5">#REF!</definedName>
    <definedName name="MonthIndex" localSheetId="6">#REF!</definedName>
    <definedName name="MonthIndex" localSheetId="8">#REF!</definedName>
    <definedName name="MonthIndex" localSheetId="10">#REF!</definedName>
    <definedName name="MonthIndex" localSheetId="13">#REF!</definedName>
    <definedName name="MonthIndex" localSheetId="17">#REF!</definedName>
    <definedName name="MonthIndex" localSheetId="18">#REF!</definedName>
    <definedName name="MonthIndex" localSheetId="21">#REF!</definedName>
    <definedName name="MonthIndex" localSheetId="22">#REF!</definedName>
    <definedName name="MonthIndex" localSheetId="24">#REF!</definedName>
    <definedName name="MonthIndex" localSheetId="26">#REF!</definedName>
    <definedName name="MonthIndex" localSheetId="27">#REF!</definedName>
    <definedName name="MonthIndex" localSheetId="28">#REF!</definedName>
    <definedName name="MonthIndex" localSheetId="29">#REF!</definedName>
    <definedName name="MonthIndex" localSheetId="30">#REF!</definedName>
    <definedName name="MonthIndex" localSheetId="31">#REF!</definedName>
    <definedName name="MonthIndex" localSheetId="2">#REF!</definedName>
    <definedName name="MonthIndex" localSheetId="65">#REF!</definedName>
    <definedName name="MonthIndex" localSheetId="66">#REF!</definedName>
    <definedName name="MonthIndex" localSheetId="7">#REF!</definedName>
    <definedName name="MonthIndex" localSheetId="74">#REF!</definedName>
    <definedName name="MonthIndex" localSheetId="75">#REF!</definedName>
    <definedName name="MonthIndex" localSheetId="76">#REF!</definedName>
    <definedName name="MonthIndex" localSheetId="77">#REF!</definedName>
    <definedName name="MonthIndex" localSheetId="11">#REF!</definedName>
    <definedName name="MonthIndex" localSheetId="78">#REF!</definedName>
    <definedName name="MonthIndex" localSheetId="79">#REF!</definedName>
    <definedName name="MonthIndex" localSheetId="80">#REF!</definedName>
    <definedName name="MonthIndex" localSheetId="85">#REF!</definedName>
    <definedName name="MonthIndex" localSheetId="12">#REF!</definedName>
    <definedName name="MonthIndex" localSheetId="14">#REF!</definedName>
    <definedName name="MonthIndex" localSheetId="15">#REF!</definedName>
    <definedName name="MonthIndex" localSheetId="16">#REF!</definedName>
    <definedName name="MonthIndex">#REF!</definedName>
    <definedName name="MonthlyInf" localSheetId="23">#REF!</definedName>
    <definedName name="MonthlyInf" localSheetId="25">#REF!</definedName>
    <definedName name="MonthlyInf" localSheetId="22">[104]CPI!$A$403:$N$559</definedName>
    <definedName name="MonthlyInf" localSheetId="24">[104]CPI!$A$403:$N$559</definedName>
    <definedName name="MonthlyInf" localSheetId="26">#REF!</definedName>
    <definedName name="MonthlyInf" localSheetId="27">#REF!</definedName>
    <definedName name="MonthlyInf" localSheetId="28">#REF!</definedName>
    <definedName name="MonthlyInf" localSheetId="29">[104]CPI!$A$403:$N$559</definedName>
    <definedName name="MonthlyInf" localSheetId="30">#REF!</definedName>
    <definedName name="MonthlyInf" localSheetId="31">[104]CPI!$A$403:$N$559</definedName>
    <definedName name="MonthlyInf">[104]CPI!$A$403:$N$559</definedName>
    <definedName name="MONTHS" localSheetId="23">#REF!</definedName>
    <definedName name="MONTHS" localSheetId="25">#REF!</definedName>
    <definedName name="MONTHS" localSheetId="22">#REF!</definedName>
    <definedName name="MONTHS" localSheetId="24">[97]MONTHLY!$BV$3:$CG$3</definedName>
    <definedName name="MONTHS" localSheetId="26">[97]MONTHLY!$BV$3:$CG$3</definedName>
    <definedName name="MONTHS" localSheetId="27">#REF!</definedName>
    <definedName name="MONTHS" localSheetId="28">[97]MONTHLY!$BV$3:$CG$3</definedName>
    <definedName name="MONTHS" localSheetId="29">[97]MONTHLY!$BV$3:$CG$3</definedName>
    <definedName name="MONTHS" localSheetId="30">#REF!</definedName>
    <definedName name="MONTHS" localSheetId="31">[97]MONTHLY!$BV$3:$CG$3</definedName>
    <definedName name="MONTHS">[97]MONTHLY!$BV$3:$CG$3</definedName>
    <definedName name="MONY" localSheetId="23">#REF!</definedName>
    <definedName name="MONY" localSheetId="25">#REF!</definedName>
    <definedName name="MONY" localSheetId="22">#REF!</definedName>
    <definedName name="MONY" localSheetId="24">#REF!</definedName>
    <definedName name="MONY" localSheetId="26">#REF!</definedName>
    <definedName name="MONY" localSheetId="27">#REF!</definedName>
    <definedName name="MONY" localSheetId="28">#REF!</definedName>
    <definedName name="MONY" localSheetId="29">#REF!</definedName>
    <definedName name="MONY" localSheetId="30">#REF!</definedName>
    <definedName name="MONY" localSheetId="31">#REF!</definedName>
    <definedName name="MONY">#REF!</definedName>
    <definedName name="moodys" localSheetId="19">'[154]Credit ratings on 1st issues'!#REF!</definedName>
    <definedName name="moodys" localSheetId="20">'[154]Credit ratings on 1st issues'!#REF!</definedName>
    <definedName name="moodys" localSheetId="23">#REF!</definedName>
    <definedName name="moodys" localSheetId="25">#REF!</definedName>
    <definedName name="moodys" localSheetId="89">'[154]Credit ratings on 1st issues'!#REF!</definedName>
    <definedName name="moodys" localSheetId="10">'[154]Credit ratings on 1st issues'!#REF!</definedName>
    <definedName name="moodys" localSheetId="13">'[154]Credit ratings on 1st issues'!#REF!</definedName>
    <definedName name="moodys" localSheetId="17">'[154]Credit ratings on 1st issues'!#REF!</definedName>
    <definedName name="moodys" localSheetId="88">'[154]Credit ratings on 1st issues'!#REF!</definedName>
    <definedName name="moodys" localSheetId="18">'[154]Credit ratings on 1st issues'!#REF!</definedName>
    <definedName name="moodys" localSheetId="21">'[154]Credit ratings on 1st issues'!#REF!</definedName>
    <definedName name="moodys" localSheetId="22">#REF!</definedName>
    <definedName name="moodys" localSheetId="24">'[154]Credit ratings on 1st issues'!#REF!</definedName>
    <definedName name="moodys" localSheetId="26">'[154]Credit ratings on 1st issues'!#REF!</definedName>
    <definedName name="moodys" localSheetId="27">#REF!</definedName>
    <definedName name="moodys" localSheetId="28">'[154]Credit ratings on 1st issues'!#REF!</definedName>
    <definedName name="moodys" localSheetId="29">#REF!</definedName>
    <definedName name="moodys" localSheetId="30">#REF!</definedName>
    <definedName name="moodys" localSheetId="31">'[154]Credit ratings on 1st issues'!#REF!</definedName>
    <definedName name="moodys" localSheetId="59">'[154]Credit ratings on 1st issues'!#REF!</definedName>
    <definedName name="moodys" localSheetId="60">'[154]Credit ratings on 1st issues'!#REF!</definedName>
    <definedName name="moodys" localSheetId="65">'[154]Credit ratings on 1st issues'!#REF!</definedName>
    <definedName name="moodys" localSheetId="66">'[154]Credit ratings on 1st issues'!#REF!</definedName>
    <definedName name="moodys" localSheetId="68">'[154]Credit ratings on 1st issues'!#REF!</definedName>
    <definedName name="moodys" localSheetId="74">'[154]Credit ratings on 1st issues'!#REF!</definedName>
    <definedName name="moodys" localSheetId="76">'[154]Credit ratings on 1st issues'!#REF!</definedName>
    <definedName name="moodys" localSheetId="77">'[154]Credit ratings on 1st issues'!#REF!</definedName>
    <definedName name="moodys" localSheetId="11">'[154]Credit ratings on 1st issues'!#REF!</definedName>
    <definedName name="moodys" localSheetId="78">'[154]Credit ratings on 1st issues'!#REF!</definedName>
    <definedName name="moodys" localSheetId="79">'[154]Credit ratings on 1st issues'!#REF!</definedName>
    <definedName name="moodys" localSheetId="80">'[154]Credit ratings on 1st issues'!#REF!</definedName>
    <definedName name="moodys" localSheetId="81">'[154]Credit ratings on 1st issues'!#REF!</definedName>
    <definedName name="moodys" localSheetId="84">'[154]Credit ratings on 1st issues'!#REF!</definedName>
    <definedName name="moodys" localSheetId="85">'[154]Credit ratings on 1st issues'!#REF!</definedName>
    <definedName name="moodys" localSheetId="12">'[154]Credit ratings on 1st issues'!#REF!</definedName>
    <definedName name="moodys" localSheetId="14">'[154]Credit ratings on 1st issues'!#REF!</definedName>
    <definedName name="moodys" localSheetId="15">'[154]Credit ratings on 1st issues'!#REF!</definedName>
    <definedName name="moodys" localSheetId="16">'[154]Credit ratings on 1st issues'!#REF!</definedName>
    <definedName name="moodys">'[154]Credit ratings on 1st issues'!#REF!</definedName>
    <definedName name="MPETROLEO" localSheetId="3">#REF!</definedName>
    <definedName name="MPETROLEO" localSheetId="19">#REF!</definedName>
    <definedName name="MPETROLEO" localSheetId="20">#REF!</definedName>
    <definedName name="MPETROLEO" localSheetId="23">#REF!</definedName>
    <definedName name="MPETROLEO" localSheetId="25">#REF!</definedName>
    <definedName name="MPETROLEO" localSheetId="89">#REF!</definedName>
    <definedName name="MPETROLEO" localSheetId="5">#REF!</definedName>
    <definedName name="MPETROLEO" localSheetId="6">#REF!</definedName>
    <definedName name="MPETROLEO" localSheetId="8">#REF!</definedName>
    <definedName name="MPETROLEO" localSheetId="10">#REF!</definedName>
    <definedName name="MPETROLEO" localSheetId="13">#REF!</definedName>
    <definedName name="MPETROLEO" localSheetId="17">#REF!</definedName>
    <definedName name="MPETROLEO" localSheetId="88">#REF!</definedName>
    <definedName name="MPETROLEO" localSheetId="18">#REF!</definedName>
    <definedName name="MPETROLEO" localSheetId="21">#REF!</definedName>
    <definedName name="MPETROLEO" localSheetId="22">#REF!</definedName>
    <definedName name="MPETROLEO" localSheetId="24">#REF!</definedName>
    <definedName name="MPETROLEO" localSheetId="26">#REF!</definedName>
    <definedName name="MPETROLEO" localSheetId="27">#REF!</definedName>
    <definedName name="MPETROLEO" localSheetId="28">#REF!</definedName>
    <definedName name="MPETROLEO" localSheetId="29">#REF!</definedName>
    <definedName name="MPETROLEO" localSheetId="30">#REF!</definedName>
    <definedName name="MPETROLEO" localSheetId="31">#REF!</definedName>
    <definedName name="MPETROLEO" localSheetId="44">#REF!</definedName>
    <definedName name="MPETROLEO" localSheetId="48">#REF!</definedName>
    <definedName name="MPETROLEO" localSheetId="2">#REF!</definedName>
    <definedName name="MPETROLEO" localSheetId="50">#REF!</definedName>
    <definedName name="MPETROLEO" localSheetId="53">#REF!</definedName>
    <definedName name="MPETROLEO" localSheetId="54">#REF!</definedName>
    <definedName name="MPETROLEO" localSheetId="59">#REF!</definedName>
    <definedName name="MPETROLEO" localSheetId="60">#REF!</definedName>
    <definedName name="MPETROLEO" localSheetId="65">#REF!</definedName>
    <definedName name="MPETROLEO" localSheetId="66">#REF!</definedName>
    <definedName name="MPETROLEO" localSheetId="7">#REF!</definedName>
    <definedName name="MPETROLEO" localSheetId="68">#REF!</definedName>
    <definedName name="MPETROLEO" localSheetId="74">#REF!</definedName>
    <definedName name="MPETROLEO" localSheetId="75">#REF!</definedName>
    <definedName name="MPETROLEO" localSheetId="76">#REF!</definedName>
    <definedName name="MPETROLEO" localSheetId="77">#REF!</definedName>
    <definedName name="MPETROLEO" localSheetId="11">#REF!</definedName>
    <definedName name="MPETROLEO" localSheetId="78">#REF!</definedName>
    <definedName name="MPETROLEO" localSheetId="79">#REF!</definedName>
    <definedName name="MPETROLEO" localSheetId="85">#REF!</definedName>
    <definedName name="MPETROLEO" localSheetId="12">#REF!</definedName>
    <definedName name="MPETROLEO" localSheetId="14">#REF!</definedName>
    <definedName name="MPETROLEO" localSheetId="15">#REF!</definedName>
    <definedName name="MPETROLEO" localSheetId="16">#REF!</definedName>
    <definedName name="MPETROLEO">#REF!</definedName>
    <definedName name="msci" localSheetId="23">#REF!</definedName>
    <definedName name="msci" localSheetId="25">#REF!</definedName>
    <definedName name="msci" localSheetId="22">#REF!</definedName>
    <definedName name="msci" localSheetId="24">[132]Sheet1!$H$2:$K$24</definedName>
    <definedName name="msci" localSheetId="26">[132]Sheet1!$H$2:$K$24</definedName>
    <definedName name="msci" localSheetId="27">#REF!</definedName>
    <definedName name="msci" localSheetId="28">[132]Sheet1!$H$2:$K$24</definedName>
    <definedName name="msci" localSheetId="29">[132]Sheet1!$H$2:$K$24</definedName>
    <definedName name="msci" localSheetId="30">#REF!</definedName>
    <definedName name="msci" localSheetId="31">[132]Sheet1!$H$2:$K$24</definedName>
    <definedName name="msci">[132]Sheet1!$H$2:$K$24</definedName>
    <definedName name="mscid" localSheetId="23">#REF!</definedName>
    <definedName name="mscid" localSheetId="25">#REF!</definedName>
    <definedName name="mscid" localSheetId="22">#REF!</definedName>
    <definedName name="mscid" localSheetId="24">[132]Sheet1!$B$2:$E$24</definedName>
    <definedName name="mscid" localSheetId="26">[132]Sheet1!$B$2:$E$24</definedName>
    <definedName name="mscid" localSheetId="27">#REF!</definedName>
    <definedName name="mscid" localSheetId="28">[132]Sheet1!$B$2:$E$24</definedName>
    <definedName name="mscid" localSheetId="29">[132]Sheet1!$B$2:$E$24</definedName>
    <definedName name="mscid" localSheetId="30">#REF!</definedName>
    <definedName name="mscid" localSheetId="31">[132]Sheet1!$B$2:$E$24</definedName>
    <definedName name="mscid">[132]Sheet1!$B$2:$E$24</definedName>
    <definedName name="mscil" localSheetId="23">#REF!</definedName>
    <definedName name="mscil" localSheetId="25">#REF!</definedName>
    <definedName name="mscil" localSheetId="22">#REF!</definedName>
    <definedName name="mscil" localSheetId="24">[132]Sheet1!$H$2:$K$24</definedName>
    <definedName name="mscil" localSheetId="26">[132]Sheet1!$H$2:$K$24</definedName>
    <definedName name="mscil" localSheetId="27">#REF!</definedName>
    <definedName name="mscil" localSheetId="28">[132]Sheet1!$H$2:$K$24</definedName>
    <definedName name="mscil" localSheetId="29">[132]Sheet1!$H$2:$K$24</definedName>
    <definedName name="mscil" localSheetId="30">#REF!</definedName>
    <definedName name="mscil" localSheetId="31">[132]Sheet1!$H$2:$K$24</definedName>
    <definedName name="mscil">[132]Sheet1!$H$2:$K$24</definedName>
    <definedName name="mstocksa" localSheetId="3">[23]!mstocksa</definedName>
    <definedName name="mstocksa" localSheetId="23">#REF!</definedName>
    <definedName name="mstocksa" localSheetId="25">#REF!</definedName>
    <definedName name="mstocksa" localSheetId="40">[23]!mstocksa</definedName>
    <definedName name="mstocksa" localSheetId="41">[23]!mstocksa</definedName>
    <definedName name="mstocksa" localSheetId="42">[23]!mstocksa</definedName>
    <definedName name="mstocksa" localSheetId="43">[23]!mstocksa</definedName>
    <definedName name="mstocksa" localSheetId="5">[23]!mstocksa</definedName>
    <definedName name="mstocksa" localSheetId="6">[23]!mstocksa</definedName>
    <definedName name="mstocksa" localSheetId="22">#REF!</definedName>
    <definedName name="mstocksa" localSheetId="24">[23]!mstocksa</definedName>
    <definedName name="mstocksa" localSheetId="26">[23]!mstocksa</definedName>
    <definedName name="mstocksa" localSheetId="27">#REF!</definedName>
    <definedName name="mstocksa" localSheetId="28">[23]!mstocksa</definedName>
    <definedName name="mstocksa" localSheetId="29">#REF!</definedName>
    <definedName name="mstocksa" localSheetId="30">#REF!</definedName>
    <definedName name="mstocksa" localSheetId="31">[23]!mstocksa</definedName>
    <definedName name="mstocksa" localSheetId="47">[23]!mstocksa</definedName>
    <definedName name="mstocksa" localSheetId="48">[23]!mstocksa</definedName>
    <definedName name="mstocksa" localSheetId="50">[23]!mstocksa</definedName>
    <definedName name="mstocksa" localSheetId="52">[23]!mstocksa</definedName>
    <definedName name="mstocksa" localSheetId="53">[23]!mstocksa</definedName>
    <definedName name="mstocksa" localSheetId="54">[23]!mstocksa</definedName>
    <definedName name="mstocksa" localSheetId="7">[23]!mstocksa</definedName>
    <definedName name="mstocksa" localSheetId="76">[23]!mstocksa</definedName>
    <definedName name="mstocksa" localSheetId="82">[23]!mstocksa</definedName>
    <definedName name="mstocksa" localSheetId="83">[23]!mstocksa</definedName>
    <definedName name="mstocksa">[23]!mstocksa</definedName>
    <definedName name="mstocksq" localSheetId="3">[23]!mstocksq</definedName>
    <definedName name="mstocksq" localSheetId="23">#REF!</definedName>
    <definedName name="mstocksq" localSheetId="25">#REF!</definedName>
    <definedName name="mstocksq" localSheetId="40">[23]!mstocksq</definedName>
    <definedName name="mstocksq" localSheetId="41">[23]!mstocksq</definedName>
    <definedName name="mstocksq" localSheetId="42">[23]!mstocksq</definedName>
    <definedName name="mstocksq" localSheetId="43">[23]!mstocksq</definedName>
    <definedName name="mstocksq" localSheetId="5">[23]!mstocksq</definedName>
    <definedName name="mstocksq" localSheetId="6">[23]!mstocksq</definedName>
    <definedName name="mstocksq" localSheetId="22">#REF!</definedName>
    <definedName name="mstocksq" localSheetId="24">[23]!mstocksq</definedName>
    <definedName name="mstocksq" localSheetId="26">[23]!mstocksq</definedName>
    <definedName name="mstocksq" localSheetId="27">#REF!</definedName>
    <definedName name="mstocksq" localSheetId="28">[23]!mstocksq</definedName>
    <definedName name="mstocksq" localSheetId="29">#REF!</definedName>
    <definedName name="mstocksq" localSheetId="30">#REF!</definedName>
    <definedName name="mstocksq" localSheetId="31">[23]!mstocksq</definedName>
    <definedName name="mstocksq" localSheetId="47">[23]!mstocksq</definedName>
    <definedName name="mstocksq" localSheetId="48">[23]!mstocksq</definedName>
    <definedName name="mstocksq" localSheetId="50">[23]!mstocksq</definedName>
    <definedName name="mstocksq" localSheetId="52">[23]!mstocksq</definedName>
    <definedName name="mstocksq" localSheetId="53">[23]!mstocksq</definedName>
    <definedName name="mstocksq" localSheetId="54">[23]!mstocksq</definedName>
    <definedName name="mstocksq" localSheetId="7">[23]!mstocksq</definedName>
    <definedName name="mstocksq" localSheetId="76">[23]!mstocksq</definedName>
    <definedName name="mstocksq" localSheetId="82">[23]!mstocksq</definedName>
    <definedName name="mstocksq" localSheetId="83">[23]!mstocksq</definedName>
    <definedName name="mstocksq">[23]!mstocksq</definedName>
    <definedName name="mte" localSheetId="3" hidden="1">{"Riqfin97",#N/A,FALSE,"Tran";"Riqfinpro",#N/A,FALSE,"Tran"}</definedName>
    <definedName name="mte" localSheetId="19" hidden="1">{"Riqfin97",#N/A,FALSE,"Tran";"Riqfinpro",#N/A,FALSE,"Tran"}</definedName>
    <definedName name="mte" localSheetId="20" hidden="1">{"Riqfin97",#N/A,FALSE,"Tran";"Riqfinpro",#N/A,FALSE,"Tran"}</definedName>
    <definedName name="mte" localSheetId="23" hidden="1">{"Riqfin97",#N/A,FALSE,"Tran";"Riqfinpro",#N/A,FALSE,"Tran"}</definedName>
    <definedName name="mte" localSheetId="25" hidden="1">{"Riqfin97",#N/A,FALSE,"Tran";"Riqfinpro",#N/A,FALSE,"Tran"}</definedName>
    <definedName name="mte" localSheetId="4" hidden="1">{"Riqfin97",#N/A,FALSE,"Tran";"Riqfinpro",#N/A,FALSE,"Tran"}</definedName>
    <definedName name="mte" localSheetId="89" hidden="1">{"Riqfin97",#N/A,FALSE,"Tran";"Riqfinpro",#N/A,FALSE,"Tran"}</definedName>
    <definedName name="mte" localSheetId="5" hidden="1">{"Riqfin97",#N/A,FALSE,"Tran";"Riqfinpro",#N/A,FALSE,"Tran"}</definedName>
    <definedName name="mte" localSheetId="6" hidden="1">{"Riqfin97",#N/A,FALSE,"Tran";"Riqfinpro",#N/A,FALSE,"Tran"}</definedName>
    <definedName name="mte" localSheetId="8" hidden="1">{"Riqfin97",#N/A,FALSE,"Tran";"Riqfinpro",#N/A,FALSE,"Tran"}</definedName>
    <definedName name="mte" localSheetId="9" hidden="1">{"Riqfin97",#N/A,FALSE,"Tran";"Riqfinpro",#N/A,FALSE,"Tran"}</definedName>
    <definedName name="mte" localSheetId="10" hidden="1">{"Riqfin97",#N/A,FALSE,"Tran";"Riqfinpro",#N/A,FALSE,"Tran"}</definedName>
    <definedName name="mte" localSheetId="13" hidden="1">{"Riqfin97",#N/A,FALSE,"Tran";"Riqfinpro",#N/A,FALSE,"Tran"}</definedName>
    <definedName name="mte" localSheetId="17" hidden="1">{"Riqfin97",#N/A,FALSE,"Tran";"Riqfinpro",#N/A,FALSE,"Tran"}</definedName>
    <definedName name="mte" localSheetId="88" hidden="1">{"Riqfin97",#N/A,FALSE,"Tran";"Riqfinpro",#N/A,FALSE,"Tran"}</definedName>
    <definedName name="mte" localSheetId="18" hidden="1">{"Riqfin97",#N/A,FALSE,"Tran";"Riqfinpro",#N/A,FALSE,"Tran"}</definedName>
    <definedName name="mte" localSheetId="21" hidden="1">{"Riqfin97",#N/A,FALSE,"Tran";"Riqfinpro",#N/A,FALSE,"Tran"}</definedName>
    <definedName name="mte" localSheetId="22" hidden="1">{"Riqfin97",#N/A,FALSE,"Tran";"Riqfinpro",#N/A,FALSE,"Tran"}</definedName>
    <definedName name="mte" localSheetId="24" hidden="1">{"Riqfin97",#N/A,FALSE,"Tran";"Riqfinpro",#N/A,FALSE,"Tran"}</definedName>
    <definedName name="mte" localSheetId="26" hidden="1">{"Riqfin97",#N/A,FALSE,"Tran";"Riqfinpro",#N/A,FALSE,"Tran"}</definedName>
    <definedName name="mte" localSheetId="27" hidden="1">{"Riqfin97",#N/A,FALSE,"Tran";"Riqfinpro",#N/A,FALSE,"Tran"}</definedName>
    <definedName name="mte" localSheetId="28" hidden="1">{"Riqfin97",#N/A,FALSE,"Tran";"Riqfinpro",#N/A,FALSE,"Tran"}</definedName>
    <definedName name="mte" localSheetId="29" hidden="1">{"Riqfin97",#N/A,FALSE,"Tran";"Riqfinpro",#N/A,FALSE,"Tran"}</definedName>
    <definedName name="mte" localSheetId="30" hidden="1">{"Riqfin97",#N/A,FALSE,"Tran";"Riqfinpro",#N/A,FALSE,"Tran"}</definedName>
    <definedName name="mte" localSheetId="31" hidden="1">{"Riqfin97",#N/A,FALSE,"Tran";"Riqfinpro",#N/A,FALSE,"Tran"}</definedName>
    <definedName name="mte" localSheetId="2" hidden="1">{"Riqfin97",#N/A,FALSE,"Tran";"Riqfinpro",#N/A,FALSE,"Tran"}</definedName>
    <definedName name="mte" localSheetId="59" hidden="1">{"Riqfin97",#N/A,FALSE,"Tran";"Riqfinpro",#N/A,FALSE,"Tran"}</definedName>
    <definedName name="mte" localSheetId="60" hidden="1">{"Riqfin97",#N/A,FALSE,"Tran";"Riqfinpro",#N/A,FALSE,"Tran"}</definedName>
    <definedName name="mte" localSheetId="65" hidden="1">{"Riqfin97",#N/A,FALSE,"Tran";"Riqfinpro",#N/A,FALSE,"Tran"}</definedName>
    <definedName name="mte" localSheetId="66" hidden="1">{"Riqfin97",#N/A,FALSE,"Tran";"Riqfinpro",#N/A,FALSE,"Tran"}</definedName>
    <definedName name="mte" localSheetId="7" hidden="1">{"Riqfin97",#N/A,FALSE,"Tran";"Riqfinpro",#N/A,FALSE,"Tran"}</definedName>
    <definedName name="mte" localSheetId="68" hidden="1">{"Riqfin97",#N/A,FALSE,"Tran";"Riqfinpro",#N/A,FALSE,"Tran"}</definedName>
    <definedName name="mte" localSheetId="74" hidden="1">{"Riqfin97",#N/A,FALSE,"Tran";"Riqfinpro",#N/A,FALSE,"Tran"}</definedName>
    <definedName name="mte" localSheetId="75" hidden="1">{"Riqfin97",#N/A,FALSE,"Tran";"Riqfinpro",#N/A,FALSE,"Tran"}</definedName>
    <definedName name="mte" localSheetId="76" hidden="1">{"Riqfin97",#N/A,FALSE,"Tran";"Riqfinpro",#N/A,FALSE,"Tran"}</definedName>
    <definedName name="mte" localSheetId="77" hidden="1">{"Riqfin97",#N/A,FALSE,"Tran";"Riqfinpro",#N/A,FALSE,"Tran"}</definedName>
    <definedName name="mte" localSheetId="11" hidden="1">{"Riqfin97",#N/A,FALSE,"Tran";"Riqfinpro",#N/A,FALSE,"Tran"}</definedName>
    <definedName name="mte" localSheetId="78" hidden="1">{"Riqfin97",#N/A,FALSE,"Tran";"Riqfinpro",#N/A,FALSE,"Tran"}</definedName>
    <definedName name="mte" localSheetId="79" hidden="1">{"Riqfin97",#N/A,FALSE,"Tran";"Riqfinpro",#N/A,FALSE,"Tran"}</definedName>
    <definedName name="mte" localSheetId="80" hidden="1">{"Riqfin97",#N/A,FALSE,"Tran";"Riqfinpro",#N/A,FALSE,"Tran"}</definedName>
    <definedName name="mte" localSheetId="81" hidden="1">{"Riqfin97",#N/A,FALSE,"Tran";"Riqfinpro",#N/A,FALSE,"Tran"}</definedName>
    <definedName name="mte" localSheetId="84" hidden="1">{"Riqfin97",#N/A,FALSE,"Tran";"Riqfinpro",#N/A,FALSE,"Tran"}</definedName>
    <definedName name="mte" localSheetId="85" hidden="1">{"Riqfin97",#N/A,FALSE,"Tran";"Riqfinpro",#N/A,FALSE,"Tran"}</definedName>
    <definedName name="mte" localSheetId="12" hidden="1">{"Riqfin97",#N/A,FALSE,"Tran";"Riqfinpro",#N/A,FALSE,"Tran"}</definedName>
    <definedName name="mte" localSheetId="14" hidden="1">{"Riqfin97",#N/A,FALSE,"Tran";"Riqfinpro",#N/A,FALSE,"Tran"}</definedName>
    <definedName name="mte" localSheetId="15" hidden="1">{"Riqfin97",#N/A,FALSE,"Tran";"Riqfinpro",#N/A,FALSE,"Tran"}</definedName>
    <definedName name="mte" localSheetId="16" hidden="1">{"Riqfin97",#N/A,FALSE,"Tran";"Riqfinpro",#N/A,FALSE,"Tran"}</definedName>
    <definedName name="mte" localSheetId="82" hidden="1">{"Riqfin97",#N/A,FALSE,"Tran";"Riqfinpro",#N/A,FALSE,"Tran"}</definedName>
    <definedName name="mte" localSheetId="83" hidden="1">{"Riqfin97",#N/A,FALSE,"Tran";"Riqfinpro",#N/A,FALSE,"Tran"}</definedName>
    <definedName name="mte" hidden="1">{"Riqfin97",#N/A,FALSE,"Tran";"Riqfinpro",#N/A,FALSE,"Tran"}</definedName>
    <definedName name="MUNI96" localSheetId="23">#REF!</definedName>
    <definedName name="MUNI96" localSheetId="25">#REF!</definedName>
    <definedName name="MUNI96" localSheetId="22">#REF!</definedName>
    <definedName name="MUNI96" localSheetId="24">#REF!</definedName>
    <definedName name="MUNI96" localSheetId="26">#REF!</definedName>
    <definedName name="MUNI96" localSheetId="27">#REF!</definedName>
    <definedName name="MUNI96" localSheetId="28">#REF!</definedName>
    <definedName name="MUNI96" localSheetId="29">#REF!</definedName>
    <definedName name="MUNI96" localSheetId="30">#REF!</definedName>
    <definedName name="MUNI96" localSheetId="31">#REF!</definedName>
    <definedName name="MUNI96">#REF!</definedName>
    <definedName name="Municipios" localSheetId="23">#REF!</definedName>
    <definedName name="Municipios" localSheetId="25">#REF!</definedName>
    <definedName name="Municipios" localSheetId="22">#REF!</definedName>
    <definedName name="Municipios" localSheetId="24">#REF!</definedName>
    <definedName name="Municipios" localSheetId="26">#REF!</definedName>
    <definedName name="Municipios" localSheetId="27">#REF!</definedName>
    <definedName name="Municipios" localSheetId="28">#REF!</definedName>
    <definedName name="Municipios" localSheetId="29">#REF!</definedName>
    <definedName name="Municipios" localSheetId="30">#REF!</definedName>
    <definedName name="Municipios" localSheetId="31">#REF!</definedName>
    <definedName name="Municipios">#REF!</definedName>
    <definedName name="n" localSheetId="3" hidden="1">{"Minpmon",#N/A,FALSE,"Monthinput"}</definedName>
    <definedName name="n" localSheetId="19" hidden="1">{"Minpmon",#N/A,FALSE,"Monthinput"}</definedName>
    <definedName name="n" localSheetId="20" hidden="1">{"Minpmon",#N/A,FALSE,"Monthinput"}</definedName>
    <definedName name="n" localSheetId="23" hidden="1">{"Minpmon",#N/A,FALSE,"Monthinput"}</definedName>
    <definedName name="n" localSheetId="25" hidden="1">{"Minpmon",#N/A,FALSE,"Monthinput"}</definedName>
    <definedName name="n" localSheetId="4" hidden="1">{"Minpmon",#N/A,FALSE,"Monthinput"}</definedName>
    <definedName name="n" localSheetId="89" hidden="1">{"Minpmon",#N/A,FALSE,"Monthinput"}</definedName>
    <definedName name="n" localSheetId="5" hidden="1">{"Minpmon",#N/A,FALSE,"Monthinput"}</definedName>
    <definedName name="n" localSheetId="6" hidden="1">{"Minpmon",#N/A,FALSE,"Monthinput"}</definedName>
    <definedName name="n" localSheetId="8" hidden="1">{"Minpmon",#N/A,FALSE,"Monthinput"}</definedName>
    <definedName name="n" localSheetId="9" hidden="1">{"Minpmon",#N/A,FALSE,"Monthinput"}</definedName>
    <definedName name="n" localSheetId="10" hidden="1">{"Minpmon",#N/A,FALSE,"Monthinput"}</definedName>
    <definedName name="n" localSheetId="13" hidden="1">{"Minpmon",#N/A,FALSE,"Monthinput"}</definedName>
    <definedName name="n" localSheetId="17" hidden="1">{"Minpmon",#N/A,FALSE,"Monthinput"}</definedName>
    <definedName name="n" localSheetId="88" hidden="1">{"Minpmon",#N/A,FALSE,"Monthinput"}</definedName>
    <definedName name="n" localSheetId="18" hidden="1">{"Minpmon",#N/A,FALSE,"Monthinput"}</definedName>
    <definedName name="n" localSheetId="21" hidden="1">{"Minpmon",#N/A,FALSE,"Monthinput"}</definedName>
    <definedName name="n" localSheetId="22" hidden="1">{"Minpmon",#N/A,FALSE,"Monthinput"}</definedName>
    <definedName name="n" localSheetId="24" hidden="1">{"Minpmon",#N/A,FALSE,"Monthinput"}</definedName>
    <definedName name="n" localSheetId="26" hidden="1">{"Minpmon",#N/A,FALSE,"Monthinput"}</definedName>
    <definedName name="n" localSheetId="27" hidden="1">{"Minpmon",#N/A,FALSE,"Monthinput"}</definedName>
    <definedName name="n" localSheetId="28" hidden="1">{"Minpmon",#N/A,FALSE,"Monthinput"}</definedName>
    <definedName name="n" localSheetId="29" hidden="1">{"Minpmon",#N/A,FALSE,"Monthinput"}</definedName>
    <definedName name="n" localSheetId="30" hidden="1">{"Minpmon",#N/A,FALSE,"Monthinput"}</definedName>
    <definedName name="n" localSheetId="31" hidden="1">{"Minpmon",#N/A,FALSE,"Monthinput"}</definedName>
    <definedName name="n" localSheetId="44">#REF!</definedName>
    <definedName name="n" localSheetId="48">#REF!</definedName>
    <definedName name="n" localSheetId="2" hidden="1">{"Minpmon",#N/A,FALSE,"Monthinput"}</definedName>
    <definedName name="n" localSheetId="50">#REF!</definedName>
    <definedName name="n" localSheetId="53">#REF!</definedName>
    <definedName name="n" localSheetId="54">#REF!</definedName>
    <definedName name="n" localSheetId="59" hidden="1">{"Minpmon",#N/A,FALSE,"Monthinput"}</definedName>
    <definedName name="n" localSheetId="60" hidden="1">{"Minpmon",#N/A,FALSE,"Monthinput"}</definedName>
    <definedName name="n" localSheetId="65" hidden="1">{"Minpmon",#N/A,FALSE,"Monthinput"}</definedName>
    <definedName name="n" localSheetId="66" hidden="1">{"Minpmon",#N/A,FALSE,"Monthinput"}</definedName>
    <definedName name="n" localSheetId="7" hidden="1">{"Minpmon",#N/A,FALSE,"Monthinput"}</definedName>
    <definedName name="n" localSheetId="68" hidden="1">{"Minpmon",#N/A,FALSE,"Monthinput"}</definedName>
    <definedName name="n" localSheetId="74" hidden="1">{"Minpmon",#N/A,FALSE,"Monthinput"}</definedName>
    <definedName name="n" localSheetId="75" hidden="1">{"Minpmon",#N/A,FALSE,"Monthinput"}</definedName>
    <definedName name="n" localSheetId="76" hidden="1">{"Minpmon",#N/A,FALSE,"Monthinput"}</definedName>
    <definedName name="n" localSheetId="77" hidden="1">{"Minpmon",#N/A,FALSE,"Monthinput"}</definedName>
    <definedName name="n" localSheetId="11" hidden="1">{"Minpmon",#N/A,FALSE,"Monthinput"}</definedName>
    <definedName name="n" localSheetId="78" hidden="1">{"Minpmon",#N/A,FALSE,"Monthinput"}</definedName>
    <definedName name="n" localSheetId="79" hidden="1">{"Minpmon",#N/A,FALSE,"Monthinput"}</definedName>
    <definedName name="n" localSheetId="80" hidden="1">{"Minpmon",#N/A,FALSE,"Monthinput"}</definedName>
    <definedName name="n" localSheetId="81" hidden="1">{"Minpmon",#N/A,FALSE,"Monthinput"}</definedName>
    <definedName name="n" localSheetId="84" hidden="1">{"Minpmon",#N/A,FALSE,"Monthinput"}</definedName>
    <definedName name="n" localSheetId="85" hidden="1">{"Minpmon",#N/A,FALSE,"Monthinput"}</definedName>
    <definedName name="n" localSheetId="12" hidden="1">{"Minpmon",#N/A,FALSE,"Monthinput"}</definedName>
    <definedName name="n" localSheetId="14" hidden="1">{"Minpmon",#N/A,FALSE,"Monthinput"}</definedName>
    <definedName name="n" localSheetId="15" hidden="1">{"Minpmon",#N/A,FALSE,"Monthinput"}</definedName>
    <definedName name="n" localSheetId="16" hidden="1">{"Minpmon",#N/A,FALSE,"Monthinput"}</definedName>
    <definedName name="n" localSheetId="82" hidden="1">{"Minpmon",#N/A,FALSE,"Monthinput"}</definedName>
    <definedName name="n" localSheetId="83" hidden="1">{"Minpmon",#N/A,FALSE,"Monthinput"}</definedName>
    <definedName name="n" hidden="1">{"Minpmon",#N/A,FALSE,"Monthinput"}</definedName>
    <definedName name="names" localSheetId="23">#REF!</definedName>
    <definedName name="names" localSheetId="25">#REF!</definedName>
    <definedName name="names" localSheetId="22">#REF!</definedName>
    <definedName name="names" localSheetId="24">'[58]shared data'!$B$7:$O$7</definedName>
    <definedName name="names" localSheetId="26">'[58]shared data'!$B$7:$O$7</definedName>
    <definedName name="names" localSheetId="27">#REF!</definedName>
    <definedName name="names" localSheetId="28">'[58]shared data'!$B$7:$O$7</definedName>
    <definedName name="names" localSheetId="29">'[58]shared data'!$B$7:$O$7</definedName>
    <definedName name="names" localSheetId="30">#REF!</definedName>
    <definedName name="names" localSheetId="31">'[58]shared data'!$B$7:$O$7</definedName>
    <definedName name="names">'[58]shared data'!$B$7:$O$7</definedName>
    <definedName name="NAMES_A" localSheetId="23">#REF!</definedName>
    <definedName name="NAMES_A" localSheetId="25">#REF!</definedName>
    <definedName name="NAMES_A" localSheetId="22">#REF!</definedName>
    <definedName name="NAMES_A" localSheetId="24">'[58]shared data'!$B$5:$B$223</definedName>
    <definedName name="NAMES_A" localSheetId="26">'[58]shared data'!$B$5:$B$223</definedName>
    <definedName name="NAMES_A" localSheetId="27">#REF!</definedName>
    <definedName name="NAMES_A" localSheetId="28">'[58]shared data'!$B$5:$B$223</definedName>
    <definedName name="NAMES_A" localSheetId="29">'[58]shared data'!$B$5:$B$223</definedName>
    <definedName name="NAMES_A" localSheetId="30">#REF!</definedName>
    <definedName name="NAMES_A" localSheetId="31">'[58]shared data'!$B$5:$B$223</definedName>
    <definedName name="NAMES_A">'[58]shared data'!$B$5:$B$223</definedName>
    <definedName name="names_w" localSheetId="23">#REF!</definedName>
    <definedName name="names_w" localSheetId="25">#REF!</definedName>
    <definedName name="names_w" localSheetId="22">#REF!</definedName>
    <definedName name="names_w" localSheetId="24">#REF!</definedName>
    <definedName name="names_w" localSheetId="26">#REF!</definedName>
    <definedName name="names_w" localSheetId="27">#REF!</definedName>
    <definedName name="names_w" localSheetId="28">#REF!</definedName>
    <definedName name="names_w" localSheetId="29">#REF!</definedName>
    <definedName name="names_w" localSheetId="30">#REF!</definedName>
    <definedName name="names_w" localSheetId="31">#REF!</definedName>
    <definedName name="names_w">#REF!</definedName>
    <definedName name="NC_R" localSheetId="23">#REF!</definedName>
    <definedName name="NC_R" localSheetId="25">#REF!</definedName>
    <definedName name="NC_R" localSheetId="22">[72]Q1!#REF!</definedName>
    <definedName name="NC_R" localSheetId="24">[72]Q1!#REF!</definedName>
    <definedName name="NC_R" localSheetId="26">#REF!</definedName>
    <definedName name="NC_R" localSheetId="27">#REF!</definedName>
    <definedName name="NC_R" localSheetId="28">#REF!</definedName>
    <definedName name="NC_R" localSheetId="29">[72]Q1!#REF!</definedName>
    <definedName name="NC_R" localSheetId="30">#REF!</definedName>
    <definedName name="NC_R" localSheetId="31">[73]Q1!#REF!</definedName>
    <definedName name="NC_R">[72]Q1!#REF!</definedName>
    <definedName name="NCG">#N/A</definedName>
    <definedName name="NCG_R">#N/A</definedName>
    <definedName name="NCP">#N/A</definedName>
    <definedName name="NCP_R">#N/A</definedName>
    <definedName name="Ndf" localSheetId="23">#REF!</definedName>
    <definedName name="Ndf" localSheetId="25">#REF!</definedName>
    <definedName name="Ndf" localSheetId="22">[65]CIRRs!$C$69</definedName>
    <definedName name="Ndf" localSheetId="24">[65]CIRRs!$C$69</definedName>
    <definedName name="Ndf" localSheetId="26">#REF!</definedName>
    <definedName name="Ndf" localSheetId="27">#REF!</definedName>
    <definedName name="Ndf" localSheetId="28">#REF!</definedName>
    <definedName name="Ndf" localSheetId="29">[65]CIRRs!$C$69</definedName>
    <definedName name="Ndf" localSheetId="30">#REF!</definedName>
    <definedName name="Ndf" localSheetId="31">[65]CIRRs!$C$69</definedName>
    <definedName name="Ndf">[65]CIRRs!$C$69</definedName>
    <definedName name="NE" localSheetId="23">#REF!</definedName>
    <definedName name="NE" localSheetId="25">#REF!</definedName>
    <definedName name="NE" localSheetId="22">#REF!</definedName>
    <definedName name="NE" localSheetId="24">#REF!</definedName>
    <definedName name="NE" localSheetId="26">#REF!</definedName>
    <definedName name="NE" localSheetId="27">#REF!</definedName>
    <definedName name="NE" localSheetId="28">#REF!</definedName>
    <definedName name="NE" localSheetId="29">#REF!</definedName>
    <definedName name="NE" localSheetId="30">#REF!</definedName>
    <definedName name="NE" localSheetId="31">#REF!</definedName>
    <definedName name="NE">#REF!</definedName>
    <definedName name="NECESSIDADE_DE_FINANCIAMENTO" localSheetId="23">#REF!</definedName>
    <definedName name="NECESSIDADE_DE_FINANCIAMENTO" localSheetId="25">#REF!</definedName>
    <definedName name="NECESSIDADE_DE_FINANCIAMENTO" localSheetId="22">#REF!</definedName>
    <definedName name="NECESSIDADE_DE_FINANCIAMENTO" localSheetId="24">#REF!</definedName>
    <definedName name="NECESSIDADE_DE_FINANCIAMENTO" localSheetId="26">#REF!</definedName>
    <definedName name="NECESSIDADE_DE_FINANCIAMENTO" localSheetId="27">#REF!</definedName>
    <definedName name="NECESSIDADE_DE_FINANCIAMENTO" localSheetId="28">#REF!</definedName>
    <definedName name="NECESSIDADE_DE_FINANCIAMENTO" localSheetId="29">#REF!</definedName>
    <definedName name="NECESSIDADE_DE_FINANCIAMENTO" localSheetId="30">#REF!</definedName>
    <definedName name="NECESSIDADE_DE_FINANCIAMENTO" localSheetId="31">#REF!</definedName>
    <definedName name="NECESSIDADE_DE_FINANCIAMENTO">#REF!</definedName>
    <definedName name="NEperc" localSheetId="23">#REF!</definedName>
    <definedName name="NEperc" localSheetId="25">#REF!</definedName>
    <definedName name="NEperc" localSheetId="22">#REF!</definedName>
    <definedName name="NEperc" localSheetId="24">#REF!</definedName>
    <definedName name="NEperc" localSheetId="26">#REF!</definedName>
    <definedName name="NEperc" localSheetId="27">#REF!</definedName>
    <definedName name="NEperc" localSheetId="28">#REF!</definedName>
    <definedName name="NEperc" localSheetId="29">#REF!</definedName>
    <definedName name="NEperc" localSheetId="30">#REF!</definedName>
    <definedName name="NEperc" localSheetId="31">#REF!</definedName>
    <definedName name="NEperc">#REF!</definedName>
    <definedName name="Netherlands_wt" localSheetId="23">#REF!</definedName>
    <definedName name="Netherlands_wt" localSheetId="25">#REF!</definedName>
    <definedName name="Netherlands_wt" localSheetId="22">'[86]OECD wgt'!$B$26</definedName>
    <definedName name="Netherlands_wt" localSheetId="24">'[86]OECD wgt'!$B$26</definedName>
    <definedName name="Netherlands_wt" localSheetId="26">#REF!</definedName>
    <definedName name="Netherlands_wt" localSheetId="27">#REF!</definedName>
    <definedName name="Netherlands_wt" localSheetId="28">#REF!</definedName>
    <definedName name="Netherlands_wt" localSheetId="29">'[86]OECD wgt'!$B$26</definedName>
    <definedName name="Netherlands_wt" localSheetId="30">#REF!</definedName>
    <definedName name="Netherlands_wt" localSheetId="31">'[86]OECD wgt'!$B$26</definedName>
    <definedName name="Netherlands_wt">'[86]OECD wgt'!$B$26</definedName>
    <definedName name="new" localSheetId="3">#REF!</definedName>
    <definedName name="new" localSheetId="19">#REF!</definedName>
    <definedName name="new" localSheetId="20">#REF!</definedName>
    <definedName name="new" localSheetId="23">#REF!</definedName>
    <definedName name="new" localSheetId="25">#REF!</definedName>
    <definedName name="new" localSheetId="89">#REF!</definedName>
    <definedName name="new" localSheetId="5">#REF!</definedName>
    <definedName name="new" localSheetId="6">#REF!</definedName>
    <definedName name="new" localSheetId="8">#REF!</definedName>
    <definedName name="new" localSheetId="10">#REF!</definedName>
    <definedName name="new" localSheetId="13">#REF!</definedName>
    <definedName name="new" localSheetId="17">#REF!</definedName>
    <definedName name="new" localSheetId="88">#REF!</definedName>
    <definedName name="new" localSheetId="18">#REF!</definedName>
    <definedName name="new" localSheetId="21">#REF!</definedName>
    <definedName name="new" localSheetId="22">#REF!</definedName>
    <definedName name="new" localSheetId="24">#REF!</definedName>
    <definedName name="new" localSheetId="26">#REF!</definedName>
    <definedName name="new" localSheetId="27">#REF!</definedName>
    <definedName name="new" localSheetId="28">#REF!</definedName>
    <definedName name="new" localSheetId="29">#REF!</definedName>
    <definedName name="new" localSheetId="30">#REF!</definedName>
    <definedName name="new" localSheetId="31">#REF!</definedName>
    <definedName name="new" localSheetId="2">#REF!</definedName>
    <definedName name="new" localSheetId="59">#REF!</definedName>
    <definedName name="new" localSheetId="60">#REF!</definedName>
    <definedName name="new" localSheetId="65">#REF!</definedName>
    <definedName name="new" localSheetId="66">#REF!</definedName>
    <definedName name="new" localSheetId="7">#REF!</definedName>
    <definedName name="new" localSheetId="68">#REF!</definedName>
    <definedName name="new" localSheetId="74">#REF!</definedName>
    <definedName name="new" localSheetId="75">#REF!</definedName>
    <definedName name="new" localSheetId="76">#REF!</definedName>
    <definedName name="new" localSheetId="77">#REF!</definedName>
    <definedName name="new" localSheetId="11">#REF!</definedName>
    <definedName name="new" localSheetId="78">#REF!</definedName>
    <definedName name="new" localSheetId="79">#REF!</definedName>
    <definedName name="new" localSheetId="80">#REF!</definedName>
    <definedName name="new" localSheetId="85">#REF!</definedName>
    <definedName name="new" localSheetId="12">#REF!</definedName>
    <definedName name="new" localSheetId="14">#REF!</definedName>
    <definedName name="new" localSheetId="15">#REF!</definedName>
    <definedName name="new" localSheetId="16">#REF!</definedName>
    <definedName name="new">#REF!</definedName>
    <definedName name="NEWSHEET" localSheetId="3">#REF!</definedName>
    <definedName name="NEWSHEET" localSheetId="19">#REF!</definedName>
    <definedName name="NEWSHEET" localSheetId="20">#REF!</definedName>
    <definedName name="NEWSHEET" localSheetId="23">#REF!</definedName>
    <definedName name="NEWSHEET" localSheetId="25">#REF!</definedName>
    <definedName name="NEWSHEET" localSheetId="5">#REF!</definedName>
    <definedName name="NEWSHEET" localSheetId="6">#REF!</definedName>
    <definedName name="NEWSHEET" localSheetId="8">#REF!</definedName>
    <definedName name="NEWSHEET" localSheetId="10">#REF!</definedName>
    <definedName name="NEWSHEET" localSheetId="13">#REF!</definedName>
    <definedName name="NEWSHEET" localSheetId="17">#REF!</definedName>
    <definedName name="NEWSHEET" localSheetId="18">#REF!</definedName>
    <definedName name="NEWSHEET" localSheetId="21">#REF!</definedName>
    <definedName name="NEWSHEET" localSheetId="22">#REF!</definedName>
    <definedName name="NEWSHEET" localSheetId="24">#REF!</definedName>
    <definedName name="NEWSHEET" localSheetId="26">#REF!</definedName>
    <definedName name="NEWSHEET" localSheetId="27">#REF!</definedName>
    <definedName name="NEWSHEET" localSheetId="28">#REF!</definedName>
    <definedName name="NEWSHEET" localSheetId="29">#REF!</definedName>
    <definedName name="NEWSHEET" localSheetId="30">#REF!</definedName>
    <definedName name="NEWSHEET" localSheetId="31">#REF!</definedName>
    <definedName name="NEWSHEET" localSheetId="44">#REF!</definedName>
    <definedName name="NEWSHEET" localSheetId="48">#REF!</definedName>
    <definedName name="NEWSHEET" localSheetId="2">#REF!</definedName>
    <definedName name="NEWSHEET" localSheetId="50">#REF!</definedName>
    <definedName name="NEWSHEET" localSheetId="53">#REF!</definedName>
    <definedName name="NEWSHEET" localSheetId="54">#REF!</definedName>
    <definedName name="NEWSHEET" localSheetId="65">#REF!</definedName>
    <definedName name="NEWSHEET" localSheetId="66">#REF!</definedName>
    <definedName name="NEWSHEET" localSheetId="7">#REF!</definedName>
    <definedName name="NEWSHEET" localSheetId="74">#REF!</definedName>
    <definedName name="NEWSHEET" localSheetId="75">#REF!</definedName>
    <definedName name="NEWSHEET" localSheetId="76">#REF!</definedName>
    <definedName name="NEWSHEET" localSheetId="77">#REF!</definedName>
    <definedName name="NEWSHEET" localSheetId="11">#REF!</definedName>
    <definedName name="NEWSHEET" localSheetId="78">#REF!</definedName>
    <definedName name="NEWSHEET" localSheetId="79">#REF!</definedName>
    <definedName name="NEWSHEET" localSheetId="85">#REF!</definedName>
    <definedName name="NEWSHEET" localSheetId="12">#REF!</definedName>
    <definedName name="NEWSHEET" localSheetId="14">#REF!</definedName>
    <definedName name="NEWSHEET" localSheetId="15">#REF!</definedName>
    <definedName name="NEWSHEET" localSheetId="16">#REF!</definedName>
    <definedName name="NEWSHEET">#REF!</definedName>
    <definedName name="nfa_by_bank" localSheetId="23">#REF!</definedName>
    <definedName name="nfa_by_bank" localSheetId="25">#REF!</definedName>
    <definedName name="nfa_by_bank" localSheetId="22">#REF!</definedName>
    <definedName name="nfa_by_bank" localSheetId="24">#REF!</definedName>
    <definedName name="nfa_by_bank" localSheetId="26">#REF!</definedName>
    <definedName name="nfa_by_bank" localSheetId="27">#REF!</definedName>
    <definedName name="nfa_by_bank" localSheetId="28">#REF!</definedName>
    <definedName name="nfa_by_bank" localSheetId="29">#REF!</definedName>
    <definedName name="nfa_by_bank" localSheetId="30">#REF!</definedName>
    <definedName name="nfa_by_bank" localSheetId="31">#REF!</definedName>
    <definedName name="nfa_by_bank">#REF!</definedName>
    <definedName name="NFB_R" localSheetId="23">#REF!</definedName>
    <definedName name="NFB_R" localSheetId="25">#REF!</definedName>
    <definedName name="NFB_R" localSheetId="22">[72]Q1!#REF!</definedName>
    <definedName name="NFB_R" localSheetId="24">[72]Q1!#REF!</definedName>
    <definedName name="NFB_R" localSheetId="26">#REF!</definedName>
    <definedName name="NFB_R" localSheetId="27">#REF!</definedName>
    <definedName name="NFB_R" localSheetId="28">#REF!</definedName>
    <definedName name="NFB_R" localSheetId="29">[72]Q1!#REF!</definedName>
    <definedName name="NFB_R" localSheetId="30">#REF!</definedName>
    <definedName name="NFB_R" localSheetId="31">[73]Q1!#REF!</definedName>
    <definedName name="NFB_R">[72]Q1!#REF!</definedName>
    <definedName name="NFB_R_GDP" localSheetId="23">#REF!</definedName>
    <definedName name="NFB_R_GDP" localSheetId="25">#REF!</definedName>
    <definedName name="NFB_R_GDP" localSheetId="22">[72]Q1!#REF!</definedName>
    <definedName name="NFB_R_GDP" localSheetId="24">[72]Q1!#REF!</definedName>
    <definedName name="NFB_R_GDP" localSheetId="26">#REF!</definedName>
    <definedName name="NFB_R_GDP" localSheetId="27">#REF!</definedName>
    <definedName name="NFB_R_GDP" localSheetId="28">#REF!</definedName>
    <definedName name="NFB_R_GDP" localSheetId="29">[72]Q1!#REF!</definedName>
    <definedName name="NFB_R_GDP" localSheetId="30">#REF!</definedName>
    <definedName name="NFB_R_GDP" localSheetId="31">[73]Q1!#REF!</definedName>
    <definedName name="NFB_R_GDP">[72]Q1!#REF!</definedName>
    <definedName name="NFI">#N/A</definedName>
    <definedName name="NFI_R">#N/A</definedName>
    <definedName name="NFIP" localSheetId="23">#REF!</definedName>
    <definedName name="NFIP" localSheetId="25">#REF!</definedName>
    <definedName name="NFIP" localSheetId="22">#REF!</definedName>
    <definedName name="NFIP" localSheetId="24">#REF!</definedName>
    <definedName name="NFIP" localSheetId="26">#REF!</definedName>
    <definedName name="NFIP" localSheetId="27">#REF!</definedName>
    <definedName name="NFIP" localSheetId="28">#REF!</definedName>
    <definedName name="NFIP" localSheetId="29">#REF!</definedName>
    <definedName name="NFIP" localSheetId="30">#REF!</definedName>
    <definedName name="NFIP" localSheetId="31">#REF!</definedName>
    <definedName name="NFIP">#REF!</definedName>
    <definedName name="NFPS_" localSheetId="23">#REF!</definedName>
    <definedName name="NFPS_" localSheetId="25">#REF!</definedName>
    <definedName name="NFPS_" localSheetId="22">[48]OPS!#REF!</definedName>
    <definedName name="NFPS_" localSheetId="24">[48]OPS!#REF!</definedName>
    <definedName name="NFPS_" localSheetId="26">#REF!</definedName>
    <definedName name="NFPS_" localSheetId="27">#REF!</definedName>
    <definedName name="NFPS_" localSheetId="28">#REF!</definedName>
    <definedName name="NFPS_" localSheetId="29">[48]OPS!#REF!</definedName>
    <definedName name="NFPS_" localSheetId="30">#REF!</definedName>
    <definedName name="NFPS_" localSheetId="31">[49]OPS!#REF!</definedName>
    <definedName name="NFPS_">[48]OPS!#REF!</definedName>
    <definedName name="NGDP">#N/A</definedName>
    <definedName name="NGDP_D" localSheetId="23">#REF!</definedName>
    <definedName name="NGDP_D" localSheetId="25">#REF!</definedName>
    <definedName name="NGDP_D" localSheetId="22">[72]Q3!#REF!</definedName>
    <definedName name="NGDP_D" localSheetId="24">[72]Q3!#REF!</definedName>
    <definedName name="NGDP_D" localSheetId="26">#REF!</definedName>
    <definedName name="NGDP_D" localSheetId="27">#REF!</definedName>
    <definedName name="NGDP_D" localSheetId="28">#REF!</definedName>
    <definedName name="NGDP_D" localSheetId="29">[72]Q3!#REF!</definedName>
    <definedName name="NGDP_D" localSheetId="30">#REF!</definedName>
    <definedName name="NGDP_D" localSheetId="31">[73]Q3!#REF!</definedName>
    <definedName name="NGDP_D">[72]Q3!#REF!</definedName>
    <definedName name="NGDP_DG">#N/A</definedName>
    <definedName name="NGDP_R">#N/A</definedName>
    <definedName name="NGDP_RG">#N/A</definedName>
    <definedName name="ngdp2" localSheetId="23">#REF!</definedName>
    <definedName name="ngdp2" localSheetId="25">#REF!</definedName>
    <definedName name="ngdp2" localSheetId="22">[47]Q2!$E$47:$AH$47</definedName>
    <definedName name="ngdp2" localSheetId="24">[47]Q2!$E$47:$AH$47</definedName>
    <definedName name="ngdp2" localSheetId="26">#REF!</definedName>
    <definedName name="ngdp2" localSheetId="27">#REF!</definedName>
    <definedName name="ngdp2" localSheetId="28">#REF!</definedName>
    <definedName name="ngdp2" localSheetId="29">[47]Q2!$E$47:$AH$47</definedName>
    <definedName name="ngdp2" localSheetId="30">#REF!</definedName>
    <definedName name="ngdp2" localSheetId="31">[47]Q2!$E$47:$AH$47</definedName>
    <definedName name="ngdp2">[47]Q2!$E$47:$AH$47</definedName>
    <definedName name="NGDPA" localSheetId="23">#REF!</definedName>
    <definedName name="NGDPA" localSheetId="25">#REF!</definedName>
    <definedName name="NGDPA" localSheetId="22">#REF!</definedName>
    <definedName name="NGDPA" localSheetId="24">#REF!</definedName>
    <definedName name="NGDPA" localSheetId="26">#REF!</definedName>
    <definedName name="NGDPA" localSheetId="27">#REF!</definedName>
    <definedName name="NGDPA" localSheetId="28">#REF!</definedName>
    <definedName name="NGDPA" localSheetId="29">#REF!</definedName>
    <definedName name="NGDPA" localSheetId="30">#REF!</definedName>
    <definedName name="NGDPA" localSheetId="31">#REF!</definedName>
    <definedName name="NGDPA">#REF!</definedName>
    <definedName name="NGK" localSheetId="23">#REF!</definedName>
    <definedName name="NGK" localSheetId="25">#REF!</definedName>
    <definedName name="NGK" localSheetId="22">#REF!</definedName>
    <definedName name="NGK" localSheetId="24">#REF!</definedName>
    <definedName name="NGK" localSheetId="26">#REF!</definedName>
    <definedName name="NGK" localSheetId="27">#REF!</definedName>
    <definedName name="NGK" localSheetId="28">#REF!</definedName>
    <definedName name="NGK" localSheetId="29">#REF!</definedName>
    <definedName name="NGK" localSheetId="30">#REF!</definedName>
    <definedName name="NGK" localSheetId="31">#REF!</definedName>
    <definedName name="NGK">#REF!</definedName>
    <definedName name="NGNI" localSheetId="23">#REF!</definedName>
    <definedName name="NGNI" localSheetId="25">#REF!</definedName>
    <definedName name="NGNI" localSheetId="22">#REF!</definedName>
    <definedName name="NGNI" localSheetId="24">#REF!</definedName>
    <definedName name="NGNI" localSheetId="26">#REF!</definedName>
    <definedName name="NGNI" localSheetId="27">#REF!</definedName>
    <definedName name="NGNI" localSheetId="28">#REF!</definedName>
    <definedName name="NGNI" localSheetId="29">#REF!</definedName>
    <definedName name="NGNI" localSheetId="30">#REF!</definedName>
    <definedName name="NGNI" localSheetId="31">#REF!</definedName>
    <definedName name="NGNI">#REF!</definedName>
    <definedName name="NGPXO" localSheetId="23">#REF!</definedName>
    <definedName name="NGPXO" localSheetId="25">#REF!</definedName>
    <definedName name="NGPXO" localSheetId="22">#REF!</definedName>
    <definedName name="NGPXO" localSheetId="24">#REF!</definedName>
    <definedName name="NGPXO" localSheetId="26">#REF!</definedName>
    <definedName name="NGPXO" localSheetId="27">#REF!</definedName>
    <definedName name="NGPXO" localSheetId="28">#REF!</definedName>
    <definedName name="NGPXO" localSheetId="29">#REF!</definedName>
    <definedName name="NGPXO" localSheetId="30">#REF!</definedName>
    <definedName name="NGPXO" localSheetId="31">#REF!</definedName>
    <definedName name="NGPXO">#REF!</definedName>
    <definedName name="NGPXO_R" localSheetId="23">#REF!</definedName>
    <definedName name="NGPXO_R" localSheetId="25">#REF!</definedName>
    <definedName name="NGPXO_R" localSheetId="22">#REF!</definedName>
    <definedName name="NGPXO_R" localSheetId="24">#REF!</definedName>
    <definedName name="NGPXO_R" localSheetId="26">#REF!</definedName>
    <definedName name="NGPXO_R" localSheetId="27">#REF!</definedName>
    <definedName name="NGPXO_R" localSheetId="28">#REF!</definedName>
    <definedName name="NGPXO_R" localSheetId="29">#REF!</definedName>
    <definedName name="NGPXO_R" localSheetId="30">#REF!</definedName>
    <definedName name="NGPXO_R" localSheetId="31">#REF!</definedName>
    <definedName name="NGPXO_R">#REF!</definedName>
    <definedName name="NGS_NGDP">#N/A</definedName>
    <definedName name="NGSP" localSheetId="23">#REF!</definedName>
    <definedName name="NGSP" localSheetId="25">#REF!</definedName>
    <definedName name="NGSP" localSheetId="22">[72]Q2!#REF!</definedName>
    <definedName name="NGSP" localSheetId="24">[72]Q2!#REF!</definedName>
    <definedName name="NGSP" localSheetId="26">#REF!</definedName>
    <definedName name="NGSP" localSheetId="27">#REF!</definedName>
    <definedName name="NGSP" localSheetId="28">#REF!</definedName>
    <definedName name="NGSP" localSheetId="29">[72]Q2!#REF!</definedName>
    <definedName name="NGSP" localSheetId="30">#REF!</definedName>
    <definedName name="NGSP" localSheetId="31">[73]Q2!#REF!</definedName>
    <definedName name="NGSP">[72]Q2!#REF!</definedName>
    <definedName name="NI" localSheetId="23">#REF!</definedName>
    <definedName name="NI" localSheetId="25">#REF!</definedName>
    <definedName name="NI" localSheetId="22">[72]Q2!#REF!</definedName>
    <definedName name="NI" localSheetId="24">[72]Q2!#REF!</definedName>
    <definedName name="NI" localSheetId="26">#REF!</definedName>
    <definedName name="NI" localSheetId="27">#REF!</definedName>
    <definedName name="NI" localSheetId="28">#REF!</definedName>
    <definedName name="NI" localSheetId="29">[72]Q2!#REF!</definedName>
    <definedName name="NI" localSheetId="30">#REF!</definedName>
    <definedName name="NI" localSheetId="31">[73]Q2!#REF!</definedName>
    <definedName name="NI">[72]Q2!#REF!</definedName>
    <definedName name="NI_GDP" localSheetId="23">#REF!</definedName>
    <definedName name="NI_GDP" localSheetId="25">#REF!</definedName>
    <definedName name="NI_GDP" localSheetId="22">[72]Q2!#REF!</definedName>
    <definedName name="NI_GDP" localSheetId="24">[72]Q2!#REF!</definedName>
    <definedName name="NI_GDP" localSheetId="26">#REF!</definedName>
    <definedName name="NI_GDP" localSheetId="27">#REF!</definedName>
    <definedName name="NI_GDP" localSheetId="28">#REF!</definedName>
    <definedName name="NI_GDP" localSheetId="29">[72]Q2!#REF!</definedName>
    <definedName name="NI_GDP" localSheetId="30">#REF!</definedName>
    <definedName name="NI_GDP" localSheetId="31">[73]Q2!#REF!</definedName>
    <definedName name="NI_GDP">[72]Q2!#REF!</definedName>
    <definedName name="NI_NGDP" localSheetId="23">#REF!</definedName>
    <definedName name="NI_NGDP" localSheetId="25">#REF!</definedName>
    <definedName name="NI_NGDP" localSheetId="22">[72]Q2!#REF!</definedName>
    <definedName name="NI_NGDP" localSheetId="24">[72]Q2!#REF!</definedName>
    <definedName name="NI_NGDP" localSheetId="26">#REF!</definedName>
    <definedName name="NI_NGDP" localSheetId="27">#REF!</definedName>
    <definedName name="NI_NGDP" localSheetId="28">#REF!</definedName>
    <definedName name="NI_NGDP" localSheetId="29">[72]Q2!#REF!</definedName>
    <definedName name="NI_NGDP" localSheetId="30">#REF!</definedName>
    <definedName name="NI_NGDP" localSheetId="31">[73]Q2!#REF!</definedName>
    <definedName name="NI_NGDP">[72]Q2!#REF!</definedName>
    <definedName name="NI_R" localSheetId="23">#REF!</definedName>
    <definedName name="NI_R" localSheetId="25">#REF!</definedName>
    <definedName name="NI_R" localSheetId="22">[72]Q1!#REF!</definedName>
    <definedName name="NI_R" localSheetId="24">[72]Q1!#REF!</definedName>
    <definedName name="NI_R" localSheetId="26">#REF!</definedName>
    <definedName name="NI_R" localSheetId="27">#REF!</definedName>
    <definedName name="NI_R" localSheetId="28">#REF!</definedName>
    <definedName name="NI_R" localSheetId="29">[72]Q1!#REF!</definedName>
    <definedName name="NI_R" localSheetId="30">#REF!</definedName>
    <definedName name="NI_R" localSheetId="31">[73]Q1!#REF!</definedName>
    <definedName name="NI_R">[72]Q1!#REF!</definedName>
    <definedName name="NINV">#N/A</definedName>
    <definedName name="NINV_R">#N/A</definedName>
    <definedName name="NINV_R_GDP" localSheetId="23">#REF!</definedName>
    <definedName name="NINV_R_GDP" localSheetId="25">#REF!</definedName>
    <definedName name="NINV_R_GDP" localSheetId="22">[72]Q1!#REF!</definedName>
    <definedName name="NINV_R_GDP" localSheetId="24">[72]Q1!#REF!</definedName>
    <definedName name="NINV_R_GDP" localSheetId="26">#REF!</definedName>
    <definedName name="NINV_R_GDP" localSheetId="27">#REF!</definedName>
    <definedName name="NINV_R_GDP" localSheetId="28">#REF!</definedName>
    <definedName name="NINV_R_GDP" localSheetId="29">[72]Q1!#REF!</definedName>
    <definedName name="NINV_R_GDP" localSheetId="30">#REF!</definedName>
    <definedName name="NINV_R_GDP" localSheetId="31">[73]Q1!#REF!</definedName>
    <definedName name="NINV_R_GDP">[72]Q1!#REF!</definedName>
    <definedName name="njkg" localSheetId="23">#REF!</definedName>
    <definedName name="njkg" localSheetId="25">#REF!</definedName>
    <definedName name="njkg" localSheetId="22">[5]!njkg</definedName>
    <definedName name="njkg" localSheetId="24">[5]!njkg</definedName>
    <definedName name="njkg" localSheetId="26">#REF!</definedName>
    <definedName name="njkg" localSheetId="27">#REF!</definedName>
    <definedName name="njkg" localSheetId="28">#REF!</definedName>
    <definedName name="njkg" localSheetId="29">[5]!njkg</definedName>
    <definedName name="njkg" localSheetId="30">#REF!</definedName>
    <definedName name="njkg" localSheetId="31">[6]!njkg</definedName>
    <definedName name="njkg">[5]!njkg</definedName>
    <definedName name="NLG" localSheetId="23">#REF!</definedName>
    <definedName name="NLG" localSheetId="25">#REF!</definedName>
    <definedName name="NLG" localSheetId="22">[65]CIRRs!$C$99</definedName>
    <definedName name="NLG" localSheetId="24">[65]CIRRs!$C$99</definedName>
    <definedName name="NLG" localSheetId="26">#REF!</definedName>
    <definedName name="NLG" localSheetId="27">#REF!</definedName>
    <definedName name="NLG" localSheetId="28">#REF!</definedName>
    <definedName name="NLG" localSheetId="29">[65]CIRRs!$C$99</definedName>
    <definedName name="NLG" localSheetId="30">#REF!</definedName>
    <definedName name="NLG" localSheetId="31">[65]CIRRs!$C$99</definedName>
    <definedName name="NLG">[65]CIRRs!$C$99</definedName>
    <definedName name="NM">#N/A</definedName>
    <definedName name="NM_R">#N/A</definedName>
    <definedName name="nmBlankCell" localSheetId="23">#REF!</definedName>
    <definedName name="nmBlankCell" localSheetId="25">#REF!</definedName>
    <definedName name="nmBlankCell" localSheetId="22">#REF!</definedName>
    <definedName name="nmBlankCell" localSheetId="24">'[155]Table 2.1 from DDP program'!$A$2:$A$2</definedName>
    <definedName name="nmBlankCell" localSheetId="26">'[155]Table 2.1 from DDP program'!$A$2:$A$2</definedName>
    <definedName name="nmBlankCell" localSheetId="27">#REF!</definedName>
    <definedName name="nmBlankCell" localSheetId="28">'[155]Table 2.1 from DDP program'!$A$2:$A$2</definedName>
    <definedName name="nmBlankCell" localSheetId="29">'[155]Table 2.1 from DDP program'!$A$2:$A$2</definedName>
    <definedName name="nmBlankCell" localSheetId="30">#REF!</definedName>
    <definedName name="nmBlankCell" localSheetId="31">'[155]Table 2.1 from DDP program'!$A$2:$A$2</definedName>
    <definedName name="nmBlankCell">'[155]Table 2.1 from DDP program'!$A$2:$A$2</definedName>
    <definedName name="nmBlankRow" localSheetId="19">[156]EDT!#REF!</definedName>
    <definedName name="nmBlankRow" localSheetId="20">[156]EDT!#REF!</definedName>
    <definedName name="nmBlankRow" localSheetId="23">#REF!</definedName>
    <definedName name="nmBlankRow" localSheetId="25">#REF!</definedName>
    <definedName name="nmBlankRow" localSheetId="89">[156]EDT!#REF!</definedName>
    <definedName name="nmBlankRow" localSheetId="10">[156]EDT!#REF!</definedName>
    <definedName name="nmBlankRow" localSheetId="13">[156]EDT!#REF!</definedName>
    <definedName name="nmBlankRow" localSheetId="17">[156]EDT!#REF!</definedName>
    <definedName name="nmBlankRow" localSheetId="88">[156]EDT!#REF!</definedName>
    <definedName name="nmBlankRow" localSheetId="18">[156]EDT!#REF!</definedName>
    <definedName name="nmBlankRow" localSheetId="21">[156]EDT!#REF!</definedName>
    <definedName name="nmBlankRow" localSheetId="22">#REF!</definedName>
    <definedName name="nmBlankRow" localSheetId="24">[156]EDT!#REF!</definedName>
    <definedName name="nmBlankRow" localSheetId="26">[156]EDT!#REF!</definedName>
    <definedName name="nmBlankRow" localSheetId="27">#REF!</definedName>
    <definedName name="nmBlankRow" localSheetId="28">[156]EDT!#REF!</definedName>
    <definedName name="nmBlankRow" localSheetId="29">#REF!</definedName>
    <definedName name="nmBlankRow" localSheetId="30">#REF!</definedName>
    <definedName name="nmBlankRow" localSheetId="31">[156]EDT!#REF!</definedName>
    <definedName name="nmBlankRow" localSheetId="59">[156]EDT!#REF!</definedName>
    <definedName name="nmBlankRow" localSheetId="60">[156]EDT!#REF!</definedName>
    <definedName name="nmBlankRow" localSheetId="65">[156]EDT!#REF!</definedName>
    <definedName name="nmBlankRow" localSheetId="66">[156]EDT!#REF!</definedName>
    <definedName name="nmBlankRow" localSheetId="68">[156]EDT!#REF!</definedName>
    <definedName name="nmBlankRow" localSheetId="74">[156]EDT!#REF!</definedName>
    <definedName name="nmBlankRow" localSheetId="76">[156]EDT!#REF!</definedName>
    <definedName name="nmBlankRow" localSheetId="77">[156]EDT!#REF!</definedName>
    <definedName name="nmBlankRow" localSheetId="11">[156]EDT!#REF!</definedName>
    <definedName name="nmBlankRow" localSheetId="78">[156]EDT!#REF!</definedName>
    <definedName name="nmBlankRow" localSheetId="79">[156]EDT!#REF!</definedName>
    <definedName name="nmBlankRow" localSheetId="80">[156]EDT!#REF!</definedName>
    <definedName name="nmBlankRow" localSheetId="81">[156]EDT!#REF!</definedName>
    <definedName name="nmBlankRow" localSheetId="84">[156]EDT!#REF!</definedName>
    <definedName name="nmBlankRow" localSheetId="85">[156]EDT!#REF!</definedName>
    <definedName name="nmBlankRow" localSheetId="12">[156]EDT!#REF!</definedName>
    <definedName name="nmBlankRow" localSheetId="14">[156]EDT!#REF!</definedName>
    <definedName name="nmBlankRow" localSheetId="15">[156]EDT!#REF!</definedName>
    <definedName name="nmBlankRow" localSheetId="16">[156]EDT!#REF!</definedName>
    <definedName name="nmBlankRow">[156]EDT!#REF!</definedName>
    <definedName name="nmColumnHeader" localSheetId="23">#REF!</definedName>
    <definedName name="nmColumnHeader" localSheetId="25">#REF!</definedName>
    <definedName name="nmColumnHeader" localSheetId="22">#REF!</definedName>
    <definedName name="nmColumnHeader" localSheetId="24">[156]EDT!$3:$3</definedName>
    <definedName name="nmColumnHeader" localSheetId="26">[156]EDT!$3:$3</definedName>
    <definedName name="nmColumnHeader" localSheetId="27">#REF!</definedName>
    <definedName name="nmColumnHeader" localSheetId="28">[156]EDT!$3:$3</definedName>
    <definedName name="nmColumnHeader" localSheetId="29">[156]EDT!$3:$3</definedName>
    <definedName name="nmColumnHeader" localSheetId="30">#REF!</definedName>
    <definedName name="nmColumnHeader" localSheetId="31">[156]EDT!$3:$3</definedName>
    <definedName name="nmColumnHeader">[156]EDT!$3:$3</definedName>
    <definedName name="nmData" localSheetId="23">#REF!</definedName>
    <definedName name="nmData" localSheetId="25">#REF!</definedName>
    <definedName name="nmData" localSheetId="22">#REF!</definedName>
    <definedName name="nmData" localSheetId="24">[156]EDT!$B$4:$AA$36</definedName>
    <definedName name="nmData" localSheetId="26">[156]EDT!$B$4:$AA$36</definedName>
    <definedName name="nmData" localSheetId="27">#REF!</definedName>
    <definedName name="nmData" localSheetId="28">[156]EDT!$B$4:$AA$36</definedName>
    <definedName name="nmData" localSheetId="29">[156]EDT!$B$4:$AA$36</definedName>
    <definedName name="nmData" localSheetId="30">#REF!</definedName>
    <definedName name="nmData" localSheetId="31">[156]EDT!$B$4:$AA$36</definedName>
    <definedName name="nmData">[156]EDT!$B$4:$AA$36</definedName>
    <definedName name="NMG" localSheetId="23">#REF!</definedName>
    <definedName name="NMG" localSheetId="25">#REF!</definedName>
    <definedName name="NMG" localSheetId="22">#REF!</definedName>
    <definedName name="NMG" localSheetId="24">#REF!</definedName>
    <definedName name="NMG" localSheetId="26">#REF!</definedName>
    <definedName name="NMG" localSheetId="27">#REF!</definedName>
    <definedName name="NMG" localSheetId="28">#REF!</definedName>
    <definedName name="NMG" localSheetId="29">#REF!</definedName>
    <definedName name="NMG" localSheetId="30">#REF!</definedName>
    <definedName name="NMG" localSheetId="31">#REF!</definedName>
    <definedName name="NMG">#REF!</definedName>
    <definedName name="NMG_R" localSheetId="23">#REF!</definedName>
    <definedName name="NMG_R" localSheetId="25">#REF!</definedName>
    <definedName name="NMG_R" localSheetId="22">#REF!</definedName>
    <definedName name="NMG_R" localSheetId="24">#REF!</definedName>
    <definedName name="NMG_R" localSheetId="26">#REF!</definedName>
    <definedName name="NMG_R" localSheetId="27">#REF!</definedName>
    <definedName name="NMG_R" localSheetId="28">#REF!</definedName>
    <definedName name="NMG_R" localSheetId="29">#REF!</definedName>
    <definedName name="NMG_R" localSheetId="30">#REF!</definedName>
    <definedName name="NMG_R" localSheetId="31">#REF!</definedName>
    <definedName name="NMG_R">#REF!</definedName>
    <definedName name="NMG_RG">#N/A</definedName>
    <definedName name="nmIndexTable" localSheetId="19">[156]EDT!#REF!</definedName>
    <definedName name="nmIndexTable" localSheetId="20">[156]EDT!#REF!</definedName>
    <definedName name="nmIndexTable" localSheetId="23">#REF!</definedName>
    <definedName name="nmIndexTable" localSheetId="25">#REF!</definedName>
    <definedName name="nmIndexTable" localSheetId="89">[156]EDT!#REF!</definedName>
    <definedName name="nmIndexTable" localSheetId="10">[156]EDT!#REF!</definedName>
    <definedName name="nmIndexTable" localSheetId="13">[156]EDT!#REF!</definedName>
    <definedName name="nmIndexTable" localSheetId="17">[156]EDT!#REF!</definedName>
    <definedName name="nmIndexTable" localSheetId="88">[156]EDT!#REF!</definedName>
    <definedName name="nmIndexTable" localSheetId="18">[156]EDT!#REF!</definedName>
    <definedName name="nmIndexTable" localSheetId="21">[156]EDT!#REF!</definedName>
    <definedName name="nmIndexTable" localSheetId="22">#REF!</definedName>
    <definedName name="nmIndexTable" localSheetId="24">[156]EDT!#REF!</definedName>
    <definedName name="nmIndexTable" localSheetId="26">[156]EDT!#REF!</definedName>
    <definedName name="nmIndexTable" localSheetId="27">#REF!</definedName>
    <definedName name="nmIndexTable" localSheetId="28">[156]EDT!#REF!</definedName>
    <definedName name="nmIndexTable" localSheetId="29">#REF!</definedName>
    <definedName name="nmIndexTable" localSheetId="30">#REF!</definedName>
    <definedName name="nmIndexTable" localSheetId="31">[156]EDT!#REF!</definedName>
    <definedName name="nmIndexTable" localSheetId="59">[156]EDT!#REF!</definedName>
    <definedName name="nmIndexTable" localSheetId="60">[156]EDT!#REF!</definedName>
    <definedName name="nmIndexTable" localSheetId="65">[156]EDT!#REF!</definedName>
    <definedName name="nmIndexTable" localSheetId="66">[156]EDT!#REF!</definedName>
    <definedName name="nmIndexTable" localSheetId="68">[156]EDT!#REF!</definedName>
    <definedName name="nmIndexTable" localSheetId="74">[156]EDT!#REF!</definedName>
    <definedName name="nmIndexTable" localSheetId="76">[156]EDT!#REF!</definedName>
    <definedName name="nmIndexTable" localSheetId="77">[156]EDT!#REF!</definedName>
    <definedName name="nmIndexTable" localSheetId="11">[156]EDT!#REF!</definedName>
    <definedName name="nmIndexTable" localSheetId="78">[156]EDT!#REF!</definedName>
    <definedName name="nmIndexTable" localSheetId="79">[156]EDT!#REF!</definedName>
    <definedName name="nmIndexTable" localSheetId="80">[156]EDT!#REF!</definedName>
    <definedName name="nmIndexTable" localSheetId="81">[156]EDT!#REF!</definedName>
    <definedName name="nmIndexTable" localSheetId="84">[156]EDT!#REF!</definedName>
    <definedName name="nmIndexTable" localSheetId="85">[156]EDT!#REF!</definedName>
    <definedName name="nmIndexTable" localSheetId="12">[156]EDT!#REF!</definedName>
    <definedName name="nmIndexTable" localSheetId="14">[156]EDT!#REF!</definedName>
    <definedName name="nmIndexTable" localSheetId="15">[156]EDT!#REF!</definedName>
    <definedName name="nmIndexTable" localSheetId="16">[156]EDT!#REF!</definedName>
    <definedName name="nmIndexTable">[156]EDT!#REF!</definedName>
    <definedName name="nmReportFooter" localSheetId="23">#REF!</definedName>
    <definedName name="nmReportFooter" localSheetId="25">#REF!</definedName>
    <definedName name="nmReportFooter" localSheetId="22">#REF!</definedName>
    <definedName name="nmReportFooter" localSheetId="24">'[157]Table 1'!$29:$29</definedName>
    <definedName name="nmReportFooter" localSheetId="26">'[157]Table 1'!$29:$29</definedName>
    <definedName name="nmReportFooter" localSheetId="27">#REF!</definedName>
    <definedName name="nmReportFooter" localSheetId="28">'[157]Table 1'!$29:$29</definedName>
    <definedName name="nmReportFooter" localSheetId="29">'[157]Table 1'!$29:$29</definedName>
    <definedName name="nmReportFooter" localSheetId="30">#REF!</definedName>
    <definedName name="nmReportFooter" localSheetId="31">'[157]Table 1'!$29:$29</definedName>
    <definedName name="nmReportFooter">'[157]Table 1'!$29:$29</definedName>
    <definedName name="nmReportHeader">#N/A</definedName>
    <definedName name="nmReportNotes" localSheetId="23">#REF!</definedName>
    <definedName name="nmReportNotes" localSheetId="25">#REF!</definedName>
    <definedName name="nmReportNotes" localSheetId="22">#REF!</definedName>
    <definedName name="nmReportNotes" localSheetId="24">'[157]Table 1'!$30:$30</definedName>
    <definedName name="nmReportNotes" localSheetId="26">'[157]Table 1'!$30:$30</definedName>
    <definedName name="nmReportNotes" localSheetId="27">#REF!</definedName>
    <definedName name="nmReportNotes" localSheetId="28">'[157]Table 1'!$30:$30</definedName>
    <definedName name="nmReportNotes" localSheetId="29">'[157]Table 1'!$30:$30</definedName>
    <definedName name="nmReportNotes" localSheetId="30">#REF!</definedName>
    <definedName name="nmReportNotes" localSheetId="31">'[157]Table 1'!$30:$30</definedName>
    <definedName name="nmReportNotes">'[157]Table 1'!$30:$30</definedName>
    <definedName name="nmRowHeader" localSheetId="23">#REF!</definedName>
    <definedName name="nmRowHeader" localSheetId="25">#REF!</definedName>
    <definedName name="nmRowHeader" localSheetId="22">#REF!</definedName>
    <definedName name="nmRowHeader" localSheetId="24">[156]EDT!$A$4:$A$36</definedName>
    <definedName name="nmRowHeader" localSheetId="26">[156]EDT!$A$4:$A$36</definedName>
    <definedName name="nmRowHeader" localSheetId="27">#REF!</definedName>
    <definedName name="nmRowHeader" localSheetId="28">[156]EDT!$A$4:$A$36</definedName>
    <definedName name="nmRowHeader" localSheetId="29">[156]EDT!$A$4:$A$36</definedName>
    <definedName name="nmRowHeader" localSheetId="30">#REF!</definedName>
    <definedName name="nmRowHeader" localSheetId="31">[156]EDT!$A$4:$A$36</definedName>
    <definedName name="nmRowHeader">[156]EDT!$A$4:$A$36</definedName>
    <definedName name="NMS" localSheetId="23">#REF!</definedName>
    <definedName name="NMS" localSheetId="25">#REF!</definedName>
    <definedName name="NMS" localSheetId="22">[72]Q2!#REF!</definedName>
    <definedName name="NMS" localSheetId="24">[72]Q2!#REF!</definedName>
    <definedName name="NMS" localSheetId="26">#REF!</definedName>
    <definedName name="NMS" localSheetId="27">#REF!</definedName>
    <definedName name="NMS" localSheetId="28">#REF!</definedName>
    <definedName name="NMS" localSheetId="29">[72]Q2!#REF!</definedName>
    <definedName name="NMS" localSheetId="30">#REF!</definedName>
    <definedName name="NMS" localSheetId="31">[73]Q2!#REF!</definedName>
    <definedName name="NMS">[72]Q2!#REF!</definedName>
    <definedName name="NMS_R" localSheetId="23">#REF!</definedName>
    <definedName name="NMS_R" localSheetId="25">#REF!</definedName>
    <definedName name="NMS_R" localSheetId="22">[72]Q1!#REF!</definedName>
    <definedName name="NMS_R" localSheetId="24">[72]Q1!#REF!</definedName>
    <definedName name="NMS_R" localSheetId="26">#REF!</definedName>
    <definedName name="NMS_R" localSheetId="27">#REF!</definedName>
    <definedName name="NMS_R" localSheetId="28">#REF!</definedName>
    <definedName name="NMS_R" localSheetId="29">[72]Q1!#REF!</definedName>
    <definedName name="NMS_R" localSheetId="30">#REF!</definedName>
    <definedName name="NMS_R" localSheetId="31">[73]Q1!#REF!</definedName>
    <definedName name="NMS_R">[72]Q1!#REF!</definedName>
    <definedName name="nmScale" localSheetId="19">[156]EDT!#REF!</definedName>
    <definedName name="nmScale" localSheetId="20">[156]EDT!#REF!</definedName>
    <definedName name="nmScale" localSheetId="23">#REF!</definedName>
    <definedName name="nmScale" localSheetId="25">#REF!</definedName>
    <definedName name="nmScale" localSheetId="89">[156]EDT!#REF!</definedName>
    <definedName name="nmScale" localSheetId="10">[156]EDT!#REF!</definedName>
    <definedName name="nmScale" localSheetId="13">[156]EDT!#REF!</definedName>
    <definedName name="nmScale" localSheetId="17">[156]EDT!#REF!</definedName>
    <definedName name="nmScale" localSheetId="88">[156]EDT!#REF!</definedName>
    <definedName name="nmScale" localSheetId="18">[156]EDT!#REF!</definedName>
    <definedName name="nmScale" localSheetId="21">[156]EDT!#REF!</definedName>
    <definedName name="nmScale" localSheetId="22">#REF!</definedName>
    <definedName name="nmScale" localSheetId="24">[156]EDT!#REF!</definedName>
    <definedName name="nmScale" localSheetId="26">[156]EDT!#REF!</definedName>
    <definedName name="nmScale" localSheetId="27">#REF!</definedName>
    <definedName name="nmScale" localSheetId="28">[156]EDT!#REF!</definedName>
    <definedName name="nmScale" localSheetId="29">#REF!</definedName>
    <definedName name="nmScale" localSheetId="30">#REF!</definedName>
    <definedName name="nmScale" localSheetId="31">[156]EDT!#REF!</definedName>
    <definedName name="nmScale" localSheetId="59">[156]EDT!#REF!</definedName>
    <definedName name="nmScale" localSheetId="60">[156]EDT!#REF!</definedName>
    <definedName name="nmScale" localSheetId="65">[156]EDT!#REF!</definedName>
    <definedName name="nmScale" localSheetId="66">[156]EDT!#REF!</definedName>
    <definedName name="nmScale" localSheetId="68">[156]EDT!#REF!</definedName>
    <definedName name="nmScale" localSheetId="74">[156]EDT!#REF!</definedName>
    <definedName name="nmScale" localSheetId="76">[156]EDT!#REF!</definedName>
    <definedName name="nmScale" localSheetId="77">[156]EDT!#REF!</definedName>
    <definedName name="nmScale" localSheetId="11">[156]EDT!#REF!</definedName>
    <definedName name="nmScale" localSheetId="78">[156]EDT!#REF!</definedName>
    <definedName name="nmScale" localSheetId="79">[156]EDT!#REF!</definedName>
    <definedName name="nmScale" localSheetId="80">[156]EDT!#REF!</definedName>
    <definedName name="nmScale" localSheetId="81">[156]EDT!#REF!</definedName>
    <definedName name="nmScale" localSheetId="84">[156]EDT!#REF!</definedName>
    <definedName name="nmScale" localSheetId="85">[156]EDT!#REF!</definedName>
    <definedName name="nmScale" localSheetId="12">[156]EDT!#REF!</definedName>
    <definedName name="nmScale" localSheetId="14">[156]EDT!#REF!</definedName>
    <definedName name="nmScale" localSheetId="15">[156]EDT!#REF!</definedName>
    <definedName name="nmScale" localSheetId="16">[156]EDT!#REF!</definedName>
    <definedName name="nmScale">[156]EDT!#REF!</definedName>
    <definedName name="nn" localSheetId="3" hidden="1">{"Riqfin97",#N/A,FALSE,"Tran";"Riqfinpro",#N/A,FALSE,"Tran"}</definedName>
    <definedName name="nn" localSheetId="19" hidden="1">{"Riqfin97",#N/A,FALSE,"Tran";"Riqfinpro",#N/A,FALSE,"Tran"}</definedName>
    <definedName name="nn" localSheetId="20" hidden="1">{"Riqfin97",#N/A,FALSE,"Tran";"Riqfinpro",#N/A,FALSE,"Tran"}</definedName>
    <definedName name="nn" localSheetId="23" hidden="1">{"Riqfin97",#N/A,FALSE,"Tran";"Riqfinpro",#N/A,FALSE,"Tran"}</definedName>
    <definedName name="nn" localSheetId="25" hidden="1">{"Riqfin97",#N/A,FALSE,"Tran";"Riqfinpro",#N/A,FALSE,"Tran"}</definedName>
    <definedName name="nn" localSheetId="4" hidden="1">{"Riqfin97",#N/A,FALSE,"Tran";"Riqfinpro",#N/A,FALSE,"Tran"}</definedName>
    <definedName name="nn" localSheetId="89" hidden="1">{"Riqfin97",#N/A,FALSE,"Tran";"Riqfinpro",#N/A,FALSE,"Tran"}</definedName>
    <definedName name="nn" localSheetId="5" hidden="1">{"Riqfin97",#N/A,FALSE,"Tran";"Riqfinpro",#N/A,FALSE,"Tran"}</definedName>
    <definedName name="nn" localSheetId="6" hidden="1">{"Riqfin97",#N/A,FALSE,"Tran";"Riqfinpro",#N/A,FALSE,"Tran"}</definedName>
    <definedName name="nn" localSheetId="8" hidden="1">{"Riqfin97",#N/A,FALSE,"Tran";"Riqfinpro",#N/A,FALSE,"Tran"}</definedName>
    <definedName name="nn" localSheetId="9" hidden="1">{"Riqfin97",#N/A,FALSE,"Tran";"Riqfinpro",#N/A,FALSE,"Tran"}</definedName>
    <definedName name="nn" localSheetId="10" hidden="1">{"Riqfin97",#N/A,FALSE,"Tran";"Riqfinpro",#N/A,FALSE,"Tran"}</definedName>
    <definedName name="nn" localSheetId="13" hidden="1">{"Riqfin97",#N/A,FALSE,"Tran";"Riqfinpro",#N/A,FALSE,"Tran"}</definedName>
    <definedName name="nn" localSheetId="17" hidden="1">{"Riqfin97",#N/A,FALSE,"Tran";"Riqfinpro",#N/A,FALSE,"Tran"}</definedName>
    <definedName name="nn" localSheetId="88" hidden="1">{"Riqfin97",#N/A,FALSE,"Tran";"Riqfinpro",#N/A,FALSE,"Tran"}</definedName>
    <definedName name="nn" localSheetId="18" hidden="1">{"Riqfin97",#N/A,FALSE,"Tran";"Riqfinpro",#N/A,FALSE,"Tran"}</definedName>
    <definedName name="nn" localSheetId="21" hidden="1">{"Riqfin97",#N/A,FALSE,"Tran";"Riqfinpro",#N/A,FALSE,"Tran"}</definedName>
    <definedName name="nn" localSheetId="22" hidden="1">{"Riqfin97",#N/A,FALSE,"Tran";"Riqfinpro",#N/A,FALSE,"Tran"}</definedName>
    <definedName name="nn" localSheetId="24" hidden="1">{"Riqfin97",#N/A,FALSE,"Tran";"Riqfinpro",#N/A,FALSE,"Tran"}</definedName>
    <definedName name="nn" localSheetId="26" hidden="1">{"Riqfin97",#N/A,FALSE,"Tran";"Riqfinpro",#N/A,FALSE,"Tran"}</definedName>
    <definedName name="nn" localSheetId="27" hidden="1">{"Riqfin97",#N/A,FALSE,"Tran";"Riqfinpro",#N/A,FALSE,"Tran"}</definedName>
    <definedName name="nn" localSheetId="28" hidden="1">{"Riqfin97",#N/A,FALSE,"Tran";"Riqfinpro",#N/A,FALSE,"Tran"}</definedName>
    <definedName name="nn" localSheetId="29" hidden="1">{"Riqfin97",#N/A,FALSE,"Tran";"Riqfinpro",#N/A,FALSE,"Tran"}</definedName>
    <definedName name="nn" localSheetId="30" hidden="1">{"Riqfin97",#N/A,FALSE,"Tran";"Riqfinpro",#N/A,FALSE,"Tran"}</definedName>
    <definedName name="nn" localSheetId="31" hidden="1">{"Riqfin97",#N/A,FALSE,"Tran";"Riqfinpro",#N/A,FALSE,"Tran"}</definedName>
    <definedName name="nn" localSheetId="2" hidden="1">{"Riqfin97",#N/A,FALSE,"Tran";"Riqfinpro",#N/A,FALSE,"Tran"}</definedName>
    <definedName name="nn" localSheetId="59" hidden="1">{"Riqfin97",#N/A,FALSE,"Tran";"Riqfinpro",#N/A,FALSE,"Tran"}</definedName>
    <definedName name="nn" localSheetId="60" hidden="1">{"Riqfin97",#N/A,FALSE,"Tran";"Riqfinpro",#N/A,FALSE,"Tran"}</definedName>
    <definedName name="nn" localSheetId="65" hidden="1">{"Riqfin97",#N/A,FALSE,"Tran";"Riqfinpro",#N/A,FALSE,"Tran"}</definedName>
    <definedName name="nn" localSheetId="66" hidden="1">{"Riqfin97",#N/A,FALSE,"Tran";"Riqfinpro",#N/A,FALSE,"Tran"}</definedName>
    <definedName name="nn" localSheetId="7" hidden="1">{"Riqfin97",#N/A,FALSE,"Tran";"Riqfinpro",#N/A,FALSE,"Tran"}</definedName>
    <definedName name="nn" localSheetId="68" hidden="1">{"Riqfin97",#N/A,FALSE,"Tran";"Riqfinpro",#N/A,FALSE,"Tran"}</definedName>
    <definedName name="nn" localSheetId="74" hidden="1">{"Riqfin97",#N/A,FALSE,"Tran";"Riqfinpro",#N/A,FALSE,"Tran"}</definedName>
    <definedName name="nn" localSheetId="75" hidden="1">{"Riqfin97",#N/A,FALSE,"Tran";"Riqfinpro",#N/A,FALSE,"Tran"}</definedName>
    <definedName name="nn" localSheetId="76" hidden="1">{"Riqfin97",#N/A,FALSE,"Tran";"Riqfinpro",#N/A,FALSE,"Tran"}</definedName>
    <definedName name="nn" localSheetId="77" hidden="1">{"Riqfin97",#N/A,FALSE,"Tran";"Riqfinpro",#N/A,FALSE,"Tran"}</definedName>
    <definedName name="nn" localSheetId="11" hidden="1">{"Riqfin97",#N/A,FALSE,"Tran";"Riqfinpro",#N/A,FALSE,"Tran"}</definedName>
    <definedName name="nn" localSheetId="78" hidden="1">{"Riqfin97",#N/A,FALSE,"Tran";"Riqfinpro",#N/A,FALSE,"Tran"}</definedName>
    <definedName name="nn" localSheetId="79" hidden="1">{"Riqfin97",#N/A,FALSE,"Tran";"Riqfinpro",#N/A,FALSE,"Tran"}</definedName>
    <definedName name="nn" localSheetId="80" hidden="1">{"Riqfin97",#N/A,FALSE,"Tran";"Riqfinpro",#N/A,FALSE,"Tran"}</definedName>
    <definedName name="nn" localSheetId="81" hidden="1">{"Riqfin97",#N/A,FALSE,"Tran";"Riqfinpro",#N/A,FALSE,"Tran"}</definedName>
    <definedName name="nn" localSheetId="84" hidden="1">{"Riqfin97",#N/A,FALSE,"Tran";"Riqfinpro",#N/A,FALSE,"Tran"}</definedName>
    <definedName name="nn" localSheetId="85" hidden="1">{"Riqfin97",#N/A,FALSE,"Tran";"Riqfinpro",#N/A,FALSE,"Tran"}</definedName>
    <definedName name="nn" localSheetId="12" hidden="1">{"Riqfin97",#N/A,FALSE,"Tran";"Riqfinpro",#N/A,FALSE,"Tran"}</definedName>
    <definedName name="nn" localSheetId="14" hidden="1">{"Riqfin97",#N/A,FALSE,"Tran";"Riqfinpro",#N/A,FALSE,"Tran"}</definedName>
    <definedName name="nn" localSheetId="15" hidden="1">{"Riqfin97",#N/A,FALSE,"Tran";"Riqfinpro",#N/A,FALSE,"Tran"}</definedName>
    <definedName name="nn" localSheetId="16" hidden="1">{"Riqfin97",#N/A,FALSE,"Tran";"Riqfinpro",#N/A,FALSE,"Tran"}</definedName>
    <definedName name="nn" localSheetId="82" hidden="1">{"Riqfin97",#N/A,FALSE,"Tran";"Riqfinpro",#N/A,FALSE,"Tran"}</definedName>
    <definedName name="nn" localSheetId="83" hidden="1">{"Riqfin97",#N/A,FALSE,"Tran";"Riqfinpro",#N/A,FALSE,"Tran"}</definedName>
    <definedName name="nn" hidden="1">{"Riqfin97",#N/A,FALSE,"Tran";"Riqfinpro",#N/A,FALSE,"Tran"}</definedName>
    <definedName name="NNAMES" localSheetId="23">#REF!</definedName>
    <definedName name="NNAMES" localSheetId="25">#REF!</definedName>
    <definedName name="NNAMES" localSheetId="22">#REF!</definedName>
    <definedName name="NNAMES" localSheetId="24">#REF!</definedName>
    <definedName name="NNAMES" localSheetId="26">#REF!</definedName>
    <definedName name="NNAMES" localSheetId="27">#REF!</definedName>
    <definedName name="NNAMES" localSheetId="28">#REF!</definedName>
    <definedName name="NNAMES" localSheetId="29">#REF!</definedName>
    <definedName name="NNAMES" localSheetId="30">#REF!</definedName>
    <definedName name="NNAMES" localSheetId="31">#REF!</definedName>
    <definedName name="NNAMES">#REF!</definedName>
    <definedName name="nnn" localSheetId="3" hidden="1">{"Tab1",#N/A,FALSE,"P";"Tab2",#N/A,FALSE,"P"}</definedName>
    <definedName name="nnn" localSheetId="19" hidden="1">{"Tab1",#N/A,FALSE,"P";"Tab2",#N/A,FALSE,"P"}</definedName>
    <definedName name="nnn" localSheetId="20" hidden="1">{"Tab1",#N/A,FALSE,"P";"Tab2",#N/A,FALSE,"P"}</definedName>
    <definedName name="nnn" localSheetId="23" hidden="1">{"Tab1",#N/A,FALSE,"P";"Tab2",#N/A,FALSE,"P"}</definedName>
    <definedName name="nnn" localSheetId="25" hidden="1">{"Tab1",#N/A,FALSE,"P";"Tab2",#N/A,FALSE,"P"}</definedName>
    <definedName name="nnn" localSheetId="4" hidden="1">{"Tab1",#N/A,FALSE,"P";"Tab2",#N/A,FALSE,"P"}</definedName>
    <definedName name="nnn" localSheetId="89" hidden="1">{"Tab1",#N/A,FALSE,"P";"Tab2",#N/A,FALSE,"P"}</definedName>
    <definedName name="nnn" localSheetId="5" hidden="1">{"Tab1",#N/A,FALSE,"P";"Tab2",#N/A,FALSE,"P"}</definedName>
    <definedName name="nnn" localSheetId="6" hidden="1">{"Tab1",#N/A,FALSE,"P";"Tab2",#N/A,FALSE,"P"}</definedName>
    <definedName name="nnn" localSheetId="8" hidden="1">{"Tab1",#N/A,FALSE,"P";"Tab2",#N/A,FALSE,"P"}</definedName>
    <definedName name="nnn" localSheetId="9" hidden="1">{"Tab1",#N/A,FALSE,"P";"Tab2",#N/A,FALSE,"P"}</definedName>
    <definedName name="nnn" localSheetId="10" hidden="1">{"Tab1",#N/A,FALSE,"P";"Tab2",#N/A,FALSE,"P"}</definedName>
    <definedName name="nnn" localSheetId="13" hidden="1">{"Tab1",#N/A,FALSE,"P";"Tab2",#N/A,FALSE,"P"}</definedName>
    <definedName name="nnn" localSheetId="17" hidden="1">{"Tab1",#N/A,FALSE,"P";"Tab2",#N/A,FALSE,"P"}</definedName>
    <definedName name="nnn" localSheetId="88" hidden="1">{"Tab1",#N/A,FALSE,"P";"Tab2",#N/A,FALSE,"P"}</definedName>
    <definedName name="nnn" localSheetId="18" hidden="1">{"Tab1",#N/A,FALSE,"P";"Tab2",#N/A,FALSE,"P"}</definedName>
    <definedName name="nnn" localSheetId="21" hidden="1">{"Tab1",#N/A,FALSE,"P";"Tab2",#N/A,FALSE,"P"}</definedName>
    <definedName name="nnn" localSheetId="22" hidden="1">{"Tab1",#N/A,FALSE,"P";"Tab2",#N/A,FALSE,"P"}</definedName>
    <definedName name="nnn" localSheetId="24" hidden="1">{"Tab1",#N/A,FALSE,"P";"Tab2",#N/A,FALSE,"P"}</definedName>
    <definedName name="nnn" localSheetId="26" hidden="1">{"Tab1",#N/A,FALSE,"P";"Tab2",#N/A,FALSE,"P"}</definedName>
    <definedName name="nnn" localSheetId="27" hidden="1">{"Tab1",#N/A,FALSE,"P";"Tab2",#N/A,FALSE,"P"}</definedName>
    <definedName name="nnn" localSheetId="28" hidden="1">{"Tab1",#N/A,FALSE,"P";"Tab2",#N/A,FALSE,"P"}</definedName>
    <definedName name="nnn" localSheetId="29" hidden="1">{"Tab1",#N/A,FALSE,"P";"Tab2",#N/A,FALSE,"P"}</definedName>
    <definedName name="nnn" localSheetId="30" hidden="1">{"Tab1",#N/A,FALSE,"P";"Tab2",#N/A,FALSE,"P"}</definedName>
    <definedName name="nnn" localSheetId="31" hidden="1">{"Tab1",#N/A,FALSE,"P";"Tab2",#N/A,FALSE,"P"}</definedName>
    <definedName name="NNN" localSheetId="44">#REF!</definedName>
    <definedName name="NNN" localSheetId="48">#REF!</definedName>
    <definedName name="nnn" localSheetId="2" hidden="1">{"Tab1",#N/A,FALSE,"P";"Tab2",#N/A,FALSE,"P"}</definedName>
    <definedName name="NNN" localSheetId="50">#REF!</definedName>
    <definedName name="NNN" localSheetId="53">#REF!</definedName>
    <definedName name="NNN" localSheetId="54">#REF!</definedName>
    <definedName name="nnn" localSheetId="59" hidden="1">{"Tab1",#N/A,FALSE,"P";"Tab2",#N/A,FALSE,"P"}</definedName>
    <definedName name="nnn" localSheetId="60" hidden="1">{"Tab1",#N/A,FALSE,"P";"Tab2",#N/A,FALSE,"P"}</definedName>
    <definedName name="nnn" localSheetId="65" hidden="1">{"Tab1",#N/A,FALSE,"P";"Tab2",#N/A,FALSE,"P"}</definedName>
    <definedName name="nnn" localSheetId="66" hidden="1">{"Tab1",#N/A,FALSE,"P";"Tab2",#N/A,FALSE,"P"}</definedName>
    <definedName name="nnn" localSheetId="7" hidden="1">{"Tab1",#N/A,FALSE,"P";"Tab2",#N/A,FALSE,"P"}</definedName>
    <definedName name="nnn" localSheetId="68" hidden="1">{"Tab1",#N/A,FALSE,"P";"Tab2",#N/A,FALSE,"P"}</definedName>
    <definedName name="nnn" localSheetId="74" hidden="1">{"Tab1",#N/A,FALSE,"P";"Tab2",#N/A,FALSE,"P"}</definedName>
    <definedName name="nnn" localSheetId="75" hidden="1">{"Tab1",#N/A,FALSE,"P";"Tab2",#N/A,FALSE,"P"}</definedName>
    <definedName name="nnn" localSheetId="76" hidden="1">{"Tab1",#N/A,FALSE,"P";"Tab2",#N/A,FALSE,"P"}</definedName>
    <definedName name="nnn" localSheetId="77" hidden="1">{"Tab1",#N/A,FALSE,"P";"Tab2",#N/A,FALSE,"P"}</definedName>
    <definedName name="nnn" localSheetId="11" hidden="1">{"Tab1",#N/A,FALSE,"P";"Tab2",#N/A,FALSE,"P"}</definedName>
    <definedName name="nnn" localSheetId="78" hidden="1">{"Tab1",#N/A,FALSE,"P";"Tab2",#N/A,FALSE,"P"}</definedName>
    <definedName name="nnn" localSheetId="79" hidden="1">{"Tab1",#N/A,FALSE,"P";"Tab2",#N/A,FALSE,"P"}</definedName>
    <definedName name="nnn" localSheetId="80" hidden="1">{"Tab1",#N/A,FALSE,"P";"Tab2",#N/A,FALSE,"P"}</definedName>
    <definedName name="nnn" localSheetId="81" hidden="1">{"Tab1",#N/A,FALSE,"P";"Tab2",#N/A,FALSE,"P"}</definedName>
    <definedName name="nnn" localSheetId="84" hidden="1">{"Tab1",#N/A,FALSE,"P";"Tab2",#N/A,FALSE,"P"}</definedName>
    <definedName name="nnn" localSheetId="85" hidden="1">{"Tab1",#N/A,FALSE,"P";"Tab2",#N/A,FALSE,"P"}</definedName>
    <definedName name="nnn" localSheetId="12" hidden="1">{"Tab1",#N/A,FALSE,"P";"Tab2",#N/A,FALSE,"P"}</definedName>
    <definedName name="nnn" localSheetId="14" hidden="1">{"Tab1",#N/A,FALSE,"P";"Tab2",#N/A,FALSE,"P"}</definedName>
    <definedName name="nnn" localSheetId="15" hidden="1">{"Tab1",#N/A,FALSE,"P";"Tab2",#N/A,FALSE,"P"}</definedName>
    <definedName name="nnn" localSheetId="16" hidden="1">{"Tab1",#N/A,FALSE,"P";"Tab2",#N/A,FALSE,"P"}</definedName>
    <definedName name="nnn" localSheetId="82" hidden="1">{"Tab1",#N/A,FALSE,"P";"Tab2",#N/A,FALSE,"P"}</definedName>
    <definedName name="nnn" localSheetId="83" hidden="1">{"Tab1",#N/A,FALSE,"P";"Tab2",#N/A,FALSE,"P"}</definedName>
    <definedName name="nnn" hidden="1">{"Tab1",#N/A,FALSE,"P";"Tab2",#N/A,FALSE,"P"}</definedName>
    <definedName name="nnnnn">#N/A</definedName>
    <definedName name="nnnnnnnnnn" localSheetId="3" hidden="1">{"Minpmon",#N/A,FALSE,"Monthinput"}</definedName>
    <definedName name="nnnnnnnnnn" localSheetId="19" hidden="1">{"Minpmon",#N/A,FALSE,"Monthinput"}</definedName>
    <definedName name="nnnnnnnnnn" localSheetId="20" hidden="1">{"Minpmon",#N/A,FALSE,"Monthinput"}</definedName>
    <definedName name="nnnnnnnnnn" localSheetId="23" hidden="1">{"Minpmon",#N/A,FALSE,"Monthinput"}</definedName>
    <definedName name="nnnnnnnnnn" localSheetId="25" hidden="1">{"Minpmon",#N/A,FALSE,"Monthinput"}</definedName>
    <definedName name="nnnnnnnnnn" localSheetId="4" hidden="1">{"Minpmon",#N/A,FALSE,"Monthinput"}</definedName>
    <definedName name="nnnnnnnnnn" localSheetId="89" hidden="1">{"Minpmon",#N/A,FALSE,"Monthinput"}</definedName>
    <definedName name="nnnnnnnnnn" localSheetId="5" hidden="1">{"Minpmon",#N/A,FALSE,"Monthinput"}</definedName>
    <definedName name="nnnnnnnnnn" localSheetId="6" hidden="1">{"Minpmon",#N/A,FALSE,"Monthinput"}</definedName>
    <definedName name="nnnnnnnnnn" localSheetId="8" hidden="1">{"Minpmon",#N/A,FALSE,"Monthinput"}</definedName>
    <definedName name="nnnnnnnnnn" localSheetId="9" hidden="1">{"Minpmon",#N/A,FALSE,"Monthinput"}</definedName>
    <definedName name="nnnnnnnnnn" localSheetId="10" hidden="1">{"Minpmon",#N/A,FALSE,"Monthinput"}</definedName>
    <definedName name="nnnnnnnnnn" localSheetId="13" hidden="1">{"Minpmon",#N/A,FALSE,"Monthinput"}</definedName>
    <definedName name="nnnnnnnnnn" localSheetId="17" hidden="1">{"Minpmon",#N/A,FALSE,"Monthinput"}</definedName>
    <definedName name="nnnnnnnnnn" localSheetId="88" hidden="1">{"Minpmon",#N/A,FALSE,"Monthinput"}</definedName>
    <definedName name="nnnnnnnnnn" localSheetId="18" hidden="1">{"Minpmon",#N/A,FALSE,"Monthinput"}</definedName>
    <definedName name="nnnnnnnnnn" localSheetId="21" hidden="1">{"Minpmon",#N/A,FALSE,"Monthinput"}</definedName>
    <definedName name="nnnnnnnnnn" localSheetId="22" hidden="1">{"Minpmon",#N/A,FALSE,"Monthinput"}</definedName>
    <definedName name="nnnnnnnnnn" localSheetId="24" hidden="1">{"Minpmon",#N/A,FALSE,"Monthinput"}</definedName>
    <definedName name="nnnnnnnnnn" localSheetId="26" hidden="1">{"Minpmon",#N/A,FALSE,"Monthinput"}</definedName>
    <definedName name="nnnnnnnnnn" localSheetId="27" hidden="1">{"Minpmon",#N/A,FALSE,"Monthinput"}</definedName>
    <definedName name="nnnnnnnnnn" localSheetId="28" hidden="1">{"Minpmon",#N/A,FALSE,"Monthinput"}</definedName>
    <definedName name="nnnnnnnnnn" localSheetId="29" hidden="1">{"Minpmon",#N/A,FALSE,"Monthinput"}</definedName>
    <definedName name="nnnnnnnnnn" localSheetId="30" hidden="1">{"Minpmon",#N/A,FALSE,"Monthinput"}</definedName>
    <definedName name="nnnnnnnnnn" localSheetId="31" hidden="1">{"Minpmon",#N/A,FALSE,"Monthinput"}</definedName>
    <definedName name="nnnnnnnnnn" localSheetId="2" hidden="1">{"Minpmon",#N/A,FALSE,"Monthinput"}</definedName>
    <definedName name="nnnnnnnnnn" localSheetId="59" hidden="1">{"Minpmon",#N/A,FALSE,"Monthinput"}</definedName>
    <definedName name="nnnnnnnnnn" localSheetId="60" hidden="1">{"Minpmon",#N/A,FALSE,"Monthinput"}</definedName>
    <definedName name="nnnnnnnnnn" localSheetId="65" hidden="1">{"Minpmon",#N/A,FALSE,"Monthinput"}</definedName>
    <definedName name="nnnnnnnnnn" localSheetId="66" hidden="1">{"Minpmon",#N/A,FALSE,"Monthinput"}</definedName>
    <definedName name="nnnnnnnnnn" localSheetId="7" hidden="1">{"Minpmon",#N/A,FALSE,"Monthinput"}</definedName>
    <definedName name="nnnnnnnnnn" localSheetId="68" hidden="1">{"Minpmon",#N/A,FALSE,"Monthinput"}</definedName>
    <definedName name="nnnnnnnnnn" localSheetId="74" hidden="1">{"Minpmon",#N/A,FALSE,"Monthinput"}</definedName>
    <definedName name="nnnnnnnnnn" localSheetId="75" hidden="1">{"Minpmon",#N/A,FALSE,"Monthinput"}</definedName>
    <definedName name="nnnnnnnnnn" localSheetId="76" hidden="1">{"Minpmon",#N/A,FALSE,"Monthinput"}</definedName>
    <definedName name="nnnnnnnnnn" localSheetId="77" hidden="1">{"Minpmon",#N/A,FALSE,"Monthinput"}</definedName>
    <definedName name="nnnnnnnnnn" localSheetId="11" hidden="1">{"Minpmon",#N/A,FALSE,"Monthinput"}</definedName>
    <definedName name="nnnnnnnnnn" localSheetId="78" hidden="1">{"Minpmon",#N/A,FALSE,"Monthinput"}</definedName>
    <definedName name="nnnnnnnnnn" localSheetId="79" hidden="1">{"Minpmon",#N/A,FALSE,"Monthinput"}</definedName>
    <definedName name="nnnnnnnnnn" localSheetId="80" hidden="1">{"Minpmon",#N/A,FALSE,"Monthinput"}</definedName>
    <definedName name="nnnnnnnnnn" localSheetId="81" hidden="1">{"Minpmon",#N/A,FALSE,"Monthinput"}</definedName>
    <definedName name="nnnnnnnnnn" localSheetId="84" hidden="1">{"Minpmon",#N/A,FALSE,"Monthinput"}</definedName>
    <definedName name="nnnnnnnnnn" localSheetId="85" hidden="1">{"Minpmon",#N/A,FALSE,"Monthinput"}</definedName>
    <definedName name="nnnnnnnnnn" localSheetId="12" hidden="1">{"Minpmon",#N/A,FALSE,"Monthinput"}</definedName>
    <definedName name="nnnnnnnnnn" localSheetId="14" hidden="1">{"Minpmon",#N/A,FALSE,"Monthinput"}</definedName>
    <definedName name="nnnnnnnnnn" localSheetId="15" hidden="1">{"Minpmon",#N/A,FALSE,"Monthinput"}</definedName>
    <definedName name="nnnnnnnnnn" localSheetId="16" hidden="1">{"Minpmon",#N/A,FALSE,"Monthinput"}</definedName>
    <definedName name="nnnnnnnnnn" localSheetId="82" hidden="1">{"Minpmon",#N/A,FALSE,"Monthinput"}</definedName>
    <definedName name="nnnnnnnnnn" localSheetId="83" hidden="1">{"Minpmon",#N/A,FALSE,"Monthinput"}</definedName>
    <definedName name="nnnnnnnnnn" hidden="1">{"Minpmon",#N/A,FALSE,"Monthinput"}</definedName>
    <definedName name="nnnnnnnnnnnn" localSheetId="3" hidden="1">{"Riqfin97",#N/A,FALSE,"Tran";"Riqfinpro",#N/A,FALSE,"Tran"}</definedName>
    <definedName name="nnnnnnnnnnnn" localSheetId="19" hidden="1">{"Riqfin97",#N/A,FALSE,"Tran";"Riqfinpro",#N/A,FALSE,"Tran"}</definedName>
    <definedName name="nnnnnnnnnnnn" localSheetId="20" hidden="1">{"Riqfin97",#N/A,FALSE,"Tran";"Riqfinpro",#N/A,FALSE,"Tran"}</definedName>
    <definedName name="nnnnnnnnnnnn" localSheetId="23" hidden="1">{"Riqfin97",#N/A,FALSE,"Tran";"Riqfinpro",#N/A,FALSE,"Tran"}</definedName>
    <definedName name="nnnnnnnnnnnn" localSheetId="25" hidden="1">{"Riqfin97",#N/A,FALSE,"Tran";"Riqfinpro",#N/A,FALSE,"Tran"}</definedName>
    <definedName name="nnnnnnnnnnnn" localSheetId="4" hidden="1">{"Riqfin97",#N/A,FALSE,"Tran";"Riqfinpro",#N/A,FALSE,"Tran"}</definedName>
    <definedName name="nnnnnnnnnnnn" localSheetId="89" hidden="1">{"Riqfin97",#N/A,FALSE,"Tran";"Riqfinpro",#N/A,FALSE,"Tran"}</definedName>
    <definedName name="nnnnnnnnnnnn" localSheetId="5" hidden="1">{"Riqfin97",#N/A,FALSE,"Tran";"Riqfinpro",#N/A,FALSE,"Tran"}</definedName>
    <definedName name="nnnnnnnnnnnn" localSheetId="6" hidden="1">{"Riqfin97",#N/A,FALSE,"Tran";"Riqfinpro",#N/A,FALSE,"Tran"}</definedName>
    <definedName name="nnnnnnnnnnnn" localSheetId="8" hidden="1">{"Riqfin97",#N/A,FALSE,"Tran";"Riqfinpro",#N/A,FALSE,"Tran"}</definedName>
    <definedName name="nnnnnnnnnnnn" localSheetId="9" hidden="1">{"Riqfin97",#N/A,FALSE,"Tran";"Riqfinpro",#N/A,FALSE,"Tran"}</definedName>
    <definedName name="nnnnnnnnnnnn" localSheetId="10" hidden="1">{"Riqfin97",#N/A,FALSE,"Tran";"Riqfinpro",#N/A,FALSE,"Tran"}</definedName>
    <definedName name="nnnnnnnnnnnn" localSheetId="13" hidden="1">{"Riqfin97",#N/A,FALSE,"Tran";"Riqfinpro",#N/A,FALSE,"Tran"}</definedName>
    <definedName name="nnnnnnnnnnnn" localSheetId="17" hidden="1">{"Riqfin97",#N/A,FALSE,"Tran";"Riqfinpro",#N/A,FALSE,"Tran"}</definedName>
    <definedName name="nnnnnnnnnnnn" localSheetId="88" hidden="1">{"Riqfin97",#N/A,FALSE,"Tran";"Riqfinpro",#N/A,FALSE,"Tran"}</definedName>
    <definedName name="nnnnnnnnnnnn" localSheetId="18" hidden="1">{"Riqfin97",#N/A,FALSE,"Tran";"Riqfinpro",#N/A,FALSE,"Tran"}</definedName>
    <definedName name="nnnnnnnnnnnn" localSheetId="21" hidden="1">{"Riqfin97",#N/A,FALSE,"Tran";"Riqfinpro",#N/A,FALSE,"Tran"}</definedName>
    <definedName name="nnnnnnnnnnnn" localSheetId="22" hidden="1">{"Riqfin97",#N/A,FALSE,"Tran";"Riqfinpro",#N/A,FALSE,"Tran"}</definedName>
    <definedName name="nnnnnnnnnnnn" localSheetId="24" hidden="1">{"Riqfin97",#N/A,FALSE,"Tran";"Riqfinpro",#N/A,FALSE,"Tran"}</definedName>
    <definedName name="nnnnnnnnnnnn" localSheetId="26" hidden="1">{"Riqfin97",#N/A,FALSE,"Tran";"Riqfinpro",#N/A,FALSE,"Tran"}</definedName>
    <definedName name="nnnnnnnnnnnn" localSheetId="27" hidden="1">{"Riqfin97",#N/A,FALSE,"Tran";"Riqfinpro",#N/A,FALSE,"Tran"}</definedName>
    <definedName name="nnnnnnnnnnnn" localSheetId="28" hidden="1">{"Riqfin97",#N/A,FALSE,"Tran";"Riqfinpro",#N/A,FALSE,"Tran"}</definedName>
    <definedName name="nnnnnnnnnnnn" localSheetId="29" hidden="1">{"Riqfin97",#N/A,FALSE,"Tran";"Riqfinpro",#N/A,FALSE,"Tran"}</definedName>
    <definedName name="nnnnnnnnnnnn" localSheetId="30" hidden="1">{"Riqfin97",#N/A,FALSE,"Tran";"Riqfinpro",#N/A,FALSE,"Tran"}</definedName>
    <definedName name="nnnnnnnnnnnn" localSheetId="31" hidden="1">{"Riqfin97",#N/A,FALSE,"Tran";"Riqfinpro",#N/A,FALSE,"Tran"}</definedName>
    <definedName name="nnnnnnnnnnnn" localSheetId="2" hidden="1">{"Riqfin97",#N/A,FALSE,"Tran";"Riqfinpro",#N/A,FALSE,"Tran"}</definedName>
    <definedName name="nnnnnnnnnnnn" localSheetId="59" hidden="1">{"Riqfin97",#N/A,FALSE,"Tran";"Riqfinpro",#N/A,FALSE,"Tran"}</definedName>
    <definedName name="nnnnnnnnnnnn" localSheetId="60" hidden="1">{"Riqfin97",#N/A,FALSE,"Tran";"Riqfinpro",#N/A,FALSE,"Tran"}</definedName>
    <definedName name="nnnnnnnnnnnn" localSheetId="65" hidden="1">{"Riqfin97",#N/A,FALSE,"Tran";"Riqfinpro",#N/A,FALSE,"Tran"}</definedName>
    <definedName name="nnnnnnnnnnnn" localSheetId="66" hidden="1">{"Riqfin97",#N/A,FALSE,"Tran";"Riqfinpro",#N/A,FALSE,"Tran"}</definedName>
    <definedName name="nnnnnnnnnnnn" localSheetId="7" hidden="1">{"Riqfin97",#N/A,FALSE,"Tran";"Riqfinpro",#N/A,FALSE,"Tran"}</definedName>
    <definedName name="nnnnnnnnnnnn" localSheetId="68" hidden="1">{"Riqfin97",#N/A,FALSE,"Tran";"Riqfinpro",#N/A,FALSE,"Tran"}</definedName>
    <definedName name="nnnnnnnnnnnn" localSheetId="74" hidden="1">{"Riqfin97",#N/A,FALSE,"Tran";"Riqfinpro",#N/A,FALSE,"Tran"}</definedName>
    <definedName name="nnnnnnnnnnnn" localSheetId="75" hidden="1">{"Riqfin97",#N/A,FALSE,"Tran";"Riqfinpro",#N/A,FALSE,"Tran"}</definedName>
    <definedName name="nnnnnnnnnnnn" localSheetId="76" hidden="1">{"Riqfin97",#N/A,FALSE,"Tran";"Riqfinpro",#N/A,FALSE,"Tran"}</definedName>
    <definedName name="nnnnnnnnnnnn" localSheetId="77" hidden="1">{"Riqfin97",#N/A,FALSE,"Tran";"Riqfinpro",#N/A,FALSE,"Tran"}</definedName>
    <definedName name="nnnnnnnnnnnn" localSheetId="11" hidden="1">{"Riqfin97",#N/A,FALSE,"Tran";"Riqfinpro",#N/A,FALSE,"Tran"}</definedName>
    <definedName name="nnnnnnnnnnnn" localSheetId="78" hidden="1">{"Riqfin97",#N/A,FALSE,"Tran";"Riqfinpro",#N/A,FALSE,"Tran"}</definedName>
    <definedName name="nnnnnnnnnnnn" localSheetId="79" hidden="1">{"Riqfin97",#N/A,FALSE,"Tran";"Riqfinpro",#N/A,FALSE,"Tran"}</definedName>
    <definedName name="nnnnnnnnnnnn" localSheetId="80" hidden="1">{"Riqfin97",#N/A,FALSE,"Tran";"Riqfinpro",#N/A,FALSE,"Tran"}</definedName>
    <definedName name="nnnnnnnnnnnn" localSheetId="81" hidden="1">{"Riqfin97",#N/A,FALSE,"Tran";"Riqfinpro",#N/A,FALSE,"Tran"}</definedName>
    <definedName name="nnnnnnnnnnnn" localSheetId="84" hidden="1">{"Riqfin97",#N/A,FALSE,"Tran";"Riqfinpro",#N/A,FALSE,"Tran"}</definedName>
    <definedName name="nnnnnnnnnnnn" localSheetId="85" hidden="1">{"Riqfin97",#N/A,FALSE,"Tran";"Riqfinpro",#N/A,FALSE,"Tran"}</definedName>
    <definedName name="nnnnnnnnnnnn" localSheetId="12" hidden="1">{"Riqfin97",#N/A,FALSE,"Tran";"Riqfinpro",#N/A,FALSE,"Tran"}</definedName>
    <definedName name="nnnnnnnnnnnn" localSheetId="14" hidden="1">{"Riqfin97",#N/A,FALSE,"Tran";"Riqfinpro",#N/A,FALSE,"Tran"}</definedName>
    <definedName name="nnnnnnnnnnnn" localSheetId="15" hidden="1">{"Riqfin97",#N/A,FALSE,"Tran";"Riqfinpro",#N/A,FALSE,"Tran"}</definedName>
    <definedName name="nnnnnnnnnnnn" localSheetId="16" hidden="1">{"Riqfin97",#N/A,FALSE,"Tran";"Riqfinpro",#N/A,FALSE,"Tran"}</definedName>
    <definedName name="nnnnnnnnnnnn" localSheetId="82" hidden="1">{"Riqfin97",#N/A,FALSE,"Tran";"Riqfinpro",#N/A,FALSE,"Tran"}</definedName>
    <definedName name="nnnnnnnnnnnn" localSheetId="83" hidden="1">{"Riqfin97",#N/A,FALSE,"Tran";"Riqfinpro",#N/A,FALSE,"Tran"}</definedName>
    <definedName name="nnnnnnnnnnnn" hidden="1">{"Riqfin97",#N/A,FALSE,"Tran";"Riqfinpro",#N/A,FALSE,"Tran"}</definedName>
    <definedName name="no" localSheetId="23" hidden="1">#REF!</definedName>
    <definedName name="no" localSheetId="25" hidden="1">#REF!</definedName>
    <definedName name="no" localSheetId="89" hidden="1">'[13]Crédito SPNF (fiscal)'!#REF!</definedName>
    <definedName name="no" localSheetId="22" hidden="1">#REF!</definedName>
    <definedName name="no" localSheetId="24" hidden="1">'[13]Crédito SPNF (fiscal)'!#REF!</definedName>
    <definedName name="no" localSheetId="26" hidden="1">'[13]Crédito SPNF (fiscal)'!#REF!</definedName>
    <definedName name="no" localSheetId="27" hidden="1">#REF!</definedName>
    <definedName name="no" localSheetId="28" hidden="1">'[13]Crédito SPNF (fiscal)'!#REF!</definedName>
    <definedName name="no" localSheetId="29" hidden="1">'[13]Crédito SPNF (fiscal)'!#REF!</definedName>
    <definedName name="no" localSheetId="30" hidden="1">#REF!</definedName>
    <definedName name="no" localSheetId="31" hidden="1">'[13]Crédito SPNF (fiscal)'!#REF!</definedName>
    <definedName name="no" localSheetId="44" hidden="1">'[13]Crédito SPNF (fiscal)'!#REF!</definedName>
    <definedName name="no" localSheetId="48" hidden="1">'[13]Crédito SPNF (fiscal)'!#REF!</definedName>
    <definedName name="no" localSheetId="50" hidden="1">'[13]Crédito SPNF (fiscal)'!#REF!</definedName>
    <definedName name="no" localSheetId="53" hidden="1">'[13]Crédito SPNF (fiscal)'!#REF!</definedName>
    <definedName name="no" localSheetId="54" hidden="1">'[13]Crédito SPNF (fiscal)'!#REF!</definedName>
    <definedName name="no" localSheetId="59" hidden="1">'[13]Crédito SPNF (fiscal)'!#REF!</definedName>
    <definedName name="no" localSheetId="60" hidden="1">'[13]Crédito SPNF (fiscal)'!#REF!</definedName>
    <definedName name="no" localSheetId="65" hidden="1">'[13]Crédito SPNF (fiscal)'!#REF!</definedName>
    <definedName name="no" localSheetId="74" hidden="1">'[13]Crédito SPNF (fiscal)'!#REF!</definedName>
    <definedName name="no" localSheetId="85" hidden="1">'[13]Crédito SPNF (fiscal)'!#REF!</definedName>
    <definedName name="no" hidden="1">'[13]Crédito SPNF (fiscal)'!#REF!</definedName>
    <definedName name="Noah" localSheetId="3">#REF!</definedName>
    <definedName name="Noah" localSheetId="19">#REF!</definedName>
    <definedName name="Noah" localSheetId="20">#REF!</definedName>
    <definedName name="Noah" localSheetId="23">#REF!</definedName>
    <definedName name="Noah" localSheetId="25">#REF!</definedName>
    <definedName name="Noah" localSheetId="89">#REF!</definedName>
    <definedName name="Noah" localSheetId="5">#REF!</definedName>
    <definedName name="Noah" localSheetId="6">#REF!</definedName>
    <definedName name="Noah" localSheetId="8">#REF!</definedName>
    <definedName name="Noah" localSheetId="10">#REF!</definedName>
    <definedName name="Noah" localSheetId="13">#REF!</definedName>
    <definedName name="Noah" localSheetId="17">#REF!</definedName>
    <definedName name="Noah" localSheetId="88">#REF!</definedName>
    <definedName name="Noah" localSheetId="18">#REF!</definedName>
    <definedName name="Noah" localSheetId="21">#REF!</definedName>
    <definedName name="Noah" localSheetId="22">#REF!</definedName>
    <definedName name="Noah" localSheetId="24">#REF!</definedName>
    <definedName name="Noah" localSheetId="26">#REF!</definedName>
    <definedName name="Noah" localSheetId="27">#REF!</definedName>
    <definedName name="Noah" localSheetId="28">#REF!</definedName>
    <definedName name="Noah" localSheetId="29">#REF!</definedName>
    <definedName name="Noah" localSheetId="30">#REF!</definedName>
    <definedName name="Noah" localSheetId="31">#REF!</definedName>
    <definedName name="Noah" localSheetId="2">#REF!</definedName>
    <definedName name="Noah" localSheetId="59">#REF!</definedName>
    <definedName name="Noah" localSheetId="60">#REF!</definedName>
    <definedName name="Noah" localSheetId="65">#REF!</definedName>
    <definedName name="Noah" localSheetId="66">#REF!</definedName>
    <definedName name="Noah" localSheetId="7">#REF!</definedName>
    <definedName name="Noah" localSheetId="68">#REF!</definedName>
    <definedName name="Noah" localSheetId="74">#REF!</definedName>
    <definedName name="Noah" localSheetId="75">#REF!</definedName>
    <definedName name="Noah" localSheetId="76">#REF!</definedName>
    <definedName name="Noah" localSheetId="77">#REF!</definedName>
    <definedName name="Noah" localSheetId="11">#REF!</definedName>
    <definedName name="Noah" localSheetId="78">#REF!</definedName>
    <definedName name="Noah" localSheetId="79">#REF!</definedName>
    <definedName name="Noah" localSheetId="80">#REF!</definedName>
    <definedName name="Noah" localSheetId="85">#REF!</definedName>
    <definedName name="Noah" localSheetId="12">#REF!</definedName>
    <definedName name="Noah" localSheetId="14">#REF!</definedName>
    <definedName name="Noah" localSheetId="15">#REF!</definedName>
    <definedName name="Noah" localSheetId="16">#REF!</definedName>
    <definedName name="Noah">#REF!</definedName>
    <definedName name="noclas1" localSheetId="23">#REF!</definedName>
    <definedName name="noclas1" localSheetId="25">#REF!</definedName>
    <definedName name="noclas1" localSheetId="22">#REF!</definedName>
    <definedName name="noclas1" localSheetId="24">#REF!</definedName>
    <definedName name="noclas1" localSheetId="26">#REF!</definedName>
    <definedName name="noclas1" localSheetId="27">#REF!</definedName>
    <definedName name="noclas1" localSheetId="28">#REF!</definedName>
    <definedName name="noclas1" localSheetId="29">#REF!</definedName>
    <definedName name="noclas1" localSheetId="30">#REF!</definedName>
    <definedName name="noclas1" localSheetId="31">#REF!</definedName>
    <definedName name="noclas1">#REF!</definedName>
    <definedName name="noclas2" localSheetId="23">#REF!</definedName>
    <definedName name="noclas2" localSheetId="25">#REF!</definedName>
    <definedName name="noclas2" localSheetId="22">#REF!</definedName>
    <definedName name="noclas2" localSheetId="24">#REF!</definedName>
    <definedName name="noclas2" localSheetId="26">#REF!</definedName>
    <definedName name="noclas2" localSheetId="27">#REF!</definedName>
    <definedName name="noclas2" localSheetId="28">#REF!</definedName>
    <definedName name="noclas2" localSheetId="29">#REF!</definedName>
    <definedName name="noclas2" localSheetId="30">#REF!</definedName>
    <definedName name="noclas2" localSheetId="31">#REF!</definedName>
    <definedName name="noclas2">#REF!</definedName>
    <definedName name="NOCLUB" localSheetId="3">#REF!</definedName>
    <definedName name="NOCLUB" localSheetId="19">#REF!</definedName>
    <definedName name="NOCLUB" localSheetId="20">#REF!</definedName>
    <definedName name="NOCLUB" localSheetId="23">#REF!</definedName>
    <definedName name="NOCLUB" localSheetId="25">#REF!</definedName>
    <definedName name="NOCLUB" localSheetId="5">#REF!</definedName>
    <definedName name="NOCLUB" localSheetId="6">#REF!</definedName>
    <definedName name="NOCLUB" localSheetId="8">#REF!</definedName>
    <definedName name="NOCLUB" localSheetId="10">#REF!</definedName>
    <definedName name="NOCLUB" localSheetId="13">#REF!</definedName>
    <definedName name="NOCLUB" localSheetId="17">#REF!</definedName>
    <definedName name="NOCLUB" localSheetId="18">#REF!</definedName>
    <definedName name="NOCLUB" localSheetId="21">#REF!</definedName>
    <definedName name="NOCLUB" localSheetId="22">#REF!</definedName>
    <definedName name="NOCLUB" localSheetId="24">#REF!</definedName>
    <definedName name="NOCLUB" localSheetId="26">#REF!</definedName>
    <definedName name="NOCLUB" localSheetId="27">#REF!</definedName>
    <definedName name="NOCLUB" localSheetId="28">#REF!</definedName>
    <definedName name="NOCLUB" localSheetId="29">#REF!</definedName>
    <definedName name="NOCLUB" localSheetId="30">#REF!</definedName>
    <definedName name="NOCLUB" localSheetId="31">#REF!</definedName>
    <definedName name="NOCLUB" localSheetId="2">#REF!</definedName>
    <definedName name="NOCLUB" localSheetId="65">#REF!</definedName>
    <definedName name="NOCLUB" localSheetId="66">#REF!</definedName>
    <definedName name="NOCLUB" localSheetId="7">#REF!</definedName>
    <definedName name="NOCLUB" localSheetId="74">#REF!</definedName>
    <definedName name="NOCLUB" localSheetId="75">#REF!</definedName>
    <definedName name="NOCLUB" localSheetId="76">#REF!</definedName>
    <definedName name="NOCLUB" localSheetId="77">#REF!</definedName>
    <definedName name="NOCLUB" localSheetId="11">#REF!</definedName>
    <definedName name="NOCLUB" localSheetId="78">#REF!</definedName>
    <definedName name="NOCLUB" localSheetId="79">#REF!</definedName>
    <definedName name="NOCLUB" localSheetId="80">#REF!</definedName>
    <definedName name="NOCLUB" localSheetId="85">#REF!</definedName>
    <definedName name="NOCLUB" localSheetId="12">#REF!</definedName>
    <definedName name="NOCLUB" localSheetId="14">#REF!</definedName>
    <definedName name="NOCLUB" localSheetId="15">#REF!</definedName>
    <definedName name="NOCLUB" localSheetId="16">#REF!</definedName>
    <definedName name="NOCLUB">#REF!</definedName>
    <definedName name="NOK" localSheetId="3">#REF!</definedName>
    <definedName name="NOK" localSheetId="19">#REF!</definedName>
    <definedName name="NOK" localSheetId="20">#REF!</definedName>
    <definedName name="NOK" localSheetId="23">#REF!</definedName>
    <definedName name="NOK" localSheetId="25">#REF!</definedName>
    <definedName name="NOK" localSheetId="5">#REF!</definedName>
    <definedName name="NOK" localSheetId="6">#REF!</definedName>
    <definedName name="NOK" localSheetId="8">#REF!</definedName>
    <definedName name="NOK" localSheetId="10">#REF!</definedName>
    <definedName name="NOK" localSheetId="13">#REF!</definedName>
    <definedName name="NOK" localSheetId="17">#REF!</definedName>
    <definedName name="NOK" localSheetId="18">#REF!</definedName>
    <definedName name="NOK" localSheetId="21">#REF!</definedName>
    <definedName name="NOK" localSheetId="22">#REF!</definedName>
    <definedName name="NOK" localSheetId="24">#REF!</definedName>
    <definedName name="NOK" localSheetId="26">#REF!</definedName>
    <definedName name="NOK" localSheetId="27">#REF!</definedName>
    <definedName name="NOK" localSheetId="28">#REF!</definedName>
    <definedName name="NOK" localSheetId="29">#REF!</definedName>
    <definedName name="NOK" localSheetId="30">#REF!</definedName>
    <definedName name="NOK" localSheetId="31">#REF!</definedName>
    <definedName name="NOK" localSheetId="2">#REF!</definedName>
    <definedName name="NOK" localSheetId="7">#REF!</definedName>
    <definedName name="NOK" localSheetId="74">#REF!</definedName>
    <definedName name="NOK" localSheetId="75">#REF!</definedName>
    <definedName name="NOK" localSheetId="76">#REF!</definedName>
    <definedName name="NOK" localSheetId="77">#REF!</definedName>
    <definedName name="NOK" localSheetId="11">#REF!</definedName>
    <definedName name="NOK" localSheetId="78">#REF!</definedName>
    <definedName name="NOK" localSheetId="79">#REF!</definedName>
    <definedName name="NOK" localSheetId="80">#REF!</definedName>
    <definedName name="NOK" localSheetId="85">#REF!</definedName>
    <definedName name="NOK" localSheetId="12">#REF!</definedName>
    <definedName name="NOK" localSheetId="14">#REF!</definedName>
    <definedName name="NOK" localSheetId="15">#REF!</definedName>
    <definedName name="NOK" localSheetId="16">#REF!</definedName>
    <definedName name="NOK">#REF!</definedName>
    <definedName name="nombrenuevo">#N/A</definedName>
    <definedName name="NONLEAP" localSheetId="3">#REF!</definedName>
    <definedName name="NONLEAP" localSheetId="19">#REF!</definedName>
    <definedName name="NONLEAP" localSheetId="20">#REF!</definedName>
    <definedName name="NONLEAP" localSheetId="23">#REF!</definedName>
    <definedName name="NONLEAP" localSheetId="25">#REF!</definedName>
    <definedName name="NONLEAP" localSheetId="89">#REF!</definedName>
    <definedName name="NONLEAP" localSheetId="5">#REF!</definedName>
    <definedName name="NONLEAP" localSheetId="6">#REF!</definedName>
    <definedName name="NONLEAP" localSheetId="8">#REF!</definedName>
    <definedName name="NONLEAP" localSheetId="10">#REF!</definedName>
    <definedName name="NONLEAP" localSheetId="13">#REF!</definedName>
    <definedName name="NONLEAP" localSheetId="17">#REF!</definedName>
    <definedName name="NONLEAP" localSheetId="18">#REF!</definedName>
    <definedName name="NONLEAP" localSheetId="21">#REF!</definedName>
    <definedName name="NONLEAP" localSheetId="22">#REF!</definedName>
    <definedName name="NONLEAP" localSheetId="24">#REF!</definedName>
    <definedName name="NONLEAP" localSheetId="26">#REF!</definedName>
    <definedName name="NONLEAP" localSheetId="27">#REF!</definedName>
    <definedName name="NONLEAP" localSheetId="28">#REF!</definedName>
    <definedName name="NONLEAP" localSheetId="29">#REF!</definedName>
    <definedName name="NONLEAP" localSheetId="30">#REF!</definedName>
    <definedName name="NONLEAP" localSheetId="31">#REF!</definedName>
    <definedName name="NONLEAP" localSheetId="2">#REF!</definedName>
    <definedName name="NONLEAP" localSheetId="59">#REF!</definedName>
    <definedName name="NONLEAP" localSheetId="60">#REF!</definedName>
    <definedName name="NONLEAP" localSheetId="65">#REF!</definedName>
    <definedName name="NONLEAP" localSheetId="66">#REF!</definedName>
    <definedName name="NONLEAP" localSheetId="7">#REF!</definedName>
    <definedName name="NONLEAP" localSheetId="68">#REF!</definedName>
    <definedName name="NONLEAP" localSheetId="74">#REF!</definedName>
    <definedName name="NONLEAP" localSheetId="75">#REF!</definedName>
    <definedName name="NONLEAP" localSheetId="11">#REF!</definedName>
    <definedName name="NONLEAP" localSheetId="85">#REF!</definedName>
    <definedName name="NONLEAP" localSheetId="12">#REF!</definedName>
    <definedName name="NONLEAP" localSheetId="14">#REF!</definedName>
    <definedName name="NONLEAP" localSheetId="15">#REF!</definedName>
    <definedName name="NONLEAP" localSheetId="16">#REF!</definedName>
    <definedName name="NONLEAP">#REF!</definedName>
    <definedName name="NONOECD1" localSheetId="23">#REF!</definedName>
    <definedName name="NONOECD1" localSheetId="25">#REF!</definedName>
    <definedName name="NONOECD1" localSheetId="22">#REF!</definedName>
    <definedName name="NONOECD1" localSheetId="24">[85]nonopec!$D$29:$AD$70</definedName>
    <definedName name="NONOECD1" localSheetId="26">[85]nonopec!$D$29:$AD$70</definedName>
    <definedName name="NONOECD1" localSheetId="27">#REF!</definedName>
    <definedName name="NONOECD1" localSheetId="28">[85]nonopec!$D$29:$AD$70</definedName>
    <definedName name="NONOECD1" localSheetId="29">[85]nonopec!$D$29:$AD$70</definedName>
    <definedName name="NONOECD1" localSheetId="30">#REF!</definedName>
    <definedName name="NONOECD1" localSheetId="31">[85]nonopec!$D$29:$AD$70</definedName>
    <definedName name="NONOECD1">[85]nonopec!$D$29:$AD$70</definedName>
    <definedName name="NONOECD2" localSheetId="23">#REF!</definedName>
    <definedName name="NONOECD2" localSheetId="25">#REF!</definedName>
    <definedName name="NONOECD2" localSheetId="22">#REF!</definedName>
    <definedName name="NONOECD2" localSheetId="24">[85]nonopec!$D$71:$AD$135</definedName>
    <definedName name="NONOECD2" localSheetId="26">[85]nonopec!$D$71:$AD$135</definedName>
    <definedName name="NONOECD2" localSheetId="27">#REF!</definedName>
    <definedName name="NONOECD2" localSheetId="28">[85]nonopec!$D$71:$AD$135</definedName>
    <definedName name="NONOECD2" localSheetId="29">[85]nonopec!$D$71:$AD$135</definedName>
    <definedName name="NONOECD2" localSheetId="30">#REF!</definedName>
    <definedName name="NONOECD2" localSheetId="31">[85]nonopec!$D$71:$AD$135</definedName>
    <definedName name="NONOECD2">[85]nonopec!$D$71:$AD$135</definedName>
    <definedName name="NONOPEC" localSheetId="23">#REF!</definedName>
    <definedName name="NONOPEC" localSheetId="25">#REF!</definedName>
    <definedName name="NONOPEC" localSheetId="22">#REF!</definedName>
    <definedName name="NONOPEC" localSheetId="24">[85]nonopec!$D$136:$AD$155</definedName>
    <definedName name="NONOPEC" localSheetId="26">[85]nonopec!$D$136:$AD$155</definedName>
    <definedName name="NONOPEC" localSheetId="27">#REF!</definedName>
    <definedName name="NONOPEC" localSheetId="28">[85]nonopec!$D$136:$AD$155</definedName>
    <definedName name="NONOPEC" localSheetId="29">[85]nonopec!$D$136:$AD$155</definedName>
    <definedName name="NONOPEC" localSheetId="30">#REF!</definedName>
    <definedName name="NONOPEC" localSheetId="31">[85]nonopec!$D$136:$AD$155</definedName>
    <definedName name="NONOPEC">[85]nonopec!$D$136:$AD$155</definedName>
    <definedName name="NOPEC1" localSheetId="23">#REF!</definedName>
    <definedName name="NOPEC1" localSheetId="25">#REF!</definedName>
    <definedName name="NOPEC1" localSheetId="22">#REF!</definedName>
    <definedName name="NOPEC1" localSheetId="24">[97]MONTHLY!$BP$19:$CA$19</definedName>
    <definedName name="NOPEC1" localSheetId="26">[97]MONTHLY!$BP$19:$CA$19</definedName>
    <definedName name="NOPEC1" localSheetId="27">#REF!</definedName>
    <definedName name="NOPEC1" localSheetId="28">[97]MONTHLY!$BP$19:$CA$19</definedName>
    <definedName name="NOPEC1" localSheetId="29">[97]MONTHLY!$BP$19:$CA$19</definedName>
    <definedName name="NOPEC1" localSheetId="30">#REF!</definedName>
    <definedName name="NOPEC1" localSheetId="31">[97]MONTHLY!$BP$19:$CA$19</definedName>
    <definedName name="NOPEC1">[97]MONTHLY!$BP$19:$CA$19</definedName>
    <definedName name="NOPEC2" localSheetId="23">#REF!</definedName>
    <definedName name="NOPEC2" localSheetId="25">#REF!</definedName>
    <definedName name="NOPEC2" localSheetId="22">#REF!</definedName>
    <definedName name="NOPEC2" localSheetId="24">[97]MONTHLY!$CB$19:$CM$19</definedName>
    <definedName name="NOPEC2" localSheetId="26">[97]MONTHLY!$CB$19:$CM$19</definedName>
    <definedName name="NOPEC2" localSheetId="27">#REF!</definedName>
    <definedName name="NOPEC2" localSheetId="28">[97]MONTHLY!$CB$19:$CM$19</definedName>
    <definedName name="NOPEC2" localSheetId="29">[97]MONTHLY!$CB$19:$CM$19</definedName>
    <definedName name="NOPEC2" localSheetId="30">#REF!</definedName>
    <definedName name="NOPEC2" localSheetId="31">[97]MONTHLY!$CB$19:$CM$19</definedName>
    <definedName name="NOPEC2">[97]MONTHLY!$CB$19:$CM$19</definedName>
    <definedName name="NORM1" localSheetId="23">#REF!</definedName>
    <definedName name="NORM1" localSheetId="25">#REF!</definedName>
    <definedName name="NORM1" localSheetId="22">#REF!</definedName>
    <definedName name="NORM1" localSheetId="24">[97]MONTHLY!$A$5:$O$117</definedName>
    <definedName name="NORM1" localSheetId="26">[97]MONTHLY!$A$5:$O$117</definedName>
    <definedName name="NORM1" localSheetId="27">#REF!</definedName>
    <definedName name="NORM1" localSheetId="28">[97]MONTHLY!$A$5:$O$117</definedName>
    <definedName name="NORM1" localSheetId="29">[97]MONTHLY!$A$5:$O$117</definedName>
    <definedName name="NORM1" localSheetId="30">#REF!</definedName>
    <definedName name="NORM1" localSheetId="31">[97]MONTHLY!$A$5:$O$117</definedName>
    <definedName name="NORM1">[97]MONTHLY!$A$5:$O$117</definedName>
    <definedName name="NORM2" localSheetId="23">#REF!</definedName>
    <definedName name="NORM2" localSheetId="25">#REF!</definedName>
    <definedName name="NORM2" localSheetId="22">#REF!</definedName>
    <definedName name="NORM2" localSheetId="24">[97]MONTHLY!$A$422:$Z$491</definedName>
    <definedName name="NORM2" localSheetId="26">[97]MONTHLY!$A$422:$Z$491</definedName>
    <definedName name="NORM2" localSheetId="27">#REF!</definedName>
    <definedName name="NORM2" localSheetId="28">[97]MONTHLY!$A$422:$Z$491</definedName>
    <definedName name="NORM2" localSheetId="29">[97]MONTHLY!$A$422:$Z$491</definedName>
    <definedName name="NORM2" localSheetId="30">#REF!</definedName>
    <definedName name="NORM2" localSheetId="31">[97]MONTHLY!$A$422:$Z$491</definedName>
    <definedName name="NORM2">[97]MONTHLY!$A$422:$Z$491</definedName>
    <definedName name="NORM3" localSheetId="23">#REF!</definedName>
    <definedName name="NORM3" localSheetId="25">#REF!</definedName>
    <definedName name="NORM3" localSheetId="22">#REF!</definedName>
    <definedName name="NORM3" localSheetId="24">[97]MONTHLY!$A$334:$Z$380</definedName>
    <definedName name="NORM3" localSheetId="26">[97]MONTHLY!$A$334:$Z$380</definedName>
    <definedName name="NORM3" localSheetId="27">#REF!</definedName>
    <definedName name="NORM3" localSheetId="28">[97]MONTHLY!$A$334:$Z$380</definedName>
    <definedName name="NORM3" localSheetId="29">[97]MONTHLY!$A$334:$Z$380</definedName>
    <definedName name="NORM3" localSheetId="30">#REF!</definedName>
    <definedName name="NORM3" localSheetId="31">[97]MONTHLY!$A$334:$Z$380</definedName>
    <definedName name="NORM3">[97]MONTHLY!$A$334:$Z$380</definedName>
    <definedName name="Norway_wt" localSheetId="23">#REF!</definedName>
    <definedName name="Norway_wt" localSheetId="25">#REF!</definedName>
    <definedName name="Norway_wt" localSheetId="22">'[86]OECD wgt'!$B$28</definedName>
    <definedName name="Norway_wt" localSheetId="24">'[86]OECD wgt'!$B$28</definedName>
    <definedName name="Norway_wt" localSheetId="26">#REF!</definedName>
    <definedName name="Norway_wt" localSheetId="27">#REF!</definedName>
    <definedName name="Norway_wt" localSheetId="28">#REF!</definedName>
    <definedName name="Norway_wt" localSheetId="29">'[86]OECD wgt'!$B$28</definedName>
    <definedName name="Norway_wt" localSheetId="30">#REF!</definedName>
    <definedName name="Norway_wt" localSheetId="31">'[86]OECD wgt'!$B$28</definedName>
    <definedName name="Norway_wt">'[86]OECD wgt'!$B$28</definedName>
    <definedName name="NOTA_EXPLICATIV" localSheetId="3">#REF!</definedName>
    <definedName name="NOTA_EXPLICATIV" localSheetId="19">#REF!</definedName>
    <definedName name="NOTA_EXPLICATIV" localSheetId="20">#REF!</definedName>
    <definedName name="NOTA_EXPLICATIV" localSheetId="23">#REF!</definedName>
    <definedName name="NOTA_EXPLICATIV" localSheetId="25">#REF!</definedName>
    <definedName name="NOTA_EXPLICATIV" localSheetId="89">#REF!</definedName>
    <definedName name="NOTA_EXPLICATIV" localSheetId="5">#REF!</definedName>
    <definedName name="NOTA_EXPLICATIV" localSheetId="6">#REF!</definedName>
    <definedName name="NOTA_EXPLICATIV" localSheetId="8">#REF!</definedName>
    <definedName name="NOTA_EXPLICATIV" localSheetId="10">#REF!</definedName>
    <definedName name="NOTA_EXPLICATIV" localSheetId="13">#REF!</definedName>
    <definedName name="NOTA_EXPLICATIV" localSheetId="17">#REF!</definedName>
    <definedName name="NOTA_EXPLICATIV" localSheetId="88">#REF!</definedName>
    <definedName name="NOTA_EXPLICATIV" localSheetId="18">#REF!</definedName>
    <definedName name="NOTA_EXPLICATIV" localSheetId="21">#REF!</definedName>
    <definedName name="NOTA_EXPLICATIV" localSheetId="22">#REF!</definedName>
    <definedName name="NOTA_EXPLICATIV" localSheetId="24">#REF!</definedName>
    <definedName name="NOTA_EXPLICATIV" localSheetId="26">#REF!</definedName>
    <definedName name="NOTA_EXPLICATIV" localSheetId="27">#REF!</definedName>
    <definedName name="NOTA_EXPLICATIV" localSheetId="28">#REF!</definedName>
    <definedName name="NOTA_EXPLICATIV" localSheetId="29">#REF!</definedName>
    <definedName name="NOTA_EXPLICATIV" localSheetId="30">#REF!</definedName>
    <definedName name="NOTA_EXPLICATIV" localSheetId="31">#REF!</definedName>
    <definedName name="NOTA_EXPLICATIV" localSheetId="44">#REF!</definedName>
    <definedName name="NOTA_EXPLICATIV" localSheetId="48">#REF!</definedName>
    <definedName name="NOTA_EXPLICATIV" localSheetId="2">#REF!</definedName>
    <definedName name="NOTA_EXPLICATIV" localSheetId="50">#REF!</definedName>
    <definedName name="NOTA_EXPLICATIV" localSheetId="53">#REF!</definedName>
    <definedName name="NOTA_EXPLICATIV" localSheetId="54">#REF!</definedName>
    <definedName name="NOTA_EXPLICATIV" localSheetId="59">#REF!</definedName>
    <definedName name="NOTA_EXPLICATIV" localSheetId="60">#REF!</definedName>
    <definedName name="NOTA_EXPLICATIV" localSheetId="65">#REF!</definedName>
    <definedName name="NOTA_EXPLICATIV" localSheetId="66">#REF!</definedName>
    <definedName name="NOTA_EXPLICATIV" localSheetId="7">#REF!</definedName>
    <definedName name="NOTA_EXPLICATIV" localSheetId="68">#REF!</definedName>
    <definedName name="NOTA_EXPLICATIV" localSheetId="74">#REF!</definedName>
    <definedName name="NOTA_EXPLICATIV" localSheetId="75">#REF!</definedName>
    <definedName name="NOTA_EXPLICATIV" localSheetId="76">#REF!</definedName>
    <definedName name="NOTA_EXPLICATIV" localSheetId="77">#REF!</definedName>
    <definedName name="NOTA_EXPLICATIV" localSheetId="11">#REF!</definedName>
    <definedName name="NOTA_EXPLICATIV" localSheetId="78">#REF!</definedName>
    <definedName name="NOTA_EXPLICATIV" localSheetId="79">#REF!</definedName>
    <definedName name="NOTA_EXPLICATIV" localSheetId="85">#REF!</definedName>
    <definedName name="NOTA_EXPLICATIV" localSheetId="12">#REF!</definedName>
    <definedName name="NOTA_EXPLICATIV" localSheetId="14">#REF!</definedName>
    <definedName name="NOTA_EXPLICATIV" localSheetId="15">#REF!</definedName>
    <definedName name="NOTA_EXPLICATIV" localSheetId="16">#REF!</definedName>
    <definedName name="NOTA_EXPLICATIV">#REF!</definedName>
    <definedName name="Notes" localSheetId="3">[158]UPLOAD!#REF!</definedName>
    <definedName name="Notes" localSheetId="19">[158]UPLOAD!#REF!</definedName>
    <definedName name="Notes" localSheetId="23">#REF!</definedName>
    <definedName name="Notes" localSheetId="25">#REF!</definedName>
    <definedName name="Notes" localSheetId="89">[158]UPLOAD!#REF!</definedName>
    <definedName name="Notes" localSheetId="10">[158]UPLOAD!#REF!</definedName>
    <definedName name="Notes" localSheetId="13">[158]UPLOAD!#REF!</definedName>
    <definedName name="Notes" localSheetId="17">[158]UPLOAD!#REF!</definedName>
    <definedName name="Notes" localSheetId="88">[158]UPLOAD!#REF!</definedName>
    <definedName name="Notes" localSheetId="18">[158]UPLOAD!#REF!</definedName>
    <definedName name="Notes" localSheetId="21">[158]UPLOAD!#REF!</definedName>
    <definedName name="Notes" localSheetId="22">#REF!</definedName>
    <definedName name="Notes" localSheetId="24">[158]UPLOAD!#REF!</definedName>
    <definedName name="Notes" localSheetId="26">[158]UPLOAD!#REF!</definedName>
    <definedName name="Notes" localSheetId="27">#REF!</definedName>
    <definedName name="Notes" localSheetId="28">[158]UPLOAD!#REF!</definedName>
    <definedName name="Notes" localSheetId="29">#REF!</definedName>
    <definedName name="Notes" localSheetId="30">#REF!</definedName>
    <definedName name="Notes" localSheetId="31">[158]UPLOAD!#REF!</definedName>
    <definedName name="Notes" localSheetId="44">[158]UPLOAD!#REF!</definedName>
    <definedName name="Notes" localSheetId="48">[158]UPLOAD!#REF!</definedName>
    <definedName name="Notes" localSheetId="2">[158]UPLOAD!#REF!</definedName>
    <definedName name="Notes" localSheetId="50">[158]UPLOAD!#REF!</definedName>
    <definedName name="Notes" localSheetId="53">[158]UPLOAD!#REF!</definedName>
    <definedName name="Notes" localSheetId="54">[158]UPLOAD!#REF!</definedName>
    <definedName name="Notes" localSheetId="59">[158]UPLOAD!#REF!</definedName>
    <definedName name="Notes" localSheetId="60">[158]UPLOAD!#REF!</definedName>
    <definedName name="Notes" localSheetId="65">[158]UPLOAD!#REF!</definedName>
    <definedName name="Notes" localSheetId="66">[158]UPLOAD!#REF!</definedName>
    <definedName name="Notes" localSheetId="7">[158]UPLOAD!#REF!</definedName>
    <definedName name="Notes" localSheetId="68">[158]UPLOAD!#REF!</definedName>
    <definedName name="Notes" localSheetId="74">[158]UPLOAD!#REF!</definedName>
    <definedName name="Notes" localSheetId="76">[158]UPLOAD!#REF!</definedName>
    <definedName name="Notes" localSheetId="77">[158]UPLOAD!#REF!</definedName>
    <definedName name="Notes" localSheetId="11">[158]UPLOAD!#REF!</definedName>
    <definedName name="Notes" localSheetId="78">[158]UPLOAD!#REF!</definedName>
    <definedName name="Notes" localSheetId="79">[158]UPLOAD!#REF!</definedName>
    <definedName name="Notes" localSheetId="85">[158]UPLOAD!#REF!</definedName>
    <definedName name="Notes" localSheetId="12">[158]UPLOAD!#REF!</definedName>
    <definedName name="Notes" localSheetId="14">[158]UPLOAD!#REF!</definedName>
    <definedName name="Notes" localSheetId="15">[158]UPLOAD!#REF!</definedName>
    <definedName name="Notes" localSheetId="16">[158]UPLOAD!#REF!</definedName>
    <definedName name="Notes">[158]UPLOAD!#REF!</definedName>
    <definedName name="NOTITLES" localSheetId="3">#REF!</definedName>
    <definedName name="NOTITLES" localSheetId="19">#REF!</definedName>
    <definedName name="NOTITLES" localSheetId="20">#REF!</definedName>
    <definedName name="NOTITLES" localSheetId="23">#REF!</definedName>
    <definedName name="NOTITLES" localSheetId="25">#REF!</definedName>
    <definedName name="NOTITLES" localSheetId="89">#REF!</definedName>
    <definedName name="NOTITLES" localSheetId="5">#REF!</definedName>
    <definedName name="NOTITLES" localSheetId="6">#REF!</definedName>
    <definedName name="NOTITLES" localSheetId="8">#REF!</definedName>
    <definedName name="NOTITLES" localSheetId="10">#REF!</definedName>
    <definedName name="NOTITLES" localSheetId="13">#REF!</definedName>
    <definedName name="NOTITLES" localSheetId="17">#REF!</definedName>
    <definedName name="NOTITLES" localSheetId="88">#REF!</definedName>
    <definedName name="NOTITLES" localSheetId="18">#REF!</definedName>
    <definedName name="NOTITLES" localSheetId="21">#REF!</definedName>
    <definedName name="NOTITLES" localSheetId="22">#REF!</definedName>
    <definedName name="NOTITLES" localSheetId="24">#REF!</definedName>
    <definedName name="NOTITLES" localSheetId="26">#REF!</definedName>
    <definedName name="NOTITLES" localSheetId="27">#REF!</definedName>
    <definedName name="NOTITLES" localSheetId="28">#REF!</definedName>
    <definedName name="NOTITLES" localSheetId="29">#REF!</definedName>
    <definedName name="NOTITLES" localSheetId="30">#REF!</definedName>
    <definedName name="NOTITLES" localSheetId="31">#REF!</definedName>
    <definedName name="NOTITLES" localSheetId="44">#REF!</definedName>
    <definedName name="NOTITLES" localSheetId="48">#REF!</definedName>
    <definedName name="NOTITLES" localSheetId="2">#REF!</definedName>
    <definedName name="NOTITLES" localSheetId="50">#REF!</definedName>
    <definedName name="NOTITLES" localSheetId="53">#REF!</definedName>
    <definedName name="NOTITLES" localSheetId="54">#REF!</definedName>
    <definedName name="NOTITLES" localSheetId="59">#REF!</definedName>
    <definedName name="NOTITLES" localSheetId="60">#REF!</definedName>
    <definedName name="NOTITLES" localSheetId="65">#REF!</definedName>
    <definedName name="NOTITLES" localSheetId="66">#REF!</definedName>
    <definedName name="NOTITLES" localSheetId="7">#REF!</definedName>
    <definedName name="NOTITLES" localSheetId="68">#REF!</definedName>
    <definedName name="NOTITLES" localSheetId="74">#REF!</definedName>
    <definedName name="NOTITLES" localSheetId="75">#REF!</definedName>
    <definedName name="NOTITLES" localSheetId="76">#REF!</definedName>
    <definedName name="NOTITLES" localSheetId="77">#REF!</definedName>
    <definedName name="NOTITLES" localSheetId="11">#REF!</definedName>
    <definedName name="NOTITLES" localSheetId="78">#REF!</definedName>
    <definedName name="NOTITLES" localSheetId="79">#REF!</definedName>
    <definedName name="NOTITLES" localSheetId="85">#REF!</definedName>
    <definedName name="NOTITLES" localSheetId="12">#REF!</definedName>
    <definedName name="NOTITLES" localSheetId="14">#REF!</definedName>
    <definedName name="NOTITLES" localSheetId="15">#REF!</definedName>
    <definedName name="NOTITLES" localSheetId="16">#REF!</definedName>
    <definedName name="NOTITLES">#REF!</definedName>
    <definedName name="NOV._89" localSheetId="23">#REF!</definedName>
    <definedName name="NOV._89" localSheetId="25">#REF!</definedName>
    <definedName name="NOV._89" localSheetId="22">#REF!</definedName>
    <definedName name="NOV._89" localSheetId="24">#REF!</definedName>
    <definedName name="NOV._89" localSheetId="26">#REF!</definedName>
    <definedName name="NOV._89" localSheetId="27">#REF!</definedName>
    <definedName name="NOV._89" localSheetId="28">#REF!</definedName>
    <definedName name="NOV._89" localSheetId="29">#REF!</definedName>
    <definedName name="NOV._89" localSheetId="30">#REF!</definedName>
    <definedName name="NOV._89" localSheetId="31">#REF!</definedName>
    <definedName name="NOV._89">#REF!</definedName>
    <definedName name="NSUMMARY" localSheetId="23">#REF!</definedName>
    <definedName name="NSUMMARY" localSheetId="25">#REF!</definedName>
    <definedName name="NSUMMARY" localSheetId="22">#REF!</definedName>
    <definedName name="NSUMMARY" localSheetId="24">[85]nonopec!$D$157:$AD$204</definedName>
    <definedName name="NSUMMARY" localSheetId="26">[85]nonopec!$D$157:$AD$204</definedName>
    <definedName name="NSUMMARY" localSheetId="27">#REF!</definedName>
    <definedName name="NSUMMARY" localSheetId="28">[85]nonopec!$D$157:$AD$204</definedName>
    <definedName name="NSUMMARY" localSheetId="29">[85]nonopec!$D$157:$AD$204</definedName>
    <definedName name="NSUMMARY" localSheetId="30">#REF!</definedName>
    <definedName name="NSUMMARY" localSheetId="31">[85]nonopec!$D$157:$AD$204</definedName>
    <definedName name="NSUMMARY">[85]nonopec!$D$157:$AD$204</definedName>
    <definedName name="NTDD_R" localSheetId="23">#REF!</definedName>
    <definedName name="NTDD_R" localSheetId="25">#REF!</definedName>
    <definedName name="NTDD_R" localSheetId="22">[72]Q1!#REF!</definedName>
    <definedName name="NTDD_R" localSheetId="24">[72]Q1!#REF!</definedName>
    <definedName name="NTDD_R" localSheetId="26">#REF!</definedName>
    <definedName name="NTDD_R" localSheetId="27">#REF!</definedName>
    <definedName name="NTDD_R" localSheetId="28">#REF!</definedName>
    <definedName name="NTDD_R" localSheetId="29">[72]Q1!#REF!</definedName>
    <definedName name="NTDD_R" localSheetId="30">#REF!</definedName>
    <definedName name="NTDD_R" localSheetId="31">[73]Q1!#REF!</definedName>
    <definedName name="NTDD_R">[72]Q1!#REF!</definedName>
    <definedName name="NTDD_RG" localSheetId="3">[91]!NTDD_RG</definedName>
    <definedName name="NTDD_RG" localSheetId="23">#REF!</definedName>
    <definedName name="NTDD_RG" localSheetId="25">#REF!</definedName>
    <definedName name="NTDD_RG" localSheetId="40">[91]!NTDD_RG</definedName>
    <definedName name="NTDD_RG" localSheetId="41">[91]!NTDD_RG</definedName>
    <definedName name="NTDD_RG" localSheetId="42">[91]!NTDD_RG</definedName>
    <definedName name="NTDD_RG" localSheetId="43">[91]!NTDD_RG</definedName>
    <definedName name="NTDD_RG" localSheetId="5">[91]!NTDD_RG</definedName>
    <definedName name="NTDD_RG" localSheetId="6">[91]!NTDD_RG</definedName>
    <definedName name="NTDD_RG" localSheetId="22">#REF!</definedName>
    <definedName name="NTDD_RG" localSheetId="24">[91]!NTDD_RG</definedName>
    <definedName name="NTDD_RG" localSheetId="26">[91]!NTDD_RG</definedName>
    <definedName name="NTDD_RG" localSheetId="27">#REF!</definedName>
    <definedName name="NTDD_RG" localSheetId="28">[91]!NTDD_RG</definedName>
    <definedName name="NTDD_RG" localSheetId="29">#REF!</definedName>
    <definedName name="NTDD_RG" localSheetId="30">#REF!</definedName>
    <definedName name="NTDD_RG" localSheetId="31">[91]!NTDD_RG</definedName>
    <definedName name="NTDD_RG" localSheetId="47">[91]!NTDD_RG</definedName>
    <definedName name="NTDD_RG" localSheetId="48">[91]!NTDD_RG</definedName>
    <definedName name="NTDD_RG" localSheetId="50">[91]!NTDD_RG</definedName>
    <definedName name="NTDD_RG" localSheetId="52">[91]!NTDD_RG</definedName>
    <definedName name="NTDD_RG" localSheetId="53">[91]!NTDD_RG</definedName>
    <definedName name="NTDD_RG" localSheetId="54">[91]!NTDD_RG</definedName>
    <definedName name="NTDD_RG" localSheetId="7">[91]!NTDD_RG</definedName>
    <definedName name="NTDD_RG" localSheetId="76">[91]!NTDD_RG</definedName>
    <definedName name="NTDD_RG" localSheetId="82">[91]!NTDD_RG</definedName>
    <definedName name="NTDD_RG" localSheetId="83">[91]!NTDD_RG</definedName>
    <definedName name="NTDD_RG">[91]!NTDD_RG</definedName>
    <definedName name="NX">#N/A</definedName>
    <definedName name="NX_R">#N/A</definedName>
    <definedName name="NXG" localSheetId="23">#REF!</definedName>
    <definedName name="NXG" localSheetId="25">#REF!</definedName>
    <definedName name="NXG" localSheetId="22">#REF!</definedName>
    <definedName name="NXG" localSheetId="24">#REF!</definedName>
    <definedName name="NXG" localSheetId="26">#REF!</definedName>
    <definedName name="NXG" localSheetId="27">#REF!</definedName>
    <definedName name="NXG" localSheetId="28">#REF!</definedName>
    <definedName name="NXG" localSheetId="29">#REF!</definedName>
    <definedName name="NXG" localSheetId="30">#REF!</definedName>
    <definedName name="NXG" localSheetId="31">#REF!</definedName>
    <definedName name="NXG">#REF!</definedName>
    <definedName name="NXG_R" localSheetId="23">#REF!</definedName>
    <definedName name="NXG_R" localSheetId="25">#REF!</definedName>
    <definedName name="NXG_R" localSheetId="22">#REF!</definedName>
    <definedName name="NXG_R" localSheetId="24">#REF!</definedName>
    <definedName name="NXG_R" localSheetId="26">#REF!</definedName>
    <definedName name="NXG_R" localSheetId="27">#REF!</definedName>
    <definedName name="NXG_R" localSheetId="28">#REF!</definedName>
    <definedName name="NXG_R" localSheetId="29">#REF!</definedName>
    <definedName name="NXG_R" localSheetId="30">#REF!</definedName>
    <definedName name="NXG_R" localSheetId="31">#REF!</definedName>
    <definedName name="NXG_R">#REF!</definedName>
    <definedName name="NXG_RG">#N/A</definedName>
    <definedName name="NXS" localSheetId="23">#REF!</definedName>
    <definedName name="NXS" localSheetId="25">#REF!</definedName>
    <definedName name="NXS" localSheetId="22">[72]Q2!#REF!</definedName>
    <definedName name="NXS" localSheetId="24">[72]Q2!#REF!</definedName>
    <definedName name="NXS" localSheetId="26">#REF!</definedName>
    <definedName name="NXS" localSheetId="27">#REF!</definedName>
    <definedName name="NXS" localSheetId="28">#REF!</definedName>
    <definedName name="NXS" localSheetId="29">[72]Q2!#REF!</definedName>
    <definedName name="NXS" localSheetId="30">#REF!</definedName>
    <definedName name="NXS" localSheetId="31">[73]Q2!#REF!</definedName>
    <definedName name="NXS">[72]Q2!#REF!</definedName>
    <definedName name="NXS_R" localSheetId="23">#REF!</definedName>
    <definedName name="NXS_R" localSheetId="25">#REF!</definedName>
    <definedName name="NXS_R" localSheetId="22">[72]Q1!#REF!</definedName>
    <definedName name="NXS_R" localSheetId="24">[72]Q1!#REF!</definedName>
    <definedName name="NXS_R" localSheetId="26">#REF!</definedName>
    <definedName name="NXS_R" localSheetId="27">#REF!</definedName>
    <definedName name="NXS_R" localSheetId="28">#REF!</definedName>
    <definedName name="NXS_R" localSheetId="29">[72]Q1!#REF!</definedName>
    <definedName name="NXS_R" localSheetId="30">#REF!</definedName>
    <definedName name="NXS_R" localSheetId="31">[73]Q1!#REF!</definedName>
    <definedName name="NXS_R">[72]Q1!#REF!</definedName>
    <definedName name="NYEAR2021" localSheetId="19">[111]Nickel!$B$583:$J$583</definedName>
    <definedName name="NYEAR2021" localSheetId="20">[112]Nickel!$B$583:$J$583</definedName>
    <definedName name="NYEAR2021" localSheetId="23">#REF!</definedName>
    <definedName name="NYEAR2021" localSheetId="25">#REF!</definedName>
    <definedName name="NYEAR2021" localSheetId="89">[113]Nickel!$B$583:$J$583</definedName>
    <definedName name="NYEAR2021" localSheetId="10">[112]Nickel!$B$583:$J$583</definedName>
    <definedName name="NYEAR2021" localSheetId="13">[112]Nickel!$B$583:$J$583</definedName>
    <definedName name="NYEAR2021" localSheetId="17">[112]Nickel!$B$583:$J$583</definedName>
    <definedName name="NYEAR2021" localSheetId="18">[112]Nickel!$B$583:$J$583</definedName>
    <definedName name="NYEAR2021" localSheetId="21">[112]Nickel!$B$583:$J$583</definedName>
    <definedName name="NYEAR2021" localSheetId="22">[112]Nickel!$B$583:$J$583</definedName>
    <definedName name="NYEAR2021" localSheetId="24">[112]Nickel!$B$583:$J$583</definedName>
    <definedName name="NYEAR2021" localSheetId="26">[112]Nickel!$B$583:$J$583</definedName>
    <definedName name="NYEAR2021" localSheetId="27">#REF!</definedName>
    <definedName name="NYEAR2021" localSheetId="28">[112]Nickel!$B$583:$J$583</definedName>
    <definedName name="NYEAR2021" localSheetId="29">[112]Nickel!$B$583:$J$583</definedName>
    <definedName name="NYEAR2021" localSheetId="30">#REF!</definedName>
    <definedName name="NYEAR2021" localSheetId="31">[111]Nickel!$B$583:$J$583</definedName>
    <definedName name="NYEAR2021" localSheetId="59">[112]Nickel!$B$583:$J$583</definedName>
    <definedName name="NYEAR2021" localSheetId="60">[112]Nickel!$B$583:$J$583</definedName>
    <definedName name="NYEAR2021" localSheetId="65">[111]Nickel!$B$583:$J$583</definedName>
    <definedName name="NYEAR2021" localSheetId="66">[111]Nickel!$B$583:$J$583</definedName>
    <definedName name="NYEAR2021" localSheetId="68">[113]Nickel!$B$583:$J$583</definedName>
    <definedName name="NYEAR2021" localSheetId="74">[112]Nickel!$B$583:$J$583</definedName>
    <definedName name="NYEAR2021" localSheetId="76">[112]Nickel!$B$583:$J$583</definedName>
    <definedName name="NYEAR2021" localSheetId="11">[112]Nickel!$B$583:$J$583</definedName>
    <definedName name="NYEAR2021" localSheetId="80">[112]Nickel!$B$583:$J$583</definedName>
    <definedName name="NYEAR2021" localSheetId="12">[112]Nickel!$B$583:$J$583</definedName>
    <definedName name="NYEAR2021" localSheetId="14">[112]Nickel!$B$583:$J$583</definedName>
    <definedName name="NYEAR2021" localSheetId="15">[112]Nickel!$B$583:$J$583</definedName>
    <definedName name="NYEAR2021" localSheetId="16">[112]Nickel!$B$583:$J$583</definedName>
    <definedName name="NYEAR2021">[112]Nickel!$B$583:$J$583</definedName>
    <definedName name="NYEAR2022" localSheetId="19">[111]Nickel!$K$583:$V$583</definedName>
    <definedName name="NYEAR2022" localSheetId="20">[112]Nickel!$K$583:$V$583</definedName>
    <definedName name="NYEAR2022" localSheetId="23">#REF!</definedName>
    <definedName name="NYEAR2022" localSheetId="25">#REF!</definedName>
    <definedName name="NYEAR2022" localSheetId="89">[113]Nickel!$K$583:$V$583</definedName>
    <definedName name="NYEAR2022" localSheetId="10">[112]Nickel!$K$583:$V$583</definedName>
    <definedName name="NYEAR2022" localSheetId="13">[112]Nickel!$K$583:$V$583</definedName>
    <definedName name="NYEAR2022" localSheetId="17">[112]Nickel!$K$583:$V$583</definedName>
    <definedName name="NYEAR2022" localSheetId="18">[112]Nickel!$K$583:$V$583</definedName>
    <definedName name="NYEAR2022" localSheetId="21">[112]Nickel!$K$583:$V$583</definedName>
    <definedName name="NYEAR2022" localSheetId="22">[112]Nickel!$K$583:$V$583</definedName>
    <definedName name="NYEAR2022" localSheetId="24">[112]Nickel!$K$583:$V$583</definedName>
    <definedName name="NYEAR2022" localSheetId="26">[112]Nickel!$K$583:$V$583</definedName>
    <definedName name="NYEAR2022" localSheetId="27">#REF!</definedName>
    <definedName name="NYEAR2022" localSheetId="28">[112]Nickel!$K$583:$V$583</definedName>
    <definedName name="NYEAR2022" localSheetId="29">[112]Nickel!$K$583:$V$583</definedName>
    <definedName name="NYEAR2022" localSheetId="30">#REF!</definedName>
    <definedName name="NYEAR2022" localSheetId="31">[111]Nickel!$K$583:$V$583</definedName>
    <definedName name="NYEAR2022" localSheetId="59">[112]Nickel!$K$583:$V$583</definedName>
    <definedName name="NYEAR2022" localSheetId="60">[112]Nickel!$K$583:$V$583</definedName>
    <definedName name="NYEAR2022" localSheetId="65">[111]Nickel!$K$583:$V$583</definedName>
    <definedName name="NYEAR2022" localSheetId="66">[111]Nickel!$K$583:$V$583</definedName>
    <definedName name="NYEAR2022" localSheetId="68">[113]Nickel!$K$583:$V$583</definedName>
    <definedName name="NYEAR2022" localSheetId="74">[112]Nickel!$K$583:$V$583</definedName>
    <definedName name="NYEAR2022" localSheetId="76">[112]Nickel!$K$583:$V$583</definedName>
    <definedName name="NYEAR2022" localSheetId="11">[112]Nickel!$K$583:$V$583</definedName>
    <definedName name="NYEAR2022" localSheetId="80">[112]Nickel!$K$583:$V$583</definedName>
    <definedName name="NYEAR2022" localSheetId="12">[112]Nickel!$K$583:$V$583</definedName>
    <definedName name="NYEAR2022" localSheetId="14">[112]Nickel!$K$583:$V$583</definedName>
    <definedName name="NYEAR2022" localSheetId="15">[112]Nickel!$K$583:$V$583</definedName>
    <definedName name="NYEAR2022" localSheetId="16">[112]Nickel!$K$583:$V$583</definedName>
    <definedName name="NYEAR2022">[112]Nickel!$K$583:$V$583</definedName>
    <definedName name="NYEAR2023" localSheetId="19">[111]Nickel!$W$583:$AH$583</definedName>
    <definedName name="NYEAR2023" localSheetId="20">[112]Nickel!$W$583:$AH$583</definedName>
    <definedName name="NYEAR2023" localSheetId="23">#REF!</definedName>
    <definedName name="NYEAR2023" localSheetId="25">#REF!</definedName>
    <definedName name="NYEAR2023" localSheetId="89">[113]Nickel!$W$583:$AH$583</definedName>
    <definedName name="NYEAR2023" localSheetId="10">[112]Nickel!$W$583:$AH$583</definedName>
    <definedName name="NYEAR2023" localSheetId="13">[112]Nickel!$W$583:$AH$583</definedName>
    <definedName name="NYEAR2023" localSheetId="17">[112]Nickel!$W$583:$AH$583</definedName>
    <definedName name="NYEAR2023" localSheetId="18">[112]Nickel!$W$583:$AH$583</definedName>
    <definedName name="NYEAR2023" localSheetId="21">[112]Nickel!$W$583:$AH$583</definedName>
    <definedName name="NYEAR2023" localSheetId="22">[112]Nickel!$W$583:$AH$583</definedName>
    <definedName name="NYEAR2023" localSheetId="24">[112]Nickel!$W$583:$AH$583</definedName>
    <definedName name="NYEAR2023" localSheetId="26">[112]Nickel!$W$583:$AH$583</definedName>
    <definedName name="NYEAR2023" localSheetId="27">#REF!</definedName>
    <definedName name="NYEAR2023" localSheetId="28">[112]Nickel!$W$583:$AH$583</definedName>
    <definedName name="NYEAR2023" localSheetId="29">[112]Nickel!$W$583:$AH$583</definedName>
    <definedName name="NYEAR2023" localSheetId="30">#REF!</definedName>
    <definedName name="NYEAR2023" localSheetId="31">[111]Nickel!$W$583:$AH$583</definedName>
    <definedName name="NYEAR2023" localSheetId="59">[112]Nickel!$W$583:$AH$583</definedName>
    <definedName name="NYEAR2023" localSheetId="60">[112]Nickel!$W$583:$AH$583</definedName>
    <definedName name="NYEAR2023" localSheetId="65">[111]Nickel!$W$583:$AH$583</definedName>
    <definedName name="NYEAR2023" localSheetId="66">[111]Nickel!$W$583:$AH$583</definedName>
    <definedName name="NYEAR2023" localSheetId="68">[113]Nickel!$W$583:$AH$583</definedName>
    <definedName name="NYEAR2023" localSheetId="74">[112]Nickel!$W$583:$AH$583</definedName>
    <definedName name="NYEAR2023" localSheetId="76">[112]Nickel!$W$583:$AH$583</definedName>
    <definedName name="NYEAR2023" localSheetId="11">[112]Nickel!$W$583:$AH$583</definedName>
    <definedName name="NYEAR2023" localSheetId="80">[112]Nickel!$W$583:$AH$583</definedName>
    <definedName name="NYEAR2023" localSheetId="12">[112]Nickel!$W$583:$AH$583</definedName>
    <definedName name="NYEAR2023" localSheetId="14">[112]Nickel!$W$583:$AH$583</definedName>
    <definedName name="NYEAR2023" localSheetId="15">[112]Nickel!$W$583:$AH$583</definedName>
    <definedName name="NYEAR2023" localSheetId="16">[112]Nickel!$W$583:$AH$583</definedName>
    <definedName name="NYEAR2023">[112]Nickel!$W$583:$AH$583</definedName>
    <definedName name="NYEAR2024" localSheetId="19">[111]Nickel!$AI$583:$AT$583</definedName>
    <definedName name="NYEAR2024" localSheetId="20">[112]Nickel!$AI$583:$AT$583</definedName>
    <definedName name="NYEAR2024" localSheetId="23">#REF!</definedName>
    <definedName name="NYEAR2024" localSheetId="25">#REF!</definedName>
    <definedName name="NYEAR2024" localSheetId="89">[113]Nickel!$AI$583:$AT$583</definedName>
    <definedName name="NYEAR2024" localSheetId="10">[112]Nickel!$AI$583:$AT$583</definedName>
    <definedName name="NYEAR2024" localSheetId="13">[112]Nickel!$AI$583:$AT$583</definedName>
    <definedName name="NYEAR2024" localSheetId="17">[112]Nickel!$AI$583:$AT$583</definedName>
    <definedName name="NYEAR2024" localSheetId="18">[112]Nickel!$AI$583:$AT$583</definedName>
    <definedName name="NYEAR2024" localSheetId="21">[112]Nickel!$AI$583:$AT$583</definedName>
    <definedName name="NYEAR2024" localSheetId="22">[112]Nickel!$AI$583:$AT$583</definedName>
    <definedName name="NYEAR2024" localSheetId="24">[112]Nickel!$AI$583:$AT$583</definedName>
    <definedName name="NYEAR2024" localSheetId="26">[112]Nickel!$AI$583:$AT$583</definedName>
    <definedName name="NYEAR2024" localSheetId="27">#REF!</definedName>
    <definedName name="NYEAR2024" localSheetId="28">[112]Nickel!$AI$583:$AT$583</definedName>
    <definedName name="NYEAR2024" localSheetId="29">[112]Nickel!$AI$583:$AT$583</definedName>
    <definedName name="NYEAR2024" localSheetId="30">#REF!</definedName>
    <definedName name="NYEAR2024" localSheetId="31">[111]Nickel!$AI$583:$AT$583</definedName>
    <definedName name="NYEAR2024" localSheetId="59">[112]Nickel!$AI$583:$AT$583</definedName>
    <definedName name="NYEAR2024" localSheetId="60">[112]Nickel!$AI$583:$AT$583</definedName>
    <definedName name="NYEAR2024" localSheetId="65">[111]Nickel!$AI$583:$AT$583</definedName>
    <definedName name="NYEAR2024" localSheetId="66">[111]Nickel!$AI$583:$AT$583</definedName>
    <definedName name="NYEAR2024" localSheetId="68">[113]Nickel!$AI$583:$AT$583</definedName>
    <definedName name="NYEAR2024" localSheetId="74">[112]Nickel!$AI$583:$AT$583</definedName>
    <definedName name="NYEAR2024" localSheetId="76">[112]Nickel!$AI$583:$AT$583</definedName>
    <definedName name="NYEAR2024" localSheetId="11">[112]Nickel!$AI$583:$AT$583</definedName>
    <definedName name="NYEAR2024" localSheetId="80">[112]Nickel!$AI$583:$AT$583</definedName>
    <definedName name="NYEAR2024" localSheetId="12">[112]Nickel!$AI$583:$AT$583</definedName>
    <definedName name="NYEAR2024" localSheetId="14">[112]Nickel!$AI$583:$AT$583</definedName>
    <definedName name="NYEAR2024" localSheetId="15">[112]Nickel!$AI$583:$AT$583</definedName>
    <definedName name="NYEAR2024" localSheetId="16">[112]Nickel!$AI$583:$AT$583</definedName>
    <definedName name="NYEAR2024">[112]Nickel!$AI$583:$AT$583</definedName>
    <definedName name="NYEAR2025" localSheetId="19">[111]Nickel!$AU$583:$BF$583</definedName>
    <definedName name="NYEAR2025" localSheetId="20">[112]Nickel!$AU$583:$BF$583</definedName>
    <definedName name="NYEAR2025" localSheetId="23">#REF!</definedName>
    <definedName name="NYEAR2025" localSheetId="25">#REF!</definedName>
    <definedName name="NYEAR2025" localSheetId="89">[113]Nickel!$AU$583:$BF$583</definedName>
    <definedName name="NYEAR2025" localSheetId="10">[112]Nickel!$AU$583:$BF$583</definedName>
    <definedName name="NYEAR2025" localSheetId="13">[112]Nickel!$AU$583:$BF$583</definedName>
    <definedName name="NYEAR2025" localSheetId="17">[112]Nickel!$AU$583:$BF$583</definedName>
    <definedName name="NYEAR2025" localSheetId="18">[112]Nickel!$AU$583:$BF$583</definedName>
    <definedName name="NYEAR2025" localSheetId="21">[112]Nickel!$AU$583:$BF$583</definedName>
    <definedName name="NYEAR2025" localSheetId="22">[112]Nickel!$AU$583:$BF$583</definedName>
    <definedName name="NYEAR2025" localSheetId="24">[112]Nickel!$AU$583:$BF$583</definedName>
    <definedName name="NYEAR2025" localSheetId="26">[112]Nickel!$AU$583:$BF$583</definedName>
    <definedName name="NYEAR2025" localSheetId="27">#REF!</definedName>
    <definedName name="NYEAR2025" localSheetId="28">[112]Nickel!$AU$583:$BF$583</definedName>
    <definedName name="NYEAR2025" localSheetId="29">[112]Nickel!$AU$583:$BF$583</definedName>
    <definedName name="NYEAR2025" localSheetId="30">#REF!</definedName>
    <definedName name="NYEAR2025" localSheetId="31">[111]Nickel!$AU$583:$BF$583</definedName>
    <definedName name="NYEAR2025" localSheetId="59">[112]Nickel!$AU$583:$BF$583</definedName>
    <definedName name="NYEAR2025" localSheetId="60">[112]Nickel!$AU$583:$BF$583</definedName>
    <definedName name="NYEAR2025" localSheetId="65">[111]Nickel!$AU$583:$BF$583</definedName>
    <definedName name="NYEAR2025" localSheetId="66">[111]Nickel!$AU$583:$BF$583</definedName>
    <definedName name="NYEAR2025" localSheetId="68">[113]Nickel!$AU$583:$BF$583</definedName>
    <definedName name="NYEAR2025" localSheetId="74">[112]Nickel!$AU$583:$BF$583</definedName>
    <definedName name="NYEAR2025" localSheetId="76">[112]Nickel!$AU$583:$BF$583</definedName>
    <definedName name="NYEAR2025" localSheetId="11">[112]Nickel!$AU$583:$BF$583</definedName>
    <definedName name="NYEAR2025" localSheetId="80">[112]Nickel!$AU$583:$BF$583</definedName>
    <definedName name="NYEAR2025" localSheetId="12">[112]Nickel!$AU$583:$BF$583</definedName>
    <definedName name="NYEAR2025" localSheetId="14">[112]Nickel!$AU$583:$BF$583</definedName>
    <definedName name="NYEAR2025" localSheetId="15">[112]Nickel!$AU$583:$BF$583</definedName>
    <definedName name="NYEAR2025" localSheetId="16">[112]Nickel!$AU$583:$BF$583</definedName>
    <definedName name="NYEAR2025">[112]Nickel!$AU$583:$BF$583</definedName>
    <definedName name="NZ_wt" localSheetId="23">#REF!</definedName>
    <definedName name="NZ_wt" localSheetId="25">#REF!</definedName>
    <definedName name="NZ_wt" localSheetId="22">'[86]OECD wgt'!$B$27</definedName>
    <definedName name="NZ_wt" localSheetId="24">'[86]OECD wgt'!$B$27</definedName>
    <definedName name="NZ_wt" localSheetId="26">#REF!</definedName>
    <definedName name="NZ_wt" localSheetId="27">#REF!</definedName>
    <definedName name="NZ_wt" localSheetId="28">#REF!</definedName>
    <definedName name="NZ_wt" localSheetId="29">'[86]OECD wgt'!$B$27</definedName>
    <definedName name="NZ_wt" localSheetId="30">#REF!</definedName>
    <definedName name="NZ_wt" localSheetId="31">'[86]OECD wgt'!$B$27</definedName>
    <definedName name="NZ_wt">'[86]OECD wgt'!$B$27</definedName>
    <definedName name="O">#N/A</definedName>
    <definedName name="OBRAS_DE_INFRAESTRUCTURA__LEY_N__23966_ART._19" localSheetId="23">#REF!</definedName>
    <definedName name="OBRAS_DE_INFRAESTRUCTURA__LEY_N__23966_ART._19" localSheetId="25">#REF!</definedName>
    <definedName name="OBRAS_DE_INFRAESTRUCTURA__LEY_N__23966_ART._19" localSheetId="22">[4]C!$B$23:$N$23</definedName>
    <definedName name="OBRAS_DE_INFRAESTRUCTURA__LEY_N__23966_ART._19" localSheetId="24">[4]C!$B$23:$N$23</definedName>
    <definedName name="OBRAS_DE_INFRAESTRUCTURA__LEY_N__23966_ART._19" localSheetId="26">#REF!</definedName>
    <definedName name="OBRAS_DE_INFRAESTRUCTURA__LEY_N__23966_ART._19" localSheetId="27">#REF!</definedName>
    <definedName name="OBRAS_DE_INFRAESTRUCTURA__LEY_N__23966_ART._19" localSheetId="28">#REF!</definedName>
    <definedName name="OBRAS_DE_INFRAESTRUCTURA__LEY_N__23966_ART._19" localSheetId="29">[4]C!$B$23:$N$23</definedName>
    <definedName name="OBRAS_DE_INFRAESTRUCTURA__LEY_N__23966_ART._19" localSheetId="30">#REF!</definedName>
    <definedName name="OBRAS_DE_INFRAESTRUCTURA__LEY_N__23966_ART._19" localSheetId="31">[4]C!$B$23:$N$23</definedName>
    <definedName name="OBRAS_DE_INFRAESTRUCTURA__LEY_N__23966_ART._19">[4]C!$B$23:$N$23</definedName>
    <definedName name="OBRAS_DE_INFRAESTRUCTURA_BASICA_SOCIAL_Y_NECESIDADES_BASICAS_INSATISFECHAS__LEY_N__23621" localSheetId="23">#REF!</definedName>
    <definedName name="OBRAS_DE_INFRAESTRUCTURA_BASICA_SOCIAL_Y_NECESIDADES_BASICAS_INSATISFECHAS__LEY_N__23621" localSheetId="25">#REF!</definedName>
    <definedName name="OBRAS_DE_INFRAESTRUCTURA_BASICA_SOCIAL_Y_NECESIDADES_BASICAS_INSATISFECHAS__LEY_N__23621" localSheetId="22">[4]C!$B$17:$N$17</definedName>
    <definedName name="OBRAS_DE_INFRAESTRUCTURA_BASICA_SOCIAL_Y_NECESIDADES_BASICAS_INSATISFECHAS__LEY_N__23621" localSheetId="24">[4]C!$B$17:$N$17</definedName>
    <definedName name="OBRAS_DE_INFRAESTRUCTURA_BASICA_SOCIAL_Y_NECESIDADES_BASICAS_INSATISFECHAS__LEY_N__23621" localSheetId="26">#REF!</definedName>
    <definedName name="OBRAS_DE_INFRAESTRUCTURA_BASICA_SOCIAL_Y_NECESIDADES_BASICAS_INSATISFECHAS__LEY_N__23621" localSheetId="27">#REF!</definedName>
    <definedName name="OBRAS_DE_INFRAESTRUCTURA_BASICA_SOCIAL_Y_NECESIDADES_BASICAS_INSATISFECHAS__LEY_N__23621" localSheetId="28">#REF!</definedName>
    <definedName name="OBRAS_DE_INFRAESTRUCTURA_BASICA_SOCIAL_Y_NECESIDADES_BASICAS_INSATISFECHAS__LEY_N__23621" localSheetId="29">[4]C!$B$17:$N$17</definedName>
    <definedName name="OBRAS_DE_INFRAESTRUCTURA_BASICA_SOCIAL_Y_NECESIDADES_BASICAS_INSATISFECHAS__LEY_N__23621" localSheetId="30">#REF!</definedName>
    <definedName name="OBRAS_DE_INFRAESTRUCTURA_BASICA_SOCIAL_Y_NECESIDADES_BASICAS_INSATISFECHAS__LEY_N__23621" localSheetId="31">[4]C!$B$17:$N$17</definedName>
    <definedName name="OBRAS_DE_INFRAESTRUCTURA_BASICA_SOCIAL_Y_NECESIDADES_BASICAS_INSATISFECHAS__LEY_N__23621">[4]C!$B$17:$N$17</definedName>
    <definedName name="OCT._89" localSheetId="23">#REF!</definedName>
    <definedName name="OCT._89" localSheetId="25">#REF!</definedName>
    <definedName name="OCT._89" localSheetId="22">#REF!</definedName>
    <definedName name="OCT._89" localSheetId="24">#REF!</definedName>
    <definedName name="OCT._89" localSheetId="26">#REF!</definedName>
    <definedName name="OCT._89" localSheetId="27">#REF!</definedName>
    <definedName name="OCT._89" localSheetId="28">#REF!</definedName>
    <definedName name="OCT._89" localSheetId="29">#REF!</definedName>
    <definedName name="OCT._89" localSheetId="30">#REF!</definedName>
    <definedName name="OCT._89" localSheetId="31">#REF!</definedName>
    <definedName name="OCT._89">#REF!</definedName>
    <definedName name="OCTUBRE">#N/A</definedName>
    <definedName name="OECD" localSheetId="23">#REF!</definedName>
    <definedName name="OECD" localSheetId="25">#REF!</definedName>
    <definedName name="OECD" localSheetId="22">#REF!</definedName>
    <definedName name="OECD" localSheetId="24">[85]nonopec!$D$1:$AD$28</definedName>
    <definedName name="OECD" localSheetId="26">[85]nonopec!$D$1:$AD$28</definedName>
    <definedName name="OECD" localSheetId="27">#REF!</definedName>
    <definedName name="OECD" localSheetId="28">[85]nonopec!$D$1:$AD$28</definedName>
    <definedName name="OECD" localSheetId="29">[85]nonopec!$D$1:$AD$28</definedName>
    <definedName name="OECD" localSheetId="30">#REF!</definedName>
    <definedName name="OECD" localSheetId="31">[85]nonopec!$D$1:$AD$28</definedName>
    <definedName name="OECD">[85]nonopec!$D$1:$AD$28</definedName>
    <definedName name="OECD_Table" localSheetId="3">#REF!</definedName>
    <definedName name="OECD_Table" localSheetId="19">#REF!</definedName>
    <definedName name="OECD_Table" localSheetId="20">#REF!</definedName>
    <definedName name="OECD_Table" localSheetId="23">#REF!</definedName>
    <definedName name="OECD_Table" localSheetId="25">#REF!</definedName>
    <definedName name="OECD_Table" localSheetId="89">#REF!</definedName>
    <definedName name="OECD_Table" localSheetId="5">#REF!</definedName>
    <definedName name="OECD_Table" localSheetId="6">#REF!</definedName>
    <definedName name="OECD_Table" localSheetId="8">#REF!</definedName>
    <definedName name="OECD_Table" localSheetId="10">#REF!</definedName>
    <definedName name="OECD_Table" localSheetId="13">#REF!</definedName>
    <definedName name="OECD_Table" localSheetId="17">#REF!</definedName>
    <definedName name="OECD_Table" localSheetId="88">#REF!</definedName>
    <definedName name="OECD_Table" localSheetId="18">#REF!</definedName>
    <definedName name="OECD_Table" localSheetId="21">#REF!</definedName>
    <definedName name="OECD_Table" localSheetId="22">#REF!</definedName>
    <definedName name="OECD_Table" localSheetId="24">#REF!</definedName>
    <definedName name="OECD_Table" localSheetId="26">#REF!</definedName>
    <definedName name="OECD_Table" localSheetId="27">#REF!</definedName>
    <definedName name="OECD_Table" localSheetId="28">#REF!</definedName>
    <definedName name="OECD_Table" localSheetId="29">#REF!</definedName>
    <definedName name="OECD_Table" localSheetId="30">#REF!</definedName>
    <definedName name="OECD_Table" localSheetId="31">#REF!</definedName>
    <definedName name="OECD_Table" localSheetId="44">#REF!</definedName>
    <definedName name="OECD_Table" localSheetId="48">#REF!</definedName>
    <definedName name="OECD_Table" localSheetId="2">#REF!</definedName>
    <definedName name="OECD_Table" localSheetId="50">#REF!</definedName>
    <definedName name="OECD_Table" localSheetId="53">#REF!</definedName>
    <definedName name="OECD_Table" localSheetId="54">#REF!</definedName>
    <definedName name="OECD_Table" localSheetId="59">#REF!</definedName>
    <definedName name="OECD_Table" localSheetId="60">#REF!</definedName>
    <definedName name="OECD_Table" localSheetId="65">#REF!</definedName>
    <definedName name="OECD_Table" localSheetId="66">#REF!</definedName>
    <definedName name="OECD_Table" localSheetId="7">#REF!</definedName>
    <definedName name="OECD_Table" localSheetId="68">#REF!</definedName>
    <definedName name="OECD_Table" localSheetId="74">#REF!</definedName>
    <definedName name="OECD_Table" localSheetId="75">#REF!</definedName>
    <definedName name="OECD_Table" localSheetId="76">#REF!</definedName>
    <definedName name="OECD_Table" localSheetId="77">#REF!</definedName>
    <definedName name="OECD_Table" localSheetId="11">#REF!</definedName>
    <definedName name="OECD_Table" localSheetId="78">#REF!</definedName>
    <definedName name="OECD_Table" localSheetId="79">#REF!</definedName>
    <definedName name="OECD_Table" localSheetId="85">#REF!</definedName>
    <definedName name="OECD_Table" localSheetId="12">#REF!</definedName>
    <definedName name="OECD_Table" localSheetId="14">#REF!</definedName>
    <definedName name="OECD_Table" localSheetId="15">#REF!</definedName>
    <definedName name="OECD_Table" localSheetId="16">#REF!</definedName>
    <definedName name="OECD_Table">#REF!</definedName>
    <definedName name="oipio" localSheetId="3" hidden="1">#REF!</definedName>
    <definedName name="oipio" localSheetId="19" hidden="1">#REF!</definedName>
    <definedName name="oipio" localSheetId="20" hidden="1">#REF!</definedName>
    <definedName name="oipio" localSheetId="23" hidden="1">#REF!</definedName>
    <definedName name="oipio" localSheetId="25" hidden="1">#REF!</definedName>
    <definedName name="oipio" localSheetId="5" hidden="1">#REF!</definedName>
    <definedName name="oipio" localSheetId="6" hidden="1">#REF!</definedName>
    <definedName name="oipio" localSheetId="8" hidden="1">#REF!</definedName>
    <definedName name="oipio" localSheetId="10" hidden="1">#REF!</definedName>
    <definedName name="oipio" localSheetId="13" hidden="1">#REF!</definedName>
    <definedName name="oipio" localSheetId="17" hidden="1">#REF!</definedName>
    <definedName name="oipio" localSheetId="18" hidden="1">#REF!</definedName>
    <definedName name="oipio" localSheetId="21" hidden="1">#REF!</definedName>
    <definedName name="oipio" localSheetId="22" hidden="1">#REF!</definedName>
    <definedName name="oipio" localSheetId="24" hidden="1">#REF!</definedName>
    <definedName name="oipio" localSheetId="26" hidden="1">#REF!</definedName>
    <definedName name="oipio" localSheetId="27" hidden="1">#REF!</definedName>
    <definedName name="oipio" localSheetId="28" hidden="1">#REF!</definedName>
    <definedName name="oipio" localSheetId="29" hidden="1">#REF!</definedName>
    <definedName name="oipio" localSheetId="30" hidden="1">#REF!</definedName>
    <definedName name="oipio" localSheetId="31" hidden="1">#REF!</definedName>
    <definedName name="oipio" localSheetId="2" hidden="1">#REF!</definedName>
    <definedName name="oipio" localSheetId="65" hidden="1">#REF!</definedName>
    <definedName name="oipio" localSheetId="66" hidden="1">#REF!</definedName>
    <definedName name="oipio" localSheetId="7" hidden="1">#REF!</definedName>
    <definedName name="oipio" localSheetId="74" hidden="1">#REF!</definedName>
    <definedName name="oipio" localSheetId="75" hidden="1">#REF!</definedName>
    <definedName name="oipio" localSheetId="76" hidden="1">#REF!</definedName>
    <definedName name="oipio" localSheetId="77" hidden="1">#REF!</definedName>
    <definedName name="oipio" localSheetId="11" hidden="1">#REF!</definedName>
    <definedName name="oipio" localSheetId="78" hidden="1">#REF!</definedName>
    <definedName name="oipio" localSheetId="79" hidden="1">#REF!</definedName>
    <definedName name="oipio" localSheetId="80" hidden="1">#REF!</definedName>
    <definedName name="oipio" localSheetId="85" hidden="1">#REF!</definedName>
    <definedName name="oipio" localSheetId="12" hidden="1">#REF!</definedName>
    <definedName name="oipio" localSheetId="14" hidden="1">#REF!</definedName>
    <definedName name="oipio" localSheetId="15" hidden="1">#REF!</definedName>
    <definedName name="oipio" localSheetId="16" hidden="1">#REF!</definedName>
    <definedName name="oipio" hidden="1">#REF!</definedName>
    <definedName name="oiulfdgdgh" localSheetId="3" hidden="1">'[114]Fax a enviar'!#REF!</definedName>
    <definedName name="oiulfdgdgh" localSheetId="19" hidden="1">'[114]Fax a enviar'!#REF!</definedName>
    <definedName name="oiulfdgdgh" localSheetId="23" hidden="1">#REF!</definedName>
    <definedName name="oiulfdgdgh" localSheetId="25" hidden="1">#REF!</definedName>
    <definedName name="oiulfdgdgh" localSheetId="22" hidden="1">#REF!</definedName>
    <definedName name="oiulfdgdgh" localSheetId="24" hidden="1">'[114]Fax a enviar'!#REF!</definedName>
    <definedName name="oiulfdgdgh" localSheetId="26" hidden="1">'[114]Fax a enviar'!#REF!</definedName>
    <definedName name="oiulfdgdgh" localSheetId="27" hidden="1">#REF!</definedName>
    <definedName name="oiulfdgdgh" localSheetId="28" hidden="1">'[114]Fax a enviar'!#REF!</definedName>
    <definedName name="oiulfdgdgh" localSheetId="29" hidden="1">#REF!</definedName>
    <definedName name="oiulfdgdgh" localSheetId="30" hidden="1">#REF!</definedName>
    <definedName name="oiulfdgdgh" localSheetId="31" hidden="1">'[114]Fax a enviar'!#REF!</definedName>
    <definedName name="oiulfdgdgh" localSheetId="2" hidden="1">'[114]Fax a enviar'!#REF!</definedName>
    <definedName name="oiulfdgdgh" localSheetId="65" hidden="1">'[114]Fax a enviar'!#REF!</definedName>
    <definedName name="oiulfdgdgh" localSheetId="66" hidden="1">'[114]Fax a enviar'!#REF!</definedName>
    <definedName name="oiulfdgdgh" localSheetId="7" hidden="1">'[114]Fax a enviar'!#REF!</definedName>
    <definedName name="oiulfdgdgh" localSheetId="74" hidden="1">'[114]Fax a enviar'!#REF!</definedName>
    <definedName name="oiulfdgdgh" localSheetId="76" hidden="1">'[114]Fax a enviar'!#REF!</definedName>
    <definedName name="oiulfdgdgh" localSheetId="77" hidden="1">'[114]Fax a enviar'!#REF!</definedName>
    <definedName name="oiulfdgdgh" localSheetId="78" hidden="1">'[114]Fax a enviar'!#REF!</definedName>
    <definedName name="oiulfdgdgh" localSheetId="79" hidden="1">'[114]Fax a enviar'!#REF!</definedName>
    <definedName name="oiulfdgdgh" localSheetId="85" hidden="1">'[114]Fax a enviar'!#REF!</definedName>
    <definedName name="oiulfdgdgh" hidden="1">'[114]Fax a enviar'!#REF!</definedName>
    <definedName name="OK" localSheetId="23">#REF!</definedName>
    <definedName name="OK" localSheetId="25">#REF!</definedName>
    <definedName name="OK" localSheetId="22">#REF!</definedName>
    <definedName name="OK" localSheetId="24">#REF!</definedName>
    <definedName name="OK" localSheetId="26">#REF!</definedName>
    <definedName name="OK" localSheetId="27">#REF!</definedName>
    <definedName name="OK" localSheetId="28">#REF!</definedName>
    <definedName name="OK" localSheetId="29">#REF!</definedName>
    <definedName name="OK" localSheetId="30">#REF!</definedName>
    <definedName name="OK" localSheetId="31">#REF!</definedName>
    <definedName name="OK">#REF!</definedName>
    <definedName name="OnShow" localSheetId="3">'[83]SPNF Acuerdo Incl. Int.'!OnShow</definedName>
    <definedName name="OnShow" localSheetId="23">#REF!</definedName>
    <definedName name="OnShow" localSheetId="25">#REF!</definedName>
    <definedName name="OnShow" localSheetId="40">'[83]SPNF Acuerdo Incl. Int.'!OnShow</definedName>
    <definedName name="OnShow" localSheetId="41">'[83]SPNF Acuerdo Incl. Int.'!OnShow</definedName>
    <definedName name="OnShow" localSheetId="42">'[83]SPNF Acuerdo Incl. Int.'!OnShow</definedName>
    <definedName name="OnShow" localSheetId="43">'[83]SPNF Acuerdo Incl. Int.'!OnShow</definedName>
    <definedName name="OnShow" localSheetId="5">'[83]SPNF Acuerdo Incl. Int.'!OnShow</definedName>
    <definedName name="OnShow" localSheetId="6">'[83]SPNF Acuerdo Incl. Int.'!OnShow</definedName>
    <definedName name="OnShow" localSheetId="22">#REF!</definedName>
    <definedName name="OnShow" localSheetId="24">'[83]SPNF Acuerdo Incl. Int.'!OnShow</definedName>
    <definedName name="OnShow" localSheetId="26">'[83]SPNF Acuerdo Incl. Int.'!OnShow</definedName>
    <definedName name="OnShow" localSheetId="27">#REF!</definedName>
    <definedName name="OnShow" localSheetId="28">'[83]SPNF Acuerdo Incl. Int.'!OnShow</definedName>
    <definedName name="OnShow" localSheetId="29">#REF!</definedName>
    <definedName name="OnShow" localSheetId="30">#REF!</definedName>
    <definedName name="OnShow" localSheetId="31">'[83]SPNF Acuerdo Incl. Int.'!OnShow</definedName>
    <definedName name="OnShow" localSheetId="47">'[83]SPNF Acuerdo Incl. Int.'!OnShow</definedName>
    <definedName name="OnShow" localSheetId="48">'[83]SPNF Acuerdo Incl. Int.'!OnShow</definedName>
    <definedName name="OnShow" localSheetId="50">'[83]SPNF Acuerdo Incl. Int.'!OnShow</definedName>
    <definedName name="OnShow" localSheetId="52">'[83]SPNF Acuerdo Incl. Int.'!OnShow</definedName>
    <definedName name="OnShow" localSheetId="53">'[83]SPNF Acuerdo Incl. Int.'!OnShow</definedName>
    <definedName name="OnShow" localSheetId="54">'[83]SPNF Acuerdo Incl. Int.'!OnShow</definedName>
    <definedName name="OnShow" localSheetId="7">'[83]SPNF Acuerdo Incl. Int.'!OnShow</definedName>
    <definedName name="OnShow" localSheetId="76">'[83]SPNF Acuerdo Incl. Int.'!OnShow</definedName>
    <definedName name="OnShow" localSheetId="82">'[83]SPNF Acuerdo Incl. Int.'!OnShow</definedName>
    <definedName name="OnShow" localSheetId="83">'[83]SPNF Acuerdo Incl. Int.'!OnShow</definedName>
    <definedName name="OnShow">'[83]SPNF Acuerdo Incl. Int.'!OnShow</definedName>
    <definedName name="onshow1">#N/A</definedName>
    <definedName name="onshow2">#N/A</definedName>
    <definedName name="oo" localSheetId="3" hidden="1">{"Riqfin97",#N/A,FALSE,"Tran";"Riqfinpro",#N/A,FALSE,"Tran"}</definedName>
    <definedName name="oo" localSheetId="19" hidden="1">{"Riqfin97",#N/A,FALSE,"Tran";"Riqfinpro",#N/A,FALSE,"Tran"}</definedName>
    <definedName name="oo" localSheetId="20" hidden="1">{"Riqfin97",#N/A,FALSE,"Tran";"Riqfinpro",#N/A,FALSE,"Tran"}</definedName>
    <definedName name="oo" localSheetId="23" hidden="1">{"Riqfin97",#N/A,FALSE,"Tran";"Riqfinpro",#N/A,FALSE,"Tran"}</definedName>
    <definedName name="oo" localSheetId="25" hidden="1">{"Riqfin97",#N/A,FALSE,"Tran";"Riqfinpro",#N/A,FALSE,"Tran"}</definedName>
    <definedName name="oo" localSheetId="4" hidden="1">{"Riqfin97",#N/A,FALSE,"Tran";"Riqfinpro",#N/A,FALSE,"Tran"}</definedName>
    <definedName name="oo" localSheetId="89" hidden="1">{"Riqfin97",#N/A,FALSE,"Tran";"Riqfinpro",#N/A,FALSE,"Tran"}</definedName>
    <definedName name="oo" localSheetId="5" hidden="1">{"Riqfin97",#N/A,FALSE,"Tran";"Riqfinpro",#N/A,FALSE,"Tran"}</definedName>
    <definedName name="oo" localSheetId="6" hidden="1">{"Riqfin97",#N/A,FALSE,"Tran";"Riqfinpro",#N/A,FALSE,"Tran"}</definedName>
    <definedName name="oo" localSheetId="8" hidden="1">{"Riqfin97",#N/A,FALSE,"Tran";"Riqfinpro",#N/A,FALSE,"Tran"}</definedName>
    <definedName name="oo" localSheetId="9" hidden="1">{"Riqfin97",#N/A,FALSE,"Tran";"Riqfinpro",#N/A,FALSE,"Tran"}</definedName>
    <definedName name="oo" localSheetId="10" hidden="1">{"Riqfin97",#N/A,FALSE,"Tran";"Riqfinpro",#N/A,FALSE,"Tran"}</definedName>
    <definedName name="oo" localSheetId="13" hidden="1">{"Riqfin97",#N/A,FALSE,"Tran";"Riqfinpro",#N/A,FALSE,"Tran"}</definedName>
    <definedName name="oo" localSheetId="17" hidden="1">{"Riqfin97",#N/A,FALSE,"Tran";"Riqfinpro",#N/A,FALSE,"Tran"}</definedName>
    <definedName name="oo" localSheetId="88" hidden="1">{"Riqfin97",#N/A,FALSE,"Tran";"Riqfinpro",#N/A,FALSE,"Tran"}</definedName>
    <definedName name="oo" localSheetId="18" hidden="1">{"Riqfin97",#N/A,FALSE,"Tran";"Riqfinpro",#N/A,FALSE,"Tran"}</definedName>
    <definedName name="oo" localSheetId="21" hidden="1">{"Riqfin97",#N/A,FALSE,"Tran";"Riqfinpro",#N/A,FALSE,"Tran"}</definedName>
    <definedName name="oo" localSheetId="22" hidden="1">{"Riqfin97",#N/A,FALSE,"Tran";"Riqfinpro",#N/A,FALSE,"Tran"}</definedName>
    <definedName name="oo" localSheetId="24" hidden="1">{"Riqfin97",#N/A,FALSE,"Tran";"Riqfinpro",#N/A,FALSE,"Tran"}</definedName>
    <definedName name="oo" localSheetId="26" hidden="1">{"Riqfin97",#N/A,FALSE,"Tran";"Riqfinpro",#N/A,FALSE,"Tran"}</definedName>
    <definedName name="oo" localSheetId="27" hidden="1">{"Riqfin97",#N/A,FALSE,"Tran";"Riqfinpro",#N/A,FALSE,"Tran"}</definedName>
    <definedName name="oo" localSheetId="28" hidden="1">{"Riqfin97",#N/A,FALSE,"Tran";"Riqfinpro",#N/A,FALSE,"Tran"}</definedName>
    <definedName name="oo" localSheetId="29" hidden="1">{"Riqfin97",#N/A,FALSE,"Tran";"Riqfinpro",#N/A,FALSE,"Tran"}</definedName>
    <definedName name="oo" localSheetId="30" hidden="1">{"Riqfin97",#N/A,FALSE,"Tran";"Riqfinpro",#N/A,FALSE,"Tran"}</definedName>
    <definedName name="oo" localSheetId="31" hidden="1">{"Riqfin97",#N/A,FALSE,"Tran";"Riqfinpro",#N/A,FALSE,"Tran"}</definedName>
    <definedName name="oo" localSheetId="2" hidden="1">{"Riqfin97",#N/A,FALSE,"Tran";"Riqfinpro",#N/A,FALSE,"Tran"}</definedName>
    <definedName name="oo" localSheetId="59" hidden="1">{"Riqfin97",#N/A,FALSE,"Tran";"Riqfinpro",#N/A,FALSE,"Tran"}</definedName>
    <definedName name="oo" localSheetId="60" hidden="1">{"Riqfin97",#N/A,FALSE,"Tran";"Riqfinpro",#N/A,FALSE,"Tran"}</definedName>
    <definedName name="oo" localSheetId="65" hidden="1">{"Riqfin97",#N/A,FALSE,"Tran";"Riqfinpro",#N/A,FALSE,"Tran"}</definedName>
    <definedName name="oo" localSheetId="66" hidden="1">{"Riqfin97",#N/A,FALSE,"Tran";"Riqfinpro",#N/A,FALSE,"Tran"}</definedName>
    <definedName name="oo" localSheetId="7" hidden="1">{"Riqfin97",#N/A,FALSE,"Tran";"Riqfinpro",#N/A,FALSE,"Tran"}</definedName>
    <definedName name="oo" localSheetId="68" hidden="1">{"Riqfin97",#N/A,FALSE,"Tran";"Riqfinpro",#N/A,FALSE,"Tran"}</definedName>
    <definedName name="oo" localSheetId="74" hidden="1">{"Riqfin97",#N/A,FALSE,"Tran";"Riqfinpro",#N/A,FALSE,"Tran"}</definedName>
    <definedName name="oo" localSheetId="75" hidden="1">{"Riqfin97",#N/A,FALSE,"Tran";"Riqfinpro",#N/A,FALSE,"Tran"}</definedName>
    <definedName name="oo" localSheetId="76" hidden="1">{"Riqfin97",#N/A,FALSE,"Tran";"Riqfinpro",#N/A,FALSE,"Tran"}</definedName>
    <definedName name="oo" localSheetId="77" hidden="1">{"Riqfin97",#N/A,FALSE,"Tran";"Riqfinpro",#N/A,FALSE,"Tran"}</definedName>
    <definedName name="oo" localSheetId="11" hidden="1">{"Riqfin97",#N/A,FALSE,"Tran";"Riqfinpro",#N/A,FALSE,"Tran"}</definedName>
    <definedName name="oo" localSheetId="78" hidden="1">{"Riqfin97",#N/A,FALSE,"Tran";"Riqfinpro",#N/A,FALSE,"Tran"}</definedName>
    <definedName name="oo" localSheetId="79" hidden="1">{"Riqfin97",#N/A,FALSE,"Tran";"Riqfinpro",#N/A,FALSE,"Tran"}</definedName>
    <definedName name="oo" localSheetId="80" hidden="1">{"Riqfin97",#N/A,FALSE,"Tran";"Riqfinpro",#N/A,FALSE,"Tran"}</definedName>
    <definedName name="oo" localSheetId="81" hidden="1">{"Riqfin97",#N/A,FALSE,"Tran";"Riqfinpro",#N/A,FALSE,"Tran"}</definedName>
    <definedName name="oo" localSheetId="84" hidden="1">{"Riqfin97",#N/A,FALSE,"Tran";"Riqfinpro",#N/A,FALSE,"Tran"}</definedName>
    <definedName name="oo" localSheetId="85" hidden="1">{"Riqfin97",#N/A,FALSE,"Tran";"Riqfinpro",#N/A,FALSE,"Tran"}</definedName>
    <definedName name="oo" localSheetId="12" hidden="1">{"Riqfin97",#N/A,FALSE,"Tran";"Riqfinpro",#N/A,FALSE,"Tran"}</definedName>
    <definedName name="oo" localSheetId="14" hidden="1">{"Riqfin97",#N/A,FALSE,"Tran";"Riqfinpro",#N/A,FALSE,"Tran"}</definedName>
    <definedName name="oo" localSheetId="15" hidden="1">{"Riqfin97",#N/A,FALSE,"Tran";"Riqfinpro",#N/A,FALSE,"Tran"}</definedName>
    <definedName name="oo" localSheetId="16" hidden="1">{"Riqfin97",#N/A,FALSE,"Tran";"Riqfinpro",#N/A,FALSE,"Tran"}</definedName>
    <definedName name="oo" localSheetId="82" hidden="1">{"Riqfin97",#N/A,FALSE,"Tran";"Riqfinpro",#N/A,FALSE,"Tran"}</definedName>
    <definedName name="oo" localSheetId="83" hidden="1">{"Riqfin97",#N/A,FALSE,"Tran";"Riqfinpro",#N/A,FALSE,"Tran"}</definedName>
    <definedName name="oo" hidden="1">{"Riqfin97",#N/A,FALSE,"Tran";"Riqfinpro",#N/A,FALSE,"Tran"}</definedName>
    <definedName name="OOA" localSheetId="23">#REF!</definedName>
    <definedName name="OOA" localSheetId="25">#REF!</definedName>
    <definedName name="OOA" localSheetId="22">#REF!</definedName>
    <definedName name="OOA" localSheetId="24">#REF!</definedName>
    <definedName name="OOA" localSheetId="26">#REF!</definedName>
    <definedName name="OOA" localSheetId="27">#REF!</definedName>
    <definedName name="OOA" localSheetId="28">#REF!</definedName>
    <definedName name="OOA" localSheetId="29">#REF!</definedName>
    <definedName name="OOA" localSheetId="30">#REF!</definedName>
    <definedName name="OOA" localSheetId="31">#REF!</definedName>
    <definedName name="OOA">#REF!</definedName>
    <definedName name="ooo" localSheetId="3" hidden="1">{"Tab1",#N/A,FALSE,"P";"Tab2",#N/A,FALSE,"P"}</definedName>
    <definedName name="ooo" localSheetId="19" hidden="1">{"Tab1",#N/A,FALSE,"P";"Tab2",#N/A,FALSE,"P"}</definedName>
    <definedName name="ooo" localSheetId="20" hidden="1">{"Tab1",#N/A,FALSE,"P";"Tab2",#N/A,FALSE,"P"}</definedName>
    <definedName name="ooo" localSheetId="23" hidden="1">{"Tab1",#N/A,FALSE,"P";"Tab2",#N/A,FALSE,"P"}</definedName>
    <definedName name="ooo" localSheetId="25" hidden="1">{"Tab1",#N/A,FALSE,"P";"Tab2",#N/A,FALSE,"P"}</definedName>
    <definedName name="ooo" localSheetId="4" hidden="1">{"Tab1",#N/A,FALSE,"P";"Tab2",#N/A,FALSE,"P"}</definedName>
    <definedName name="ooo" localSheetId="89" hidden="1">{"Tab1",#N/A,FALSE,"P";"Tab2",#N/A,FALSE,"P"}</definedName>
    <definedName name="ooo" localSheetId="5" hidden="1">{"Tab1",#N/A,FALSE,"P";"Tab2",#N/A,FALSE,"P"}</definedName>
    <definedName name="ooo" localSheetId="6" hidden="1">{"Tab1",#N/A,FALSE,"P";"Tab2",#N/A,FALSE,"P"}</definedName>
    <definedName name="ooo" localSheetId="8" hidden="1">{"Tab1",#N/A,FALSE,"P";"Tab2",#N/A,FALSE,"P"}</definedName>
    <definedName name="ooo" localSheetId="9" hidden="1">{"Tab1",#N/A,FALSE,"P";"Tab2",#N/A,FALSE,"P"}</definedName>
    <definedName name="ooo" localSheetId="10" hidden="1">{"Tab1",#N/A,FALSE,"P";"Tab2",#N/A,FALSE,"P"}</definedName>
    <definedName name="ooo" localSheetId="13" hidden="1">{"Tab1",#N/A,FALSE,"P";"Tab2",#N/A,FALSE,"P"}</definedName>
    <definedName name="ooo" localSheetId="17" hidden="1">{"Tab1",#N/A,FALSE,"P";"Tab2",#N/A,FALSE,"P"}</definedName>
    <definedName name="ooo" localSheetId="88" hidden="1">{"Tab1",#N/A,FALSE,"P";"Tab2",#N/A,FALSE,"P"}</definedName>
    <definedName name="ooo" localSheetId="18" hidden="1">{"Tab1",#N/A,FALSE,"P";"Tab2",#N/A,FALSE,"P"}</definedName>
    <definedName name="ooo" localSheetId="21" hidden="1">{"Tab1",#N/A,FALSE,"P";"Tab2",#N/A,FALSE,"P"}</definedName>
    <definedName name="ooo" localSheetId="22" hidden="1">{"Tab1",#N/A,FALSE,"P";"Tab2",#N/A,FALSE,"P"}</definedName>
    <definedName name="ooo" localSheetId="24" hidden="1">{"Tab1",#N/A,FALSE,"P";"Tab2",#N/A,FALSE,"P"}</definedName>
    <definedName name="ooo" localSheetId="26" hidden="1">{"Tab1",#N/A,FALSE,"P";"Tab2",#N/A,FALSE,"P"}</definedName>
    <definedName name="ooo" localSheetId="27" hidden="1">{"Tab1",#N/A,FALSE,"P";"Tab2",#N/A,FALSE,"P"}</definedName>
    <definedName name="ooo" localSheetId="28" hidden="1">{"Tab1",#N/A,FALSE,"P";"Tab2",#N/A,FALSE,"P"}</definedName>
    <definedName name="ooo" localSheetId="29" hidden="1">{"Tab1",#N/A,FALSE,"P";"Tab2",#N/A,FALSE,"P"}</definedName>
    <definedName name="ooo" localSheetId="30" hidden="1">{"Tab1",#N/A,FALSE,"P";"Tab2",#N/A,FALSE,"P"}</definedName>
    <definedName name="ooo" localSheetId="31" hidden="1">{"Tab1",#N/A,FALSE,"P";"Tab2",#N/A,FALSE,"P"}</definedName>
    <definedName name="ooo" localSheetId="2" hidden="1">{"Tab1",#N/A,FALSE,"P";"Tab2",#N/A,FALSE,"P"}</definedName>
    <definedName name="ooo" localSheetId="59" hidden="1">{"Tab1",#N/A,FALSE,"P";"Tab2",#N/A,FALSE,"P"}</definedName>
    <definedName name="ooo" localSheetId="60" hidden="1">{"Tab1",#N/A,FALSE,"P";"Tab2",#N/A,FALSE,"P"}</definedName>
    <definedName name="ooo" localSheetId="65" hidden="1">{"Tab1",#N/A,FALSE,"P";"Tab2",#N/A,FALSE,"P"}</definedName>
    <definedName name="ooo" localSheetId="66" hidden="1">{"Tab1",#N/A,FALSE,"P";"Tab2",#N/A,FALSE,"P"}</definedName>
    <definedName name="ooo" localSheetId="7" hidden="1">{"Tab1",#N/A,FALSE,"P";"Tab2",#N/A,FALSE,"P"}</definedName>
    <definedName name="ooo" localSheetId="68" hidden="1">{"Tab1",#N/A,FALSE,"P";"Tab2",#N/A,FALSE,"P"}</definedName>
    <definedName name="ooo" localSheetId="74" hidden="1">{"Tab1",#N/A,FALSE,"P";"Tab2",#N/A,FALSE,"P"}</definedName>
    <definedName name="ooo" localSheetId="75" hidden="1">{"Tab1",#N/A,FALSE,"P";"Tab2",#N/A,FALSE,"P"}</definedName>
    <definedName name="ooo" localSheetId="76" hidden="1">{"Tab1",#N/A,FALSE,"P";"Tab2",#N/A,FALSE,"P"}</definedName>
    <definedName name="ooo" localSheetId="77" hidden="1">{"Tab1",#N/A,FALSE,"P";"Tab2",#N/A,FALSE,"P"}</definedName>
    <definedName name="ooo" localSheetId="11" hidden="1">{"Tab1",#N/A,FALSE,"P";"Tab2",#N/A,FALSE,"P"}</definedName>
    <definedName name="ooo" localSheetId="78" hidden="1">{"Tab1",#N/A,FALSE,"P";"Tab2",#N/A,FALSE,"P"}</definedName>
    <definedName name="ooo" localSheetId="79" hidden="1">{"Tab1",#N/A,FALSE,"P";"Tab2",#N/A,FALSE,"P"}</definedName>
    <definedName name="ooo" localSheetId="80" hidden="1">{"Tab1",#N/A,FALSE,"P";"Tab2",#N/A,FALSE,"P"}</definedName>
    <definedName name="ooo" localSheetId="81" hidden="1">{"Tab1",#N/A,FALSE,"P";"Tab2",#N/A,FALSE,"P"}</definedName>
    <definedName name="ooo" localSheetId="84" hidden="1">{"Tab1",#N/A,FALSE,"P";"Tab2",#N/A,FALSE,"P"}</definedName>
    <definedName name="ooo" localSheetId="85" hidden="1">{"Tab1",#N/A,FALSE,"P";"Tab2",#N/A,FALSE,"P"}</definedName>
    <definedName name="ooo" localSheetId="12" hidden="1">{"Tab1",#N/A,FALSE,"P";"Tab2",#N/A,FALSE,"P"}</definedName>
    <definedName name="ooo" localSheetId="14" hidden="1">{"Tab1",#N/A,FALSE,"P";"Tab2",#N/A,FALSE,"P"}</definedName>
    <definedName name="ooo" localSheetId="15" hidden="1">{"Tab1",#N/A,FALSE,"P";"Tab2",#N/A,FALSE,"P"}</definedName>
    <definedName name="ooo" localSheetId="16" hidden="1">{"Tab1",#N/A,FALSE,"P";"Tab2",#N/A,FALSE,"P"}</definedName>
    <definedName name="ooo" localSheetId="82" hidden="1">{"Tab1",#N/A,FALSE,"P";"Tab2",#N/A,FALSE,"P"}</definedName>
    <definedName name="ooo" localSheetId="83" hidden="1">{"Tab1",#N/A,FALSE,"P";"Tab2",#N/A,FALSE,"P"}</definedName>
    <definedName name="ooo" hidden="1">{"Tab1",#N/A,FALSE,"P";"Tab2",#N/A,FALSE,"P"}</definedName>
    <definedName name="OOOKOKOKO" localSheetId="3">#REF!</definedName>
    <definedName name="OOOKOKOKO" localSheetId="19">#REF!</definedName>
    <definedName name="OOOKOKOKO" localSheetId="20">#REF!</definedName>
    <definedName name="OOOKOKOKO" localSheetId="23">#REF!</definedName>
    <definedName name="OOOKOKOKO" localSheetId="25">#REF!</definedName>
    <definedName name="OOOKOKOKO" localSheetId="89">#REF!</definedName>
    <definedName name="OOOKOKOKO" localSheetId="5">#REF!</definedName>
    <definedName name="OOOKOKOKO" localSheetId="6">#REF!</definedName>
    <definedName name="OOOKOKOKO" localSheetId="8">#REF!</definedName>
    <definedName name="OOOKOKOKO" localSheetId="10">#REF!</definedName>
    <definedName name="OOOKOKOKO" localSheetId="13">#REF!</definedName>
    <definedName name="OOOKOKOKO" localSheetId="17">#REF!</definedName>
    <definedName name="OOOKOKOKO" localSheetId="88">#REF!</definedName>
    <definedName name="OOOKOKOKO" localSheetId="18">#REF!</definedName>
    <definedName name="OOOKOKOKO" localSheetId="21">#REF!</definedName>
    <definedName name="OOOKOKOKO" localSheetId="22">#REF!</definedName>
    <definedName name="OOOKOKOKO" localSheetId="24">#REF!</definedName>
    <definedName name="OOOKOKOKO" localSheetId="26">#REF!</definedName>
    <definedName name="OOOKOKOKO" localSheetId="27">#REF!</definedName>
    <definedName name="OOOKOKOKO" localSheetId="28">#REF!</definedName>
    <definedName name="OOOKOKOKO" localSheetId="29">#REF!</definedName>
    <definedName name="OOOKOKOKO" localSheetId="30">#REF!</definedName>
    <definedName name="OOOKOKOKO" localSheetId="31">#REF!</definedName>
    <definedName name="OOOKOKOKO" localSheetId="2">#REF!</definedName>
    <definedName name="OOOKOKOKO" localSheetId="59">#REF!</definedName>
    <definedName name="OOOKOKOKO" localSheetId="60">#REF!</definedName>
    <definedName name="OOOKOKOKO" localSheetId="65">#REF!</definedName>
    <definedName name="OOOKOKOKO" localSheetId="66">#REF!</definedName>
    <definedName name="OOOKOKOKO" localSheetId="7">#REF!</definedName>
    <definedName name="OOOKOKOKO" localSheetId="68">#REF!</definedName>
    <definedName name="OOOKOKOKO" localSheetId="74">#REF!</definedName>
    <definedName name="OOOKOKOKO" localSheetId="75">#REF!</definedName>
    <definedName name="OOOKOKOKO" localSheetId="76">#REF!</definedName>
    <definedName name="OOOKOKOKO" localSheetId="77">#REF!</definedName>
    <definedName name="OOOKOKOKO" localSheetId="11">#REF!</definedName>
    <definedName name="OOOKOKOKO" localSheetId="78">#REF!</definedName>
    <definedName name="OOOKOKOKO" localSheetId="79">#REF!</definedName>
    <definedName name="OOOKOKOKO" localSheetId="80">#REF!</definedName>
    <definedName name="OOOKOKOKO" localSheetId="85">#REF!</definedName>
    <definedName name="OOOKOKOKO" localSheetId="12">#REF!</definedName>
    <definedName name="OOOKOKOKO" localSheetId="14">#REF!</definedName>
    <definedName name="OOOKOKOKO" localSheetId="15">#REF!</definedName>
    <definedName name="OOOKOKOKO" localSheetId="16">#REF!</definedName>
    <definedName name="OOOKOKOKO">#REF!</definedName>
    <definedName name="oooo" localSheetId="3" hidden="1">{"Tab1",#N/A,FALSE,"P";"Tab2",#N/A,FALSE,"P"}</definedName>
    <definedName name="oooo" localSheetId="19" hidden="1">{"Tab1",#N/A,FALSE,"P";"Tab2",#N/A,FALSE,"P"}</definedName>
    <definedName name="oooo" localSheetId="20" hidden="1">{"Tab1",#N/A,FALSE,"P";"Tab2",#N/A,FALSE,"P"}</definedName>
    <definedName name="oooo" localSheetId="23" hidden="1">{"Tab1",#N/A,FALSE,"P";"Tab2",#N/A,FALSE,"P"}</definedName>
    <definedName name="oooo" localSheetId="25" hidden="1">{"Tab1",#N/A,FALSE,"P";"Tab2",#N/A,FALSE,"P"}</definedName>
    <definedName name="oooo" localSheetId="4" hidden="1">{"Tab1",#N/A,FALSE,"P";"Tab2",#N/A,FALSE,"P"}</definedName>
    <definedName name="oooo" localSheetId="89" hidden="1">{"Tab1",#N/A,FALSE,"P";"Tab2",#N/A,FALSE,"P"}</definedName>
    <definedName name="oooo" localSheetId="5" hidden="1">{"Tab1",#N/A,FALSE,"P";"Tab2",#N/A,FALSE,"P"}</definedName>
    <definedName name="oooo" localSheetId="6" hidden="1">{"Tab1",#N/A,FALSE,"P";"Tab2",#N/A,FALSE,"P"}</definedName>
    <definedName name="oooo" localSheetId="8" hidden="1">{"Tab1",#N/A,FALSE,"P";"Tab2",#N/A,FALSE,"P"}</definedName>
    <definedName name="oooo" localSheetId="9" hidden="1">{"Tab1",#N/A,FALSE,"P";"Tab2",#N/A,FALSE,"P"}</definedName>
    <definedName name="oooo" localSheetId="10" hidden="1">{"Tab1",#N/A,FALSE,"P";"Tab2",#N/A,FALSE,"P"}</definedName>
    <definedName name="oooo" localSheetId="13" hidden="1">{"Tab1",#N/A,FALSE,"P";"Tab2",#N/A,FALSE,"P"}</definedName>
    <definedName name="oooo" localSheetId="17" hidden="1">{"Tab1",#N/A,FALSE,"P";"Tab2",#N/A,FALSE,"P"}</definedName>
    <definedName name="oooo" localSheetId="88" hidden="1">{"Tab1",#N/A,FALSE,"P";"Tab2",#N/A,FALSE,"P"}</definedName>
    <definedName name="oooo" localSheetId="18" hidden="1">{"Tab1",#N/A,FALSE,"P";"Tab2",#N/A,FALSE,"P"}</definedName>
    <definedName name="oooo" localSheetId="21" hidden="1">{"Tab1",#N/A,FALSE,"P";"Tab2",#N/A,FALSE,"P"}</definedName>
    <definedName name="oooo" localSheetId="22" hidden="1">{"Tab1",#N/A,FALSE,"P";"Tab2",#N/A,FALSE,"P"}</definedName>
    <definedName name="oooo" localSheetId="24" hidden="1">{"Tab1",#N/A,FALSE,"P";"Tab2",#N/A,FALSE,"P"}</definedName>
    <definedName name="oooo" localSheetId="26" hidden="1">{"Tab1",#N/A,FALSE,"P";"Tab2",#N/A,FALSE,"P"}</definedName>
    <definedName name="oooo" localSheetId="27" hidden="1">{"Tab1",#N/A,FALSE,"P";"Tab2",#N/A,FALSE,"P"}</definedName>
    <definedName name="oooo" localSheetId="28" hidden="1">{"Tab1",#N/A,FALSE,"P";"Tab2",#N/A,FALSE,"P"}</definedName>
    <definedName name="oooo" localSheetId="29" hidden="1">{"Tab1",#N/A,FALSE,"P";"Tab2",#N/A,FALSE,"P"}</definedName>
    <definedName name="oooo" localSheetId="30" hidden="1">{"Tab1",#N/A,FALSE,"P";"Tab2",#N/A,FALSE,"P"}</definedName>
    <definedName name="oooo" localSheetId="31" hidden="1">{"Tab1",#N/A,FALSE,"P";"Tab2",#N/A,FALSE,"P"}</definedName>
    <definedName name="oooo" localSheetId="2" hidden="1">{"Tab1",#N/A,FALSE,"P";"Tab2",#N/A,FALSE,"P"}</definedName>
    <definedName name="oooo" localSheetId="59" hidden="1">{"Tab1",#N/A,FALSE,"P";"Tab2",#N/A,FALSE,"P"}</definedName>
    <definedName name="oooo" localSheetId="60" hidden="1">{"Tab1",#N/A,FALSE,"P";"Tab2",#N/A,FALSE,"P"}</definedName>
    <definedName name="oooo" localSheetId="65" hidden="1">{"Tab1",#N/A,FALSE,"P";"Tab2",#N/A,FALSE,"P"}</definedName>
    <definedName name="oooo" localSheetId="66" hidden="1">{"Tab1",#N/A,FALSE,"P";"Tab2",#N/A,FALSE,"P"}</definedName>
    <definedName name="oooo" localSheetId="7" hidden="1">{"Tab1",#N/A,FALSE,"P";"Tab2",#N/A,FALSE,"P"}</definedName>
    <definedName name="oooo" localSheetId="68" hidden="1">{"Tab1",#N/A,FALSE,"P";"Tab2",#N/A,FALSE,"P"}</definedName>
    <definedName name="oooo" localSheetId="74" hidden="1">{"Tab1",#N/A,FALSE,"P";"Tab2",#N/A,FALSE,"P"}</definedName>
    <definedName name="oooo" localSheetId="75" hidden="1">{"Tab1",#N/A,FALSE,"P";"Tab2",#N/A,FALSE,"P"}</definedName>
    <definedName name="oooo" localSheetId="76" hidden="1">{"Tab1",#N/A,FALSE,"P";"Tab2",#N/A,FALSE,"P"}</definedName>
    <definedName name="oooo" localSheetId="77" hidden="1">{"Tab1",#N/A,FALSE,"P";"Tab2",#N/A,FALSE,"P"}</definedName>
    <definedName name="oooo" localSheetId="11" hidden="1">{"Tab1",#N/A,FALSE,"P";"Tab2",#N/A,FALSE,"P"}</definedName>
    <definedName name="oooo" localSheetId="78" hidden="1">{"Tab1",#N/A,FALSE,"P";"Tab2",#N/A,FALSE,"P"}</definedName>
    <definedName name="oooo" localSheetId="79" hidden="1">{"Tab1",#N/A,FALSE,"P";"Tab2",#N/A,FALSE,"P"}</definedName>
    <definedName name="oooo" localSheetId="80" hidden="1">{"Tab1",#N/A,FALSE,"P";"Tab2",#N/A,FALSE,"P"}</definedName>
    <definedName name="oooo" localSheetId="81" hidden="1">{"Tab1",#N/A,FALSE,"P";"Tab2",#N/A,FALSE,"P"}</definedName>
    <definedName name="oooo" localSheetId="84" hidden="1">{"Tab1",#N/A,FALSE,"P";"Tab2",#N/A,FALSE,"P"}</definedName>
    <definedName name="oooo" localSheetId="85" hidden="1">{"Tab1",#N/A,FALSE,"P";"Tab2",#N/A,FALSE,"P"}</definedName>
    <definedName name="oooo" localSheetId="12" hidden="1">{"Tab1",#N/A,FALSE,"P";"Tab2",#N/A,FALSE,"P"}</definedName>
    <definedName name="oooo" localSheetId="14" hidden="1">{"Tab1",#N/A,FALSE,"P";"Tab2",#N/A,FALSE,"P"}</definedName>
    <definedName name="oooo" localSheetId="15" hidden="1">{"Tab1",#N/A,FALSE,"P";"Tab2",#N/A,FALSE,"P"}</definedName>
    <definedName name="oooo" localSheetId="16" hidden="1">{"Tab1",#N/A,FALSE,"P";"Tab2",#N/A,FALSE,"P"}</definedName>
    <definedName name="oooo" localSheetId="82" hidden="1">{"Tab1",#N/A,FALSE,"P";"Tab2",#N/A,FALSE,"P"}</definedName>
    <definedName name="oooo" localSheetId="83" hidden="1">{"Tab1",#N/A,FALSE,"P";"Tab2",#N/A,FALSE,"P"}</definedName>
    <definedName name="oooo" hidden="1">{"Tab1",#N/A,FALSE,"P";"Tab2",#N/A,FALSE,"P"}</definedName>
    <definedName name="ooooooooo" localSheetId="3" hidden="1">#REF!</definedName>
    <definedName name="ooooooooo" localSheetId="19" hidden="1">#REF!</definedName>
    <definedName name="ooooooooo" localSheetId="20" hidden="1">#REF!</definedName>
    <definedName name="ooooooooo" localSheetId="23" hidden="1">#REF!</definedName>
    <definedName name="ooooooooo" localSheetId="25" hidden="1">#REF!</definedName>
    <definedName name="ooooooooo" localSheetId="89" hidden="1">#REF!</definedName>
    <definedName name="ooooooooo" localSheetId="5" hidden="1">#REF!</definedName>
    <definedName name="ooooooooo" localSheetId="6" hidden="1">#REF!</definedName>
    <definedName name="ooooooooo" localSheetId="8" hidden="1">#REF!</definedName>
    <definedName name="ooooooooo" localSheetId="10" hidden="1">#REF!</definedName>
    <definedName name="ooooooooo" localSheetId="13" hidden="1">#REF!</definedName>
    <definedName name="ooooooooo" localSheetId="17" hidden="1">#REF!</definedName>
    <definedName name="ooooooooo" localSheetId="88" hidden="1">#REF!</definedName>
    <definedName name="ooooooooo" localSheetId="18" hidden="1">#REF!</definedName>
    <definedName name="ooooooooo" localSheetId="21" hidden="1">#REF!</definedName>
    <definedName name="ooooooooo" localSheetId="22" hidden="1">#REF!</definedName>
    <definedName name="ooooooooo" localSheetId="24" hidden="1">#REF!</definedName>
    <definedName name="ooooooooo" localSheetId="26" hidden="1">#REF!</definedName>
    <definedName name="ooooooooo" localSheetId="27" hidden="1">#REF!</definedName>
    <definedName name="ooooooooo" localSheetId="28" hidden="1">#REF!</definedName>
    <definedName name="ooooooooo" localSheetId="29" hidden="1">#REF!</definedName>
    <definedName name="ooooooooo" localSheetId="30" hidden="1">#REF!</definedName>
    <definedName name="ooooooooo" localSheetId="31" hidden="1">#REF!</definedName>
    <definedName name="ooooooooo" localSheetId="2" hidden="1">#REF!</definedName>
    <definedName name="ooooooooo" localSheetId="59" hidden="1">#REF!</definedName>
    <definedName name="ooooooooo" localSheetId="60" hidden="1">#REF!</definedName>
    <definedName name="ooooooooo" localSheetId="65" hidden="1">#REF!</definedName>
    <definedName name="ooooooooo" localSheetId="66" hidden="1">#REF!</definedName>
    <definedName name="ooooooooo" localSheetId="7" hidden="1">#REF!</definedName>
    <definedName name="ooooooooo" localSheetId="68" hidden="1">#REF!</definedName>
    <definedName name="ooooooooo" localSheetId="74" hidden="1">#REF!</definedName>
    <definedName name="ooooooooo" localSheetId="75" hidden="1">#REF!</definedName>
    <definedName name="ooooooooo" localSheetId="76" hidden="1">#REF!</definedName>
    <definedName name="ooooooooo" localSheetId="77" hidden="1">#REF!</definedName>
    <definedName name="ooooooooo" localSheetId="11" hidden="1">#REF!</definedName>
    <definedName name="ooooooooo" localSheetId="78" hidden="1">#REF!</definedName>
    <definedName name="ooooooooo" localSheetId="79" hidden="1">#REF!</definedName>
    <definedName name="ooooooooo" localSheetId="80" hidden="1">#REF!</definedName>
    <definedName name="ooooooooo" localSheetId="85" hidden="1">#REF!</definedName>
    <definedName name="ooooooooo" localSheetId="12" hidden="1">#REF!</definedName>
    <definedName name="ooooooooo" localSheetId="14" hidden="1">#REF!</definedName>
    <definedName name="ooooooooo" localSheetId="15" hidden="1">#REF!</definedName>
    <definedName name="ooooooooo" localSheetId="16" hidden="1">#REF!</definedName>
    <definedName name="ooooooooo" hidden="1">#REF!</definedName>
    <definedName name="OPEC" localSheetId="23">#REF!</definedName>
    <definedName name="OPEC" localSheetId="25">#REF!</definedName>
    <definedName name="OPEC" localSheetId="22">#REF!</definedName>
    <definedName name="OPEC" localSheetId="24">[85]nonopec!$D$204:$AD$251</definedName>
    <definedName name="OPEC" localSheetId="26">[85]nonopec!$D$204:$AD$251</definedName>
    <definedName name="OPEC" localSheetId="27">#REF!</definedName>
    <definedName name="OPEC" localSheetId="28">[85]nonopec!$D$204:$AD$251</definedName>
    <definedName name="OPEC" localSheetId="29">[85]nonopec!$D$204:$AD$251</definedName>
    <definedName name="OPEC" localSheetId="30">#REF!</definedName>
    <definedName name="OPEC" localSheetId="31">[85]nonopec!$D$204:$AD$251</definedName>
    <definedName name="OPEC">[85]nonopec!$D$204:$AD$251</definedName>
    <definedName name="OPEC1" localSheetId="23">#REF!</definedName>
    <definedName name="OPEC1" localSheetId="25">#REF!</definedName>
    <definedName name="OPEC1" localSheetId="22">#REF!</definedName>
    <definedName name="OPEC1" localSheetId="24">[97]MONTHLY!$BP$12:$CA$12</definedName>
    <definedName name="OPEC1" localSheetId="26">[97]MONTHLY!$BP$12:$CA$12</definedName>
    <definedName name="OPEC1" localSheetId="27">#REF!</definedName>
    <definedName name="OPEC1" localSheetId="28">[97]MONTHLY!$BP$12:$CA$12</definedName>
    <definedName name="OPEC1" localSheetId="29">[97]MONTHLY!$BP$12:$CA$12</definedName>
    <definedName name="OPEC1" localSheetId="30">#REF!</definedName>
    <definedName name="OPEC1" localSheetId="31">[97]MONTHLY!$BP$12:$CA$12</definedName>
    <definedName name="OPEC1">[97]MONTHLY!$BP$12:$CA$12</definedName>
    <definedName name="OPEC2" localSheetId="23">#REF!</definedName>
    <definedName name="OPEC2" localSheetId="25">#REF!</definedName>
    <definedName name="OPEC2" localSheetId="22">#REF!</definedName>
    <definedName name="OPEC2" localSheetId="24">[97]MONTHLY!$CB$12:$CM$12</definedName>
    <definedName name="OPEC2" localSheetId="26">[97]MONTHLY!$CB$12:$CM$12</definedName>
    <definedName name="OPEC2" localSheetId="27">#REF!</definedName>
    <definedName name="OPEC2" localSheetId="28">[97]MONTHLY!$CB$12:$CM$12</definedName>
    <definedName name="OPEC2" localSheetId="29">[97]MONTHLY!$CB$12:$CM$12</definedName>
    <definedName name="OPEC2" localSheetId="30">#REF!</definedName>
    <definedName name="OPEC2" localSheetId="31">[97]MONTHLY!$CB$12:$CM$12</definedName>
    <definedName name="OPEC2">[97]MONTHLY!$CB$12:$CM$12</definedName>
    <definedName name="OPOPOPOPO" localSheetId="3">#REF!</definedName>
    <definedName name="OPOPOPOPO" localSheetId="19">#REF!</definedName>
    <definedName name="OPOPOPOPO" localSheetId="20">#REF!</definedName>
    <definedName name="OPOPOPOPO" localSheetId="23">#REF!</definedName>
    <definedName name="OPOPOPOPO" localSheetId="25">#REF!</definedName>
    <definedName name="OPOPOPOPO" localSheetId="89">#REF!</definedName>
    <definedName name="OPOPOPOPO" localSheetId="5">#REF!</definedName>
    <definedName name="OPOPOPOPO" localSheetId="6">#REF!</definedName>
    <definedName name="OPOPOPOPO" localSheetId="8">#REF!</definedName>
    <definedName name="OPOPOPOPO" localSheetId="10">#REF!</definedName>
    <definedName name="OPOPOPOPO" localSheetId="13">#REF!</definedName>
    <definedName name="OPOPOPOPO" localSheetId="17">#REF!</definedName>
    <definedName name="OPOPOPOPO" localSheetId="88">#REF!</definedName>
    <definedName name="OPOPOPOPO" localSheetId="18">#REF!</definedName>
    <definedName name="OPOPOPOPO" localSheetId="21">#REF!</definedName>
    <definedName name="OPOPOPOPO" localSheetId="22">#REF!</definedName>
    <definedName name="OPOPOPOPO" localSheetId="24">#REF!</definedName>
    <definedName name="OPOPOPOPO" localSheetId="26">#REF!</definedName>
    <definedName name="OPOPOPOPO" localSheetId="27">#REF!</definedName>
    <definedName name="OPOPOPOPO" localSheetId="28">#REF!</definedName>
    <definedName name="OPOPOPOPO" localSheetId="29">#REF!</definedName>
    <definedName name="OPOPOPOPO" localSheetId="30">#REF!</definedName>
    <definedName name="OPOPOPOPO" localSheetId="31">#REF!</definedName>
    <definedName name="OPOPOPOPO" localSheetId="2">#REF!</definedName>
    <definedName name="OPOPOPOPO" localSheetId="59">#REF!</definedName>
    <definedName name="OPOPOPOPO" localSheetId="60">#REF!</definedName>
    <definedName name="OPOPOPOPO" localSheetId="65">#REF!</definedName>
    <definedName name="OPOPOPOPO" localSheetId="66">#REF!</definedName>
    <definedName name="OPOPOPOPO" localSheetId="7">#REF!</definedName>
    <definedName name="OPOPOPOPO" localSheetId="68">#REF!</definedName>
    <definedName name="OPOPOPOPO" localSheetId="74">#REF!</definedName>
    <definedName name="OPOPOPOPO" localSheetId="75">#REF!</definedName>
    <definedName name="OPOPOPOPO" localSheetId="76">#REF!</definedName>
    <definedName name="OPOPOPOPO" localSheetId="77">#REF!</definedName>
    <definedName name="OPOPOPOPO" localSheetId="11">#REF!</definedName>
    <definedName name="OPOPOPOPO" localSheetId="78">#REF!</definedName>
    <definedName name="OPOPOPOPO" localSheetId="79">#REF!</definedName>
    <definedName name="OPOPOPOPO" localSheetId="80">#REF!</definedName>
    <definedName name="OPOPOPOPO" localSheetId="85">#REF!</definedName>
    <definedName name="OPOPOPOPO" localSheetId="12">#REF!</definedName>
    <definedName name="OPOPOPOPO" localSheetId="14">#REF!</definedName>
    <definedName name="OPOPOPOPO" localSheetId="15">#REF!</definedName>
    <definedName name="OPOPOPOPO" localSheetId="16">#REF!</definedName>
    <definedName name="OPOPOPOPO">#REF!</definedName>
    <definedName name="opu" localSheetId="3" hidden="1">{"Riqfin97",#N/A,FALSE,"Tran";"Riqfinpro",#N/A,FALSE,"Tran"}</definedName>
    <definedName name="opu" localSheetId="19" hidden="1">{"Riqfin97",#N/A,FALSE,"Tran";"Riqfinpro",#N/A,FALSE,"Tran"}</definedName>
    <definedName name="opu" localSheetId="20" hidden="1">{"Riqfin97",#N/A,FALSE,"Tran";"Riqfinpro",#N/A,FALSE,"Tran"}</definedName>
    <definedName name="opu" localSheetId="23" hidden="1">{"Riqfin97",#N/A,FALSE,"Tran";"Riqfinpro",#N/A,FALSE,"Tran"}</definedName>
    <definedName name="opu" localSheetId="25" hidden="1">{"Riqfin97",#N/A,FALSE,"Tran";"Riqfinpro",#N/A,FALSE,"Tran"}</definedName>
    <definedName name="opu" localSheetId="4" hidden="1">{"Riqfin97",#N/A,FALSE,"Tran";"Riqfinpro",#N/A,FALSE,"Tran"}</definedName>
    <definedName name="opu" localSheetId="89" hidden="1">{"Riqfin97",#N/A,FALSE,"Tran";"Riqfinpro",#N/A,FALSE,"Tran"}</definedName>
    <definedName name="opu" localSheetId="5" hidden="1">{"Riqfin97",#N/A,FALSE,"Tran";"Riqfinpro",#N/A,FALSE,"Tran"}</definedName>
    <definedName name="opu" localSheetId="6" hidden="1">{"Riqfin97",#N/A,FALSE,"Tran";"Riqfinpro",#N/A,FALSE,"Tran"}</definedName>
    <definedName name="opu" localSheetId="8" hidden="1">{"Riqfin97",#N/A,FALSE,"Tran";"Riqfinpro",#N/A,FALSE,"Tran"}</definedName>
    <definedName name="opu" localSheetId="9" hidden="1">{"Riqfin97",#N/A,FALSE,"Tran";"Riqfinpro",#N/A,FALSE,"Tran"}</definedName>
    <definedName name="opu" localSheetId="10" hidden="1">{"Riqfin97",#N/A,FALSE,"Tran";"Riqfinpro",#N/A,FALSE,"Tran"}</definedName>
    <definedName name="opu" localSheetId="13" hidden="1">{"Riqfin97",#N/A,FALSE,"Tran";"Riqfinpro",#N/A,FALSE,"Tran"}</definedName>
    <definedName name="opu" localSheetId="17" hidden="1">{"Riqfin97",#N/A,FALSE,"Tran";"Riqfinpro",#N/A,FALSE,"Tran"}</definedName>
    <definedName name="opu" localSheetId="88" hidden="1">{"Riqfin97",#N/A,FALSE,"Tran";"Riqfinpro",#N/A,FALSE,"Tran"}</definedName>
    <definedName name="opu" localSheetId="18" hidden="1">{"Riqfin97",#N/A,FALSE,"Tran";"Riqfinpro",#N/A,FALSE,"Tran"}</definedName>
    <definedName name="opu" localSheetId="21" hidden="1">{"Riqfin97",#N/A,FALSE,"Tran";"Riqfinpro",#N/A,FALSE,"Tran"}</definedName>
    <definedName name="opu" localSheetId="22" hidden="1">{"Riqfin97",#N/A,FALSE,"Tran";"Riqfinpro",#N/A,FALSE,"Tran"}</definedName>
    <definedName name="opu" localSheetId="24" hidden="1">{"Riqfin97",#N/A,FALSE,"Tran";"Riqfinpro",#N/A,FALSE,"Tran"}</definedName>
    <definedName name="opu" localSheetId="26" hidden="1">{"Riqfin97",#N/A,FALSE,"Tran";"Riqfinpro",#N/A,FALSE,"Tran"}</definedName>
    <definedName name="opu" localSheetId="27" hidden="1">{"Riqfin97",#N/A,FALSE,"Tran";"Riqfinpro",#N/A,FALSE,"Tran"}</definedName>
    <definedName name="opu" localSheetId="28" hidden="1">{"Riqfin97",#N/A,FALSE,"Tran";"Riqfinpro",#N/A,FALSE,"Tran"}</definedName>
    <definedName name="opu" localSheetId="29" hidden="1">{"Riqfin97",#N/A,FALSE,"Tran";"Riqfinpro",#N/A,FALSE,"Tran"}</definedName>
    <definedName name="opu" localSheetId="30" hidden="1">{"Riqfin97",#N/A,FALSE,"Tran";"Riqfinpro",#N/A,FALSE,"Tran"}</definedName>
    <definedName name="opu" localSheetId="31" hidden="1">{"Riqfin97",#N/A,FALSE,"Tran";"Riqfinpro",#N/A,FALSE,"Tran"}</definedName>
    <definedName name="opu" localSheetId="2" hidden="1">{"Riqfin97",#N/A,FALSE,"Tran";"Riqfinpro",#N/A,FALSE,"Tran"}</definedName>
    <definedName name="opu" localSheetId="59" hidden="1">{"Riqfin97",#N/A,FALSE,"Tran";"Riqfinpro",#N/A,FALSE,"Tran"}</definedName>
    <definedName name="opu" localSheetId="60" hidden="1">{"Riqfin97",#N/A,FALSE,"Tran";"Riqfinpro",#N/A,FALSE,"Tran"}</definedName>
    <definedName name="opu" localSheetId="65" hidden="1">{"Riqfin97",#N/A,FALSE,"Tran";"Riqfinpro",#N/A,FALSE,"Tran"}</definedName>
    <definedName name="opu" localSheetId="66" hidden="1">{"Riqfin97",#N/A,FALSE,"Tran";"Riqfinpro",#N/A,FALSE,"Tran"}</definedName>
    <definedName name="opu" localSheetId="7" hidden="1">{"Riqfin97",#N/A,FALSE,"Tran";"Riqfinpro",#N/A,FALSE,"Tran"}</definedName>
    <definedName name="opu" localSheetId="68" hidden="1">{"Riqfin97",#N/A,FALSE,"Tran";"Riqfinpro",#N/A,FALSE,"Tran"}</definedName>
    <definedName name="opu" localSheetId="74" hidden="1">{"Riqfin97",#N/A,FALSE,"Tran";"Riqfinpro",#N/A,FALSE,"Tran"}</definedName>
    <definedName name="opu" localSheetId="75" hidden="1">{"Riqfin97",#N/A,FALSE,"Tran";"Riqfinpro",#N/A,FALSE,"Tran"}</definedName>
    <definedName name="opu" localSheetId="76" hidden="1">{"Riqfin97",#N/A,FALSE,"Tran";"Riqfinpro",#N/A,FALSE,"Tran"}</definedName>
    <definedName name="opu" localSheetId="77" hidden="1">{"Riqfin97",#N/A,FALSE,"Tran";"Riqfinpro",#N/A,FALSE,"Tran"}</definedName>
    <definedName name="opu" localSheetId="11" hidden="1">{"Riqfin97",#N/A,FALSE,"Tran";"Riqfinpro",#N/A,FALSE,"Tran"}</definedName>
    <definedName name="opu" localSheetId="78" hidden="1">{"Riqfin97",#N/A,FALSE,"Tran";"Riqfinpro",#N/A,FALSE,"Tran"}</definedName>
    <definedName name="opu" localSheetId="79" hidden="1">{"Riqfin97",#N/A,FALSE,"Tran";"Riqfinpro",#N/A,FALSE,"Tran"}</definedName>
    <definedName name="opu" localSheetId="80" hidden="1">{"Riqfin97",#N/A,FALSE,"Tran";"Riqfinpro",#N/A,FALSE,"Tran"}</definedName>
    <definedName name="opu" localSheetId="81" hidden="1">{"Riqfin97",#N/A,FALSE,"Tran";"Riqfinpro",#N/A,FALSE,"Tran"}</definedName>
    <definedName name="opu" localSheetId="84" hidden="1">{"Riqfin97",#N/A,FALSE,"Tran";"Riqfinpro",#N/A,FALSE,"Tran"}</definedName>
    <definedName name="opu" localSheetId="85" hidden="1">{"Riqfin97",#N/A,FALSE,"Tran";"Riqfinpro",#N/A,FALSE,"Tran"}</definedName>
    <definedName name="opu" localSheetId="12" hidden="1">{"Riqfin97",#N/A,FALSE,"Tran";"Riqfinpro",#N/A,FALSE,"Tran"}</definedName>
    <definedName name="opu" localSheetId="14" hidden="1">{"Riqfin97",#N/A,FALSE,"Tran";"Riqfinpro",#N/A,FALSE,"Tran"}</definedName>
    <definedName name="opu" localSheetId="15" hidden="1">{"Riqfin97",#N/A,FALSE,"Tran";"Riqfinpro",#N/A,FALSE,"Tran"}</definedName>
    <definedName name="opu" localSheetId="16" hidden="1">{"Riqfin97",#N/A,FALSE,"Tran";"Riqfinpro",#N/A,FALSE,"Tran"}</definedName>
    <definedName name="opu" localSheetId="82" hidden="1">{"Riqfin97",#N/A,FALSE,"Tran";"Riqfinpro",#N/A,FALSE,"Tran"}</definedName>
    <definedName name="opu" localSheetId="83" hidden="1">{"Riqfin97",#N/A,FALSE,"Tran";"Riqfinpro",#N/A,FALSE,"Tran"}</definedName>
    <definedName name="opu" hidden="1">{"Riqfin97",#N/A,FALSE,"Tran";"Riqfinpro",#N/A,FALSE,"Tran"}</definedName>
    <definedName name="ORGANISMOS_DE_VIALIDAD__LEY_N__23966_ART._19" localSheetId="23">#REF!</definedName>
    <definedName name="ORGANISMOS_DE_VIALIDAD__LEY_N__23966_ART._19" localSheetId="25">#REF!</definedName>
    <definedName name="ORGANISMOS_DE_VIALIDAD__LEY_N__23966_ART._19" localSheetId="22">[4]C!$B$24:$N$24</definedName>
    <definedName name="ORGANISMOS_DE_VIALIDAD__LEY_N__23966_ART._19" localSheetId="24">[4]C!$B$24:$N$24</definedName>
    <definedName name="ORGANISMOS_DE_VIALIDAD__LEY_N__23966_ART._19" localSheetId="26">#REF!</definedName>
    <definedName name="ORGANISMOS_DE_VIALIDAD__LEY_N__23966_ART._19" localSheetId="27">#REF!</definedName>
    <definedName name="ORGANISMOS_DE_VIALIDAD__LEY_N__23966_ART._19" localSheetId="28">#REF!</definedName>
    <definedName name="ORGANISMOS_DE_VIALIDAD__LEY_N__23966_ART._19" localSheetId="29">[4]C!$B$24:$N$24</definedName>
    <definedName name="ORGANISMOS_DE_VIALIDAD__LEY_N__23966_ART._19" localSheetId="30">#REF!</definedName>
    <definedName name="ORGANISMOS_DE_VIALIDAD__LEY_N__23966_ART._19" localSheetId="31">[4]C!$B$24:$N$24</definedName>
    <definedName name="ORGANISMOS_DE_VIALIDAD__LEY_N__23966_ART._19">[4]C!$B$24:$N$24</definedName>
    <definedName name="Otr_Inst_Banc_40G" localSheetId="3">#REF!</definedName>
    <definedName name="Otr_Inst_Banc_40G" localSheetId="19">#REF!</definedName>
    <definedName name="Otr_Inst_Banc_40G" localSheetId="20">#REF!</definedName>
    <definedName name="Otr_Inst_Banc_40G" localSheetId="23">#REF!</definedName>
    <definedName name="Otr_Inst_Banc_40G" localSheetId="25">#REF!</definedName>
    <definedName name="Otr_Inst_Banc_40G" localSheetId="89">#REF!</definedName>
    <definedName name="Otr_Inst_Banc_40G" localSheetId="5">#REF!</definedName>
    <definedName name="Otr_Inst_Banc_40G" localSheetId="6">#REF!</definedName>
    <definedName name="Otr_Inst_Banc_40G" localSheetId="8">#REF!</definedName>
    <definedName name="Otr_Inst_Banc_40G" localSheetId="10">#REF!</definedName>
    <definedName name="Otr_Inst_Banc_40G" localSheetId="13">#REF!</definedName>
    <definedName name="Otr_Inst_Banc_40G" localSheetId="17">#REF!</definedName>
    <definedName name="Otr_Inst_Banc_40G" localSheetId="88">#REF!</definedName>
    <definedName name="Otr_Inst_Banc_40G" localSheetId="18">#REF!</definedName>
    <definedName name="Otr_Inst_Banc_40G" localSheetId="21">#REF!</definedName>
    <definedName name="Otr_Inst_Banc_40G" localSheetId="22">#REF!</definedName>
    <definedName name="Otr_Inst_Banc_40G" localSheetId="24">#REF!</definedName>
    <definedName name="Otr_Inst_Banc_40G" localSheetId="26">#REF!</definedName>
    <definedName name="Otr_Inst_Banc_40G" localSheetId="27">#REF!</definedName>
    <definedName name="Otr_Inst_Banc_40G" localSheetId="28">#REF!</definedName>
    <definedName name="Otr_Inst_Banc_40G" localSheetId="29">#REF!</definedName>
    <definedName name="Otr_Inst_Banc_40G" localSheetId="30">#REF!</definedName>
    <definedName name="Otr_Inst_Banc_40G" localSheetId="31">#REF!</definedName>
    <definedName name="Otr_Inst_Banc_40G" localSheetId="44">#REF!</definedName>
    <definedName name="Otr_Inst_Banc_40G" localSheetId="48">#REF!</definedName>
    <definedName name="Otr_Inst_Banc_40G" localSheetId="2">#REF!</definedName>
    <definedName name="Otr_Inst_Banc_40G" localSheetId="50">#REF!</definedName>
    <definedName name="Otr_Inst_Banc_40G" localSheetId="53">#REF!</definedName>
    <definedName name="Otr_Inst_Banc_40G" localSheetId="54">#REF!</definedName>
    <definedName name="Otr_Inst_Banc_40G" localSheetId="59">#REF!</definedName>
    <definedName name="Otr_Inst_Banc_40G" localSheetId="60">#REF!</definedName>
    <definedName name="Otr_Inst_Banc_40G" localSheetId="65">#REF!</definedName>
    <definedName name="Otr_Inst_Banc_40G" localSheetId="66">#REF!</definedName>
    <definedName name="Otr_Inst_Banc_40G" localSheetId="7">#REF!</definedName>
    <definedName name="Otr_Inst_Banc_40G" localSheetId="68">#REF!</definedName>
    <definedName name="Otr_Inst_Banc_40G" localSheetId="74">#REF!</definedName>
    <definedName name="Otr_Inst_Banc_40G" localSheetId="75">#REF!</definedName>
    <definedName name="Otr_Inst_Banc_40G" localSheetId="76">#REF!</definedName>
    <definedName name="Otr_Inst_Banc_40G" localSheetId="77">#REF!</definedName>
    <definedName name="Otr_Inst_Banc_40G" localSheetId="11">#REF!</definedName>
    <definedName name="Otr_Inst_Banc_40G" localSheetId="78">#REF!</definedName>
    <definedName name="Otr_Inst_Banc_40G" localSheetId="79">#REF!</definedName>
    <definedName name="Otr_Inst_Banc_40G" localSheetId="85">#REF!</definedName>
    <definedName name="Otr_Inst_Banc_40G" localSheetId="12">#REF!</definedName>
    <definedName name="Otr_Inst_Banc_40G" localSheetId="14">#REF!</definedName>
    <definedName name="Otr_Inst_Banc_40G" localSheetId="15">#REF!</definedName>
    <definedName name="Otr_Inst_Banc_40G" localSheetId="16">#REF!</definedName>
    <definedName name="Otr_Inst_Banc_40G">#REF!</definedName>
    <definedName name="otra" localSheetId="3" hidden="1">#REF!</definedName>
    <definedName name="otra" localSheetId="19" hidden="1">#REF!</definedName>
    <definedName name="otra" localSheetId="20" hidden="1">#REF!</definedName>
    <definedName name="otra" localSheetId="23" hidden="1">#REF!</definedName>
    <definedName name="otra" localSheetId="25" hidden="1">#REF!</definedName>
    <definedName name="otra" localSheetId="5" hidden="1">#REF!</definedName>
    <definedName name="otra" localSheetId="6" hidden="1">#REF!</definedName>
    <definedName name="otra" localSheetId="8" hidden="1">#REF!</definedName>
    <definedName name="otra" localSheetId="10" hidden="1">#REF!</definedName>
    <definedName name="otra" localSheetId="13" hidden="1">#REF!</definedName>
    <definedName name="otra" localSheetId="17" hidden="1">#REF!</definedName>
    <definedName name="otra" localSheetId="18" hidden="1">#REF!</definedName>
    <definedName name="otra" localSheetId="21" hidden="1">#REF!</definedName>
    <definedName name="otra" localSheetId="22" hidden="1">#REF!</definedName>
    <definedName name="otra" localSheetId="24" hidden="1">#REF!</definedName>
    <definedName name="otra" localSheetId="26" hidden="1">#REF!</definedName>
    <definedName name="otra" localSheetId="27" hidden="1">#REF!</definedName>
    <definedName name="otra" localSheetId="28" hidden="1">#REF!</definedName>
    <definedName name="otra" localSheetId="29" hidden="1">#REF!</definedName>
    <definedName name="otra" localSheetId="30" hidden="1">#REF!</definedName>
    <definedName name="otra" localSheetId="31" hidden="1">#REF!</definedName>
    <definedName name="otra" localSheetId="2" hidden="1">#REF!</definedName>
    <definedName name="otra" localSheetId="65" hidden="1">#REF!</definedName>
    <definedName name="otra" localSheetId="66" hidden="1">#REF!</definedName>
    <definedName name="otra" localSheetId="7" hidden="1">#REF!</definedName>
    <definedName name="otra" localSheetId="74" hidden="1">#REF!</definedName>
    <definedName name="otra" localSheetId="75" hidden="1">#REF!</definedName>
    <definedName name="otra" localSheetId="76" hidden="1">#REF!</definedName>
    <definedName name="otra" localSheetId="77" hidden="1">#REF!</definedName>
    <definedName name="otra" localSheetId="11" hidden="1">#REF!</definedName>
    <definedName name="otra" localSheetId="78" hidden="1">#REF!</definedName>
    <definedName name="otra" localSheetId="79" hidden="1">#REF!</definedName>
    <definedName name="otra" localSheetId="80" hidden="1">#REF!</definedName>
    <definedName name="otra" localSheetId="85" hidden="1">#REF!</definedName>
    <definedName name="otra" localSheetId="12" hidden="1">#REF!</definedName>
    <definedName name="otra" localSheetId="14" hidden="1">#REF!</definedName>
    <definedName name="otra" localSheetId="15" hidden="1">#REF!</definedName>
    <definedName name="otra" localSheetId="16" hidden="1">#REF!</definedName>
    <definedName name="otra" hidden="1">#REF!</definedName>
    <definedName name="Otras_Residuales" localSheetId="23">#REF!</definedName>
    <definedName name="Otras_Residuales" localSheetId="25">#REF!</definedName>
    <definedName name="Otras_Residuales" localSheetId="22">#REF!</definedName>
    <definedName name="Otras_Residuales" localSheetId="24">#REF!</definedName>
    <definedName name="Otras_Residuales" localSheetId="26">#REF!</definedName>
    <definedName name="Otras_Residuales" localSheetId="27">#REF!</definedName>
    <definedName name="Otras_Residuales" localSheetId="28">#REF!</definedName>
    <definedName name="Otras_Residuales" localSheetId="29">#REF!</definedName>
    <definedName name="Otras_Residuales" localSheetId="30">#REF!</definedName>
    <definedName name="Otras_Residuales" localSheetId="31">#REF!</definedName>
    <definedName name="Otras_Residuales">#REF!</definedName>
    <definedName name="otras1" localSheetId="23">#REF!</definedName>
    <definedName name="otras1" localSheetId="25">#REF!</definedName>
    <definedName name="otras1" localSheetId="22">#REF!</definedName>
    <definedName name="otras1" localSheetId="24">#REF!</definedName>
    <definedName name="otras1" localSheetId="26">#REF!</definedName>
    <definedName name="otras1" localSheetId="27">#REF!</definedName>
    <definedName name="otras1" localSheetId="28">#REF!</definedName>
    <definedName name="otras1" localSheetId="29">#REF!</definedName>
    <definedName name="otras1" localSheetId="30">#REF!</definedName>
    <definedName name="otras1" localSheetId="31">#REF!</definedName>
    <definedName name="otras1">#REF!</definedName>
    <definedName name="OTRAS96" localSheetId="23">#REF!</definedName>
    <definedName name="OTRAS96" localSheetId="25">#REF!</definedName>
    <definedName name="OTRAS96" localSheetId="22">#REF!</definedName>
    <definedName name="OTRAS96" localSheetId="24">#REF!</definedName>
    <definedName name="OTRAS96" localSheetId="26">#REF!</definedName>
    <definedName name="OTRAS96" localSheetId="27">#REF!</definedName>
    <definedName name="OTRAS96" localSheetId="28">#REF!</definedName>
    <definedName name="OTRAS96" localSheetId="29">#REF!</definedName>
    <definedName name="OTRAS96" localSheetId="30">#REF!</definedName>
    <definedName name="OTRAS96" localSheetId="31">#REF!</definedName>
    <definedName name="OTRAS96">#REF!</definedName>
    <definedName name="otro" localSheetId="3" hidden="1">{FALSE,FALSE,-1.25,-15.5,484.5,276.75,FALSE,FALSE,TRUE,TRUE,0,12,#N/A,46,#N/A,2.93460490463215,15.35,1,FALSE,FALSE,3,TRUE,1,FALSE,100,"Swvu.PLA1.","ACwvu.PLA1.",#N/A,FALSE,FALSE,0,0,0,0,2,"","",TRUE,TRUE,FALSE,FALSE,1,60,#N/A,#N/A,FALSE,FALSE,FALSE,FALSE,FALSE,FALSE,FALSE,9,65532,65532,FALSE,FALSE,TRUE,TRUE,TRUE}</definedName>
    <definedName name="otro" localSheetId="19" hidden="1">{FALSE,FALSE,-1.25,-15.5,484.5,276.75,FALSE,FALSE,TRUE,TRUE,0,12,#N/A,46,#N/A,2.93460490463215,15.35,1,FALSE,FALSE,3,TRUE,1,FALSE,100,"Swvu.PLA1.","ACwvu.PLA1.",#N/A,FALSE,FALSE,0,0,0,0,2,"","",TRUE,TRUE,FALSE,FALSE,1,60,#N/A,#N/A,FALSE,FALSE,FALSE,FALSE,FALSE,FALSE,FALSE,9,65532,65532,FALSE,FALSE,TRUE,TRUE,TRUE}</definedName>
    <definedName name="otro" localSheetId="20" hidden="1">{FALSE,FALSE,-1.25,-15.5,484.5,276.75,FALSE,FALSE,TRUE,TRUE,0,12,#N/A,46,#N/A,2.93460490463215,15.35,1,FALSE,FALSE,3,TRUE,1,FALSE,100,"Swvu.PLA1.","ACwvu.PLA1.",#N/A,FALSE,FALSE,0,0,0,0,2,"","",TRUE,TRUE,FALSE,FALSE,1,60,#N/A,#N/A,FALSE,FALSE,FALSE,FALSE,FALSE,FALSE,FALSE,9,65532,65532,FALSE,FALSE,TRUE,TRUE,TRUE}</definedName>
    <definedName name="otro" localSheetId="23" hidden="1">{FALSE,FALSE,-1.25,-15.5,484.5,276.75,FALSE,FALSE,TRUE,TRUE,0,12,#N/A,46,#N/A,2.93460490463215,15.35,1,FALSE,FALSE,3,TRUE,1,FALSE,100,"Swvu.PLA1.","ACwvu.PLA1.",#N/A,FALSE,FALSE,0,0,0,0,2,"","",TRUE,TRUE,FALSE,FALSE,1,60,#N/A,#N/A,FALSE,FALSE,FALSE,FALSE,FALSE,FALSE,FALSE,9,65532,65532,FALSE,FALSE,TRUE,TRUE,TRUE}</definedName>
    <definedName name="otro" localSheetId="25" hidden="1">{FALSE,FALSE,-1.25,-15.5,484.5,276.75,FALSE,FALSE,TRUE,TRUE,0,12,#N/A,46,#N/A,2.93460490463215,15.35,1,FALSE,FALSE,3,TRUE,1,FALSE,100,"Swvu.PLA1.","ACwvu.PLA1.",#N/A,FALSE,FALSE,0,0,0,0,2,"","",TRUE,TRUE,FALSE,FALSE,1,60,#N/A,#N/A,FALSE,FALSE,FALSE,FALSE,FALSE,FALSE,FALSE,9,65532,65532,FALSE,FALSE,TRUE,TRUE,TRUE}</definedName>
    <definedName name="otro" localSheetId="4" hidden="1">{FALSE,FALSE,-1.25,-15.5,484.5,276.75,FALSE,FALSE,TRUE,TRUE,0,12,#N/A,46,#N/A,2.93460490463215,15.35,1,FALSE,FALSE,3,TRUE,1,FALSE,100,"Swvu.PLA1.","ACwvu.PLA1.",#N/A,FALSE,FALSE,0,0,0,0,2,"","",TRUE,TRUE,FALSE,FALSE,1,60,#N/A,#N/A,FALSE,FALSE,FALSE,FALSE,FALSE,FALSE,FALSE,9,65532,65532,FALSE,FALSE,TRUE,TRUE,TRUE}</definedName>
    <definedName name="otro" localSheetId="89" hidden="1">{FALSE,FALSE,-1.25,-15.5,484.5,276.75,FALSE,FALSE,TRUE,TRUE,0,12,#N/A,46,#N/A,2.93460490463215,15.35,1,FALSE,FALSE,3,TRUE,1,FALSE,100,"Swvu.PLA1.","ACwvu.PLA1.",#N/A,FALSE,FALSE,0,0,0,0,2,"","",TRUE,TRUE,FALSE,FALSE,1,60,#N/A,#N/A,FALSE,FALSE,FALSE,FALSE,FALSE,FALSE,FALSE,9,65532,65532,FALSE,FALSE,TRUE,TRUE,TRUE}</definedName>
    <definedName name="otro" localSheetId="5" hidden="1">{FALSE,FALSE,-1.25,-15.5,484.5,276.75,FALSE,FALSE,TRUE,TRUE,0,12,#N/A,46,#N/A,2.93460490463215,15.35,1,FALSE,FALSE,3,TRUE,1,FALSE,100,"Swvu.PLA1.","ACwvu.PLA1.",#N/A,FALSE,FALSE,0,0,0,0,2,"","",TRUE,TRUE,FALSE,FALSE,1,60,#N/A,#N/A,FALSE,FALSE,FALSE,FALSE,FALSE,FALSE,FALSE,9,65532,65532,FALSE,FALSE,TRUE,TRUE,TRUE}</definedName>
    <definedName name="otro" localSheetId="6" hidden="1">{FALSE,FALSE,-1.25,-15.5,484.5,276.75,FALSE,FALSE,TRUE,TRUE,0,12,#N/A,46,#N/A,2.93460490463215,15.35,1,FALSE,FALSE,3,TRUE,1,FALSE,100,"Swvu.PLA1.","ACwvu.PLA1.",#N/A,FALSE,FALSE,0,0,0,0,2,"","",TRUE,TRUE,FALSE,FALSE,1,60,#N/A,#N/A,FALSE,FALSE,FALSE,FALSE,FALSE,FALSE,FALSE,9,65532,65532,FALSE,FALSE,TRUE,TRUE,TRUE}</definedName>
    <definedName name="otro" localSheetId="8" hidden="1">{FALSE,FALSE,-1.25,-15.5,484.5,276.75,FALSE,FALSE,TRUE,TRUE,0,12,#N/A,46,#N/A,2.93460490463215,15.35,1,FALSE,FALSE,3,TRUE,1,FALSE,100,"Swvu.PLA1.","ACwvu.PLA1.",#N/A,FALSE,FALSE,0,0,0,0,2,"","",TRUE,TRUE,FALSE,FALSE,1,60,#N/A,#N/A,FALSE,FALSE,FALSE,FALSE,FALSE,FALSE,FALSE,9,65532,65532,FALSE,FALSE,TRUE,TRUE,TRUE}</definedName>
    <definedName name="otro" localSheetId="9" hidden="1">{FALSE,FALSE,-1.25,-15.5,484.5,276.75,FALSE,FALSE,TRUE,TRUE,0,12,#N/A,46,#N/A,2.93460490463215,15.35,1,FALSE,FALSE,3,TRUE,1,FALSE,100,"Swvu.PLA1.","ACwvu.PLA1.",#N/A,FALSE,FALSE,0,0,0,0,2,"","",TRUE,TRUE,FALSE,FALSE,1,60,#N/A,#N/A,FALSE,FALSE,FALSE,FALSE,FALSE,FALSE,FALSE,9,65532,65532,FALSE,FALSE,TRUE,TRUE,TRUE}</definedName>
    <definedName name="otro" localSheetId="10" hidden="1">{FALSE,FALSE,-1.25,-15.5,484.5,276.75,FALSE,FALSE,TRUE,TRUE,0,12,#N/A,46,#N/A,2.93460490463215,15.35,1,FALSE,FALSE,3,TRUE,1,FALSE,100,"Swvu.PLA1.","ACwvu.PLA1.",#N/A,FALSE,FALSE,0,0,0,0,2,"","",TRUE,TRUE,FALSE,FALSE,1,60,#N/A,#N/A,FALSE,FALSE,FALSE,FALSE,FALSE,FALSE,FALSE,9,65532,65532,FALSE,FALSE,TRUE,TRUE,TRUE}</definedName>
    <definedName name="otro" localSheetId="13" hidden="1">{FALSE,FALSE,-1.25,-15.5,484.5,276.75,FALSE,FALSE,TRUE,TRUE,0,12,#N/A,46,#N/A,2.93460490463215,15.35,1,FALSE,FALSE,3,TRUE,1,FALSE,100,"Swvu.PLA1.","ACwvu.PLA1.",#N/A,FALSE,FALSE,0,0,0,0,2,"","",TRUE,TRUE,FALSE,FALSE,1,60,#N/A,#N/A,FALSE,FALSE,FALSE,FALSE,FALSE,FALSE,FALSE,9,65532,65532,FALSE,FALSE,TRUE,TRUE,TRUE}</definedName>
    <definedName name="otro" localSheetId="17" hidden="1">{FALSE,FALSE,-1.25,-15.5,484.5,276.75,FALSE,FALSE,TRUE,TRUE,0,12,#N/A,46,#N/A,2.93460490463215,15.35,1,FALSE,FALSE,3,TRUE,1,FALSE,100,"Swvu.PLA1.","ACwvu.PLA1.",#N/A,FALSE,FALSE,0,0,0,0,2,"","",TRUE,TRUE,FALSE,FALSE,1,60,#N/A,#N/A,FALSE,FALSE,FALSE,FALSE,FALSE,FALSE,FALSE,9,65532,65532,FALSE,FALSE,TRUE,TRUE,TRUE}</definedName>
    <definedName name="otro" localSheetId="88" hidden="1">{FALSE,FALSE,-1.25,-15.5,484.5,276.75,FALSE,FALSE,TRUE,TRUE,0,12,#N/A,46,#N/A,2.93460490463215,15.35,1,FALSE,FALSE,3,TRUE,1,FALSE,100,"Swvu.PLA1.","ACwvu.PLA1.",#N/A,FALSE,FALSE,0,0,0,0,2,"","",TRUE,TRUE,FALSE,FALSE,1,60,#N/A,#N/A,FALSE,FALSE,FALSE,FALSE,FALSE,FALSE,FALSE,9,65532,65532,FALSE,FALSE,TRUE,TRUE,TRUE}</definedName>
    <definedName name="otro" localSheetId="18" hidden="1">{FALSE,FALSE,-1.25,-15.5,484.5,276.75,FALSE,FALSE,TRUE,TRUE,0,12,#N/A,46,#N/A,2.93460490463215,15.35,1,FALSE,FALSE,3,TRUE,1,FALSE,100,"Swvu.PLA1.","ACwvu.PLA1.",#N/A,FALSE,FALSE,0,0,0,0,2,"","",TRUE,TRUE,FALSE,FALSE,1,60,#N/A,#N/A,FALSE,FALSE,FALSE,FALSE,FALSE,FALSE,FALSE,9,65532,65532,FALSE,FALSE,TRUE,TRUE,TRUE}</definedName>
    <definedName name="otro" localSheetId="21" hidden="1">{FALSE,FALSE,-1.25,-15.5,484.5,276.75,FALSE,FALSE,TRUE,TRUE,0,12,#N/A,46,#N/A,2.93460490463215,15.35,1,FALSE,FALSE,3,TRUE,1,FALSE,100,"Swvu.PLA1.","ACwvu.PLA1.",#N/A,FALSE,FALSE,0,0,0,0,2,"","",TRUE,TRUE,FALSE,FALSE,1,60,#N/A,#N/A,FALSE,FALSE,FALSE,FALSE,FALSE,FALSE,FALSE,9,65532,65532,FALSE,FALSE,TRUE,TRUE,TRUE}</definedName>
    <definedName name="otro" localSheetId="22" hidden="1">{FALSE,FALSE,-1.25,-15.5,484.5,276.75,FALSE,FALSE,TRUE,TRUE,0,12,#N/A,46,#N/A,2.93460490463215,15.35,1,FALSE,FALSE,3,TRUE,1,FALSE,100,"Swvu.PLA1.","ACwvu.PLA1.",#N/A,FALSE,FALSE,0,0,0,0,2,"","",TRUE,TRUE,FALSE,FALSE,1,60,#N/A,#N/A,FALSE,FALSE,FALSE,FALSE,FALSE,FALSE,FALSE,9,65532,65532,FALSE,FALSE,TRUE,TRUE,TRUE}</definedName>
    <definedName name="otro" localSheetId="24" hidden="1">{FALSE,FALSE,-1.25,-15.5,484.5,276.75,FALSE,FALSE,TRUE,TRUE,0,12,#N/A,46,#N/A,2.93460490463215,15.35,1,FALSE,FALSE,3,TRUE,1,FALSE,100,"Swvu.PLA1.","ACwvu.PLA1.",#N/A,FALSE,FALSE,0,0,0,0,2,"","",TRUE,TRUE,FALSE,FALSE,1,60,#N/A,#N/A,FALSE,FALSE,FALSE,FALSE,FALSE,FALSE,FALSE,9,65532,65532,FALSE,FALSE,TRUE,TRUE,TRUE}</definedName>
    <definedName name="otro" localSheetId="26" hidden="1">{FALSE,FALSE,-1.25,-15.5,484.5,276.75,FALSE,FALSE,TRUE,TRUE,0,12,#N/A,46,#N/A,2.93460490463215,15.35,1,FALSE,FALSE,3,TRUE,1,FALSE,100,"Swvu.PLA1.","ACwvu.PLA1.",#N/A,FALSE,FALSE,0,0,0,0,2,"","",TRUE,TRUE,FALSE,FALSE,1,60,#N/A,#N/A,FALSE,FALSE,FALSE,FALSE,FALSE,FALSE,FALSE,9,65532,65532,FALSE,FALSE,TRUE,TRUE,TRUE}</definedName>
    <definedName name="otro" localSheetId="27" hidden="1">{FALSE,FALSE,-1.25,-15.5,484.5,276.75,FALSE,FALSE,TRUE,TRUE,0,12,#N/A,46,#N/A,2.93460490463215,15.35,1,FALSE,FALSE,3,TRUE,1,FALSE,100,"Swvu.PLA1.","ACwvu.PLA1.",#N/A,FALSE,FALSE,0,0,0,0,2,"","",TRUE,TRUE,FALSE,FALSE,1,60,#N/A,#N/A,FALSE,FALSE,FALSE,FALSE,FALSE,FALSE,FALSE,9,65532,65532,FALSE,FALSE,TRUE,TRUE,TRUE}</definedName>
    <definedName name="otro" localSheetId="28" hidden="1">{FALSE,FALSE,-1.25,-15.5,484.5,276.75,FALSE,FALSE,TRUE,TRUE,0,12,#N/A,46,#N/A,2.93460490463215,15.35,1,FALSE,FALSE,3,TRUE,1,FALSE,100,"Swvu.PLA1.","ACwvu.PLA1.",#N/A,FALSE,FALSE,0,0,0,0,2,"","",TRUE,TRUE,FALSE,FALSE,1,60,#N/A,#N/A,FALSE,FALSE,FALSE,FALSE,FALSE,FALSE,FALSE,9,65532,65532,FALSE,FALSE,TRUE,TRUE,TRUE}</definedName>
    <definedName name="otro" localSheetId="29" hidden="1">{FALSE,FALSE,-1.25,-15.5,484.5,276.75,FALSE,FALSE,TRUE,TRUE,0,12,#N/A,46,#N/A,2.93460490463215,15.35,1,FALSE,FALSE,3,TRUE,1,FALSE,100,"Swvu.PLA1.","ACwvu.PLA1.",#N/A,FALSE,FALSE,0,0,0,0,2,"","",TRUE,TRUE,FALSE,FALSE,1,60,#N/A,#N/A,FALSE,FALSE,FALSE,FALSE,FALSE,FALSE,FALSE,9,65532,65532,FALSE,FALSE,TRUE,TRUE,TRUE}</definedName>
    <definedName name="otro" localSheetId="30" hidden="1">{FALSE,FALSE,-1.25,-15.5,484.5,276.75,FALSE,FALSE,TRUE,TRUE,0,12,#N/A,46,#N/A,2.93460490463215,15.35,1,FALSE,FALSE,3,TRUE,1,FALSE,100,"Swvu.PLA1.","ACwvu.PLA1.",#N/A,FALSE,FALSE,0,0,0,0,2,"","",TRUE,TRUE,FALSE,FALSE,1,60,#N/A,#N/A,FALSE,FALSE,FALSE,FALSE,FALSE,FALSE,FALSE,9,65532,65532,FALSE,FALSE,TRUE,TRUE,TRUE}</definedName>
    <definedName name="otro" localSheetId="31" hidden="1">{FALSE,FALSE,-1.25,-15.5,484.5,276.75,FALSE,FALSE,TRUE,TRUE,0,12,#N/A,46,#N/A,2.93460490463215,15.35,1,FALSE,FALSE,3,TRUE,1,FALSE,100,"Swvu.PLA1.","ACwvu.PLA1.",#N/A,FALSE,FALSE,0,0,0,0,2,"","",TRUE,TRUE,FALSE,FALSE,1,60,#N/A,#N/A,FALSE,FALSE,FALSE,FALSE,FALSE,FALSE,FALSE,9,65532,65532,FALSE,FALSE,TRUE,TRUE,TRUE}</definedName>
    <definedName name="otro" localSheetId="2" hidden="1">{FALSE,FALSE,-1.25,-15.5,484.5,276.75,FALSE,FALSE,TRUE,TRUE,0,12,#N/A,46,#N/A,2.93460490463215,15.35,1,FALSE,FALSE,3,TRUE,1,FALSE,100,"Swvu.PLA1.","ACwvu.PLA1.",#N/A,FALSE,FALSE,0,0,0,0,2,"","",TRUE,TRUE,FALSE,FALSE,1,60,#N/A,#N/A,FALSE,FALSE,FALSE,FALSE,FALSE,FALSE,FALSE,9,65532,65532,FALSE,FALSE,TRUE,TRUE,TRUE}</definedName>
    <definedName name="otro" localSheetId="59" hidden="1">{FALSE,FALSE,-1.25,-15.5,484.5,276.75,FALSE,FALSE,TRUE,TRUE,0,12,#N/A,46,#N/A,2.93460490463215,15.35,1,FALSE,FALSE,3,TRUE,1,FALSE,100,"Swvu.PLA1.","ACwvu.PLA1.",#N/A,FALSE,FALSE,0,0,0,0,2,"","",TRUE,TRUE,FALSE,FALSE,1,60,#N/A,#N/A,FALSE,FALSE,FALSE,FALSE,FALSE,FALSE,FALSE,9,65532,65532,FALSE,FALSE,TRUE,TRUE,TRUE}</definedName>
    <definedName name="otro" localSheetId="60" hidden="1">{FALSE,FALSE,-1.25,-15.5,484.5,276.75,FALSE,FALSE,TRUE,TRUE,0,12,#N/A,46,#N/A,2.93460490463215,15.35,1,FALSE,FALSE,3,TRUE,1,FALSE,100,"Swvu.PLA1.","ACwvu.PLA1.",#N/A,FALSE,FALSE,0,0,0,0,2,"","",TRUE,TRUE,FALSE,FALSE,1,60,#N/A,#N/A,FALSE,FALSE,FALSE,FALSE,FALSE,FALSE,FALSE,9,65532,65532,FALSE,FALSE,TRUE,TRUE,TRUE}</definedName>
    <definedName name="otro" localSheetId="65" hidden="1">{FALSE,FALSE,-1.25,-15.5,484.5,276.75,FALSE,FALSE,TRUE,TRUE,0,12,#N/A,46,#N/A,2.93460490463215,15.35,1,FALSE,FALSE,3,TRUE,1,FALSE,100,"Swvu.PLA1.","ACwvu.PLA1.",#N/A,FALSE,FALSE,0,0,0,0,2,"","",TRUE,TRUE,FALSE,FALSE,1,60,#N/A,#N/A,FALSE,FALSE,FALSE,FALSE,FALSE,FALSE,FALSE,9,65532,65532,FALSE,FALSE,TRUE,TRUE,TRUE}</definedName>
    <definedName name="otro" localSheetId="66" hidden="1">{FALSE,FALSE,-1.25,-15.5,484.5,276.75,FALSE,FALSE,TRUE,TRUE,0,12,#N/A,46,#N/A,2.93460490463215,15.35,1,FALSE,FALSE,3,TRUE,1,FALSE,100,"Swvu.PLA1.","ACwvu.PLA1.",#N/A,FALSE,FALSE,0,0,0,0,2,"","",TRUE,TRUE,FALSE,FALSE,1,60,#N/A,#N/A,FALSE,FALSE,FALSE,FALSE,FALSE,FALSE,FALSE,9,65532,65532,FALSE,FALSE,TRUE,TRUE,TRUE}</definedName>
    <definedName name="otro" localSheetId="7" hidden="1">{FALSE,FALSE,-1.25,-15.5,484.5,276.75,FALSE,FALSE,TRUE,TRUE,0,12,#N/A,46,#N/A,2.93460490463215,15.35,1,FALSE,FALSE,3,TRUE,1,FALSE,100,"Swvu.PLA1.","ACwvu.PLA1.",#N/A,FALSE,FALSE,0,0,0,0,2,"","",TRUE,TRUE,FALSE,FALSE,1,60,#N/A,#N/A,FALSE,FALSE,FALSE,FALSE,FALSE,FALSE,FALSE,9,65532,65532,FALSE,FALSE,TRUE,TRUE,TRUE}</definedName>
    <definedName name="otro" localSheetId="68" hidden="1">{FALSE,FALSE,-1.25,-15.5,484.5,276.75,FALSE,FALSE,TRUE,TRUE,0,12,#N/A,46,#N/A,2.93460490463215,15.35,1,FALSE,FALSE,3,TRUE,1,FALSE,100,"Swvu.PLA1.","ACwvu.PLA1.",#N/A,FALSE,FALSE,0,0,0,0,2,"","",TRUE,TRUE,FALSE,FALSE,1,60,#N/A,#N/A,FALSE,FALSE,FALSE,FALSE,FALSE,FALSE,FALSE,9,65532,65532,FALSE,FALSE,TRUE,TRUE,TRUE}</definedName>
    <definedName name="otro" localSheetId="74" hidden="1">{FALSE,FALSE,-1.25,-15.5,484.5,276.75,FALSE,FALSE,TRUE,TRUE,0,12,#N/A,46,#N/A,2.93460490463215,15.35,1,FALSE,FALSE,3,TRUE,1,FALSE,100,"Swvu.PLA1.","ACwvu.PLA1.",#N/A,FALSE,FALSE,0,0,0,0,2,"","",TRUE,TRUE,FALSE,FALSE,1,60,#N/A,#N/A,FALSE,FALSE,FALSE,FALSE,FALSE,FALSE,FALSE,9,65532,65532,FALSE,FALSE,TRUE,TRUE,TRUE}</definedName>
    <definedName name="otro" localSheetId="75" hidden="1">{FALSE,FALSE,-1.25,-15.5,484.5,276.75,FALSE,FALSE,TRUE,TRUE,0,12,#N/A,46,#N/A,2.93460490463215,15.35,1,FALSE,FALSE,3,TRUE,1,FALSE,100,"Swvu.PLA1.","ACwvu.PLA1.",#N/A,FALSE,FALSE,0,0,0,0,2,"","",TRUE,TRUE,FALSE,FALSE,1,60,#N/A,#N/A,FALSE,FALSE,FALSE,FALSE,FALSE,FALSE,FALSE,9,65532,65532,FALSE,FALSE,TRUE,TRUE,TRUE}</definedName>
    <definedName name="otro" localSheetId="76" hidden="1">{FALSE,FALSE,-1.25,-15.5,484.5,276.75,FALSE,FALSE,TRUE,TRUE,0,12,#N/A,46,#N/A,2.93460490463215,15.35,1,FALSE,FALSE,3,TRUE,1,FALSE,100,"Swvu.PLA1.","ACwvu.PLA1.",#N/A,FALSE,FALSE,0,0,0,0,2,"","",TRUE,TRUE,FALSE,FALSE,1,60,#N/A,#N/A,FALSE,FALSE,FALSE,FALSE,FALSE,FALSE,FALSE,9,65532,65532,FALSE,FALSE,TRUE,TRUE,TRUE}</definedName>
    <definedName name="otro" localSheetId="77" hidden="1">{FALSE,FALSE,-1.25,-15.5,484.5,276.75,FALSE,FALSE,TRUE,TRUE,0,12,#N/A,46,#N/A,2.93460490463215,15.35,1,FALSE,FALSE,3,TRUE,1,FALSE,100,"Swvu.PLA1.","ACwvu.PLA1.",#N/A,FALSE,FALSE,0,0,0,0,2,"","",TRUE,TRUE,FALSE,FALSE,1,60,#N/A,#N/A,FALSE,FALSE,FALSE,FALSE,FALSE,FALSE,FALSE,9,65532,65532,FALSE,FALSE,TRUE,TRUE,TRUE}</definedName>
    <definedName name="otro" localSheetId="11" hidden="1">{FALSE,FALSE,-1.25,-15.5,484.5,276.75,FALSE,FALSE,TRUE,TRUE,0,12,#N/A,46,#N/A,2.93460490463215,15.35,1,FALSE,FALSE,3,TRUE,1,FALSE,100,"Swvu.PLA1.","ACwvu.PLA1.",#N/A,FALSE,FALSE,0,0,0,0,2,"","",TRUE,TRUE,FALSE,FALSE,1,60,#N/A,#N/A,FALSE,FALSE,FALSE,FALSE,FALSE,FALSE,FALSE,9,65532,65532,FALSE,FALSE,TRUE,TRUE,TRUE}</definedName>
    <definedName name="otro" localSheetId="78" hidden="1">{FALSE,FALSE,-1.25,-15.5,484.5,276.75,FALSE,FALSE,TRUE,TRUE,0,12,#N/A,46,#N/A,2.93460490463215,15.35,1,FALSE,FALSE,3,TRUE,1,FALSE,100,"Swvu.PLA1.","ACwvu.PLA1.",#N/A,FALSE,FALSE,0,0,0,0,2,"","",TRUE,TRUE,FALSE,FALSE,1,60,#N/A,#N/A,FALSE,FALSE,FALSE,FALSE,FALSE,FALSE,FALSE,9,65532,65532,FALSE,FALSE,TRUE,TRUE,TRUE}</definedName>
    <definedName name="otro" localSheetId="79" hidden="1">{FALSE,FALSE,-1.25,-15.5,484.5,276.75,FALSE,FALSE,TRUE,TRUE,0,12,#N/A,46,#N/A,2.93460490463215,15.35,1,FALSE,FALSE,3,TRUE,1,FALSE,100,"Swvu.PLA1.","ACwvu.PLA1.",#N/A,FALSE,FALSE,0,0,0,0,2,"","",TRUE,TRUE,FALSE,FALSE,1,60,#N/A,#N/A,FALSE,FALSE,FALSE,FALSE,FALSE,FALSE,FALSE,9,65532,65532,FALSE,FALSE,TRUE,TRUE,TRUE}</definedName>
    <definedName name="otro" localSheetId="80" hidden="1">{FALSE,FALSE,-1.25,-15.5,484.5,276.75,FALSE,FALSE,TRUE,TRUE,0,12,#N/A,46,#N/A,2.93460490463215,15.35,1,FALSE,FALSE,3,TRUE,1,FALSE,100,"Swvu.PLA1.","ACwvu.PLA1.",#N/A,FALSE,FALSE,0,0,0,0,2,"","",TRUE,TRUE,FALSE,FALSE,1,60,#N/A,#N/A,FALSE,FALSE,FALSE,FALSE,FALSE,FALSE,FALSE,9,65532,65532,FALSE,FALSE,TRUE,TRUE,TRUE}</definedName>
    <definedName name="otro" localSheetId="81" hidden="1">{FALSE,FALSE,-1.25,-15.5,484.5,276.75,FALSE,FALSE,TRUE,TRUE,0,12,#N/A,46,#N/A,2.93460490463215,15.35,1,FALSE,FALSE,3,TRUE,1,FALSE,100,"Swvu.PLA1.","ACwvu.PLA1.",#N/A,FALSE,FALSE,0,0,0,0,2,"","",TRUE,TRUE,FALSE,FALSE,1,60,#N/A,#N/A,FALSE,FALSE,FALSE,FALSE,FALSE,FALSE,FALSE,9,65532,65532,FALSE,FALSE,TRUE,TRUE,TRUE}</definedName>
    <definedName name="otro" localSheetId="84" hidden="1">{FALSE,FALSE,-1.25,-15.5,484.5,276.75,FALSE,FALSE,TRUE,TRUE,0,12,#N/A,46,#N/A,2.93460490463215,15.35,1,FALSE,FALSE,3,TRUE,1,FALSE,100,"Swvu.PLA1.","ACwvu.PLA1.",#N/A,FALSE,FALSE,0,0,0,0,2,"","",TRUE,TRUE,FALSE,FALSE,1,60,#N/A,#N/A,FALSE,FALSE,FALSE,FALSE,FALSE,FALSE,FALSE,9,65532,65532,FALSE,FALSE,TRUE,TRUE,TRUE}</definedName>
    <definedName name="otro" localSheetId="85" hidden="1">{FALSE,FALSE,-1.25,-15.5,484.5,276.75,FALSE,FALSE,TRUE,TRUE,0,12,#N/A,46,#N/A,2.93460490463215,15.35,1,FALSE,FALSE,3,TRUE,1,FALSE,100,"Swvu.PLA1.","ACwvu.PLA1.",#N/A,FALSE,FALSE,0,0,0,0,2,"","",TRUE,TRUE,FALSE,FALSE,1,60,#N/A,#N/A,FALSE,FALSE,FALSE,FALSE,FALSE,FALSE,FALSE,9,65532,65532,FALSE,FALSE,TRUE,TRUE,TRUE}</definedName>
    <definedName name="otro" localSheetId="12" hidden="1">{FALSE,FALSE,-1.25,-15.5,484.5,276.75,FALSE,FALSE,TRUE,TRUE,0,12,#N/A,46,#N/A,2.93460490463215,15.35,1,FALSE,FALSE,3,TRUE,1,FALSE,100,"Swvu.PLA1.","ACwvu.PLA1.",#N/A,FALSE,FALSE,0,0,0,0,2,"","",TRUE,TRUE,FALSE,FALSE,1,60,#N/A,#N/A,FALSE,FALSE,FALSE,FALSE,FALSE,FALSE,FALSE,9,65532,65532,FALSE,FALSE,TRUE,TRUE,TRUE}</definedName>
    <definedName name="otro" localSheetId="14" hidden="1">{FALSE,FALSE,-1.25,-15.5,484.5,276.75,FALSE,FALSE,TRUE,TRUE,0,12,#N/A,46,#N/A,2.93460490463215,15.35,1,FALSE,FALSE,3,TRUE,1,FALSE,100,"Swvu.PLA1.","ACwvu.PLA1.",#N/A,FALSE,FALSE,0,0,0,0,2,"","",TRUE,TRUE,FALSE,FALSE,1,60,#N/A,#N/A,FALSE,FALSE,FALSE,FALSE,FALSE,FALSE,FALSE,9,65532,65532,FALSE,FALSE,TRUE,TRUE,TRUE}</definedName>
    <definedName name="otro" localSheetId="15" hidden="1">{FALSE,FALSE,-1.25,-15.5,484.5,276.75,FALSE,FALSE,TRUE,TRUE,0,12,#N/A,46,#N/A,2.93460490463215,15.35,1,FALSE,FALSE,3,TRUE,1,FALSE,100,"Swvu.PLA1.","ACwvu.PLA1.",#N/A,FALSE,FALSE,0,0,0,0,2,"","",TRUE,TRUE,FALSE,FALSE,1,60,#N/A,#N/A,FALSE,FALSE,FALSE,FALSE,FALSE,FALSE,FALSE,9,65532,65532,FALSE,FALSE,TRUE,TRUE,TRUE}</definedName>
    <definedName name="otro" localSheetId="16" hidden="1">{FALSE,FALSE,-1.25,-15.5,484.5,276.75,FALSE,FALSE,TRUE,TRUE,0,12,#N/A,46,#N/A,2.93460490463215,15.35,1,FALSE,FALSE,3,TRUE,1,FALSE,100,"Swvu.PLA1.","ACwvu.PLA1.",#N/A,FALSE,FALSE,0,0,0,0,2,"","",TRUE,TRUE,FALSE,FALSE,1,60,#N/A,#N/A,FALSE,FALSE,FALSE,FALSE,FALSE,FALSE,FALSE,9,65532,65532,FALSE,FALSE,TRUE,TRUE,TRUE}</definedName>
    <definedName name="otro" localSheetId="82" hidden="1">{FALSE,FALSE,-1.25,-15.5,484.5,276.75,FALSE,FALSE,TRUE,TRUE,0,12,#N/A,46,#N/A,2.93460490463215,15.35,1,FALSE,FALSE,3,TRUE,1,FALSE,100,"Swvu.PLA1.","ACwvu.PLA1.",#N/A,FALSE,FALSE,0,0,0,0,2,"","",TRUE,TRUE,FALSE,FALSE,1,60,#N/A,#N/A,FALSE,FALSE,FALSE,FALSE,FALSE,FALSE,FALSE,9,65532,65532,FALSE,FALSE,TRUE,TRUE,TRUE}</definedName>
    <definedName name="otro" localSheetId="83"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tros" localSheetId="23">#REF!</definedName>
    <definedName name="otros" localSheetId="25">#REF!</definedName>
    <definedName name="otros" localSheetId="22">#REF!</definedName>
    <definedName name="otros" localSheetId="24">#REF!</definedName>
    <definedName name="otros" localSheetId="26">#REF!</definedName>
    <definedName name="otros" localSheetId="27">#REF!</definedName>
    <definedName name="otros" localSheetId="28">#REF!</definedName>
    <definedName name="otros" localSheetId="29">#REF!</definedName>
    <definedName name="otros" localSheetId="30">#REF!</definedName>
    <definedName name="otros" localSheetId="31">#REF!</definedName>
    <definedName name="otros">#REF!</definedName>
    <definedName name="OTROS_ORGANISMOS" localSheetId="23">#REF!</definedName>
    <definedName name="OTROS_ORGANISMOS" localSheetId="25">#REF!</definedName>
    <definedName name="OTROS_ORGANISMOS" localSheetId="22">#REF!</definedName>
    <definedName name="OTROS_ORGANISMOS" localSheetId="24">#REF!</definedName>
    <definedName name="OTROS_ORGANISMOS" localSheetId="26">#REF!</definedName>
    <definedName name="OTROS_ORGANISMOS" localSheetId="27">#REF!</definedName>
    <definedName name="OTROS_ORGANISMOS" localSheetId="28">#REF!</definedName>
    <definedName name="OTROS_ORGANISMOS" localSheetId="29">#REF!</definedName>
    <definedName name="OTROS_ORGANISMOS" localSheetId="30">#REF!</definedName>
    <definedName name="OTROS_ORGANISMOS" localSheetId="31">#REF!</definedName>
    <definedName name="OTROS_ORGANISMOS">#REF!</definedName>
    <definedName name="OTROS_ORGANISMOS_AUTONOMOS" localSheetId="23">#REF!</definedName>
    <definedName name="OTROS_ORGANISMOS_AUTONOMOS" localSheetId="25">#REF!</definedName>
    <definedName name="OTROS_ORGANISMOS_AUTONOMOS" localSheetId="22">#REF!</definedName>
    <definedName name="OTROS_ORGANISMOS_AUTONOMOS" localSheetId="24">#REF!</definedName>
    <definedName name="OTROS_ORGANISMOS_AUTONOMOS" localSheetId="26">#REF!</definedName>
    <definedName name="OTROS_ORGANISMOS_AUTONOMOS" localSheetId="27">#REF!</definedName>
    <definedName name="OTROS_ORGANISMOS_AUTONOMOS" localSheetId="28">#REF!</definedName>
    <definedName name="OTROS_ORGANISMOS_AUTONOMOS" localSheetId="29">#REF!</definedName>
    <definedName name="OTROS_ORGANISMOS_AUTONOMOS" localSheetId="30">#REF!</definedName>
    <definedName name="OTROS_ORGANISMOS_AUTONOMOS" localSheetId="31">#REF!</definedName>
    <definedName name="OTROS_ORGANISMOS_AUTONOMOS">#REF!</definedName>
    <definedName name="otros2000" localSheetId="23">#REF!</definedName>
    <definedName name="otros2000" localSheetId="25">#REF!</definedName>
    <definedName name="otros2000" localSheetId="22">#REF!</definedName>
    <definedName name="otros2000" localSheetId="24">#REF!</definedName>
    <definedName name="otros2000" localSheetId="26">#REF!</definedName>
    <definedName name="otros2000" localSheetId="27">#REF!</definedName>
    <definedName name="otros2000" localSheetId="28">#REF!</definedName>
    <definedName name="otros2000" localSheetId="29">#REF!</definedName>
    <definedName name="otros2000" localSheetId="30">#REF!</definedName>
    <definedName name="otros2000" localSheetId="31">#REF!</definedName>
    <definedName name="otros2000">#REF!</definedName>
    <definedName name="otros2001" localSheetId="23">#REF!</definedName>
    <definedName name="otros2001" localSheetId="25">#REF!</definedName>
    <definedName name="otros2001" localSheetId="22">#REF!</definedName>
    <definedName name="otros2001" localSheetId="24">#REF!</definedName>
    <definedName name="otros2001" localSheetId="26">#REF!</definedName>
    <definedName name="otros2001" localSheetId="27">#REF!</definedName>
    <definedName name="otros2001" localSheetId="28">#REF!</definedName>
    <definedName name="otros2001" localSheetId="29">#REF!</definedName>
    <definedName name="otros2001" localSheetId="30">#REF!</definedName>
    <definedName name="otros2001" localSheetId="31">#REF!</definedName>
    <definedName name="otros2001">#REF!</definedName>
    <definedName name="otros2002" localSheetId="23">#REF!</definedName>
    <definedName name="otros2002" localSheetId="25">#REF!</definedName>
    <definedName name="otros2002" localSheetId="22">#REF!</definedName>
    <definedName name="otros2002" localSheetId="24">#REF!</definedName>
    <definedName name="otros2002" localSheetId="26">#REF!</definedName>
    <definedName name="otros2002" localSheetId="27">#REF!</definedName>
    <definedName name="otros2002" localSheetId="28">#REF!</definedName>
    <definedName name="otros2002" localSheetId="29">#REF!</definedName>
    <definedName name="otros2002" localSheetId="30">#REF!</definedName>
    <definedName name="otros2002" localSheetId="31">#REF!</definedName>
    <definedName name="otros2002">#REF!</definedName>
    <definedName name="otros2003" localSheetId="23">#REF!</definedName>
    <definedName name="otros2003" localSheetId="25">#REF!</definedName>
    <definedName name="otros2003" localSheetId="22">#REF!</definedName>
    <definedName name="otros2003" localSheetId="24">#REF!</definedName>
    <definedName name="otros2003" localSheetId="26">#REF!</definedName>
    <definedName name="otros2003" localSheetId="27">#REF!</definedName>
    <definedName name="otros2003" localSheetId="28">#REF!</definedName>
    <definedName name="otros2003" localSheetId="29">#REF!</definedName>
    <definedName name="otros2003" localSheetId="30">#REF!</definedName>
    <definedName name="otros2003" localSheetId="31">#REF!</definedName>
    <definedName name="otros2003">#REF!</definedName>
    <definedName name="otros98" localSheetId="23">#REF!</definedName>
    <definedName name="otros98" localSheetId="25">#REF!</definedName>
    <definedName name="otros98" localSheetId="22">[28]Programa!#REF!</definedName>
    <definedName name="otros98" localSheetId="24">[28]Programa!#REF!</definedName>
    <definedName name="otros98" localSheetId="26">#REF!</definedName>
    <definedName name="otros98" localSheetId="27">#REF!</definedName>
    <definedName name="otros98" localSheetId="28">#REF!</definedName>
    <definedName name="otros98" localSheetId="29">[28]Programa!#REF!</definedName>
    <definedName name="otros98" localSheetId="30">#REF!</definedName>
    <definedName name="otros98" localSheetId="31">[29]Programa!#REF!</definedName>
    <definedName name="otros98">[28]Programa!#REF!</definedName>
    <definedName name="otros98j" localSheetId="23">#REF!</definedName>
    <definedName name="otros98j" localSheetId="25">#REF!</definedName>
    <definedName name="otros98j" localSheetId="22">[28]Programa!#REF!</definedName>
    <definedName name="otros98j" localSheetId="24">[28]Programa!#REF!</definedName>
    <definedName name="otros98j" localSheetId="26">#REF!</definedName>
    <definedName name="otros98j" localSheetId="27">#REF!</definedName>
    <definedName name="otros98j" localSheetId="28">#REF!</definedName>
    <definedName name="otros98j" localSheetId="29">[28]Programa!#REF!</definedName>
    <definedName name="otros98j" localSheetId="30">#REF!</definedName>
    <definedName name="otros98j" localSheetId="31">[29]Programa!#REF!</definedName>
    <definedName name="otros98j">[28]Programa!#REF!</definedName>
    <definedName name="otros98s" localSheetId="23">#REF!</definedName>
    <definedName name="otros98s" localSheetId="25">#REF!</definedName>
    <definedName name="otros98s" localSheetId="22">#REF!</definedName>
    <definedName name="otros98s" localSheetId="24">#REF!</definedName>
    <definedName name="otros98s" localSheetId="26">#REF!</definedName>
    <definedName name="otros98s" localSheetId="27">#REF!</definedName>
    <definedName name="otros98s" localSheetId="28">#REF!</definedName>
    <definedName name="otros98s" localSheetId="29">#REF!</definedName>
    <definedName name="otros98s" localSheetId="30">#REF!</definedName>
    <definedName name="otros98s" localSheetId="31">#REF!</definedName>
    <definedName name="otros98s">#REF!</definedName>
    <definedName name="otros99" localSheetId="23">#REF!</definedName>
    <definedName name="otros99" localSheetId="25">#REF!</definedName>
    <definedName name="otros99" localSheetId="22">#REF!</definedName>
    <definedName name="otros99" localSheetId="24">#REF!</definedName>
    <definedName name="otros99" localSheetId="26">#REF!</definedName>
    <definedName name="otros99" localSheetId="27">#REF!</definedName>
    <definedName name="otros99" localSheetId="28">#REF!</definedName>
    <definedName name="otros99" localSheetId="29">#REF!</definedName>
    <definedName name="otros99" localSheetId="30">#REF!</definedName>
    <definedName name="otros99" localSheetId="31">#REF!</definedName>
    <definedName name="otros99">#REF!</definedName>
    <definedName name="out_red4" localSheetId="23">#REF!</definedName>
    <definedName name="out_red4" localSheetId="25">#REF!</definedName>
    <definedName name="out_red4" localSheetId="22">#REF!</definedName>
    <definedName name="out_red4" localSheetId="24">#REF!</definedName>
    <definedName name="out_red4" localSheetId="26">#REF!</definedName>
    <definedName name="out_red4" localSheetId="27">#REF!</definedName>
    <definedName name="out_red4" localSheetId="28">#REF!</definedName>
    <definedName name="out_red4" localSheetId="29">#REF!</definedName>
    <definedName name="out_red4" localSheetId="30">#REF!</definedName>
    <definedName name="out_red4" localSheetId="31">#REF!</definedName>
    <definedName name="out_red4">#REF!</definedName>
    <definedName name="out_sr3" localSheetId="23">#REF!</definedName>
    <definedName name="out_sr3" localSheetId="25">#REF!</definedName>
    <definedName name="out_sr3" localSheetId="22">#REF!</definedName>
    <definedName name="out_sr3" localSheetId="24">#REF!</definedName>
    <definedName name="out_sr3" localSheetId="26">#REF!</definedName>
    <definedName name="out_sr3" localSheetId="27">#REF!</definedName>
    <definedName name="out_sr3" localSheetId="28">#REF!</definedName>
    <definedName name="out_sr3" localSheetId="29">#REF!</definedName>
    <definedName name="out_sr3" localSheetId="30">#REF!</definedName>
    <definedName name="out_sr3" localSheetId="31">#REF!</definedName>
    <definedName name="out_sr3">#REF!</definedName>
    <definedName name="OUTDS1" localSheetId="23">#REF!</definedName>
    <definedName name="OUTDS1" localSheetId="25">#REF!</definedName>
    <definedName name="OUTDS1" localSheetId="22">#REF!</definedName>
    <definedName name="OUTDS1" localSheetId="24">#REF!</definedName>
    <definedName name="OUTDS1" localSheetId="26">#REF!</definedName>
    <definedName name="OUTDS1" localSheetId="27">#REF!</definedName>
    <definedName name="OUTDS1" localSheetId="28">#REF!</definedName>
    <definedName name="OUTDS1" localSheetId="29">#REF!</definedName>
    <definedName name="OUTDS1" localSheetId="30">#REF!</definedName>
    <definedName name="OUTDS1" localSheetId="31">#REF!</definedName>
    <definedName name="OUTDS1">#REF!</definedName>
    <definedName name="OUTFISC" localSheetId="23">#REF!</definedName>
    <definedName name="OUTFISC" localSheetId="25">#REF!</definedName>
    <definedName name="OUTFISC" localSheetId="22">#REF!</definedName>
    <definedName name="OUTFISC" localSheetId="24">#REF!</definedName>
    <definedName name="OUTFISC" localSheetId="26">#REF!</definedName>
    <definedName name="OUTFISC" localSheetId="27">#REF!</definedName>
    <definedName name="OUTFISC" localSheetId="28">#REF!</definedName>
    <definedName name="OUTFISC" localSheetId="29">#REF!</definedName>
    <definedName name="OUTFISC" localSheetId="30">#REF!</definedName>
    <definedName name="OUTFISC" localSheetId="31">#REF!</definedName>
    <definedName name="OUTFISC">#REF!</definedName>
    <definedName name="OUTIMF" localSheetId="23">#REF!</definedName>
    <definedName name="OUTIMF" localSheetId="25">#REF!</definedName>
    <definedName name="OUTIMF" localSheetId="22">#REF!</definedName>
    <definedName name="OUTIMF" localSheetId="24">#REF!</definedName>
    <definedName name="OUTIMF" localSheetId="26">#REF!</definedName>
    <definedName name="OUTIMF" localSheetId="27">#REF!</definedName>
    <definedName name="OUTIMF" localSheetId="28">#REF!</definedName>
    <definedName name="OUTIMF" localSheetId="29">#REF!</definedName>
    <definedName name="OUTIMF" localSheetId="30">#REF!</definedName>
    <definedName name="OUTIMF" localSheetId="31">#REF!</definedName>
    <definedName name="OUTIMF">#REF!</definedName>
    <definedName name="OUTMN" localSheetId="23">#REF!</definedName>
    <definedName name="OUTMN" localSheetId="25">#REF!</definedName>
    <definedName name="OUTMN" localSheetId="22">#REF!</definedName>
    <definedName name="OUTMN" localSheetId="24">#REF!</definedName>
    <definedName name="OUTMN" localSheetId="26">#REF!</definedName>
    <definedName name="OUTMN" localSheetId="27">#REF!</definedName>
    <definedName name="OUTMN" localSheetId="28">#REF!</definedName>
    <definedName name="OUTMN" localSheetId="29">#REF!</definedName>
    <definedName name="OUTMN" localSheetId="30">#REF!</definedName>
    <definedName name="OUTMN" localSheetId="31">#REF!</definedName>
    <definedName name="OUTMN">#REF!</definedName>
    <definedName name="p" localSheetId="3" hidden="1">{"Riqfin97",#N/A,FALSE,"Tran";"Riqfinpro",#N/A,FALSE,"Tran"}</definedName>
    <definedName name="p" localSheetId="19" hidden="1">{"Riqfin97",#N/A,FALSE,"Tran";"Riqfinpro",#N/A,FALSE,"Tran"}</definedName>
    <definedName name="p" localSheetId="20" hidden="1">{"Riqfin97",#N/A,FALSE,"Tran";"Riqfinpro",#N/A,FALSE,"Tran"}</definedName>
    <definedName name="p" localSheetId="23" hidden="1">{"Riqfin97",#N/A,FALSE,"Tran";"Riqfinpro",#N/A,FALSE,"Tran"}</definedName>
    <definedName name="P" localSheetId="25">#REF!</definedName>
    <definedName name="p" localSheetId="4" hidden="1">{"Riqfin97",#N/A,FALSE,"Tran";"Riqfinpro",#N/A,FALSE,"Tran"}</definedName>
    <definedName name="P" localSheetId="89">#REF!</definedName>
    <definedName name="p" localSheetId="5" hidden="1">{"Riqfin97",#N/A,FALSE,"Tran";"Riqfinpro",#N/A,FALSE,"Tran"}</definedName>
    <definedName name="p" localSheetId="6" hidden="1">{"Riqfin97",#N/A,FALSE,"Tran";"Riqfinpro",#N/A,FALSE,"Tran"}</definedName>
    <definedName name="p" localSheetId="8" hidden="1">{"Riqfin97",#N/A,FALSE,"Tran";"Riqfinpro",#N/A,FALSE,"Tran"}</definedName>
    <definedName name="p" localSheetId="9" hidden="1">{"Riqfin97",#N/A,FALSE,"Tran";"Riqfinpro",#N/A,FALSE,"Tran"}</definedName>
    <definedName name="P" localSheetId="10">#REF!</definedName>
    <definedName name="P" localSheetId="13">#REF!</definedName>
    <definedName name="P" localSheetId="17">#REF!</definedName>
    <definedName name="P" localSheetId="88">#REF!</definedName>
    <definedName name="P" localSheetId="18">#REF!</definedName>
    <definedName name="P" localSheetId="21">#REF!</definedName>
    <definedName name="p" localSheetId="22" hidden="1">{"Riqfin97",#N/A,FALSE,"Tran";"Riqfinpro",#N/A,FALSE,"Tran"}</definedName>
    <definedName name="p" localSheetId="24" hidden="1">{"Riqfin97",#N/A,FALSE,"Tran";"Riqfinpro",#N/A,FALSE,"Tran"}</definedName>
    <definedName name="p" localSheetId="26" hidden="1">{"Riqfin97",#N/A,FALSE,"Tran";"Riqfinpro",#N/A,FALSE,"Tran"}</definedName>
    <definedName name="p" localSheetId="27" hidden="1">{"Riqfin97",#N/A,FALSE,"Tran";"Riqfinpro",#N/A,FALSE,"Tran"}</definedName>
    <definedName name="p" localSheetId="28" hidden="1">{"Riqfin97",#N/A,FALSE,"Tran";"Riqfinpro",#N/A,FALSE,"Tran"}</definedName>
    <definedName name="p" localSheetId="29" hidden="1">{"Riqfin97",#N/A,FALSE,"Tran";"Riqfinpro",#N/A,FALSE,"Tran"}</definedName>
    <definedName name="p" localSheetId="30" hidden="1">{"Riqfin97",#N/A,FALSE,"Tran";"Riqfinpro",#N/A,FALSE,"Tran"}</definedName>
    <definedName name="p" localSheetId="31" hidden="1">{"Riqfin97",#N/A,FALSE,"Tran";"Riqfinpro",#N/A,FALSE,"Tran"}</definedName>
    <definedName name="p" localSheetId="2" hidden="1">{"Riqfin97",#N/A,FALSE,"Tran";"Riqfinpro",#N/A,FALSE,"Tran"}</definedName>
    <definedName name="p" localSheetId="59" hidden="1">{"Riqfin97",#N/A,FALSE,"Tran";"Riqfinpro",#N/A,FALSE,"Tran"}</definedName>
    <definedName name="P" localSheetId="60">#REF!</definedName>
    <definedName name="P" localSheetId="65">#REF!</definedName>
    <definedName name="P" localSheetId="66">#REF!</definedName>
    <definedName name="p" localSheetId="7" hidden="1">{"Riqfin97",#N/A,FALSE,"Tran";"Riqfinpro",#N/A,FALSE,"Tran"}</definedName>
    <definedName name="P" localSheetId="68">#REF!</definedName>
    <definedName name="P" localSheetId="74">#REF!</definedName>
    <definedName name="P" localSheetId="75">#REF!</definedName>
    <definedName name="P" localSheetId="76">#REF!</definedName>
    <definedName name="P" localSheetId="77">#REF!</definedName>
    <definedName name="P" localSheetId="11">#REF!</definedName>
    <definedName name="P" localSheetId="78">#REF!</definedName>
    <definedName name="P" localSheetId="79">#REF!</definedName>
    <definedName name="p" localSheetId="80" hidden="1">{"Riqfin97",#N/A,FALSE,"Tran";"Riqfinpro",#N/A,FALSE,"Tran"}</definedName>
    <definedName name="P" localSheetId="81">#REF!</definedName>
    <definedName name="P" localSheetId="84">#REF!</definedName>
    <definedName name="P" localSheetId="85">#REF!</definedName>
    <definedName name="P" localSheetId="12">#REF!</definedName>
    <definedName name="P" localSheetId="14">#REF!</definedName>
    <definedName name="P" localSheetId="15">#REF!</definedName>
    <definedName name="P" localSheetId="16">#REF!</definedName>
    <definedName name="P" localSheetId="82">#REF!</definedName>
    <definedName name="P" localSheetId="83">#REF!</definedName>
    <definedName name="p" hidden="1">{"Riqfin97",#N/A,FALSE,"Tran";"Riqfinpro",#N/A,FALSE,"Tran"}</definedName>
    <definedName name="P1_1" localSheetId="3">OFFSET(#REF!,0,0,COUNT(#REF!),1)</definedName>
    <definedName name="P1_1" localSheetId="19">OFFSET(#REF!,0,0,COUNT(#REF!),1)</definedName>
    <definedName name="P1_1" localSheetId="20">OFFSET(#REF!,0,0,COUNT(#REF!),1)</definedName>
    <definedName name="P1_1" localSheetId="23">OFFSET(#REF!,0,0,COUNT(#REF!),1)</definedName>
    <definedName name="P1_1" localSheetId="25">OFFSET(#REF!,0,0,COUNT(#REF!),1)</definedName>
    <definedName name="P1_1" localSheetId="89">OFFSET(#REF!,0,0,COUNT(#REF!),1)</definedName>
    <definedName name="P1_1" localSheetId="5">OFFSET(#REF!,0,0,COUNT(#REF!),1)</definedName>
    <definedName name="P1_1" localSheetId="6">OFFSET(#REF!,0,0,COUNT(#REF!),1)</definedName>
    <definedName name="P1_1" localSheetId="8">OFFSET(#REF!,0,0,COUNT(#REF!),1)</definedName>
    <definedName name="P1_1" localSheetId="10">OFFSET(#REF!,0,0,COUNT(#REF!),1)</definedName>
    <definedName name="P1_1" localSheetId="13">OFFSET(#REF!,0,0,COUNT(#REF!),1)</definedName>
    <definedName name="P1_1" localSheetId="17">OFFSET(#REF!,0,0,COUNT(#REF!),1)</definedName>
    <definedName name="P1_1" localSheetId="18">OFFSET(#REF!,0,0,COUNT(#REF!),1)</definedName>
    <definedName name="P1_1" localSheetId="21">OFFSET(#REF!,0,0,COUNT(#REF!),1)</definedName>
    <definedName name="P1_1" localSheetId="22">OFFSET(#REF!,0,0,COUNT(#REF!),1)</definedName>
    <definedName name="P1_1" localSheetId="24">OFFSET(#REF!,0,0,COUNT(#REF!),1)</definedName>
    <definedName name="P1_1" localSheetId="26">OFFSET(#REF!,0,0,COUNT(#REF!),1)</definedName>
    <definedName name="P1_1" localSheetId="27">OFFSET(#REF!,0,0,COUNT(#REF!),1)</definedName>
    <definedName name="P1_1" localSheetId="28">OFFSET(#REF!,0,0,COUNT(#REF!),1)</definedName>
    <definedName name="P1_1" localSheetId="29">OFFSET(#REF!,0,0,COUNT(#REF!),1)</definedName>
    <definedName name="P1_1" localSheetId="30">OFFSET(#REF!,0,0,COUNT(#REF!),1)</definedName>
    <definedName name="P1_1" localSheetId="31">OFFSET(#REF!,0,0,COUNT(#REF!),1)</definedName>
    <definedName name="P1_1" localSheetId="2">OFFSET(#REF!,0,0,COUNT(#REF!),1)</definedName>
    <definedName name="P1_1" localSheetId="59">OFFSET(#REF!,0,0,COUNT(#REF!),1)</definedName>
    <definedName name="P1_1" localSheetId="60">OFFSET(#REF!,0,0,COUNT(#REF!),1)</definedName>
    <definedName name="P1_1" localSheetId="65">OFFSET(#REF!,0,0,COUNT(#REF!),1)</definedName>
    <definedName name="P1_1" localSheetId="66">OFFSET(#REF!,0,0,COUNT(#REF!),1)</definedName>
    <definedName name="P1_1" localSheetId="7">OFFSET(#REF!,0,0,COUNT(#REF!),1)</definedName>
    <definedName name="P1_1" localSheetId="68">OFFSET(#REF!,0,0,COUNT(#REF!),1)</definedName>
    <definedName name="P1_1" localSheetId="74">OFFSET(#REF!,0,0,COUNT(#REF!),1)</definedName>
    <definedName name="P1_1" localSheetId="75">OFFSET(#REF!,0,0,COUNT(#REF!),1)</definedName>
    <definedName name="P1_1" localSheetId="76">OFFSET(#REF!,0,0,COUNT(#REF!),1)</definedName>
    <definedName name="P1_1" localSheetId="77">OFFSET(#REF!,0,0,COUNT(#REF!),1)</definedName>
    <definedName name="P1_1" localSheetId="11">OFFSET(#REF!,0,0,COUNT(#REF!),1)</definedName>
    <definedName name="P1_1" localSheetId="78">OFFSET(#REF!,0,0,COUNT(#REF!),1)</definedName>
    <definedName name="P1_1" localSheetId="79">OFFSET(#REF!,0,0,COUNT(#REF!),1)</definedName>
    <definedName name="P1_1" localSheetId="85">OFFSET(#REF!,0,0,COUNT(#REF!),1)</definedName>
    <definedName name="P1_1" localSheetId="12">OFFSET(#REF!,0,0,COUNT(#REF!),1)</definedName>
    <definedName name="P1_1" localSheetId="14">OFFSET(#REF!,0,0,COUNT(#REF!),1)</definedName>
    <definedName name="P1_1" localSheetId="15">OFFSET(#REF!,0,0,COUNT(#REF!),1)</definedName>
    <definedName name="P1_1" localSheetId="16">OFFSET(#REF!,0,0,COUNT(#REF!),1)</definedName>
    <definedName name="P1_1">OFFSET(#REF!,0,0,COUNT(#REF!),1)</definedName>
    <definedName name="P1_2" localSheetId="3">OFFSET(#REF!,0,0,COUNT(#REF!),1)</definedName>
    <definedName name="P1_2" localSheetId="19">OFFSET(#REF!,0,0,COUNT(#REF!),1)</definedName>
    <definedName name="P1_2" localSheetId="20">OFFSET(#REF!,0,0,COUNT(#REF!),1)</definedName>
    <definedName name="P1_2" localSheetId="23">OFFSET(#REF!,0,0,COUNT(#REF!),1)</definedName>
    <definedName name="P1_2" localSheetId="25">OFFSET(#REF!,0,0,COUNT(#REF!),1)</definedName>
    <definedName name="P1_2" localSheetId="5">OFFSET(#REF!,0,0,COUNT(#REF!),1)</definedName>
    <definedName name="P1_2" localSheetId="6">OFFSET(#REF!,0,0,COUNT(#REF!),1)</definedName>
    <definedName name="P1_2" localSheetId="8">OFFSET(#REF!,0,0,COUNT(#REF!),1)</definedName>
    <definedName name="P1_2" localSheetId="10">OFFSET(#REF!,0,0,COUNT(#REF!),1)</definedName>
    <definedName name="P1_2" localSheetId="13">OFFSET(#REF!,0,0,COUNT(#REF!),1)</definedName>
    <definedName name="P1_2" localSheetId="17">OFFSET(#REF!,0,0,COUNT(#REF!),1)</definedName>
    <definedName name="P1_2" localSheetId="18">OFFSET(#REF!,0,0,COUNT(#REF!),1)</definedName>
    <definedName name="P1_2" localSheetId="21">OFFSET(#REF!,0,0,COUNT(#REF!),1)</definedName>
    <definedName name="P1_2" localSheetId="22">OFFSET(#REF!,0,0,COUNT(#REF!),1)</definedName>
    <definedName name="P1_2" localSheetId="24">OFFSET(#REF!,0,0,COUNT(#REF!),1)</definedName>
    <definedName name="P1_2" localSheetId="26">OFFSET(#REF!,0,0,COUNT(#REF!),1)</definedName>
    <definedName name="P1_2" localSheetId="27">OFFSET(#REF!,0,0,COUNT(#REF!),1)</definedName>
    <definedName name="P1_2" localSheetId="28">OFFSET(#REF!,0,0,COUNT(#REF!),1)</definedName>
    <definedName name="P1_2" localSheetId="29">OFFSET(#REF!,0,0,COUNT(#REF!),1)</definedName>
    <definedName name="P1_2" localSheetId="30">OFFSET(#REF!,0,0,COUNT(#REF!),1)</definedName>
    <definedName name="P1_2" localSheetId="31">OFFSET(#REF!,0,0,COUNT(#REF!),1)</definedName>
    <definedName name="P1_2" localSheetId="2">OFFSET(#REF!,0,0,COUNT(#REF!),1)</definedName>
    <definedName name="P1_2" localSheetId="7">OFFSET(#REF!,0,0,COUNT(#REF!),1)</definedName>
    <definedName name="P1_2" localSheetId="75">OFFSET(#REF!,0,0,COUNT(#REF!),1)</definedName>
    <definedName name="P1_2" localSheetId="11">OFFSET(#REF!,0,0,COUNT(#REF!),1)</definedName>
    <definedName name="P1_2" localSheetId="85">OFFSET(#REF!,0,0,COUNT(#REF!),1)</definedName>
    <definedName name="P1_2" localSheetId="12">OFFSET(#REF!,0,0,COUNT(#REF!),1)</definedName>
    <definedName name="P1_2" localSheetId="14">OFFSET(#REF!,0,0,COUNT(#REF!),1)</definedName>
    <definedName name="P1_2" localSheetId="15">OFFSET(#REF!,0,0,COUNT(#REF!),1)</definedName>
    <definedName name="P1_2" localSheetId="16">OFFSET(#REF!,0,0,COUNT(#REF!),1)</definedName>
    <definedName name="P1_2">OFFSET(#REF!,0,0,COUNT(#REF!),1)</definedName>
    <definedName name="P1avg" localSheetId="3">OFFSET(#REF!,0,0,COUNT(#REF!),1)</definedName>
    <definedName name="P1avg" localSheetId="19">OFFSET(#REF!,0,0,COUNT(#REF!),1)</definedName>
    <definedName name="P1avg" localSheetId="20">OFFSET(#REF!,0,0,COUNT(#REF!),1)</definedName>
    <definedName name="P1avg" localSheetId="23">OFFSET(#REF!,0,0,COUNT(#REF!),1)</definedName>
    <definedName name="P1avg" localSheetId="25">OFFSET(#REF!,0,0,COUNT(#REF!),1)</definedName>
    <definedName name="P1avg" localSheetId="5">OFFSET(#REF!,0,0,COUNT(#REF!),1)</definedName>
    <definedName name="P1avg" localSheetId="6">OFFSET(#REF!,0,0,COUNT(#REF!),1)</definedName>
    <definedName name="P1avg" localSheetId="8">OFFSET(#REF!,0,0,COUNT(#REF!),1)</definedName>
    <definedName name="P1avg" localSheetId="10">OFFSET(#REF!,0,0,COUNT(#REF!),1)</definedName>
    <definedName name="P1avg" localSheetId="13">OFFSET(#REF!,0,0,COUNT(#REF!),1)</definedName>
    <definedName name="P1avg" localSheetId="17">OFFSET(#REF!,0,0,COUNT(#REF!),1)</definedName>
    <definedName name="P1avg" localSheetId="18">OFFSET(#REF!,0,0,COUNT(#REF!),1)</definedName>
    <definedName name="P1avg" localSheetId="21">OFFSET(#REF!,0,0,COUNT(#REF!),1)</definedName>
    <definedName name="P1avg" localSheetId="22">OFFSET(#REF!,0,0,COUNT(#REF!),1)</definedName>
    <definedName name="P1avg" localSheetId="24">OFFSET(#REF!,0,0,COUNT(#REF!),1)</definedName>
    <definedName name="P1avg" localSheetId="26">OFFSET(#REF!,0,0,COUNT(#REF!),1)</definedName>
    <definedName name="P1avg" localSheetId="27">OFFSET(#REF!,0,0,COUNT(#REF!),1)</definedName>
    <definedName name="P1avg" localSheetId="28">OFFSET(#REF!,0,0,COUNT(#REF!),1)</definedName>
    <definedName name="P1avg" localSheetId="29">OFFSET(#REF!,0,0,COUNT(#REF!),1)</definedName>
    <definedName name="P1avg" localSheetId="30">OFFSET(#REF!,0,0,COUNT(#REF!),1)</definedName>
    <definedName name="P1avg" localSheetId="31">OFFSET(#REF!,0,0,COUNT(#REF!),1)</definedName>
    <definedName name="P1avg" localSheetId="2">OFFSET(#REF!,0,0,COUNT(#REF!),1)</definedName>
    <definedName name="P1avg" localSheetId="7">OFFSET(#REF!,0,0,COUNT(#REF!),1)</definedName>
    <definedName name="P1avg" localSheetId="75">OFFSET(#REF!,0,0,COUNT(#REF!),1)</definedName>
    <definedName name="P1avg" localSheetId="11">OFFSET(#REF!,0,0,COUNT(#REF!),1)</definedName>
    <definedName name="P1avg" localSheetId="85">OFFSET(#REF!,0,0,COUNT(#REF!),1)</definedName>
    <definedName name="P1avg" localSheetId="12">OFFSET(#REF!,0,0,COUNT(#REF!),1)</definedName>
    <definedName name="P1avg" localSheetId="14">OFFSET(#REF!,0,0,COUNT(#REF!),1)</definedName>
    <definedName name="P1avg" localSheetId="15">OFFSET(#REF!,0,0,COUNT(#REF!),1)</definedName>
    <definedName name="P1avg" localSheetId="16">OFFSET(#REF!,0,0,COUNT(#REF!),1)</definedName>
    <definedName name="P1avg">OFFSET(#REF!,0,0,COUNT(#REF!),1)</definedName>
    <definedName name="P1min" localSheetId="3">OFFSET(#REF!,0,0,COUNT(#REF!),1)</definedName>
    <definedName name="P1min" localSheetId="19">OFFSET(#REF!,0,0,COUNT(#REF!),1)</definedName>
    <definedName name="P1min" localSheetId="20">OFFSET(#REF!,0,0,COUNT(#REF!),1)</definedName>
    <definedName name="P1min" localSheetId="23">OFFSET(#REF!,0,0,COUNT(#REF!),1)</definedName>
    <definedName name="P1min" localSheetId="25">OFFSET(#REF!,0,0,COUNT(#REF!),1)</definedName>
    <definedName name="P1min" localSheetId="5">OFFSET(#REF!,0,0,COUNT(#REF!),1)</definedName>
    <definedName name="P1min" localSheetId="6">OFFSET(#REF!,0,0,COUNT(#REF!),1)</definedName>
    <definedName name="P1min" localSheetId="8">OFFSET(#REF!,0,0,COUNT(#REF!),1)</definedName>
    <definedName name="P1min" localSheetId="10">OFFSET(#REF!,0,0,COUNT(#REF!),1)</definedName>
    <definedName name="P1min" localSheetId="13">OFFSET(#REF!,0,0,COUNT(#REF!),1)</definedName>
    <definedName name="P1min" localSheetId="17">OFFSET(#REF!,0,0,COUNT(#REF!),1)</definedName>
    <definedName name="P1min" localSheetId="18">OFFSET(#REF!,0,0,COUNT(#REF!),1)</definedName>
    <definedName name="P1min" localSheetId="21">OFFSET(#REF!,0,0,COUNT(#REF!),1)</definedName>
    <definedName name="P1min" localSheetId="22">OFFSET(#REF!,0,0,COUNT(#REF!),1)</definedName>
    <definedName name="P1min" localSheetId="24">OFFSET(#REF!,0,0,COUNT(#REF!),1)</definedName>
    <definedName name="P1min" localSheetId="26">OFFSET(#REF!,0,0,COUNT(#REF!),1)</definedName>
    <definedName name="P1min" localSheetId="27">OFFSET(#REF!,0,0,COUNT(#REF!),1)</definedName>
    <definedName name="P1min" localSheetId="28">OFFSET(#REF!,0,0,COUNT(#REF!),1)</definedName>
    <definedName name="P1min" localSheetId="29">OFFSET(#REF!,0,0,COUNT(#REF!),1)</definedName>
    <definedName name="P1min" localSheetId="30">OFFSET(#REF!,0,0,COUNT(#REF!),1)</definedName>
    <definedName name="P1min" localSheetId="31">OFFSET(#REF!,0,0,COUNT(#REF!),1)</definedName>
    <definedName name="P1min" localSheetId="2">OFFSET(#REF!,0,0,COUNT(#REF!),1)</definedName>
    <definedName name="P1min" localSheetId="7">OFFSET(#REF!,0,0,COUNT(#REF!),1)</definedName>
    <definedName name="P1min" localSheetId="75">OFFSET(#REF!,0,0,COUNT(#REF!),1)</definedName>
    <definedName name="P1min" localSheetId="11">OFFSET(#REF!,0,0,COUNT(#REF!),1)</definedName>
    <definedName name="P1min" localSheetId="85">OFFSET(#REF!,0,0,COUNT(#REF!),1)</definedName>
    <definedName name="P1min" localSheetId="12">OFFSET(#REF!,0,0,COUNT(#REF!),1)</definedName>
    <definedName name="P1min" localSheetId="14">OFFSET(#REF!,0,0,COUNT(#REF!),1)</definedName>
    <definedName name="P1min" localSheetId="15">OFFSET(#REF!,0,0,COUNT(#REF!),1)</definedName>
    <definedName name="P1min" localSheetId="16">OFFSET(#REF!,0,0,COUNT(#REF!),1)</definedName>
    <definedName name="P1min">OFFSET(#REF!,0,0,COUNT(#REF!),1)</definedName>
    <definedName name="P1rng" localSheetId="3">OFFSET(#REF!,0,0,COUNT(#REF!),1)</definedName>
    <definedName name="P1rng" localSheetId="19">OFFSET(#REF!,0,0,COUNT(#REF!),1)</definedName>
    <definedName name="P1rng" localSheetId="20">OFFSET(#REF!,0,0,COUNT(#REF!),1)</definedName>
    <definedName name="P1rng" localSheetId="23">OFFSET(#REF!,0,0,COUNT(#REF!),1)</definedName>
    <definedName name="P1rng" localSheetId="25">OFFSET(#REF!,0,0,COUNT(#REF!),1)</definedName>
    <definedName name="P1rng" localSheetId="5">OFFSET(#REF!,0,0,COUNT(#REF!),1)</definedName>
    <definedName name="P1rng" localSheetId="6">OFFSET(#REF!,0,0,COUNT(#REF!),1)</definedName>
    <definedName name="P1rng" localSheetId="8">OFFSET(#REF!,0,0,COUNT(#REF!),1)</definedName>
    <definedName name="P1rng" localSheetId="10">OFFSET(#REF!,0,0,COUNT(#REF!),1)</definedName>
    <definedName name="P1rng" localSheetId="13">OFFSET(#REF!,0,0,COUNT(#REF!),1)</definedName>
    <definedName name="P1rng" localSheetId="17">OFFSET(#REF!,0,0,COUNT(#REF!),1)</definedName>
    <definedName name="P1rng" localSheetId="18">OFFSET(#REF!,0,0,COUNT(#REF!),1)</definedName>
    <definedName name="P1rng" localSheetId="21">OFFSET(#REF!,0,0,COUNT(#REF!),1)</definedName>
    <definedName name="P1rng" localSheetId="22">OFFSET(#REF!,0,0,COUNT(#REF!),1)</definedName>
    <definedName name="P1rng" localSheetId="24">OFFSET(#REF!,0,0,COUNT(#REF!),1)</definedName>
    <definedName name="P1rng" localSheetId="26">OFFSET(#REF!,0,0,COUNT(#REF!),1)</definedName>
    <definedName name="P1rng" localSheetId="27">OFFSET(#REF!,0,0,COUNT(#REF!),1)</definedName>
    <definedName name="P1rng" localSheetId="28">OFFSET(#REF!,0,0,COUNT(#REF!),1)</definedName>
    <definedName name="P1rng" localSheetId="29">OFFSET(#REF!,0,0,COUNT(#REF!),1)</definedName>
    <definedName name="P1rng" localSheetId="30">OFFSET(#REF!,0,0,COUNT(#REF!),1)</definedName>
    <definedName name="P1rng" localSheetId="31">OFFSET(#REF!,0,0,COUNT(#REF!),1)</definedName>
    <definedName name="P1rng" localSheetId="2">OFFSET(#REF!,0,0,COUNT(#REF!),1)</definedName>
    <definedName name="P1rng" localSheetId="7">OFFSET(#REF!,0,0,COUNT(#REF!),1)</definedName>
    <definedName name="P1rng" localSheetId="75">OFFSET(#REF!,0,0,COUNT(#REF!),1)</definedName>
    <definedName name="P1rng" localSheetId="11">OFFSET(#REF!,0,0,COUNT(#REF!),1)</definedName>
    <definedName name="P1rng" localSheetId="85">OFFSET(#REF!,0,0,COUNT(#REF!),1)</definedName>
    <definedName name="P1rng" localSheetId="12">OFFSET(#REF!,0,0,COUNT(#REF!),1)</definedName>
    <definedName name="P1rng" localSheetId="14">OFFSET(#REF!,0,0,COUNT(#REF!),1)</definedName>
    <definedName name="P1rng" localSheetId="15">OFFSET(#REF!,0,0,COUNT(#REF!),1)</definedName>
    <definedName name="P1rng" localSheetId="16">OFFSET(#REF!,0,0,COUNT(#REF!),1)</definedName>
    <definedName name="P1rng">OFFSET(#REF!,0,0,COUNT(#REF!),1)</definedName>
    <definedName name="P2_1" localSheetId="3">OFFSET(#REF!,0,0,COUNT(#REF!),1)</definedName>
    <definedName name="P2_1" localSheetId="19">OFFSET(#REF!,0,0,COUNT(#REF!),1)</definedName>
    <definedName name="P2_1" localSheetId="20">OFFSET(#REF!,0,0,COUNT(#REF!),1)</definedName>
    <definedName name="P2_1" localSheetId="23">OFFSET(#REF!,0,0,COUNT(#REF!),1)</definedName>
    <definedName name="P2_1" localSheetId="25">OFFSET(#REF!,0,0,COUNT(#REF!),1)</definedName>
    <definedName name="P2_1" localSheetId="5">OFFSET(#REF!,0,0,COUNT(#REF!),1)</definedName>
    <definedName name="P2_1" localSheetId="6">OFFSET(#REF!,0,0,COUNT(#REF!),1)</definedName>
    <definedName name="P2_1" localSheetId="8">OFFSET(#REF!,0,0,COUNT(#REF!),1)</definedName>
    <definedName name="P2_1" localSheetId="10">OFFSET(#REF!,0,0,COUNT(#REF!),1)</definedName>
    <definedName name="P2_1" localSheetId="13">OFFSET(#REF!,0,0,COUNT(#REF!),1)</definedName>
    <definedName name="P2_1" localSheetId="17">OFFSET(#REF!,0,0,COUNT(#REF!),1)</definedName>
    <definedName name="P2_1" localSheetId="18">OFFSET(#REF!,0,0,COUNT(#REF!),1)</definedName>
    <definedName name="P2_1" localSheetId="21">OFFSET(#REF!,0,0,COUNT(#REF!),1)</definedName>
    <definedName name="P2_1" localSheetId="22">OFFSET(#REF!,0,0,COUNT(#REF!),1)</definedName>
    <definedName name="P2_1" localSheetId="24">OFFSET(#REF!,0,0,COUNT(#REF!),1)</definedName>
    <definedName name="P2_1" localSheetId="26">OFFSET(#REF!,0,0,COUNT(#REF!),1)</definedName>
    <definedName name="P2_1" localSheetId="27">OFFSET(#REF!,0,0,COUNT(#REF!),1)</definedName>
    <definedName name="P2_1" localSheetId="28">OFFSET(#REF!,0,0,COUNT(#REF!),1)</definedName>
    <definedName name="P2_1" localSheetId="29">OFFSET(#REF!,0,0,COUNT(#REF!),1)</definedName>
    <definedName name="P2_1" localSheetId="30">OFFSET(#REF!,0,0,COUNT(#REF!),1)</definedName>
    <definedName name="P2_1" localSheetId="31">OFFSET(#REF!,0,0,COUNT(#REF!),1)</definedName>
    <definedName name="P2_1" localSheetId="2">OFFSET(#REF!,0,0,COUNT(#REF!),1)</definedName>
    <definedName name="P2_1" localSheetId="7">OFFSET(#REF!,0,0,COUNT(#REF!),1)</definedName>
    <definedName name="P2_1" localSheetId="75">OFFSET(#REF!,0,0,COUNT(#REF!),1)</definedName>
    <definedName name="P2_1" localSheetId="11">OFFSET(#REF!,0,0,COUNT(#REF!),1)</definedName>
    <definedName name="P2_1" localSheetId="85">OFFSET(#REF!,0,0,COUNT(#REF!),1)</definedName>
    <definedName name="P2_1" localSheetId="12">OFFSET(#REF!,0,0,COUNT(#REF!),1)</definedName>
    <definedName name="P2_1" localSheetId="14">OFFSET(#REF!,0,0,COUNT(#REF!),1)</definedName>
    <definedName name="P2_1" localSheetId="15">OFFSET(#REF!,0,0,COUNT(#REF!),1)</definedName>
    <definedName name="P2_1" localSheetId="16">OFFSET(#REF!,0,0,COUNT(#REF!),1)</definedName>
    <definedName name="P2_1">OFFSET(#REF!,0,0,COUNT(#REF!),1)</definedName>
    <definedName name="P2_2" localSheetId="3">OFFSET(#REF!,0,0,COUNT(#REF!),1)</definedName>
    <definedName name="P2_2" localSheetId="19">OFFSET(#REF!,0,0,COUNT(#REF!),1)</definedName>
    <definedName name="P2_2" localSheetId="20">OFFSET(#REF!,0,0,COUNT(#REF!),1)</definedName>
    <definedName name="P2_2" localSheetId="23">OFFSET(#REF!,0,0,COUNT(#REF!),1)</definedName>
    <definedName name="P2_2" localSheetId="25">OFFSET(#REF!,0,0,COUNT(#REF!),1)</definedName>
    <definedName name="P2_2" localSheetId="5">OFFSET(#REF!,0,0,COUNT(#REF!),1)</definedName>
    <definedName name="P2_2" localSheetId="6">OFFSET(#REF!,0,0,COUNT(#REF!),1)</definedName>
    <definedName name="P2_2" localSheetId="8">OFFSET(#REF!,0,0,COUNT(#REF!),1)</definedName>
    <definedName name="P2_2" localSheetId="10">OFFSET(#REF!,0,0,COUNT(#REF!),1)</definedName>
    <definedName name="P2_2" localSheetId="13">OFFSET(#REF!,0,0,COUNT(#REF!),1)</definedName>
    <definedName name="P2_2" localSheetId="17">OFFSET(#REF!,0,0,COUNT(#REF!),1)</definedName>
    <definedName name="P2_2" localSheetId="18">OFFSET(#REF!,0,0,COUNT(#REF!),1)</definedName>
    <definedName name="P2_2" localSheetId="21">OFFSET(#REF!,0,0,COUNT(#REF!),1)</definedName>
    <definedName name="P2_2" localSheetId="22">OFFSET(#REF!,0,0,COUNT(#REF!),1)</definedName>
    <definedName name="P2_2" localSheetId="24">OFFSET(#REF!,0,0,COUNT(#REF!),1)</definedName>
    <definedName name="P2_2" localSheetId="26">OFFSET(#REF!,0,0,COUNT(#REF!),1)</definedName>
    <definedName name="P2_2" localSheetId="27">OFFSET(#REF!,0,0,COUNT(#REF!),1)</definedName>
    <definedName name="P2_2" localSheetId="28">OFFSET(#REF!,0,0,COUNT(#REF!),1)</definedName>
    <definedName name="P2_2" localSheetId="29">OFFSET(#REF!,0,0,COUNT(#REF!),1)</definedName>
    <definedName name="P2_2" localSheetId="30">OFFSET(#REF!,0,0,COUNT(#REF!),1)</definedName>
    <definedName name="P2_2" localSheetId="31">OFFSET(#REF!,0,0,COUNT(#REF!),1)</definedName>
    <definedName name="P2_2" localSheetId="2">OFFSET(#REF!,0,0,COUNT(#REF!),1)</definedName>
    <definedName name="P2_2" localSheetId="7">OFFSET(#REF!,0,0,COUNT(#REF!),1)</definedName>
    <definedName name="P2_2" localSheetId="75">OFFSET(#REF!,0,0,COUNT(#REF!),1)</definedName>
    <definedName name="P2_2" localSheetId="11">OFFSET(#REF!,0,0,COUNT(#REF!),1)</definedName>
    <definedName name="P2_2" localSheetId="85">OFFSET(#REF!,0,0,COUNT(#REF!),1)</definedName>
    <definedName name="P2_2" localSheetId="12">OFFSET(#REF!,0,0,COUNT(#REF!),1)</definedName>
    <definedName name="P2_2" localSheetId="14">OFFSET(#REF!,0,0,COUNT(#REF!),1)</definedName>
    <definedName name="P2_2" localSheetId="15">OFFSET(#REF!,0,0,COUNT(#REF!),1)</definedName>
    <definedName name="P2_2" localSheetId="16">OFFSET(#REF!,0,0,COUNT(#REF!),1)</definedName>
    <definedName name="P2_2">OFFSET(#REF!,0,0,COUNT(#REF!),1)</definedName>
    <definedName name="P2avg" localSheetId="3">OFFSET(#REF!,0,0,COUNT(#REF!),1)</definedName>
    <definedName name="P2avg" localSheetId="19">OFFSET(#REF!,0,0,COUNT(#REF!),1)</definedName>
    <definedName name="P2avg" localSheetId="20">OFFSET(#REF!,0,0,COUNT(#REF!),1)</definedName>
    <definedName name="P2avg" localSheetId="23">OFFSET(#REF!,0,0,COUNT(#REF!),1)</definedName>
    <definedName name="P2avg" localSheetId="25">OFFSET(#REF!,0,0,COUNT(#REF!),1)</definedName>
    <definedName name="P2avg" localSheetId="5">OFFSET(#REF!,0,0,COUNT(#REF!),1)</definedName>
    <definedName name="P2avg" localSheetId="6">OFFSET(#REF!,0,0,COUNT(#REF!),1)</definedName>
    <definedName name="P2avg" localSheetId="8">OFFSET(#REF!,0,0,COUNT(#REF!),1)</definedName>
    <definedName name="P2avg" localSheetId="10">OFFSET(#REF!,0,0,COUNT(#REF!),1)</definedName>
    <definedName name="P2avg" localSheetId="13">OFFSET(#REF!,0,0,COUNT(#REF!),1)</definedName>
    <definedName name="P2avg" localSheetId="17">OFFSET(#REF!,0,0,COUNT(#REF!),1)</definedName>
    <definedName name="P2avg" localSheetId="18">OFFSET(#REF!,0,0,COUNT(#REF!),1)</definedName>
    <definedName name="P2avg" localSheetId="21">OFFSET(#REF!,0,0,COUNT(#REF!),1)</definedName>
    <definedName name="P2avg" localSheetId="22">OFFSET(#REF!,0,0,COUNT(#REF!),1)</definedName>
    <definedName name="P2avg" localSheetId="24">OFFSET(#REF!,0,0,COUNT(#REF!),1)</definedName>
    <definedName name="P2avg" localSheetId="26">OFFSET(#REF!,0,0,COUNT(#REF!),1)</definedName>
    <definedName name="P2avg" localSheetId="27">OFFSET(#REF!,0,0,COUNT(#REF!),1)</definedName>
    <definedName name="P2avg" localSheetId="28">OFFSET(#REF!,0,0,COUNT(#REF!),1)</definedName>
    <definedName name="P2avg" localSheetId="29">OFFSET(#REF!,0,0,COUNT(#REF!),1)</definedName>
    <definedName name="P2avg" localSheetId="30">OFFSET(#REF!,0,0,COUNT(#REF!),1)</definedName>
    <definedName name="P2avg" localSheetId="31">OFFSET(#REF!,0,0,COUNT(#REF!),1)</definedName>
    <definedName name="P2avg" localSheetId="2">OFFSET(#REF!,0,0,COUNT(#REF!),1)</definedName>
    <definedName name="P2avg" localSheetId="7">OFFSET(#REF!,0,0,COUNT(#REF!),1)</definedName>
    <definedName name="P2avg" localSheetId="75">OFFSET(#REF!,0,0,COUNT(#REF!),1)</definedName>
    <definedName name="P2avg" localSheetId="11">OFFSET(#REF!,0,0,COUNT(#REF!),1)</definedName>
    <definedName name="P2avg" localSheetId="85">OFFSET(#REF!,0,0,COUNT(#REF!),1)</definedName>
    <definedName name="P2avg" localSheetId="12">OFFSET(#REF!,0,0,COUNT(#REF!),1)</definedName>
    <definedName name="P2avg" localSheetId="14">OFFSET(#REF!,0,0,COUNT(#REF!),1)</definedName>
    <definedName name="P2avg" localSheetId="15">OFFSET(#REF!,0,0,COUNT(#REF!),1)</definedName>
    <definedName name="P2avg" localSheetId="16">OFFSET(#REF!,0,0,COUNT(#REF!),1)</definedName>
    <definedName name="P2avg">OFFSET(#REF!,0,0,COUNT(#REF!),1)</definedName>
    <definedName name="P2min" localSheetId="3">OFFSET(#REF!,0,0,COUNT(#REF!),1)</definedName>
    <definedName name="P2min" localSheetId="19">OFFSET(#REF!,0,0,COUNT(#REF!),1)</definedName>
    <definedName name="P2min" localSheetId="20">OFFSET(#REF!,0,0,COUNT(#REF!),1)</definedName>
    <definedName name="P2min" localSheetId="23">OFFSET(#REF!,0,0,COUNT(#REF!),1)</definedName>
    <definedName name="P2min" localSheetId="25">OFFSET(#REF!,0,0,COUNT(#REF!),1)</definedName>
    <definedName name="P2min" localSheetId="5">OFFSET(#REF!,0,0,COUNT(#REF!),1)</definedName>
    <definedName name="P2min" localSheetId="6">OFFSET(#REF!,0,0,COUNT(#REF!),1)</definedName>
    <definedName name="P2min" localSheetId="8">OFFSET(#REF!,0,0,COUNT(#REF!),1)</definedName>
    <definedName name="P2min" localSheetId="10">OFFSET(#REF!,0,0,COUNT(#REF!),1)</definedName>
    <definedName name="P2min" localSheetId="13">OFFSET(#REF!,0,0,COUNT(#REF!),1)</definedName>
    <definedName name="P2min" localSheetId="17">OFFSET(#REF!,0,0,COUNT(#REF!),1)</definedName>
    <definedName name="P2min" localSheetId="18">OFFSET(#REF!,0,0,COUNT(#REF!),1)</definedName>
    <definedName name="P2min" localSheetId="21">OFFSET(#REF!,0,0,COUNT(#REF!),1)</definedName>
    <definedName name="P2min" localSheetId="22">OFFSET(#REF!,0,0,COUNT(#REF!),1)</definedName>
    <definedName name="P2min" localSheetId="24">OFFSET(#REF!,0,0,COUNT(#REF!),1)</definedName>
    <definedName name="P2min" localSheetId="26">OFFSET(#REF!,0,0,COUNT(#REF!),1)</definedName>
    <definedName name="P2min" localSheetId="27">OFFSET(#REF!,0,0,COUNT(#REF!),1)</definedName>
    <definedName name="P2min" localSheetId="28">OFFSET(#REF!,0,0,COUNT(#REF!),1)</definedName>
    <definedName name="P2min" localSheetId="29">OFFSET(#REF!,0,0,COUNT(#REF!),1)</definedName>
    <definedName name="P2min" localSheetId="30">OFFSET(#REF!,0,0,COUNT(#REF!),1)</definedName>
    <definedName name="P2min" localSheetId="31">OFFSET(#REF!,0,0,COUNT(#REF!),1)</definedName>
    <definedName name="P2min" localSheetId="2">OFFSET(#REF!,0,0,COUNT(#REF!),1)</definedName>
    <definedName name="P2min" localSheetId="7">OFFSET(#REF!,0,0,COUNT(#REF!),1)</definedName>
    <definedName name="P2min" localSheetId="75">OFFSET(#REF!,0,0,COUNT(#REF!),1)</definedName>
    <definedName name="P2min" localSheetId="11">OFFSET(#REF!,0,0,COUNT(#REF!),1)</definedName>
    <definedName name="P2min" localSheetId="85">OFFSET(#REF!,0,0,COUNT(#REF!),1)</definedName>
    <definedName name="P2min" localSheetId="12">OFFSET(#REF!,0,0,COUNT(#REF!),1)</definedName>
    <definedName name="P2min" localSheetId="14">OFFSET(#REF!,0,0,COUNT(#REF!),1)</definedName>
    <definedName name="P2min" localSheetId="15">OFFSET(#REF!,0,0,COUNT(#REF!),1)</definedName>
    <definedName name="P2min" localSheetId="16">OFFSET(#REF!,0,0,COUNT(#REF!),1)</definedName>
    <definedName name="P2min">OFFSET(#REF!,0,0,COUNT(#REF!),1)</definedName>
    <definedName name="P2rng" localSheetId="3">OFFSET(#REF!,0,0,COUNT(#REF!),1)</definedName>
    <definedName name="P2rng" localSheetId="19">OFFSET(#REF!,0,0,COUNT(#REF!),1)</definedName>
    <definedName name="P2rng" localSheetId="20">OFFSET(#REF!,0,0,COUNT(#REF!),1)</definedName>
    <definedName name="P2rng" localSheetId="23">OFFSET(#REF!,0,0,COUNT(#REF!),1)</definedName>
    <definedName name="P2rng" localSheetId="25">OFFSET(#REF!,0,0,COUNT(#REF!),1)</definedName>
    <definedName name="P2rng" localSheetId="5">OFFSET(#REF!,0,0,COUNT(#REF!),1)</definedName>
    <definedName name="P2rng" localSheetId="6">OFFSET(#REF!,0,0,COUNT(#REF!),1)</definedName>
    <definedName name="P2rng" localSheetId="8">OFFSET(#REF!,0,0,COUNT(#REF!),1)</definedName>
    <definedName name="P2rng" localSheetId="10">OFFSET(#REF!,0,0,COUNT(#REF!),1)</definedName>
    <definedName name="P2rng" localSheetId="13">OFFSET(#REF!,0,0,COUNT(#REF!),1)</definedName>
    <definedName name="P2rng" localSheetId="17">OFFSET(#REF!,0,0,COUNT(#REF!),1)</definedName>
    <definedName name="P2rng" localSheetId="18">OFFSET(#REF!,0,0,COUNT(#REF!),1)</definedName>
    <definedName name="P2rng" localSheetId="21">OFFSET(#REF!,0,0,COUNT(#REF!),1)</definedName>
    <definedName name="P2rng" localSheetId="22">OFFSET(#REF!,0,0,COUNT(#REF!),1)</definedName>
    <definedName name="P2rng" localSheetId="24">OFFSET(#REF!,0,0,COUNT(#REF!),1)</definedName>
    <definedName name="P2rng" localSheetId="26">OFFSET(#REF!,0,0,COUNT(#REF!),1)</definedName>
    <definedName name="P2rng" localSheetId="27">OFFSET(#REF!,0,0,COUNT(#REF!),1)</definedName>
    <definedName name="P2rng" localSheetId="28">OFFSET(#REF!,0,0,COUNT(#REF!),1)</definedName>
    <definedName name="P2rng" localSheetId="29">OFFSET(#REF!,0,0,COUNT(#REF!),1)</definedName>
    <definedName name="P2rng" localSheetId="30">OFFSET(#REF!,0,0,COUNT(#REF!),1)</definedName>
    <definedName name="P2rng" localSheetId="31">OFFSET(#REF!,0,0,COUNT(#REF!),1)</definedName>
    <definedName name="P2rng" localSheetId="2">OFFSET(#REF!,0,0,COUNT(#REF!),1)</definedName>
    <definedName name="P2rng" localSheetId="7">OFFSET(#REF!,0,0,COUNT(#REF!),1)</definedName>
    <definedName name="P2rng" localSheetId="75">OFFSET(#REF!,0,0,COUNT(#REF!),1)</definedName>
    <definedName name="P2rng" localSheetId="11">OFFSET(#REF!,0,0,COUNT(#REF!),1)</definedName>
    <definedName name="P2rng" localSheetId="85">OFFSET(#REF!,0,0,COUNT(#REF!),1)</definedName>
    <definedName name="P2rng" localSheetId="12">OFFSET(#REF!,0,0,COUNT(#REF!),1)</definedName>
    <definedName name="P2rng" localSheetId="14">OFFSET(#REF!,0,0,COUNT(#REF!),1)</definedName>
    <definedName name="P2rng" localSheetId="15">OFFSET(#REF!,0,0,COUNT(#REF!),1)</definedName>
    <definedName name="P2rng" localSheetId="16">OFFSET(#REF!,0,0,COUNT(#REF!),1)</definedName>
    <definedName name="P2rng">OFFSET(#REF!,0,0,COUNT(#REF!),1)</definedName>
    <definedName name="p2std" localSheetId="23">#REF!</definedName>
    <definedName name="p2std" localSheetId="25">#REF!</definedName>
    <definedName name="p2std" localSheetId="22">#REF!</definedName>
    <definedName name="p2std" localSheetId="24">#REF!</definedName>
    <definedName name="p2std" localSheetId="26">#REF!</definedName>
    <definedName name="p2std" localSheetId="27">#REF!</definedName>
    <definedName name="p2std" localSheetId="28">#REF!</definedName>
    <definedName name="p2std" localSheetId="29">#REF!</definedName>
    <definedName name="p2std" localSheetId="30">#REF!</definedName>
    <definedName name="p2std" localSheetId="31">#REF!</definedName>
    <definedName name="p2std">#REF!</definedName>
    <definedName name="P3_1" localSheetId="3">OFFSET(#REF!,0,0,COUNT(#REF!),1)</definedName>
    <definedName name="P3_1" localSheetId="19">OFFSET(#REF!,0,0,COUNT(#REF!),1)</definedName>
    <definedName name="P3_1" localSheetId="20">OFFSET(#REF!,0,0,COUNT(#REF!),1)</definedName>
    <definedName name="P3_1" localSheetId="23">OFFSET(#REF!,0,0,COUNT(#REF!),1)</definedName>
    <definedName name="P3_1" localSheetId="25">OFFSET(#REF!,0,0,COUNT(#REF!),1)</definedName>
    <definedName name="P3_1" localSheetId="5">OFFSET(#REF!,0,0,COUNT(#REF!),1)</definedName>
    <definedName name="P3_1" localSheetId="6">OFFSET(#REF!,0,0,COUNT(#REF!),1)</definedName>
    <definedName name="P3_1" localSheetId="8">OFFSET(#REF!,0,0,COUNT(#REF!),1)</definedName>
    <definedName name="P3_1" localSheetId="10">OFFSET(#REF!,0,0,COUNT(#REF!),1)</definedName>
    <definedName name="P3_1" localSheetId="13">OFFSET(#REF!,0,0,COUNT(#REF!),1)</definedName>
    <definedName name="P3_1" localSheetId="17">OFFSET(#REF!,0,0,COUNT(#REF!),1)</definedName>
    <definedName name="P3_1" localSheetId="18">OFFSET(#REF!,0,0,COUNT(#REF!),1)</definedName>
    <definedName name="P3_1" localSheetId="21">OFFSET(#REF!,0,0,COUNT(#REF!),1)</definedName>
    <definedName name="P3_1" localSheetId="22">OFFSET(#REF!,0,0,COUNT(#REF!),1)</definedName>
    <definedName name="P3_1" localSheetId="24">OFFSET(#REF!,0,0,COUNT(#REF!),1)</definedName>
    <definedName name="P3_1" localSheetId="26">OFFSET(#REF!,0,0,COUNT(#REF!),1)</definedName>
    <definedName name="P3_1" localSheetId="27">OFFSET(#REF!,0,0,COUNT(#REF!),1)</definedName>
    <definedName name="P3_1" localSheetId="28">OFFSET(#REF!,0,0,COUNT(#REF!),1)</definedName>
    <definedName name="P3_1" localSheetId="29">OFFSET(#REF!,0,0,COUNT(#REF!),1)</definedName>
    <definedName name="P3_1" localSheetId="30">OFFSET(#REF!,0,0,COUNT(#REF!),1)</definedName>
    <definedName name="P3_1" localSheetId="31">OFFSET(#REF!,0,0,COUNT(#REF!),1)</definedName>
    <definedName name="P3_1" localSheetId="2">OFFSET(#REF!,0,0,COUNT(#REF!),1)</definedName>
    <definedName name="P3_1" localSheetId="7">OFFSET(#REF!,0,0,COUNT(#REF!),1)</definedName>
    <definedName name="P3_1" localSheetId="75">OFFSET(#REF!,0,0,COUNT(#REF!),1)</definedName>
    <definedName name="P3_1" localSheetId="11">OFFSET(#REF!,0,0,COUNT(#REF!),1)</definedName>
    <definedName name="P3_1" localSheetId="85">OFFSET(#REF!,0,0,COUNT(#REF!),1)</definedName>
    <definedName name="P3_1" localSheetId="12">OFFSET(#REF!,0,0,COUNT(#REF!),1)</definedName>
    <definedName name="P3_1" localSheetId="14">OFFSET(#REF!,0,0,COUNT(#REF!),1)</definedName>
    <definedName name="P3_1" localSheetId="15">OFFSET(#REF!,0,0,COUNT(#REF!),1)</definedName>
    <definedName name="P3_1" localSheetId="16">OFFSET(#REF!,0,0,COUNT(#REF!),1)</definedName>
    <definedName name="P3_1">OFFSET(#REF!,0,0,COUNT(#REF!),1)</definedName>
    <definedName name="P3_2" localSheetId="3">OFFSET(#REF!,0,0,COUNT(#REF!),1)</definedName>
    <definedName name="P3_2" localSheetId="19">OFFSET(#REF!,0,0,COUNT(#REF!),1)</definedName>
    <definedName name="P3_2" localSheetId="20">OFFSET(#REF!,0,0,COUNT(#REF!),1)</definedName>
    <definedName name="P3_2" localSheetId="23">OFFSET(#REF!,0,0,COUNT(#REF!),1)</definedName>
    <definedName name="P3_2" localSheetId="25">OFFSET(#REF!,0,0,COUNT(#REF!),1)</definedName>
    <definedName name="P3_2" localSheetId="5">OFFSET(#REF!,0,0,COUNT(#REF!),1)</definedName>
    <definedName name="P3_2" localSheetId="6">OFFSET(#REF!,0,0,COUNT(#REF!),1)</definedName>
    <definedName name="P3_2" localSheetId="8">OFFSET(#REF!,0,0,COUNT(#REF!),1)</definedName>
    <definedName name="P3_2" localSheetId="10">OFFSET(#REF!,0,0,COUNT(#REF!),1)</definedName>
    <definedName name="P3_2" localSheetId="13">OFFSET(#REF!,0,0,COUNT(#REF!),1)</definedName>
    <definedName name="P3_2" localSheetId="17">OFFSET(#REF!,0,0,COUNT(#REF!),1)</definedName>
    <definedName name="P3_2" localSheetId="18">OFFSET(#REF!,0,0,COUNT(#REF!),1)</definedName>
    <definedName name="P3_2" localSheetId="21">OFFSET(#REF!,0,0,COUNT(#REF!),1)</definedName>
    <definedName name="P3_2" localSheetId="22">OFFSET(#REF!,0,0,COUNT(#REF!),1)</definedName>
    <definedName name="P3_2" localSheetId="24">OFFSET(#REF!,0,0,COUNT(#REF!),1)</definedName>
    <definedName name="P3_2" localSheetId="26">OFFSET(#REF!,0,0,COUNT(#REF!),1)</definedName>
    <definedName name="P3_2" localSheetId="27">OFFSET(#REF!,0,0,COUNT(#REF!),1)</definedName>
    <definedName name="P3_2" localSheetId="28">OFFSET(#REF!,0,0,COUNT(#REF!),1)</definedName>
    <definedName name="P3_2" localSheetId="29">OFFSET(#REF!,0,0,COUNT(#REF!),1)</definedName>
    <definedName name="P3_2" localSheetId="30">OFFSET(#REF!,0,0,COUNT(#REF!),1)</definedName>
    <definedName name="P3_2" localSheetId="31">OFFSET(#REF!,0,0,COUNT(#REF!),1)</definedName>
    <definedName name="P3_2" localSheetId="2">OFFSET(#REF!,0,0,COUNT(#REF!),1)</definedName>
    <definedName name="P3_2" localSheetId="7">OFFSET(#REF!,0,0,COUNT(#REF!),1)</definedName>
    <definedName name="P3_2" localSheetId="75">OFFSET(#REF!,0,0,COUNT(#REF!),1)</definedName>
    <definedName name="P3_2" localSheetId="11">OFFSET(#REF!,0,0,COUNT(#REF!),1)</definedName>
    <definedName name="P3_2" localSheetId="85">OFFSET(#REF!,0,0,COUNT(#REF!),1)</definedName>
    <definedName name="P3_2" localSheetId="12">OFFSET(#REF!,0,0,COUNT(#REF!),1)</definedName>
    <definedName name="P3_2" localSheetId="14">OFFSET(#REF!,0,0,COUNT(#REF!),1)</definedName>
    <definedName name="P3_2" localSheetId="15">OFFSET(#REF!,0,0,COUNT(#REF!),1)</definedName>
    <definedName name="P3_2" localSheetId="16">OFFSET(#REF!,0,0,COUNT(#REF!),1)</definedName>
    <definedName name="P3_2">OFFSET(#REF!,0,0,COUNT(#REF!),1)</definedName>
    <definedName name="P3avg" localSheetId="3">OFFSET(#REF!,0,0,COUNT(#REF!),1)</definedName>
    <definedName name="P3avg" localSheetId="19">OFFSET(#REF!,0,0,COUNT(#REF!),1)</definedName>
    <definedName name="P3avg" localSheetId="20">OFFSET(#REF!,0,0,COUNT(#REF!),1)</definedName>
    <definedName name="P3avg" localSheetId="23">OFFSET(#REF!,0,0,COUNT(#REF!),1)</definedName>
    <definedName name="P3avg" localSheetId="25">OFFSET(#REF!,0,0,COUNT(#REF!),1)</definedName>
    <definedName name="P3avg" localSheetId="5">OFFSET(#REF!,0,0,COUNT(#REF!),1)</definedName>
    <definedName name="P3avg" localSheetId="6">OFFSET(#REF!,0,0,COUNT(#REF!),1)</definedName>
    <definedName name="P3avg" localSheetId="8">OFFSET(#REF!,0,0,COUNT(#REF!),1)</definedName>
    <definedName name="P3avg" localSheetId="10">OFFSET(#REF!,0,0,COUNT(#REF!),1)</definedName>
    <definedName name="P3avg" localSheetId="13">OFFSET(#REF!,0,0,COUNT(#REF!),1)</definedName>
    <definedName name="P3avg" localSheetId="17">OFFSET(#REF!,0,0,COUNT(#REF!),1)</definedName>
    <definedName name="P3avg" localSheetId="18">OFFSET(#REF!,0,0,COUNT(#REF!),1)</definedName>
    <definedName name="P3avg" localSheetId="21">OFFSET(#REF!,0,0,COUNT(#REF!),1)</definedName>
    <definedName name="P3avg" localSheetId="22">OFFSET(#REF!,0,0,COUNT(#REF!),1)</definedName>
    <definedName name="P3avg" localSheetId="24">OFFSET(#REF!,0,0,COUNT(#REF!),1)</definedName>
    <definedName name="P3avg" localSheetId="26">OFFSET(#REF!,0,0,COUNT(#REF!),1)</definedName>
    <definedName name="P3avg" localSheetId="27">OFFSET(#REF!,0,0,COUNT(#REF!),1)</definedName>
    <definedName name="P3avg" localSheetId="28">OFFSET(#REF!,0,0,COUNT(#REF!),1)</definedName>
    <definedName name="P3avg" localSheetId="29">OFFSET(#REF!,0,0,COUNT(#REF!),1)</definedName>
    <definedName name="P3avg" localSheetId="30">OFFSET(#REF!,0,0,COUNT(#REF!),1)</definedName>
    <definedName name="P3avg" localSheetId="31">OFFSET(#REF!,0,0,COUNT(#REF!),1)</definedName>
    <definedName name="P3avg" localSheetId="2">OFFSET(#REF!,0,0,COUNT(#REF!),1)</definedName>
    <definedName name="P3avg" localSheetId="7">OFFSET(#REF!,0,0,COUNT(#REF!),1)</definedName>
    <definedName name="P3avg" localSheetId="75">OFFSET(#REF!,0,0,COUNT(#REF!),1)</definedName>
    <definedName name="P3avg" localSheetId="11">OFFSET(#REF!,0,0,COUNT(#REF!),1)</definedName>
    <definedName name="P3avg" localSheetId="85">OFFSET(#REF!,0,0,COUNT(#REF!),1)</definedName>
    <definedName name="P3avg" localSheetId="12">OFFSET(#REF!,0,0,COUNT(#REF!),1)</definedName>
    <definedName name="P3avg" localSheetId="14">OFFSET(#REF!,0,0,COUNT(#REF!),1)</definedName>
    <definedName name="P3avg" localSheetId="15">OFFSET(#REF!,0,0,COUNT(#REF!),1)</definedName>
    <definedName name="P3avg" localSheetId="16">OFFSET(#REF!,0,0,COUNT(#REF!),1)</definedName>
    <definedName name="P3avg">OFFSET(#REF!,0,0,COUNT(#REF!),1)</definedName>
    <definedName name="P3min" localSheetId="3">OFFSET(#REF!,0,0,COUNT(#REF!),1)</definedName>
    <definedName name="P3min" localSheetId="19">OFFSET(#REF!,0,0,COUNT(#REF!),1)</definedName>
    <definedName name="P3min" localSheetId="20">OFFSET(#REF!,0,0,COUNT(#REF!),1)</definedName>
    <definedName name="P3min" localSheetId="23">OFFSET(#REF!,0,0,COUNT(#REF!),1)</definedName>
    <definedName name="P3min" localSheetId="25">OFFSET(#REF!,0,0,COUNT(#REF!),1)</definedName>
    <definedName name="P3min" localSheetId="5">OFFSET(#REF!,0,0,COUNT(#REF!),1)</definedName>
    <definedName name="P3min" localSheetId="6">OFFSET(#REF!,0,0,COUNT(#REF!),1)</definedName>
    <definedName name="P3min" localSheetId="8">OFFSET(#REF!,0,0,COUNT(#REF!),1)</definedName>
    <definedName name="P3min" localSheetId="10">OFFSET(#REF!,0,0,COUNT(#REF!),1)</definedName>
    <definedName name="P3min" localSheetId="13">OFFSET(#REF!,0,0,COUNT(#REF!),1)</definedName>
    <definedName name="P3min" localSheetId="17">OFFSET(#REF!,0,0,COUNT(#REF!),1)</definedName>
    <definedName name="P3min" localSheetId="18">OFFSET(#REF!,0,0,COUNT(#REF!),1)</definedName>
    <definedName name="P3min" localSheetId="21">OFFSET(#REF!,0,0,COUNT(#REF!),1)</definedName>
    <definedName name="P3min" localSheetId="22">OFFSET(#REF!,0,0,COUNT(#REF!),1)</definedName>
    <definedName name="P3min" localSheetId="24">OFFSET(#REF!,0,0,COUNT(#REF!),1)</definedName>
    <definedName name="P3min" localSheetId="26">OFFSET(#REF!,0,0,COUNT(#REF!),1)</definedName>
    <definedName name="P3min" localSheetId="27">OFFSET(#REF!,0,0,COUNT(#REF!),1)</definedName>
    <definedName name="P3min" localSheetId="28">OFFSET(#REF!,0,0,COUNT(#REF!),1)</definedName>
    <definedName name="P3min" localSheetId="29">OFFSET(#REF!,0,0,COUNT(#REF!),1)</definedName>
    <definedName name="P3min" localSheetId="30">OFFSET(#REF!,0,0,COUNT(#REF!),1)</definedName>
    <definedName name="P3min" localSheetId="31">OFFSET(#REF!,0,0,COUNT(#REF!),1)</definedName>
    <definedName name="P3min" localSheetId="2">OFFSET(#REF!,0,0,COUNT(#REF!),1)</definedName>
    <definedName name="P3min" localSheetId="7">OFFSET(#REF!,0,0,COUNT(#REF!),1)</definedName>
    <definedName name="P3min" localSheetId="75">OFFSET(#REF!,0,0,COUNT(#REF!),1)</definedName>
    <definedName name="P3min" localSheetId="11">OFFSET(#REF!,0,0,COUNT(#REF!),1)</definedName>
    <definedName name="P3min" localSheetId="85">OFFSET(#REF!,0,0,COUNT(#REF!),1)</definedName>
    <definedName name="P3min" localSheetId="12">OFFSET(#REF!,0,0,COUNT(#REF!),1)</definedName>
    <definedName name="P3min" localSheetId="14">OFFSET(#REF!,0,0,COUNT(#REF!),1)</definedName>
    <definedName name="P3min" localSheetId="15">OFFSET(#REF!,0,0,COUNT(#REF!),1)</definedName>
    <definedName name="P3min" localSheetId="16">OFFSET(#REF!,0,0,COUNT(#REF!),1)</definedName>
    <definedName name="P3min">OFFSET(#REF!,0,0,COUNT(#REF!),1)</definedName>
    <definedName name="P3rng" localSheetId="3">OFFSET(#REF!,0,0,COUNT(#REF!),1)</definedName>
    <definedName name="P3rng" localSheetId="19">OFFSET(#REF!,0,0,COUNT(#REF!),1)</definedName>
    <definedName name="P3rng" localSheetId="20">OFFSET(#REF!,0,0,COUNT(#REF!),1)</definedName>
    <definedName name="P3rng" localSheetId="23">OFFSET(#REF!,0,0,COUNT(#REF!),1)</definedName>
    <definedName name="P3rng" localSheetId="25">OFFSET(#REF!,0,0,COUNT(#REF!),1)</definedName>
    <definedName name="P3rng" localSheetId="5">OFFSET(#REF!,0,0,COUNT(#REF!),1)</definedName>
    <definedName name="P3rng" localSheetId="6">OFFSET(#REF!,0,0,COUNT(#REF!),1)</definedName>
    <definedName name="P3rng" localSheetId="8">OFFSET(#REF!,0,0,COUNT(#REF!),1)</definedName>
    <definedName name="P3rng" localSheetId="10">OFFSET(#REF!,0,0,COUNT(#REF!),1)</definedName>
    <definedName name="P3rng" localSheetId="13">OFFSET(#REF!,0,0,COUNT(#REF!),1)</definedName>
    <definedName name="P3rng" localSheetId="17">OFFSET(#REF!,0,0,COUNT(#REF!),1)</definedName>
    <definedName name="P3rng" localSheetId="18">OFFSET(#REF!,0,0,COUNT(#REF!),1)</definedName>
    <definedName name="P3rng" localSheetId="21">OFFSET(#REF!,0,0,COUNT(#REF!),1)</definedName>
    <definedName name="P3rng" localSheetId="22">OFFSET(#REF!,0,0,COUNT(#REF!),1)</definedName>
    <definedName name="P3rng" localSheetId="24">OFFSET(#REF!,0,0,COUNT(#REF!),1)</definedName>
    <definedName name="P3rng" localSheetId="26">OFFSET(#REF!,0,0,COUNT(#REF!),1)</definedName>
    <definedName name="P3rng" localSheetId="27">OFFSET(#REF!,0,0,COUNT(#REF!),1)</definedName>
    <definedName name="P3rng" localSheetId="28">OFFSET(#REF!,0,0,COUNT(#REF!),1)</definedName>
    <definedName name="P3rng" localSheetId="29">OFFSET(#REF!,0,0,COUNT(#REF!),1)</definedName>
    <definedName name="P3rng" localSheetId="30">OFFSET(#REF!,0,0,COUNT(#REF!),1)</definedName>
    <definedName name="P3rng" localSheetId="31">OFFSET(#REF!,0,0,COUNT(#REF!),1)</definedName>
    <definedName name="P3rng" localSheetId="2">OFFSET(#REF!,0,0,COUNT(#REF!),1)</definedName>
    <definedName name="P3rng" localSheetId="7">OFFSET(#REF!,0,0,COUNT(#REF!),1)</definedName>
    <definedName name="P3rng" localSheetId="75">OFFSET(#REF!,0,0,COUNT(#REF!),1)</definedName>
    <definedName name="P3rng" localSheetId="11">OFFSET(#REF!,0,0,COUNT(#REF!),1)</definedName>
    <definedName name="P3rng" localSheetId="85">OFFSET(#REF!,0,0,COUNT(#REF!),1)</definedName>
    <definedName name="P3rng" localSheetId="12">OFFSET(#REF!,0,0,COUNT(#REF!),1)</definedName>
    <definedName name="P3rng" localSheetId="14">OFFSET(#REF!,0,0,COUNT(#REF!),1)</definedName>
    <definedName name="P3rng" localSheetId="15">OFFSET(#REF!,0,0,COUNT(#REF!),1)</definedName>
    <definedName name="P3rng" localSheetId="16">OFFSET(#REF!,0,0,COUNT(#REF!),1)</definedName>
    <definedName name="P3rng">OFFSET(#REF!,0,0,COUNT(#REF!),1)</definedName>
    <definedName name="P4_1" localSheetId="3">OFFSET(#REF!,0,0,COUNT(#REF!),1)</definedName>
    <definedName name="P4_1" localSheetId="19">OFFSET(#REF!,0,0,COUNT(#REF!),1)</definedName>
    <definedName name="P4_1" localSheetId="20">OFFSET(#REF!,0,0,COUNT(#REF!),1)</definedName>
    <definedName name="P4_1" localSheetId="23">OFFSET(#REF!,0,0,COUNT(#REF!),1)</definedName>
    <definedName name="P4_1" localSheetId="25">OFFSET(#REF!,0,0,COUNT(#REF!),1)</definedName>
    <definedName name="P4_1" localSheetId="5">OFFSET(#REF!,0,0,COUNT(#REF!),1)</definedName>
    <definedName name="P4_1" localSheetId="6">OFFSET(#REF!,0,0,COUNT(#REF!),1)</definedName>
    <definedName name="P4_1" localSheetId="8">OFFSET(#REF!,0,0,COUNT(#REF!),1)</definedName>
    <definedName name="P4_1" localSheetId="10">OFFSET(#REF!,0,0,COUNT(#REF!),1)</definedName>
    <definedName name="P4_1" localSheetId="13">OFFSET(#REF!,0,0,COUNT(#REF!),1)</definedName>
    <definedName name="P4_1" localSheetId="17">OFFSET(#REF!,0,0,COUNT(#REF!),1)</definedName>
    <definedName name="P4_1" localSheetId="18">OFFSET(#REF!,0,0,COUNT(#REF!),1)</definedName>
    <definedName name="P4_1" localSheetId="21">OFFSET(#REF!,0,0,COUNT(#REF!),1)</definedName>
    <definedName name="P4_1" localSheetId="22">OFFSET(#REF!,0,0,COUNT(#REF!),1)</definedName>
    <definedName name="P4_1" localSheetId="24">OFFSET(#REF!,0,0,COUNT(#REF!),1)</definedName>
    <definedName name="P4_1" localSheetId="26">OFFSET(#REF!,0,0,COUNT(#REF!),1)</definedName>
    <definedName name="P4_1" localSheetId="27">OFFSET(#REF!,0,0,COUNT(#REF!),1)</definedName>
    <definedName name="P4_1" localSheetId="28">OFFSET(#REF!,0,0,COUNT(#REF!),1)</definedName>
    <definedName name="P4_1" localSheetId="29">OFFSET(#REF!,0,0,COUNT(#REF!),1)</definedName>
    <definedName name="P4_1" localSheetId="30">OFFSET(#REF!,0,0,COUNT(#REF!),1)</definedName>
    <definedName name="P4_1" localSheetId="31">OFFSET(#REF!,0,0,COUNT(#REF!),1)</definedName>
    <definedName name="P4_1" localSheetId="2">OFFSET(#REF!,0,0,COUNT(#REF!),1)</definedName>
    <definedName name="P4_1" localSheetId="7">OFFSET(#REF!,0,0,COUNT(#REF!),1)</definedName>
    <definedName name="P4_1" localSheetId="75">OFFSET(#REF!,0,0,COUNT(#REF!),1)</definedName>
    <definedName name="P4_1" localSheetId="11">OFFSET(#REF!,0,0,COUNT(#REF!),1)</definedName>
    <definedName name="P4_1" localSheetId="85">OFFSET(#REF!,0,0,COUNT(#REF!),1)</definedName>
    <definedName name="P4_1" localSheetId="12">OFFSET(#REF!,0,0,COUNT(#REF!),1)</definedName>
    <definedName name="P4_1" localSheetId="14">OFFSET(#REF!,0,0,COUNT(#REF!),1)</definedName>
    <definedName name="P4_1" localSheetId="15">OFFSET(#REF!,0,0,COUNT(#REF!),1)</definedName>
    <definedName name="P4_1" localSheetId="16">OFFSET(#REF!,0,0,COUNT(#REF!),1)</definedName>
    <definedName name="P4_1">OFFSET(#REF!,0,0,COUNT(#REF!),1)</definedName>
    <definedName name="P4_2" localSheetId="3">OFFSET(#REF!,0,0,COUNT(#REF!),1)</definedName>
    <definedName name="P4_2" localSheetId="19">OFFSET(#REF!,0,0,COUNT(#REF!),1)</definedName>
    <definedName name="P4_2" localSheetId="20">OFFSET(#REF!,0,0,COUNT(#REF!),1)</definedName>
    <definedName name="P4_2" localSheetId="23">OFFSET(#REF!,0,0,COUNT(#REF!),1)</definedName>
    <definedName name="P4_2" localSheetId="25">OFFSET(#REF!,0,0,COUNT(#REF!),1)</definedName>
    <definedName name="P4_2" localSheetId="5">OFFSET(#REF!,0,0,COUNT(#REF!),1)</definedName>
    <definedName name="P4_2" localSheetId="6">OFFSET(#REF!,0,0,COUNT(#REF!),1)</definedName>
    <definedName name="P4_2" localSheetId="8">OFFSET(#REF!,0,0,COUNT(#REF!),1)</definedName>
    <definedName name="P4_2" localSheetId="10">OFFSET(#REF!,0,0,COUNT(#REF!),1)</definedName>
    <definedName name="P4_2" localSheetId="13">OFFSET(#REF!,0,0,COUNT(#REF!),1)</definedName>
    <definedName name="P4_2" localSheetId="17">OFFSET(#REF!,0,0,COUNT(#REF!),1)</definedName>
    <definedName name="P4_2" localSheetId="18">OFFSET(#REF!,0,0,COUNT(#REF!),1)</definedName>
    <definedName name="P4_2" localSheetId="21">OFFSET(#REF!,0,0,COUNT(#REF!),1)</definedName>
    <definedName name="P4_2" localSheetId="22">OFFSET(#REF!,0,0,COUNT(#REF!),1)</definedName>
    <definedName name="P4_2" localSheetId="24">OFFSET(#REF!,0,0,COUNT(#REF!),1)</definedName>
    <definedName name="P4_2" localSheetId="26">OFFSET(#REF!,0,0,COUNT(#REF!),1)</definedName>
    <definedName name="P4_2" localSheetId="27">OFFSET(#REF!,0,0,COUNT(#REF!),1)</definedName>
    <definedName name="P4_2" localSheetId="28">OFFSET(#REF!,0,0,COUNT(#REF!),1)</definedName>
    <definedName name="P4_2" localSheetId="29">OFFSET(#REF!,0,0,COUNT(#REF!),1)</definedName>
    <definedName name="P4_2" localSheetId="30">OFFSET(#REF!,0,0,COUNT(#REF!),1)</definedName>
    <definedName name="P4_2" localSheetId="31">OFFSET(#REF!,0,0,COUNT(#REF!),1)</definedName>
    <definedName name="P4_2" localSheetId="2">OFFSET(#REF!,0,0,COUNT(#REF!),1)</definedName>
    <definedName name="P4_2" localSheetId="7">OFFSET(#REF!,0,0,COUNT(#REF!),1)</definedName>
    <definedName name="P4_2" localSheetId="75">OFFSET(#REF!,0,0,COUNT(#REF!),1)</definedName>
    <definedName name="P4_2" localSheetId="11">OFFSET(#REF!,0,0,COUNT(#REF!),1)</definedName>
    <definedName name="P4_2" localSheetId="85">OFFSET(#REF!,0,0,COUNT(#REF!),1)</definedName>
    <definedName name="P4_2" localSheetId="12">OFFSET(#REF!,0,0,COUNT(#REF!),1)</definedName>
    <definedName name="P4_2" localSheetId="14">OFFSET(#REF!,0,0,COUNT(#REF!),1)</definedName>
    <definedName name="P4_2" localSheetId="15">OFFSET(#REF!,0,0,COUNT(#REF!),1)</definedName>
    <definedName name="P4_2" localSheetId="16">OFFSET(#REF!,0,0,COUNT(#REF!),1)</definedName>
    <definedName name="P4_2">OFFSET(#REF!,0,0,COUNT(#REF!),1)</definedName>
    <definedName name="P4avg" localSheetId="3">OFFSET(#REF!,0,0,COUNT(#REF!),1)</definedName>
    <definedName name="P4avg" localSheetId="19">OFFSET(#REF!,0,0,COUNT(#REF!),1)</definedName>
    <definedName name="P4avg" localSheetId="20">OFFSET(#REF!,0,0,COUNT(#REF!),1)</definedName>
    <definedName name="P4avg" localSheetId="23">OFFSET(#REF!,0,0,COUNT(#REF!),1)</definedName>
    <definedName name="P4avg" localSheetId="25">OFFSET(#REF!,0,0,COUNT(#REF!),1)</definedName>
    <definedName name="P4avg" localSheetId="5">OFFSET(#REF!,0,0,COUNT(#REF!),1)</definedName>
    <definedName name="P4avg" localSheetId="6">OFFSET(#REF!,0,0,COUNT(#REF!),1)</definedName>
    <definedName name="P4avg" localSheetId="8">OFFSET(#REF!,0,0,COUNT(#REF!),1)</definedName>
    <definedName name="P4avg" localSheetId="10">OFFSET(#REF!,0,0,COUNT(#REF!),1)</definedName>
    <definedName name="P4avg" localSheetId="13">OFFSET(#REF!,0,0,COUNT(#REF!),1)</definedName>
    <definedName name="P4avg" localSheetId="17">OFFSET(#REF!,0,0,COUNT(#REF!),1)</definedName>
    <definedName name="P4avg" localSheetId="18">OFFSET(#REF!,0,0,COUNT(#REF!),1)</definedName>
    <definedName name="P4avg" localSheetId="21">OFFSET(#REF!,0,0,COUNT(#REF!),1)</definedName>
    <definedName name="P4avg" localSheetId="22">OFFSET(#REF!,0,0,COUNT(#REF!),1)</definedName>
    <definedName name="P4avg" localSheetId="24">OFFSET(#REF!,0,0,COUNT(#REF!),1)</definedName>
    <definedName name="P4avg" localSheetId="26">OFFSET(#REF!,0,0,COUNT(#REF!),1)</definedName>
    <definedName name="P4avg" localSheetId="27">OFFSET(#REF!,0,0,COUNT(#REF!),1)</definedName>
    <definedName name="P4avg" localSheetId="28">OFFSET(#REF!,0,0,COUNT(#REF!),1)</definedName>
    <definedName name="P4avg" localSheetId="29">OFFSET(#REF!,0,0,COUNT(#REF!),1)</definedName>
    <definedName name="P4avg" localSheetId="30">OFFSET(#REF!,0,0,COUNT(#REF!),1)</definedName>
    <definedName name="P4avg" localSheetId="31">OFFSET(#REF!,0,0,COUNT(#REF!),1)</definedName>
    <definedName name="P4avg" localSheetId="2">OFFSET(#REF!,0,0,COUNT(#REF!),1)</definedName>
    <definedName name="P4avg" localSheetId="7">OFFSET(#REF!,0,0,COUNT(#REF!),1)</definedName>
    <definedName name="P4avg" localSheetId="75">OFFSET(#REF!,0,0,COUNT(#REF!),1)</definedName>
    <definedName name="P4avg" localSheetId="11">OFFSET(#REF!,0,0,COUNT(#REF!),1)</definedName>
    <definedName name="P4avg" localSheetId="85">OFFSET(#REF!,0,0,COUNT(#REF!),1)</definedName>
    <definedName name="P4avg" localSheetId="12">OFFSET(#REF!,0,0,COUNT(#REF!),1)</definedName>
    <definedName name="P4avg" localSheetId="14">OFFSET(#REF!,0,0,COUNT(#REF!),1)</definedName>
    <definedName name="P4avg" localSheetId="15">OFFSET(#REF!,0,0,COUNT(#REF!),1)</definedName>
    <definedName name="P4avg" localSheetId="16">OFFSET(#REF!,0,0,COUNT(#REF!),1)</definedName>
    <definedName name="P4avg">OFFSET(#REF!,0,0,COUNT(#REF!),1)</definedName>
    <definedName name="P4min" localSheetId="3">OFFSET(#REF!,0,0,COUNT(#REF!),1)</definedName>
    <definedName name="P4min" localSheetId="19">OFFSET(#REF!,0,0,COUNT(#REF!),1)</definedName>
    <definedName name="P4min" localSheetId="20">OFFSET(#REF!,0,0,COUNT(#REF!),1)</definedName>
    <definedName name="P4min" localSheetId="23">OFFSET(#REF!,0,0,COUNT(#REF!),1)</definedName>
    <definedName name="P4min" localSheetId="25">OFFSET(#REF!,0,0,COUNT(#REF!),1)</definedName>
    <definedName name="P4min" localSheetId="5">OFFSET(#REF!,0,0,COUNT(#REF!),1)</definedName>
    <definedName name="P4min" localSheetId="6">OFFSET(#REF!,0,0,COUNT(#REF!),1)</definedName>
    <definedName name="P4min" localSheetId="8">OFFSET(#REF!,0,0,COUNT(#REF!),1)</definedName>
    <definedName name="P4min" localSheetId="10">OFFSET(#REF!,0,0,COUNT(#REF!),1)</definedName>
    <definedName name="P4min" localSheetId="13">OFFSET(#REF!,0,0,COUNT(#REF!),1)</definedName>
    <definedName name="P4min" localSheetId="17">OFFSET(#REF!,0,0,COUNT(#REF!),1)</definedName>
    <definedName name="P4min" localSheetId="18">OFFSET(#REF!,0,0,COUNT(#REF!),1)</definedName>
    <definedName name="P4min" localSheetId="21">OFFSET(#REF!,0,0,COUNT(#REF!),1)</definedName>
    <definedName name="P4min" localSheetId="22">OFFSET(#REF!,0,0,COUNT(#REF!),1)</definedName>
    <definedName name="P4min" localSheetId="24">OFFSET(#REF!,0,0,COUNT(#REF!),1)</definedName>
    <definedName name="P4min" localSheetId="26">OFFSET(#REF!,0,0,COUNT(#REF!),1)</definedName>
    <definedName name="P4min" localSheetId="27">OFFSET(#REF!,0,0,COUNT(#REF!),1)</definedName>
    <definedName name="P4min" localSheetId="28">OFFSET(#REF!,0,0,COUNT(#REF!),1)</definedName>
    <definedName name="P4min" localSheetId="29">OFFSET(#REF!,0,0,COUNT(#REF!),1)</definedName>
    <definedName name="P4min" localSheetId="30">OFFSET(#REF!,0,0,COUNT(#REF!),1)</definedName>
    <definedName name="P4min" localSheetId="31">OFFSET(#REF!,0,0,COUNT(#REF!),1)</definedName>
    <definedName name="P4min" localSheetId="2">OFFSET(#REF!,0,0,COUNT(#REF!),1)</definedName>
    <definedName name="P4min" localSheetId="7">OFFSET(#REF!,0,0,COUNT(#REF!),1)</definedName>
    <definedName name="P4min" localSheetId="75">OFFSET(#REF!,0,0,COUNT(#REF!),1)</definedName>
    <definedName name="P4min" localSheetId="11">OFFSET(#REF!,0,0,COUNT(#REF!),1)</definedName>
    <definedName name="P4min" localSheetId="85">OFFSET(#REF!,0,0,COUNT(#REF!),1)</definedName>
    <definedName name="P4min" localSheetId="12">OFFSET(#REF!,0,0,COUNT(#REF!),1)</definedName>
    <definedName name="P4min" localSheetId="14">OFFSET(#REF!,0,0,COUNT(#REF!),1)</definedName>
    <definedName name="P4min" localSheetId="15">OFFSET(#REF!,0,0,COUNT(#REF!),1)</definedName>
    <definedName name="P4min" localSheetId="16">OFFSET(#REF!,0,0,COUNT(#REF!),1)</definedName>
    <definedName name="P4min">OFFSET(#REF!,0,0,COUNT(#REF!),1)</definedName>
    <definedName name="P4rng" localSheetId="3">OFFSET(#REF!,0,0,COUNT(#REF!),1)</definedName>
    <definedName name="P4rng" localSheetId="19">OFFSET(#REF!,0,0,COUNT(#REF!),1)</definedName>
    <definedName name="P4rng" localSheetId="20">OFFSET(#REF!,0,0,COUNT(#REF!),1)</definedName>
    <definedName name="P4rng" localSheetId="23">OFFSET(#REF!,0,0,COUNT(#REF!),1)</definedName>
    <definedName name="P4rng" localSheetId="25">OFFSET(#REF!,0,0,COUNT(#REF!),1)</definedName>
    <definedName name="P4rng" localSheetId="5">OFFSET(#REF!,0,0,COUNT(#REF!),1)</definedName>
    <definedName name="P4rng" localSheetId="6">OFFSET(#REF!,0,0,COUNT(#REF!),1)</definedName>
    <definedName name="P4rng" localSheetId="8">OFFSET(#REF!,0,0,COUNT(#REF!),1)</definedName>
    <definedName name="P4rng" localSheetId="10">OFFSET(#REF!,0,0,COUNT(#REF!),1)</definedName>
    <definedName name="P4rng" localSheetId="13">OFFSET(#REF!,0,0,COUNT(#REF!),1)</definedName>
    <definedName name="P4rng" localSheetId="17">OFFSET(#REF!,0,0,COUNT(#REF!),1)</definedName>
    <definedName name="P4rng" localSheetId="18">OFFSET(#REF!,0,0,COUNT(#REF!),1)</definedName>
    <definedName name="P4rng" localSheetId="21">OFFSET(#REF!,0,0,COUNT(#REF!),1)</definedName>
    <definedName name="P4rng" localSheetId="22">OFFSET(#REF!,0,0,COUNT(#REF!),1)</definedName>
    <definedName name="P4rng" localSheetId="24">OFFSET(#REF!,0,0,COUNT(#REF!),1)</definedName>
    <definedName name="P4rng" localSheetId="26">OFFSET(#REF!,0,0,COUNT(#REF!),1)</definedName>
    <definedName name="P4rng" localSheetId="27">OFFSET(#REF!,0,0,COUNT(#REF!),1)</definedName>
    <definedName name="P4rng" localSheetId="28">OFFSET(#REF!,0,0,COUNT(#REF!),1)</definedName>
    <definedName name="P4rng" localSheetId="29">OFFSET(#REF!,0,0,COUNT(#REF!),1)</definedName>
    <definedName name="P4rng" localSheetId="30">OFFSET(#REF!,0,0,COUNT(#REF!),1)</definedName>
    <definedName name="P4rng" localSheetId="31">OFFSET(#REF!,0,0,COUNT(#REF!),1)</definedName>
    <definedName name="P4rng" localSheetId="2">OFFSET(#REF!,0,0,COUNT(#REF!),1)</definedName>
    <definedName name="P4rng" localSheetId="7">OFFSET(#REF!,0,0,COUNT(#REF!),1)</definedName>
    <definedName name="P4rng" localSheetId="75">OFFSET(#REF!,0,0,COUNT(#REF!),1)</definedName>
    <definedName name="P4rng" localSheetId="11">OFFSET(#REF!,0,0,COUNT(#REF!),1)</definedName>
    <definedName name="P4rng" localSheetId="85">OFFSET(#REF!,0,0,COUNT(#REF!),1)</definedName>
    <definedName name="P4rng" localSheetId="12">OFFSET(#REF!,0,0,COUNT(#REF!),1)</definedName>
    <definedName name="P4rng" localSheetId="14">OFFSET(#REF!,0,0,COUNT(#REF!),1)</definedName>
    <definedName name="P4rng" localSheetId="15">OFFSET(#REF!,0,0,COUNT(#REF!),1)</definedName>
    <definedName name="P4rng" localSheetId="16">OFFSET(#REF!,0,0,COUNT(#REF!),1)</definedName>
    <definedName name="P4rng">OFFSET(#REF!,0,0,COUNT(#REF!),1)</definedName>
    <definedName name="P5_1" localSheetId="3">OFFSET(#REF!,0,0,COUNT(#REF!),1)</definedName>
    <definedName name="P5_1" localSheetId="19">OFFSET(#REF!,0,0,COUNT(#REF!),1)</definedName>
    <definedName name="P5_1" localSheetId="20">OFFSET(#REF!,0,0,COUNT(#REF!),1)</definedName>
    <definedName name="P5_1" localSheetId="23">OFFSET(#REF!,0,0,COUNT(#REF!),1)</definedName>
    <definedName name="P5_1" localSheetId="25">OFFSET(#REF!,0,0,COUNT(#REF!),1)</definedName>
    <definedName name="P5_1" localSheetId="5">OFFSET(#REF!,0,0,COUNT(#REF!),1)</definedName>
    <definedName name="P5_1" localSheetId="6">OFFSET(#REF!,0,0,COUNT(#REF!),1)</definedName>
    <definedName name="P5_1" localSheetId="8">OFFSET(#REF!,0,0,COUNT(#REF!),1)</definedName>
    <definedName name="P5_1" localSheetId="10">OFFSET(#REF!,0,0,COUNT(#REF!),1)</definedName>
    <definedName name="P5_1" localSheetId="13">OFFSET(#REF!,0,0,COUNT(#REF!),1)</definedName>
    <definedName name="P5_1" localSheetId="17">OFFSET(#REF!,0,0,COUNT(#REF!),1)</definedName>
    <definedName name="P5_1" localSheetId="18">OFFSET(#REF!,0,0,COUNT(#REF!),1)</definedName>
    <definedName name="P5_1" localSheetId="21">OFFSET(#REF!,0,0,COUNT(#REF!),1)</definedName>
    <definedName name="P5_1" localSheetId="22">OFFSET(#REF!,0,0,COUNT(#REF!),1)</definedName>
    <definedName name="P5_1" localSheetId="24">OFFSET(#REF!,0,0,COUNT(#REF!),1)</definedName>
    <definedName name="P5_1" localSheetId="26">OFFSET(#REF!,0,0,COUNT(#REF!),1)</definedName>
    <definedName name="P5_1" localSheetId="27">OFFSET(#REF!,0,0,COUNT(#REF!),1)</definedName>
    <definedName name="P5_1" localSheetId="28">OFFSET(#REF!,0,0,COUNT(#REF!),1)</definedName>
    <definedName name="P5_1" localSheetId="29">OFFSET(#REF!,0,0,COUNT(#REF!),1)</definedName>
    <definedName name="P5_1" localSheetId="30">OFFSET(#REF!,0,0,COUNT(#REF!),1)</definedName>
    <definedName name="P5_1" localSheetId="31">OFFSET(#REF!,0,0,COUNT(#REF!),1)</definedName>
    <definedName name="P5_1" localSheetId="2">OFFSET(#REF!,0,0,COUNT(#REF!),1)</definedName>
    <definedName name="P5_1" localSheetId="7">OFFSET(#REF!,0,0,COUNT(#REF!),1)</definedName>
    <definedName name="P5_1" localSheetId="75">OFFSET(#REF!,0,0,COUNT(#REF!),1)</definedName>
    <definedName name="P5_1" localSheetId="11">OFFSET(#REF!,0,0,COUNT(#REF!),1)</definedName>
    <definedName name="P5_1" localSheetId="85">OFFSET(#REF!,0,0,COUNT(#REF!),1)</definedName>
    <definedName name="P5_1" localSheetId="12">OFFSET(#REF!,0,0,COUNT(#REF!),1)</definedName>
    <definedName name="P5_1" localSheetId="14">OFFSET(#REF!,0,0,COUNT(#REF!),1)</definedName>
    <definedName name="P5_1" localSheetId="15">OFFSET(#REF!,0,0,COUNT(#REF!),1)</definedName>
    <definedName name="P5_1" localSheetId="16">OFFSET(#REF!,0,0,COUNT(#REF!),1)</definedName>
    <definedName name="P5_1">OFFSET(#REF!,0,0,COUNT(#REF!),1)</definedName>
    <definedName name="P5_2" localSheetId="3">OFFSET(#REF!,0,0,COUNT(#REF!),1)</definedName>
    <definedName name="P5_2" localSheetId="19">OFFSET(#REF!,0,0,COUNT(#REF!),1)</definedName>
    <definedName name="P5_2" localSheetId="20">OFFSET(#REF!,0,0,COUNT(#REF!),1)</definedName>
    <definedName name="P5_2" localSheetId="23">OFFSET(#REF!,0,0,COUNT(#REF!),1)</definedName>
    <definedName name="P5_2" localSheetId="25">OFFSET(#REF!,0,0,COUNT(#REF!),1)</definedName>
    <definedName name="P5_2" localSheetId="5">OFFSET(#REF!,0,0,COUNT(#REF!),1)</definedName>
    <definedName name="P5_2" localSheetId="6">OFFSET(#REF!,0,0,COUNT(#REF!),1)</definedName>
    <definedName name="P5_2" localSheetId="8">OFFSET(#REF!,0,0,COUNT(#REF!),1)</definedName>
    <definedName name="P5_2" localSheetId="10">OFFSET(#REF!,0,0,COUNT(#REF!),1)</definedName>
    <definedName name="P5_2" localSheetId="13">OFFSET(#REF!,0,0,COUNT(#REF!),1)</definedName>
    <definedName name="P5_2" localSheetId="17">OFFSET(#REF!,0,0,COUNT(#REF!),1)</definedName>
    <definedName name="P5_2" localSheetId="18">OFFSET(#REF!,0,0,COUNT(#REF!),1)</definedName>
    <definedName name="P5_2" localSheetId="21">OFFSET(#REF!,0,0,COUNT(#REF!),1)</definedName>
    <definedName name="P5_2" localSheetId="22">OFFSET(#REF!,0,0,COUNT(#REF!),1)</definedName>
    <definedName name="P5_2" localSheetId="24">OFFSET(#REF!,0,0,COUNT(#REF!),1)</definedName>
    <definedName name="P5_2" localSheetId="26">OFFSET(#REF!,0,0,COUNT(#REF!),1)</definedName>
    <definedName name="P5_2" localSheetId="27">OFFSET(#REF!,0,0,COUNT(#REF!),1)</definedName>
    <definedName name="P5_2" localSheetId="28">OFFSET(#REF!,0,0,COUNT(#REF!),1)</definedName>
    <definedName name="P5_2" localSheetId="29">OFFSET(#REF!,0,0,COUNT(#REF!),1)</definedName>
    <definedName name="P5_2" localSheetId="30">OFFSET(#REF!,0,0,COUNT(#REF!),1)</definedName>
    <definedName name="P5_2" localSheetId="31">OFFSET(#REF!,0,0,COUNT(#REF!),1)</definedName>
    <definedName name="P5_2" localSheetId="2">OFFSET(#REF!,0,0,COUNT(#REF!),1)</definedName>
    <definedName name="P5_2" localSheetId="7">OFFSET(#REF!,0,0,COUNT(#REF!),1)</definedName>
    <definedName name="P5_2" localSheetId="75">OFFSET(#REF!,0,0,COUNT(#REF!),1)</definedName>
    <definedName name="P5_2" localSheetId="11">OFFSET(#REF!,0,0,COUNT(#REF!),1)</definedName>
    <definedName name="P5_2" localSheetId="85">OFFSET(#REF!,0,0,COUNT(#REF!),1)</definedName>
    <definedName name="P5_2" localSheetId="12">OFFSET(#REF!,0,0,COUNT(#REF!),1)</definedName>
    <definedName name="P5_2" localSheetId="14">OFFSET(#REF!,0,0,COUNT(#REF!),1)</definedName>
    <definedName name="P5_2" localSheetId="15">OFFSET(#REF!,0,0,COUNT(#REF!),1)</definedName>
    <definedName name="P5_2" localSheetId="16">OFFSET(#REF!,0,0,COUNT(#REF!),1)</definedName>
    <definedName name="P5_2">OFFSET(#REF!,0,0,COUNT(#REF!),1)</definedName>
    <definedName name="P5avg" localSheetId="3">OFFSET(#REF!,0,0,COUNT(#REF!),1)</definedName>
    <definedName name="P5avg" localSheetId="19">OFFSET(#REF!,0,0,COUNT(#REF!),1)</definedName>
    <definedName name="P5avg" localSheetId="20">OFFSET(#REF!,0,0,COUNT(#REF!),1)</definedName>
    <definedName name="P5avg" localSheetId="23">OFFSET(#REF!,0,0,COUNT(#REF!),1)</definedName>
    <definedName name="P5avg" localSheetId="25">OFFSET(#REF!,0,0,COUNT(#REF!),1)</definedName>
    <definedName name="P5avg" localSheetId="5">OFFSET(#REF!,0,0,COUNT(#REF!),1)</definedName>
    <definedName name="P5avg" localSheetId="6">OFFSET(#REF!,0,0,COUNT(#REF!),1)</definedName>
    <definedName name="P5avg" localSheetId="8">OFFSET(#REF!,0,0,COUNT(#REF!),1)</definedName>
    <definedName name="P5avg" localSheetId="10">OFFSET(#REF!,0,0,COUNT(#REF!),1)</definedName>
    <definedName name="P5avg" localSheetId="13">OFFSET(#REF!,0,0,COUNT(#REF!),1)</definedName>
    <definedName name="P5avg" localSheetId="17">OFFSET(#REF!,0,0,COUNT(#REF!),1)</definedName>
    <definedName name="P5avg" localSheetId="18">OFFSET(#REF!,0,0,COUNT(#REF!),1)</definedName>
    <definedName name="P5avg" localSheetId="21">OFFSET(#REF!,0,0,COUNT(#REF!),1)</definedName>
    <definedName name="P5avg" localSheetId="22">OFFSET(#REF!,0,0,COUNT(#REF!),1)</definedName>
    <definedName name="P5avg" localSheetId="24">OFFSET(#REF!,0,0,COUNT(#REF!),1)</definedName>
    <definedName name="P5avg" localSheetId="26">OFFSET(#REF!,0,0,COUNT(#REF!),1)</definedName>
    <definedName name="P5avg" localSheetId="27">OFFSET(#REF!,0,0,COUNT(#REF!),1)</definedName>
    <definedName name="P5avg" localSheetId="28">OFFSET(#REF!,0,0,COUNT(#REF!),1)</definedName>
    <definedName name="P5avg" localSheetId="29">OFFSET(#REF!,0,0,COUNT(#REF!),1)</definedName>
    <definedName name="P5avg" localSheetId="30">OFFSET(#REF!,0,0,COUNT(#REF!),1)</definedName>
    <definedName name="P5avg" localSheetId="31">OFFSET(#REF!,0,0,COUNT(#REF!),1)</definedName>
    <definedName name="P5avg" localSheetId="2">OFFSET(#REF!,0,0,COUNT(#REF!),1)</definedName>
    <definedName name="P5avg" localSheetId="7">OFFSET(#REF!,0,0,COUNT(#REF!),1)</definedName>
    <definedName name="P5avg" localSheetId="75">OFFSET(#REF!,0,0,COUNT(#REF!),1)</definedName>
    <definedName name="P5avg" localSheetId="11">OFFSET(#REF!,0,0,COUNT(#REF!),1)</definedName>
    <definedName name="P5avg" localSheetId="85">OFFSET(#REF!,0,0,COUNT(#REF!),1)</definedName>
    <definedName name="P5avg" localSheetId="12">OFFSET(#REF!,0,0,COUNT(#REF!),1)</definedName>
    <definedName name="P5avg" localSheetId="14">OFFSET(#REF!,0,0,COUNT(#REF!),1)</definedName>
    <definedName name="P5avg" localSheetId="15">OFFSET(#REF!,0,0,COUNT(#REF!),1)</definedName>
    <definedName name="P5avg" localSheetId="16">OFFSET(#REF!,0,0,COUNT(#REF!),1)</definedName>
    <definedName name="P5avg">OFFSET(#REF!,0,0,COUNT(#REF!),1)</definedName>
    <definedName name="P5min" localSheetId="3">OFFSET(#REF!,0,0,COUNT(#REF!),1)</definedName>
    <definedName name="P5min" localSheetId="19">OFFSET(#REF!,0,0,COUNT(#REF!),1)</definedName>
    <definedName name="P5min" localSheetId="20">OFFSET(#REF!,0,0,COUNT(#REF!),1)</definedName>
    <definedName name="P5min" localSheetId="23">OFFSET(#REF!,0,0,COUNT(#REF!),1)</definedName>
    <definedName name="P5min" localSheetId="25">OFFSET(#REF!,0,0,COUNT(#REF!),1)</definedName>
    <definedName name="P5min" localSheetId="5">OFFSET(#REF!,0,0,COUNT(#REF!),1)</definedName>
    <definedName name="P5min" localSheetId="6">OFFSET(#REF!,0,0,COUNT(#REF!),1)</definedName>
    <definedName name="P5min" localSheetId="8">OFFSET(#REF!,0,0,COUNT(#REF!),1)</definedName>
    <definedName name="P5min" localSheetId="10">OFFSET(#REF!,0,0,COUNT(#REF!),1)</definedName>
    <definedName name="P5min" localSheetId="13">OFFSET(#REF!,0,0,COUNT(#REF!),1)</definedName>
    <definedName name="P5min" localSheetId="17">OFFSET(#REF!,0,0,COUNT(#REF!),1)</definedName>
    <definedName name="P5min" localSheetId="18">OFFSET(#REF!,0,0,COUNT(#REF!),1)</definedName>
    <definedName name="P5min" localSheetId="21">OFFSET(#REF!,0,0,COUNT(#REF!),1)</definedName>
    <definedName name="P5min" localSheetId="22">OFFSET(#REF!,0,0,COUNT(#REF!),1)</definedName>
    <definedName name="P5min" localSheetId="24">OFFSET(#REF!,0,0,COUNT(#REF!),1)</definedName>
    <definedName name="P5min" localSheetId="26">OFFSET(#REF!,0,0,COUNT(#REF!),1)</definedName>
    <definedName name="P5min" localSheetId="27">OFFSET(#REF!,0,0,COUNT(#REF!),1)</definedName>
    <definedName name="P5min" localSheetId="28">OFFSET(#REF!,0,0,COUNT(#REF!),1)</definedName>
    <definedName name="P5min" localSheetId="29">OFFSET(#REF!,0,0,COUNT(#REF!),1)</definedName>
    <definedName name="P5min" localSheetId="30">OFFSET(#REF!,0,0,COUNT(#REF!),1)</definedName>
    <definedName name="P5min" localSheetId="31">OFFSET(#REF!,0,0,COUNT(#REF!),1)</definedName>
    <definedName name="P5min" localSheetId="2">OFFSET(#REF!,0,0,COUNT(#REF!),1)</definedName>
    <definedName name="P5min" localSheetId="7">OFFSET(#REF!,0,0,COUNT(#REF!),1)</definedName>
    <definedName name="P5min" localSheetId="75">OFFSET(#REF!,0,0,COUNT(#REF!),1)</definedName>
    <definedName name="P5min" localSheetId="11">OFFSET(#REF!,0,0,COUNT(#REF!),1)</definedName>
    <definedName name="P5min" localSheetId="85">OFFSET(#REF!,0,0,COUNT(#REF!),1)</definedName>
    <definedName name="P5min" localSheetId="12">OFFSET(#REF!,0,0,COUNT(#REF!),1)</definedName>
    <definedName name="P5min" localSheetId="14">OFFSET(#REF!,0,0,COUNT(#REF!),1)</definedName>
    <definedName name="P5min" localSheetId="15">OFFSET(#REF!,0,0,COUNT(#REF!),1)</definedName>
    <definedName name="P5min" localSheetId="16">OFFSET(#REF!,0,0,COUNT(#REF!),1)</definedName>
    <definedName name="P5min">OFFSET(#REF!,0,0,COUNT(#REF!),1)</definedName>
    <definedName name="P5rng" localSheetId="3">OFFSET(#REF!,0,0,COUNT(#REF!),1)</definedName>
    <definedName name="P5rng" localSheetId="19">OFFSET(#REF!,0,0,COUNT(#REF!),1)</definedName>
    <definedName name="P5rng" localSheetId="20">OFFSET(#REF!,0,0,COUNT(#REF!),1)</definedName>
    <definedName name="P5rng" localSheetId="23">OFFSET(#REF!,0,0,COUNT(#REF!),1)</definedName>
    <definedName name="P5rng" localSheetId="25">OFFSET(#REF!,0,0,COUNT(#REF!),1)</definedName>
    <definedName name="P5rng" localSheetId="5">OFFSET(#REF!,0,0,COUNT(#REF!),1)</definedName>
    <definedName name="P5rng" localSheetId="6">OFFSET(#REF!,0,0,COUNT(#REF!),1)</definedName>
    <definedName name="P5rng" localSheetId="8">OFFSET(#REF!,0,0,COUNT(#REF!),1)</definedName>
    <definedName name="P5rng" localSheetId="10">OFFSET(#REF!,0,0,COUNT(#REF!),1)</definedName>
    <definedName name="P5rng" localSheetId="13">OFFSET(#REF!,0,0,COUNT(#REF!),1)</definedName>
    <definedName name="P5rng" localSheetId="17">OFFSET(#REF!,0,0,COUNT(#REF!),1)</definedName>
    <definedName name="P5rng" localSheetId="18">OFFSET(#REF!,0,0,COUNT(#REF!),1)</definedName>
    <definedName name="P5rng" localSheetId="21">OFFSET(#REF!,0,0,COUNT(#REF!),1)</definedName>
    <definedName name="P5rng" localSheetId="22">OFFSET(#REF!,0,0,COUNT(#REF!),1)</definedName>
    <definedName name="P5rng" localSheetId="24">OFFSET(#REF!,0,0,COUNT(#REF!),1)</definedName>
    <definedName name="P5rng" localSheetId="26">OFFSET(#REF!,0,0,COUNT(#REF!),1)</definedName>
    <definedName name="P5rng" localSheetId="27">OFFSET(#REF!,0,0,COUNT(#REF!),1)</definedName>
    <definedName name="P5rng" localSheetId="28">OFFSET(#REF!,0,0,COUNT(#REF!),1)</definedName>
    <definedName name="P5rng" localSheetId="29">OFFSET(#REF!,0,0,COUNT(#REF!),1)</definedName>
    <definedName name="P5rng" localSheetId="30">OFFSET(#REF!,0,0,COUNT(#REF!),1)</definedName>
    <definedName name="P5rng" localSheetId="31">OFFSET(#REF!,0,0,COUNT(#REF!),1)</definedName>
    <definedName name="P5rng" localSheetId="2">OFFSET(#REF!,0,0,COUNT(#REF!),1)</definedName>
    <definedName name="P5rng" localSheetId="7">OFFSET(#REF!,0,0,COUNT(#REF!),1)</definedName>
    <definedName name="P5rng" localSheetId="75">OFFSET(#REF!,0,0,COUNT(#REF!),1)</definedName>
    <definedName name="P5rng" localSheetId="11">OFFSET(#REF!,0,0,COUNT(#REF!),1)</definedName>
    <definedName name="P5rng" localSheetId="85">OFFSET(#REF!,0,0,COUNT(#REF!),1)</definedName>
    <definedName name="P5rng" localSheetId="12">OFFSET(#REF!,0,0,COUNT(#REF!),1)</definedName>
    <definedName name="P5rng" localSheetId="14">OFFSET(#REF!,0,0,COUNT(#REF!),1)</definedName>
    <definedName name="P5rng" localSheetId="15">OFFSET(#REF!,0,0,COUNT(#REF!),1)</definedName>
    <definedName name="P5rng" localSheetId="16">OFFSET(#REF!,0,0,COUNT(#REF!),1)</definedName>
    <definedName name="P5rng">OFFSET(#REF!,0,0,COUNT(#REF!),1)</definedName>
    <definedName name="PAGINA_01" localSheetId="23">#REF!</definedName>
    <definedName name="PAGINA_01" localSheetId="25">#REF!</definedName>
    <definedName name="PAGINA_01" localSheetId="22">#REF!</definedName>
    <definedName name="PAGINA_01" localSheetId="24">#REF!</definedName>
    <definedName name="PAGINA_01" localSheetId="26">#REF!</definedName>
    <definedName name="PAGINA_01" localSheetId="27">#REF!</definedName>
    <definedName name="PAGINA_01" localSheetId="28">#REF!</definedName>
    <definedName name="PAGINA_01" localSheetId="29">#REF!</definedName>
    <definedName name="PAGINA_01" localSheetId="30">#REF!</definedName>
    <definedName name="PAGINA_01" localSheetId="31">#REF!</definedName>
    <definedName name="PAGINA_01">#REF!</definedName>
    <definedName name="PAGINA_01_CONT." localSheetId="23">#REF!</definedName>
    <definedName name="PAGINA_01_CONT." localSheetId="25">#REF!</definedName>
    <definedName name="PAGINA_01_CONT." localSheetId="22">#REF!</definedName>
    <definedName name="PAGINA_01_CONT." localSheetId="24">#REF!</definedName>
    <definedName name="PAGINA_01_CONT." localSheetId="26">#REF!</definedName>
    <definedName name="PAGINA_01_CONT." localSheetId="27">#REF!</definedName>
    <definedName name="PAGINA_01_CONT." localSheetId="28">#REF!</definedName>
    <definedName name="PAGINA_01_CONT." localSheetId="29">#REF!</definedName>
    <definedName name="PAGINA_01_CONT." localSheetId="30">#REF!</definedName>
    <definedName name="PAGINA_01_CONT." localSheetId="31">#REF!</definedName>
    <definedName name="PAGINA_01_CONT.">#REF!</definedName>
    <definedName name="PAGINA_02" localSheetId="23">#REF!</definedName>
    <definedName name="PAGINA_02" localSheetId="25">#REF!</definedName>
    <definedName name="PAGINA_02" localSheetId="22">#REF!</definedName>
    <definedName name="PAGINA_02" localSheetId="24">#REF!</definedName>
    <definedName name="PAGINA_02" localSheetId="26">#REF!</definedName>
    <definedName name="PAGINA_02" localSheetId="27">#REF!</definedName>
    <definedName name="PAGINA_02" localSheetId="28">#REF!</definedName>
    <definedName name="PAGINA_02" localSheetId="29">#REF!</definedName>
    <definedName name="PAGINA_02" localSheetId="30">#REF!</definedName>
    <definedName name="PAGINA_02" localSheetId="31">#REF!</definedName>
    <definedName name="PAGINA_02">#REF!</definedName>
    <definedName name="PAGINA_03" localSheetId="23">#REF!</definedName>
    <definedName name="PAGINA_03" localSheetId="25">#REF!</definedName>
    <definedName name="PAGINA_03" localSheetId="22">#REF!</definedName>
    <definedName name="PAGINA_03" localSheetId="24">#REF!</definedName>
    <definedName name="PAGINA_03" localSheetId="26">#REF!</definedName>
    <definedName name="PAGINA_03" localSheetId="27">#REF!</definedName>
    <definedName name="PAGINA_03" localSheetId="28">#REF!</definedName>
    <definedName name="PAGINA_03" localSheetId="29">#REF!</definedName>
    <definedName name="PAGINA_03" localSheetId="30">#REF!</definedName>
    <definedName name="PAGINA_03" localSheetId="31">#REF!</definedName>
    <definedName name="PAGINA_03">#REF!</definedName>
    <definedName name="PAGINA_04" localSheetId="23">#REF!</definedName>
    <definedName name="PAGINA_04" localSheetId="25">#REF!</definedName>
    <definedName name="PAGINA_04" localSheetId="22">#REF!</definedName>
    <definedName name="PAGINA_04" localSheetId="24">#REF!</definedName>
    <definedName name="PAGINA_04" localSheetId="26">#REF!</definedName>
    <definedName name="PAGINA_04" localSheetId="27">#REF!</definedName>
    <definedName name="PAGINA_04" localSheetId="28">#REF!</definedName>
    <definedName name="PAGINA_04" localSheetId="29">#REF!</definedName>
    <definedName name="PAGINA_04" localSheetId="30">#REF!</definedName>
    <definedName name="PAGINA_04" localSheetId="31">#REF!</definedName>
    <definedName name="PAGINA_04">#REF!</definedName>
    <definedName name="PAGINA_05" localSheetId="23">#REF!</definedName>
    <definedName name="PAGINA_05" localSheetId="25">#REF!</definedName>
    <definedName name="PAGINA_05" localSheetId="22">#REF!</definedName>
    <definedName name="PAGINA_05" localSheetId="24">#REF!</definedName>
    <definedName name="PAGINA_05" localSheetId="26">#REF!</definedName>
    <definedName name="PAGINA_05" localSheetId="27">#REF!</definedName>
    <definedName name="PAGINA_05" localSheetId="28">#REF!</definedName>
    <definedName name="PAGINA_05" localSheetId="29">#REF!</definedName>
    <definedName name="PAGINA_05" localSheetId="30">#REF!</definedName>
    <definedName name="PAGINA_05" localSheetId="31">#REF!</definedName>
    <definedName name="PAGINA_05">#REF!</definedName>
    <definedName name="PAGINA_06" localSheetId="23">#REF!</definedName>
    <definedName name="PAGINA_06" localSheetId="25">#REF!</definedName>
    <definedName name="PAGINA_06" localSheetId="22">#REF!</definedName>
    <definedName name="PAGINA_06" localSheetId="24">#REF!</definedName>
    <definedName name="PAGINA_06" localSheetId="26">#REF!</definedName>
    <definedName name="PAGINA_06" localSheetId="27">#REF!</definedName>
    <definedName name="PAGINA_06" localSheetId="28">#REF!</definedName>
    <definedName name="PAGINA_06" localSheetId="29">#REF!</definedName>
    <definedName name="PAGINA_06" localSheetId="30">#REF!</definedName>
    <definedName name="PAGINA_06" localSheetId="31">#REF!</definedName>
    <definedName name="PAGINA_06">#REF!</definedName>
    <definedName name="PAGINA_06_CONT." localSheetId="23">#REF!</definedName>
    <definedName name="PAGINA_06_CONT." localSheetId="25">#REF!</definedName>
    <definedName name="PAGINA_06_CONT." localSheetId="22">#REF!</definedName>
    <definedName name="PAGINA_06_CONT." localSheetId="24">#REF!</definedName>
    <definedName name="PAGINA_06_CONT." localSheetId="26">#REF!</definedName>
    <definedName name="PAGINA_06_CONT." localSheetId="27">#REF!</definedName>
    <definedName name="PAGINA_06_CONT." localSheetId="28">#REF!</definedName>
    <definedName name="PAGINA_06_CONT." localSheetId="29">#REF!</definedName>
    <definedName name="PAGINA_06_CONT." localSheetId="30">#REF!</definedName>
    <definedName name="PAGINA_06_CONT." localSheetId="31">#REF!</definedName>
    <definedName name="PAGINA_06_CONT.">#REF!</definedName>
    <definedName name="PAGINA_07" localSheetId="23">#REF!</definedName>
    <definedName name="PAGINA_07" localSheetId="25">#REF!</definedName>
    <definedName name="PAGINA_07" localSheetId="22">#REF!</definedName>
    <definedName name="PAGINA_07" localSheetId="24">#REF!</definedName>
    <definedName name="PAGINA_07" localSheetId="26">#REF!</definedName>
    <definedName name="PAGINA_07" localSheetId="27">#REF!</definedName>
    <definedName name="PAGINA_07" localSheetId="28">#REF!</definedName>
    <definedName name="PAGINA_07" localSheetId="29">#REF!</definedName>
    <definedName name="PAGINA_07" localSheetId="30">#REF!</definedName>
    <definedName name="PAGINA_07" localSheetId="31">#REF!</definedName>
    <definedName name="PAGINA_07">#REF!</definedName>
    <definedName name="PAGINA_08" localSheetId="23">#REF!</definedName>
    <definedName name="PAGINA_08" localSheetId="25">#REF!</definedName>
    <definedName name="PAGINA_08" localSheetId="22">#REF!</definedName>
    <definedName name="PAGINA_08" localSheetId="24">#REF!</definedName>
    <definedName name="PAGINA_08" localSheetId="26">#REF!</definedName>
    <definedName name="PAGINA_08" localSheetId="27">#REF!</definedName>
    <definedName name="PAGINA_08" localSheetId="28">#REF!</definedName>
    <definedName name="PAGINA_08" localSheetId="29">#REF!</definedName>
    <definedName name="PAGINA_08" localSheetId="30">#REF!</definedName>
    <definedName name="PAGINA_08" localSheetId="31">#REF!</definedName>
    <definedName name="PAGINA_08">#REF!</definedName>
    <definedName name="PAGINA_09" localSheetId="23">#REF!</definedName>
    <definedName name="PAGINA_09" localSheetId="25">#REF!</definedName>
    <definedName name="PAGINA_09" localSheetId="22">#REF!</definedName>
    <definedName name="PAGINA_09" localSheetId="24">#REF!</definedName>
    <definedName name="PAGINA_09" localSheetId="26">#REF!</definedName>
    <definedName name="PAGINA_09" localSheetId="27">#REF!</definedName>
    <definedName name="PAGINA_09" localSheetId="28">#REF!</definedName>
    <definedName name="PAGINA_09" localSheetId="29">#REF!</definedName>
    <definedName name="PAGINA_09" localSheetId="30">#REF!</definedName>
    <definedName name="PAGINA_09" localSheetId="31">#REF!</definedName>
    <definedName name="PAGINA_09">#REF!</definedName>
    <definedName name="PAGINA_10" localSheetId="23">#REF!</definedName>
    <definedName name="PAGINA_10" localSheetId="25">#REF!</definedName>
    <definedName name="PAGINA_10" localSheetId="22">#REF!</definedName>
    <definedName name="PAGINA_10" localSheetId="24">#REF!</definedName>
    <definedName name="PAGINA_10" localSheetId="26">#REF!</definedName>
    <definedName name="PAGINA_10" localSheetId="27">#REF!</definedName>
    <definedName name="PAGINA_10" localSheetId="28">#REF!</definedName>
    <definedName name="PAGINA_10" localSheetId="29">#REF!</definedName>
    <definedName name="PAGINA_10" localSheetId="30">#REF!</definedName>
    <definedName name="PAGINA_10" localSheetId="31">#REF!</definedName>
    <definedName name="PAGINA_10">#REF!</definedName>
    <definedName name="PAGINA_11" localSheetId="23">#REF!</definedName>
    <definedName name="PAGINA_11" localSheetId="25">#REF!</definedName>
    <definedName name="PAGINA_11" localSheetId="22">#REF!</definedName>
    <definedName name="PAGINA_11" localSheetId="24">#REF!</definedName>
    <definedName name="PAGINA_11" localSheetId="26">#REF!</definedName>
    <definedName name="PAGINA_11" localSheetId="27">#REF!</definedName>
    <definedName name="PAGINA_11" localSheetId="28">#REF!</definedName>
    <definedName name="PAGINA_11" localSheetId="29">#REF!</definedName>
    <definedName name="PAGINA_11" localSheetId="30">#REF!</definedName>
    <definedName name="PAGINA_11" localSheetId="31">#REF!</definedName>
    <definedName name="PAGINA_11">#REF!</definedName>
    <definedName name="PAGINA_12" localSheetId="23">#REF!</definedName>
    <definedName name="PAGINA_12" localSheetId="25">#REF!</definedName>
    <definedName name="PAGINA_12" localSheetId="22">#REF!</definedName>
    <definedName name="PAGINA_12" localSheetId="24">#REF!</definedName>
    <definedName name="PAGINA_12" localSheetId="26">#REF!</definedName>
    <definedName name="PAGINA_12" localSheetId="27">#REF!</definedName>
    <definedName name="PAGINA_12" localSheetId="28">#REF!</definedName>
    <definedName name="PAGINA_12" localSheetId="29">#REF!</definedName>
    <definedName name="PAGINA_12" localSheetId="30">#REF!</definedName>
    <definedName name="PAGINA_12" localSheetId="31">#REF!</definedName>
    <definedName name="PAGINA_12">#REF!</definedName>
    <definedName name="Pan_Bancario_50G" localSheetId="3">#REF!</definedName>
    <definedName name="Pan_Bancario_50G" localSheetId="19">#REF!</definedName>
    <definedName name="Pan_Bancario_50G" localSheetId="20">#REF!</definedName>
    <definedName name="Pan_Bancario_50G" localSheetId="23">#REF!</definedName>
    <definedName name="Pan_Bancario_50G" localSheetId="25">#REF!</definedName>
    <definedName name="Pan_Bancario_50G" localSheetId="89">#REF!</definedName>
    <definedName name="Pan_Bancario_50G" localSheetId="5">#REF!</definedName>
    <definedName name="Pan_Bancario_50G" localSheetId="6">#REF!</definedName>
    <definedName name="Pan_Bancario_50G" localSheetId="8">#REF!</definedName>
    <definedName name="Pan_Bancario_50G" localSheetId="10">#REF!</definedName>
    <definedName name="Pan_Bancario_50G" localSheetId="13">#REF!</definedName>
    <definedName name="Pan_Bancario_50G" localSheetId="17">#REF!</definedName>
    <definedName name="Pan_Bancario_50G" localSheetId="88">#REF!</definedName>
    <definedName name="Pan_Bancario_50G" localSheetId="18">#REF!</definedName>
    <definedName name="Pan_Bancario_50G" localSheetId="21">#REF!</definedName>
    <definedName name="Pan_Bancario_50G" localSheetId="22">#REF!</definedName>
    <definedName name="Pan_Bancario_50G" localSheetId="24">#REF!</definedName>
    <definedName name="Pan_Bancario_50G" localSheetId="26">#REF!</definedName>
    <definedName name="Pan_Bancario_50G" localSheetId="27">#REF!</definedName>
    <definedName name="Pan_Bancario_50G" localSheetId="28">#REF!</definedName>
    <definedName name="Pan_Bancario_50G" localSheetId="29">#REF!</definedName>
    <definedName name="Pan_Bancario_50G" localSheetId="30">#REF!</definedName>
    <definedName name="Pan_Bancario_50G" localSheetId="31">#REF!</definedName>
    <definedName name="Pan_Bancario_50G" localSheetId="48">#REF!</definedName>
    <definedName name="Pan_Bancario_50G" localSheetId="2">#REF!</definedName>
    <definedName name="Pan_Bancario_50G" localSheetId="50">#REF!</definedName>
    <definedName name="Pan_Bancario_50G" localSheetId="53">#REF!</definedName>
    <definedName name="Pan_Bancario_50G" localSheetId="54">#REF!</definedName>
    <definedName name="Pan_Bancario_50G" localSheetId="59">#REF!</definedName>
    <definedName name="Pan_Bancario_50G" localSheetId="60">#REF!</definedName>
    <definedName name="Pan_Bancario_50G" localSheetId="65">#REF!</definedName>
    <definedName name="Pan_Bancario_50G" localSheetId="66">#REF!</definedName>
    <definedName name="Pan_Bancario_50G" localSheetId="7">#REF!</definedName>
    <definedName name="Pan_Bancario_50G" localSheetId="68">#REF!</definedName>
    <definedName name="Pan_Bancario_50G" localSheetId="74">#REF!</definedName>
    <definedName name="Pan_Bancario_50G" localSheetId="75">#REF!</definedName>
    <definedName name="Pan_Bancario_50G" localSheetId="76">#REF!</definedName>
    <definedName name="Pan_Bancario_50G" localSheetId="77">#REF!</definedName>
    <definedName name="Pan_Bancario_50G" localSheetId="11">#REF!</definedName>
    <definedName name="Pan_Bancario_50G" localSheetId="78">#REF!</definedName>
    <definedName name="Pan_Bancario_50G" localSheetId="79">#REF!</definedName>
    <definedName name="Pan_Bancario_50G" localSheetId="85">#REF!</definedName>
    <definedName name="Pan_Bancario_50G" localSheetId="12">#REF!</definedName>
    <definedName name="Pan_Bancario_50G" localSheetId="14">#REF!</definedName>
    <definedName name="Pan_Bancario_50G" localSheetId="15">#REF!</definedName>
    <definedName name="Pan_Bancario_50G" localSheetId="16">#REF!</definedName>
    <definedName name="Pan_Bancario_50G">#REF!</definedName>
    <definedName name="Pan_Monet_30G" localSheetId="3">#REF!</definedName>
    <definedName name="Pan_Monet_30G" localSheetId="19">#REF!</definedName>
    <definedName name="Pan_Monet_30G" localSheetId="20">#REF!</definedName>
    <definedName name="Pan_Monet_30G" localSheetId="23">#REF!</definedName>
    <definedName name="Pan_Monet_30G" localSheetId="25">#REF!</definedName>
    <definedName name="Pan_Monet_30G" localSheetId="5">#REF!</definedName>
    <definedName name="Pan_Monet_30G" localSheetId="6">#REF!</definedName>
    <definedName name="Pan_Monet_30G" localSheetId="8">#REF!</definedName>
    <definedName name="Pan_Monet_30G" localSheetId="10">#REF!</definedName>
    <definedName name="Pan_Monet_30G" localSheetId="13">#REF!</definedName>
    <definedName name="Pan_Monet_30G" localSheetId="17">#REF!</definedName>
    <definedName name="Pan_Monet_30G" localSheetId="18">#REF!</definedName>
    <definedName name="Pan_Monet_30G" localSheetId="21">#REF!</definedName>
    <definedName name="Pan_Monet_30G" localSheetId="22">#REF!</definedName>
    <definedName name="Pan_Monet_30G" localSheetId="24">#REF!</definedName>
    <definedName name="Pan_Monet_30G" localSheetId="26">#REF!</definedName>
    <definedName name="Pan_Monet_30G" localSheetId="27">#REF!</definedName>
    <definedName name="Pan_Monet_30G" localSheetId="28">#REF!</definedName>
    <definedName name="Pan_Monet_30G" localSheetId="29">#REF!</definedName>
    <definedName name="Pan_Monet_30G" localSheetId="30">#REF!</definedName>
    <definedName name="Pan_Monet_30G" localSheetId="31">#REF!</definedName>
    <definedName name="Pan_Monet_30G" localSheetId="48">#REF!</definedName>
    <definedName name="Pan_Monet_30G" localSheetId="2">#REF!</definedName>
    <definedName name="Pan_Monet_30G" localSheetId="50">#REF!</definedName>
    <definedName name="Pan_Monet_30G" localSheetId="53">#REF!</definedName>
    <definedName name="Pan_Monet_30G" localSheetId="54">#REF!</definedName>
    <definedName name="Pan_Monet_30G" localSheetId="65">#REF!</definedName>
    <definedName name="Pan_Monet_30G" localSheetId="66">#REF!</definedName>
    <definedName name="Pan_Monet_30G" localSheetId="7">#REF!</definedName>
    <definedName name="Pan_Monet_30G" localSheetId="74">#REF!</definedName>
    <definedName name="Pan_Monet_30G" localSheetId="75">#REF!</definedName>
    <definedName name="Pan_Monet_30G" localSheetId="76">#REF!</definedName>
    <definedName name="Pan_Monet_30G" localSheetId="77">#REF!</definedName>
    <definedName name="Pan_Monet_30G" localSheetId="11">#REF!</definedName>
    <definedName name="Pan_Monet_30G" localSheetId="78">#REF!</definedName>
    <definedName name="Pan_Monet_30G" localSheetId="79">#REF!</definedName>
    <definedName name="Pan_Monet_30G" localSheetId="85">#REF!</definedName>
    <definedName name="Pan_Monet_30G" localSheetId="12">#REF!</definedName>
    <definedName name="Pan_Monet_30G" localSheetId="14">#REF!</definedName>
    <definedName name="Pan_Monet_30G" localSheetId="15">#REF!</definedName>
    <definedName name="Pan_Monet_30G" localSheetId="16">#REF!</definedName>
    <definedName name="Pan_Monet_30G">#REF!</definedName>
    <definedName name="PARAMETROS" localSheetId="23">#REF!</definedName>
    <definedName name="PARAMETROS" localSheetId="25">#REF!</definedName>
    <definedName name="PARAMETROS" localSheetId="22">#REF!</definedName>
    <definedName name="PARAMETROS" localSheetId="24">#REF!</definedName>
    <definedName name="PARAMETROS" localSheetId="26">#REF!</definedName>
    <definedName name="PARAMETROS" localSheetId="27">#REF!</definedName>
    <definedName name="PARAMETROS" localSheetId="28">#REF!</definedName>
    <definedName name="PARAMETROS" localSheetId="29">#REF!</definedName>
    <definedName name="PARAMETROS" localSheetId="30">#REF!</definedName>
    <definedName name="PARAMETROS" localSheetId="31">#REF!</definedName>
    <definedName name="PARAMETROS">#REF!</definedName>
    <definedName name="Parmeshwar" localSheetId="23">#REF!</definedName>
    <definedName name="Parmeshwar" localSheetId="25">#REF!</definedName>
    <definedName name="Parmeshwar" localSheetId="22">[99]E!$AJ$98:$AX$115</definedName>
    <definedName name="Parmeshwar" localSheetId="24">[99]E!$AJ$98:$AX$115</definedName>
    <definedName name="Parmeshwar" localSheetId="26">#REF!</definedName>
    <definedName name="Parmeshwar" localSheetId="27">#REF!</definedName>
    <definedName name="Parmeshwar" localSheetId="28">#REF!</definedName>
    <definedName name="Parmeshwar" localSheetId="29">[99]E!$AJ$98:$AX$115</definedName>
    <definedName name="Parmeshwar" localSheetId="30">#REF!</definedName>
    <definedName name="Parmeshwar" localSheetId="31">[100]E!$AJ$98:$AX$115</definedName>
    <definedName name="Parmeshwar">[99]E!$AJ$98:$AX$115</definedName>
    <definedName name="PARTIDA" localSheetId="23">#REF!</definedName>
    <definedName name="PARTIDA" localSheetId="25">#REF!</definedName>
    <definedName name="PARTIDA" localSheetId="22">[159]SPNF!#REF!</definedName>
    <definedName name="PARTIDA" localSheetId="24">[159]SPNF!#REF!</definedName>
    <definedName name="PARTIDA" localSheetId="26">#REF!</definedName>
    <definedName name="PARTIDA" localSheetId="27">#REF!</definedName>
    <definedName name="PARTIDA" localSheetId="28">#REF!</definedName>
    <definedName name="PARTIDA" localSheetId="29">[159]SPNF!#REF!</definedName>
    <definedName name="PARTIDA" localSheetId="30">#REF!</definedName>
    <definedName name="PARTIDA" localSheetId="31">[160]SPNF!#REF!</definedName>
    <definedName name="PARTIDA">[159]SPNF!#REF!</definedName>
    <definedName name="PAS" localSheetId="23">#REF!</definedName>
    <definedName name="PAS" localSheetId="25">#REF!</definedName>
    <definedName name="PAS" localSheetId="22">#REF!</definedName>
    <definedName name="PAS" localSheetId="24">#REF!</definedName>
    <definedName name="PAS" localSheetId="26">#REF!</definedName>
    <definedName name="PAS" localSheetId="27">#REF!</definedName>
    <definedName name="PAS" localSheetId="28">#REF!</definedName>
    <definedName name="PAS" localSheetId="29">#REF!</definedName>
    <definedName name="PAS" localSheetId="30">#REF!</definedName>
    <definedName name="PAS" localSheetId="31">#REF!</definedName>
    <definedName name="PAS">#REF!</definedName>
    <definedName name="pastel">#N/A</definedName>
    <definedName name="Path_Data" localSheetId="23">#REF!</definedName>
    <definedName name="Path_Data" localSheetId="25">#REF!</definedName>
    <definedName name="Path_Data" localSheetId="22">#REF!</definedName>
    <definedName name="Path_Data" localSheetId="24">'[58]shared data'!$B$8</definedName>
    <definedName name="Path_Data" localSheetId="26">'[58]shared data'!$B$8</definedName>
    <definedName name="Path_Data" localSheetId="27">#REF!</definedName>
    <definedName name="Path_Data" localSheetId="28">'[58]shared data'!$B$8</definedName>
    <definedName name="Path_Data" localSheetId="29">'[58]shared data'!$B$8</definedName>
    <definedName name="Path_Data" localSheetId="30">#REF!</definedName>
    <definedName name="Path_Data" localSheetId="31">'[58]shared data'!$B$8</definedName>
    <definedName name="Path_Data">'[58]shared data'!$B$8</definedName>
    <definedName name="Path_System" localSheetId="23">#REF!</definedName>
    <definedName name="Path_System" localSheetId="25">#REF!</definedName>
    <definedName name="Path_System" localSheetId="22">#REF!</definedName>
    <definedName name="Path_System" localSheetId="24">'[58]shared data'!$B$7</definedName>
    <definedName name="Path_System" localSheetId="26">'[58]shared data'!$B$7</definedName>
    <definedName name="Path_System" localSheetId="27">#REF!</definedName>
    <definedName name="Path_System" localSheetId="28">'[58]shared data'!$B$7</definedName>
    <definedName name="Path_System" localSheetId="29">'[58]shared data'!$B$7</definedName>
    <definedName name="Path_System" localSheetId="30">#REF!</definedName>
    <definedName name="Path_System" localSheetId="31">'[58]shared data'!$B$7</definedName>
    <definedName name="Path_System">'[58]shared data'!$B$7</definedName>
    <definedName name="Pave" localSheetId="23">#REF!</definedName>
    <definedName name="Pave" localSheetId="25">#REF!</definedName>
    <definedName name="Pave" localSheetId="22">#REF!</definedName>
    <definedName name="Pave" localSheetId="24">#REF!</definedName>
    <definedName name="Pave" localSheetId="26">#REF!</definedName>
    <definedName name="Pave" localSheetId="27">#REF!</definedName>
    <definedName name="Pave" localSheetId="28">#REF!</definedName>
    <definedName name="Pave" localSheetId="29">#REF!</definedName>
    <definedName name="Pave" localSheetId="30">#REF!</definedName>
    <definedName name="Pave" localSheetId="31">#REF!</definedName>
    <definedName name="Pave">#REF!</definedName>
    <definedName name="PAYCAP" localSheetId="23">#REF!</definedName>
    <definedName name="PAYCAP" localSheetId="25">#REF!</definedName>
    <definedName name="PAYCAP" localSheetId="22">#REF!</definedName>
    <definedName name="PAYCAP" localSheetId="24">#REF!</definedName>
    <definedName name="PAYCAP" localSheetId="26">#REF!</definedName>
    <definedName name="PAYCAP" localSheetId="27">#REF!</definedName>
    <definedName name="PAYCAP" localSheetId="28">#REF!</definedName>
    <definedName name="PAYCAP" localSheetId="29">#REF!</definedName>
    <definedName name="PAYCAP" localSheetId="30">#REF!</definedName>
    <definedName name="PAYCAP" localSheetId="31">#REF!</definedName>
    <definedName name="PAYCAP">#REF!</definedName>
    <definedName name="Paym_Cap" localSheetId="3">#REF!</definedName>
    <definedName name="Paym_Cap" localSheetId="19">#REF!</definedName>
    <definedName name="Paym_Cap" localSheetId="20">#REF!</definedName>
    <definedName name="Paym_Cap" localSheetId="23">#REF!</definedName>
    <definedName name="Paym_Cap" localSheetId="25">#REF!</definedName>
    <definedName name="Paym_Cap" localSheetId="89">#REF!</definedName>
    <definedName name="Paym_Cap" localSheetId="5">#REF!</definedName>
    <definedName name="Paym_Cap" localSheetId="6">#REF!</definedName>
    <definedName name="Paym_Cap" localSheetId="8">#REF!</definedName>
    <definedName name="Paym_Cap" localSheetId="10">#REF!</definedName>
    <definedName name="Paym_Cap" localSheetId="13">#REF!</definedName>
    <definedName name="Paym_Cap" localSheetId="17">#REF!</definedName>
    <definedName name="Paym_Cap" localSheetId="88">#REF!</definedName>
    <definedName name="Paym_Cap" localSheetId="18">#REF!</definedName>
    <definedName name="Paym_Cap" localSheetId="21">#REF!</definedName>
    <definedName name="Paym_Cap" localSheetId="22">#REF!</definedName>
    <definedName name="Paym_Cap" localSheetId="24">#REF!</definedName>
    <definedName name="Paym_Cap" localSheetId="26">#REF!</definedName>
    <definedName name="Paym_Cap" localSheetId="27">#REF!</definedName>
    <definedName name="Paym_Cap" localSheetId="28">#REF!</definedName>
    <definedName name="Paym_Cap" localSheetId="29">#REF!</definedName>
    <definedName name="Paym_Cap" localSheetId="30">#REF!</definedName>
    <definedName name="Paym_Cap" localSheetId="31">#REF!</definedName>
    <definedName name="Paym_Cap" localSheetId="44">#REF!</definedName>
    <definedName name="Paym_Cap" localSheetId="48">#REF!</definedName>
    <definedName name="Paym_Cap" localSheetId="2">#REF!</definedName>
    <definedName name="Paym_Cap" localSheetId="50">#REF!</definedName>
    <definedName name="Paym_Cap" localSheetId="53">#REF!</definedName>
    <definedName name="Paym_Cap" localSheetId="54">#REF!</definedName>
    <definedName name="Paym_Cap" localSheetId="59">#REF!</definedName>
    <definedName name="Paym_Cap" localSheetId="60">#REF!</definedName>
    <definedName name="Paym_Cap" localSheetId="65">#REF!</definedName>
    <definedName name="Paym_Cap" localSheetId="66">#REF!</definedName>
    <definedName name="Paym_Cap" localSheetId="7">#REF!</definedName>
    <definedName name="Paym_Cap" localSheetId="68">#REF!</definedName>
    <definedName name="Paym_Cap" localSheetId="74">#REF!</definedName>
    <definedName name="Paym_Cap" localSheetId="75">#REF!</definedName>
    <definedName name="Paym_Cap" localSheetId="76">#REF!</definedName>
    <definedName name="Paym_Cap" localSheetId="77">#REF!</definedName>
    <definedName name="Paym_Cap" localSheetId="11">#REF!</definedName>
    <definedName name="Paym_Cap" localSheetId="78">#REF!</definedName>
    <definedName name="Paym_Cap" localSheetId="79">#REF!</definedName>
    <definedName name="Paym_Cap" localSheetId="85">#REF!</definedName>
    <definedName name="Paym_Cap" localSheetId="12">#REF!</definedName>
    <definedName name="Paym_Cap" localSheetId="14">#REF!</definedName>
    <definedName name="Paym_Cap" localSheetId="15">#REF!</definedName>
    <definedName name="Paym_Cap" localSheetId="16">#REF!</definedName>
    <definedName name="Paym_Cap">#REF!</definedName>
    <definedName name="pchBM" localSheetId="3">#REF!</definedName>
    <definedName name="pchBM" localSheetId="19">#REF!</definedName>
    <definedName name="pchBM" localSheetId="20">#REF!</definedName>
    <definedName name="pchBM" localSheetId="23">#REF!</definedName>
    <definedName name="pchBM" localSheetId="25">#REF!</definedName>
    <definedName name="pchBM" localSheetId="5">#REF!</definedName>
    <definedName name="pchBM" localSheetId="6">#REF!</definedName>
    <definedName name="pchBM" localSheetId="8">#REF!</definedName>
    <definedName name="pchBM" localSheetId="10">#REF!</definedName>
    <definedName name="pchBM" localSheetId="13">#REF!</definedName>
    <definedName name="pchBM" localSheetId="17">#REF!</definedName>
    <definedName name="pchBM" localSheetId="18">#REF!</definedName>
    <definedName name="pchBM" localSheetId="21">#REF!</definedName>
    <definedName name="pchBM" localSheetId="22">#REF!</definedName>
    <definedName name="pchBM" localSheetId="24">#REF!</definedName>
    <definedName name="pchBM" localSheetId="26">#REF!</definedName>
    <definedName name="pchBM" localSheetId="27">#REF!</definedName>
    <definedName name="pchBM" localSheetId="28">#REF!</definedName>
    <definedName name="pchBM" localSheetId="29">#REF!</definedName>
    <definedName name="pchBM" localSheetId="30">#REF!</definedName>
    <definedName name="pchBM" localSheetId="31">#REF!</definedName>
    <definedName name="pchBM" localSheetId="48">#REF!</definedName>
    <definedName name="pchBM" localSheetId="2">#REF!</definedName>
    <definedName name="pchBM" localSheetId="50">#REF!</definedName>
    <definedName name="pchBM" localSheetId="53">#REF!</definedName>
    <definedName name="pchBM" localSheetId="54">#REF!</definedName>
    <definedName name="pchBM" localSheetId="65">#REF!</definedName>
    <definedName name="pchBM" localSheetId="66">#REF!</definedName>
    <definedName name="pchBM" localSheetId="7">#REF!</definedName>
    <definedName name="pchBM" localSheetId="74">#REF!</definedName>
    <definedName name="pchBM" localSheetId="75">#REF!</definedName>
    <definedName name="pchBM" localSheetId="76">#REF!</definedName>
    <definedName name="pchBM" localSheetId="77">#REF!</definedName>
    <definedName name="pchBM" localSheetId="11">#REF!</definedName>
    <definedName name="pchBM" localSheetId="78">#REF!</definedName>
    <definedName name="pchBM" localSheetId="79">#REF!</definedName>
    <definedName name="pchBM" localSheetId="85">#REF!</definedName>
    <definedName name="pchBM" localSheetId="12">#REF!</definedName>
    <definedName name="pchBM" localSheetId="14">#REF!</definedName>
    <definedName name="pchBM" localSheetId="15">#REF!</definedName>
    <definedName name="pchBM" localSheetId="16">#REF!</definedName>
    <definedName name="pchBM">#REF!</definedName>
    <definedName name="pchBMG" localSheetId="3">#REF!</definedName>
    <definedName name="pchBMG" localSheetId="19">#REF!</definedName>
    <definedName name="pchBMG" localSheetId="20">#REF!</definedName>
    <definedName name="pchBMG" localSheetId="23">#REF!</definedName>
    <definedName name="pchBMG" localSheetId="25">#REF!</definedName>
    <definedName name="pchBMG" localSheetId="5">#REF!</definedName>
    <definedName name="pchBMG" localSheetId="6">#REF!</definedName>
    <definedName name="pchBMG" localSheetId="8">#REF!</definedName>
    <definedName name="pchBMG" localSheetId="10">#REF!</definedName>
    <definedName name="pchBMG" localSheetId="13">#REF!</definedName>
    <definedName name="pchBMG" localSheetId="17">#REF!</definedName>
    <definedName name="pchBMG" localSheetId="18">#REF!</definedName>
    <definedName name="pchBMG" localSheetId="21">#REF!</definedName>
    <definedName name="pchBMG" localSheetId="22">#REF!</definedName>
    <definedName name="pchBMG" localSheetId="24">#REF!</definedName>
    <definedName name="pchBMG" localSheetId="26">#REF!</definedName>
    <definedName name="pchBMG" localSheetId="27">#REF!</definedName>
    <definedName name="pchBMG" localSheetId="28">#REF!</definedName>
    <definedName name="pchBMG" localSheetId="29">#REF!</definedName>
    <definedName name="pchBMG" localSheetId="30">#REF!</definedName>
    <definedName name="pchBMG" localSheetId="31">#REF!</definedName>
    <definedName name="pchBMG" localSheetId="48">#REF!</definedName>
    <definedName name="pchBMG" localSheetId="2">#REF!</definedName>
    <definedName name="pchBMG" localSheetId="50">#REF!</definedName>
    <definedName name="pchBMG" localSheetId="53">#REF!</definedName>
    <definedName name="pchBMG" localSheetId="54">#REF!</definedName>
    <definedName name="pchBMG" localSheetId="65">#REF!</definedName>
    <definedName name="pchBMG" localSheetId="66">#REF!</definedName>
    <definedName name="pchBMG" localSheetId="7">#REF!</definedName>
    <definedName name="pchBMG" localSheetId="74">#REF!</definedName>
    <definedName name="pchBMG" localSheetId="75">#REF!</definedName>
    <definedName name="pchBMG" localSheetId="76">#REF!</definedName>
    <definedName name="pchBMG" localSheetId="77">#REF!</definedName>
    <definedName name="pchBMG" localSheetId="11">#REF!</definedName>
    <definedName name="pchBMG" localSheetId="78">#REF!</definedName>
    <definedName name="pchBMG" localSheetId="79">#REF!</definedName>
    <definedName name="pchBMG" localSheetId="85">#REF!</definedName>
    <definedName name="pchBMG" localSheetId="12">#REF!</definedName>
    <definedName name="pchBMG" localSheetId="14">#REF!</definedName>
    <definedName name="pchBMG" localSheetId="15">#REF!</definedName>
    <definedName name="pchBMG" localSheetId="16">#REF!</definedName>
    <definedName name="pchBMG">#REF!</definedName>
    <definedName name="pchBX" localSheetId="3">#REF!</definedName>
    <definedName name="pchBX" localSheetId="19">#REF!</definedName>
    <definedName name="pchBX" localSheetId="20">#REF!</definedName>
    <definedName name="pchBX" localSheetId="23">#REF!</definedName>
    <definedName name="pchBX" localSheetId="25">#REF!</definedName>
    <definedName name="pchBX" localSheetId="5">#REF!</definedName>
    <definedName name="pchBX" localSheetId="6">#REF!</definedName>
    <definedName name="pchBX" localSheetId="8">#REF!</definedName>
    <definedName name="pchBX" localSheetId="10">#REF!</definedName>
    <definedName name="pchBX" localSheetId="13">#REF!</definedName>
    <definedName name="pchBX" localSheetId="17">#REF!</definedName>
    <definedName name="pchBX" localSheetId="18">#REF!</definedName>
    <definedName name="pchBX" localSheetId="21">#REF!</definedName>
    <definedName name="pchBX" localSheetId="22">#REF!</definedName>
    <definedName name="pchBX" localSheetId="24">#REF!</definedName>
    <definedName name="pchBX" localSheetId="26">#REF!</definedName>
    <definedName name="pchBX" localSheetId="27">#REF!</definedName>
    <definedName name="pchBX" localSheetId="28">#REF!</definedName>
    <definedName name="pchBX" localSheetId="29">#REF!</definedName>
    <definedName name="pchBX" localSheetId="30">#REF!</definedName>
    <definedName name="pchBX" localSheetId="31">#REF!</definedName>
    <definedName name="pchBX" localSheetId="48">#REF!</definedName>
    <definedName name="pchBX" localSheetId="2">#REF!</definedName>
    <definedName name="pchBX" localSheetId="50">#REF!</definedName>
    <definedName name="pchBX" localSheetId="53">#REF!</definedName>
    <definedName name="pchBX" localSheetId="54">#REF!</definedName>
    <definedName name="pchBX" localSheetId="7">#REF!</definedName>
    <definedName name="pchBX" localSheetId="75">#REF!</definedName>
    <definedName name="pchBX" localSheetId="11">#REF!</definedName>
    <definedName name="pchBX" localSheetId="85">#REF!</definedName>
    <definedName name="pchBX" localSheetId="12">#REF!</definedName>
    <definedName name="pchBX" localSheetId="14">#REF!</definedName>
    <definedName name="pchBX" localSheetId="15">#REF!</definedName>
    <definedName name="pchBX" localSheetId="16">#REF!</definedName>
    <definedName name="pchBX">#REF!</definedName>
    <definedName name="pchBXG" localSheetId="3">#REF!</definedName>
    <definedName name="pchBXG" localSheetId="19">#REF!</definedName>
    <definedName name="pchBXG" localSheetId="20">#REF!</definedName>
    <definedName name="pchBXG" localSheetId="23">#REF!</definedName>
    <definedName name="pchBXG" localSheetId="25">#REF!</definedName>
    <definedName name="pchBXG" localSheetId="5">#REF!</definedName>
    <definedName name="pchBXG" localSheetId="6">#REF!</definedName>
    <definedName name="pchBXG" localSheetId="8">#REF!</definedName>
    <definedName name="pchBXG" localSheetId="10">#REF!</definedName>
    <definedName name="pchBXG" localSheetId="13">#REF!</definedName>
    <definedName name="pchBXG" localSheetId="17">#REF!</definedName>
    <definedName name="pchBXG" localSheetId="18">#REF!</definedName>
    <definedName name="pchBXG" localSheetId="21">#REF!</definedName>
    <definedName name="pchBXG" localSheetId="22">#REF!</definedName>
    <definedName name="pchBXG" localSheetId="24">#REF!</definedName>
    <definedName name="pchBXG" localSheetId="26">#REF!</definedName>
    <definedName name="pchBXG" localSheetId="27">#REF!</definedName>
    <definedName name="pchBXG" localSheetId="28">#REF!</definedName>
    <definedName name="pchBXG" localSheetId="29">#REF!</definedName>
    <definedName name="pchBXG" localSheetId="30">#REF!</definedName>
    <definedName name="pchBXG" localSheetId="31">#REF!</definedName>
    <definedName name="pchBXG" localSheetId="48">#REF!</definedName>
    <definedName name="pchBXG" localSheetId="2">#REF!</definedName>
    <definedName name="pchBXG" localSheetId="50">#REF!</definedName>
    <definedName name="pchBXG" localSheetId="53">#REF!</definedName>
    <definedName name="pchBXG" localSheetId="54">#REF!</definedName>
    <definedName name="pchBXG" localSheetId="7">#REF!</definedName>
    <definedName name="pchBXG" localSheetId="75">#REF!</definedName>
    <definedName name="pchBXG" localSheetId="11">#REF!</definedName>
    <definedName name="pchBXG" localSheetId="85">#REF!</definedName>
    <definedName name="pchBXG" localSheetId="12">#REF!</definedName>
    <definedName name="pchBXG" localSheetId="14">#REF!</definedName>
    <definedName name="pchBXG" localSheetId="15">#REF!</definedName>
    <definedName name="pchBXG" localSheetId="16">#REF!</definedName>
    <definedName name="pchBXG">#REF!</definedName>
    <definedName name="pchNM_R" localSheetId="23">#REF!</definedName>
    <definedName name="pchNM_R" localSheetId="25">#REF!</definedName>
    <definedName name="pchNM_R" localSheetId="22">[72]Q1!#REF!</definedName>
    <definedName name="pchNM_R" localSheetId="24">[72]Q1!#REF!</definedName>
    <definedName name="pchNM_R" localSheetId="26">#REF!</definedName>
    <definedName name="pchNM_R" localSheetId="27">#REF!</definedName>
    <definedName name="pchNM_R" localSheetId="28">#REF!</definedName>
    <definedName name="pchNM_R" localSheetId="29">[72]Q1!#REF!</definedName>
    <definedName name="pchNM_R" localSheetId="30">#REF!</definedName>
    <definedName name="pchNM_R" localSheetId="31">[73]Q1!#REF!</definedName>
    <definedName name="pchNM_R">[72]Q1!#REF!</definedName>
    <definedName name="pchNMG_R" localSheetId="23">#REF!</definedName>
    <definedName name="pchNMG_R" localSheetId="25">#REF!</definedName>
    <definedName name="pchNMG_R" localSheetId="22">[72]Q1!#REF!</definedName>
    <definedName name="pchNMG_R" localSheetId="24">[72]Q1!#REF!</definedName>
    <definedName name="pchNMG_R" localSheetId="26">#REF!</definedName>
    <definedName name="pchNMG_R" localSheetId="27">#REF!</definedName>
    <definedName name="pchNMG_R" localSheetId="28">#REF!</definedName>
    <definedName name="pchNMG_R" localSheetId="29">[72]Q1!#REF!</definedName>
    <definedName name="pchNMG_R" localSheetId="30">#REF!</definedName>
    <definedName name="pchNMG_R" localSheetId="31">[73]Q1!#REF!</definedName>
    <definedName name="pchNMG_R">[72]Q1!#REF!</definedName>
    <definedName name="pchNX_R" localSheetId="23">#REF!</definedName>
    <definedName name="pchNX_R" localSheetId="25">#REF!</definedName>
    <definedName name="pchNX_R" localSheetId="22">[72]Q1!#REF!</definedName>
    <definedName name="pchNX_R" localSheetId="24">[72]Q1!#REF!</definedName>
    <definedName name="pchNX_R" localSheetId="26">#REF!</definedName>
    <definedName name="pchNX_R" localSheetId="27">#REF!</definedName>
    <definedName name="pchNX_R" localSheetId="28">#REF!</definedName>
    <definedName name="pchNX_R" localSheetId="29">[72]Q1!#REF!</definedName>
    <definedName name="pchNX_R" localSheetId="30">#REF!</definedName>
    <definedName name="pchNX_R" localSheetId="31">[73]Q1!#REF!</definedName>
    <definedName name="pchNX_R">[72]Q1!#REF!</definedName>
    <definedName name="pchNXG_R" localSheetId="23">#REF!</definedName>
    <definedName name="pchNXG_R" localSheetId="25">#REF!</definedName>
    <definedName name="pchNXG_R" localSheetId="22">[72]Q1!#REF!</definedName>
    <definedName name="pchNXG_R" localSheetId="24">[72]Q1!#REF!</definedName>
    <definedName name="pchNXG_R" localSheetId="26">#REF!</definedName>
    <definedName name="pchNXG_R" localSheetId="27">#REF!</definedName>
    <definedName name="pchNXG_R" localSheetId="28">#REF!</definedName>
    <definedName name="pchNXG_R" localSheetId="29">[72]Q1!#REF!</definedName>
    <definedName name="pchNXG_R" localSheetId="30">#REF!</definedName>
    <definedName name="pchNXG_R" localSheetId="31">[73]Q1!#REF!</definedName>
    <definedName name="pchNXG_R">[72]Q1!#REF!</definedName>
    <definedName name="PCNTLGT" localSheetId="3">[85]nonopec!#REF!</definedName>
    <definedName name="PCNTLGT" localSheetId="23">#REF!</definedName>
    <definedName name="PCNTLGT" localSheetId="25">#REF!</definedName>
    <definedName name="PCNTLGT" localSheetId="8">[85]nonopec!#REF!</definedName>
    <definedName name="PCNTLGT" localSheetId="22">#REF!</definedName>
    <definedName name="PCNTLGT" localSheetId="24">[85]nonopec!#REF!</definedName>
    <definedName name="PCNTLGT" localSheetId="26">[85]nonopec!#REF!</definedName>
    <definedName name="PCNTLGT" localSheetId="27">#REF!</definedName>
    <definedName name="PCNTLGT" localSheetId="28">[85]nonopec!#REF!</definedName>
    <definedName name="PCNTLGT" localSheetId="29">[85]nonopec!#REF!</definedName>
    <definedName name="PCNTLGT" localSheetId="30">#REF!</definedName>
    <definedName name="PCNTLGT" localSheetId="31">[85]nonopec!#REF!</definedName>
    <definedName name="PCNTLGT" localSheetId="2">[85]nonopec!#REF!</definedName>
    <definedName name="PCNTLGT" localSheetId="7">[85]nonopec!#REF!</definedName>
    <definedName name="PCNTLGT" localSheetId="75">[85]nonopec!#REF!</definedName>
    <definedName name="PCNTLGT">[85]nonopec!#REF!</definedName>
    <definedName name="PCPI" localSheetId="3">#REF!</definedName>
    <definedName name="PCPI" localSheetId="19">#REF!</definedName>
    <definedName name="PCPI" localSheetId="20">#REF!</definedName>
    <definedName name="PCPI" localSheetId="23">#REF!</definedName>
    <definedName name="PCPI" localSheetId="25">#REF!</definedName>
    <definedName name="PCPI" localSheetId="89">#REF!</definedName>
    <definedName name="PCPI" localSheetId="5">#REF!</definedName>
    <definedName name="PCPI" localSheetId="6">#REF!</definedName>
    <definedName name="PCPI" localSheetId="8">#REF!</definedName>
    <definedName name="PCPI" localSheetId="10">#REF!</definedName>
    <definedName name="PCPI" localSheetId="13">#REF!</definedName>
    <definedName name="PCPI" localSheetId="17">#REF!</definedName>
    <definedName name="PCPI" localSheetId="88">#REF!</definedName>
    <definedName name="PCPI" localSheetId="18">#REF!</definedName>
    <definedName name="PCPI" localSheetId="21">#REF!</definedName>
    <definedName name="PCPI" localSheetId="22">#REF!</definedName>
    <definedName name="PCPI" localSheetId="24">#REF!</definedName>
    <definedName name="PCPI" localSheetId="26">#REF!</definedName>
    <definedName name="PCPI" localSheetId="27">#REF!</definedName>
    <definedName name="PCPI" localSheetId="28">#REF!</definedName>
    <definedName name="PCPI" localSheetId="29">#REF!</definedName>
    <definedName name="PCPI" localSheetId="30">#REF!</definedName>
    <definedName name="PCPI" localSheetId="31">#REF!</definedName>
    <definedName name="PCPI" localSheetId="48">#REF!</definedName>
    <definedName name="PCPI" localSheetId="2">#REF!</definedName>
    <definedName name="PCPI" localSheetId="50">#REF!</definedName>
    <definedName name="PCPI" localSheetId="53">#REF!</definedName>
    <definedName name="PCPI" localSheetId="54">#REF!</definedName>
    <definedName name="PCPI" localSheetId="59">#REF!</definedName>
    <definedName name="PCPI" localSheetId="60">#REF!</definedName>
    <definedName name="PCPI" localSheetId="65">#REF!</definedName>
    <definedName name="PCPI" localSheetId="66">#REF!</definedName>
    <definedName name="PCPI" localSheetId="7">#REF!</definedName>
    <definedName name="PCPI" localSheetId="68">#REF!</definedName>
    <definedName name="PCPI" localSheetId="74">#REF!</definedName>
    <definedName name="PCPI" localSheetId="75">#REF!</definedName>
    <definedName name="PCPI" localSheetId="76">#REF!</definedName>
    <definedName name="PCPI" localSheetId="77">#REF!</definedName>
    <definedName name="PCPI" localSheetId="11">#REF!</definedName>
    <definedName name="PCPI" localSheetId="78">#REF!</definedName>
    <definedName name="PCPI" localSheetId="79">#REF!</definedName>
    <definedName name="PCPI" localSheetId="85">#REF!</definedName>
    <definedName name="PCPI" localSheetId="12">#REF!</definedName>
    <definedName name="PCPI" localSheetId="14">#REF!</definedName>
    <definedName name="PCPI" localSheetId="15">#REF!</definedName>
    <definedName name="PCPI" localSheetId="16">#REF!</definedName>
    <definedName name="PCPI">#REF!</definedName>
    <definedName name="PCPIE" localSheetId="23">#REF!</definedName>
    <definedName name="PCPIE" localSheetId="25">#REF!</definedName>
    <definedName name="PCPIE" localSheetId="22">#REF!</definedName>
    <definedName name="PCPIE" localSheetId="24">#REF!</definedName>
    <definedName name="PCPIE" localSheetId="26">#REF!</definedName>
    <definedName name="PCPIE" localSheetId="27">#REF!</definedName>
    <definedName name="PCPIE" localSheetId="28">#REF!</definedName>
    <definedName name="PCPIE" localSheetId="29">#REF!</definedName>
    <definedName name="PCPIE" localSheetId="30">#REF!</definedName>
    <definedName name="PCPIE" localSheetId="31">#REF!</definedName>
    <definedName name="PCPIE">#REF!</definedName>
    <definedName name="PCPIG">#N/A</definedName>
    <definedName name="PEACEAGR" localSheetId="23">#REF!</definedName>
    <definedName name="PEACEAGR" localSheetId="25">#REF!</definedName>
    <definedName name="PEACEAGR" localSheetId="22">#REF!</definedName>
    <definedName name="PEACEAGR" localSheetId="24">#REF!</definedName>
    <definedName name="PEACEAGR" localSheetId="26">#REF!</definedName>
    <definedName name="PEACEAGR" localSheetId="27">#REF!</definedName>
    <definedName name="PEACEAGR" localSheetId="28">#REF!</definedName>
    <definedName name="PEACEAGR" localSheetId="29">#REF!</definedName>
    <definedName name="PEACEAGR" localSheetId="30">#REF!</definedName>
    <definedName name="PEACEAGR" localSheetId="31">#REF!</definedName>
    <definedName name="PEACEAGR">#REF!</definedName>
    <definedName name="PERE96" localSheetId="23">#REF!</definedName>
    <definedName name="PERE96" localSheetId="25">#REF!</definedName>
    <definedName name="PERE96" localSheetId="22">#REF!</definedName>
    <definedName name="PERE96" localSheetId="24">#REF!</definedName>
    <definedName name="PERE96" localSheetId="26">#REF!</definedName>
    <definedName name="PERE96" localSheetId="27">#REF!</definedName>
    <definedName name="PERE96" localSheetId="28">#REF!</definedName>
    <definedName name="PERE96" localSheetId="29">#REF!</definedName>
    <definedName name="PERE96" localSheetId="30">#REF!</definedName>
    <definedName name="PERE96" localSheetId="31">#REF!</definedName>
    <definedName name="PERE96">#REF!</definedName>
    <definedName name="Petroecuador" localSheetId="23">#REF!</definedName>
    <definedName name="Petroecuador" localSheetId="25">#REF!</definedName>
    <definedName name="Petroecuador" localSheetId="22">#REF!</definedName>
    <definedName name="Petroecuador" localSheetId="24">#REF!</definedName>
    <definedName name="Petroecuador" localSheetId="26">#REF!</definedName>
    <definedName name="Petroecuador" localSheetId="27">#REF!</definedName>
    <definedName name="Petroecuador" localSheetId="28">#REF!</definedName>
    <definedName name="Petroecuador" localSheetId="29">#REF!</definedName>
    <definedName name="Petroecuador" localSheetId="30">#REF!</definedName>
    <definedName name="Petroecuador" localSheetId="31">#REF!</definedName>
    <definedName name="Petroecuador">#REF!</definedName>
    <definedName name="PEX" localSheetId="23">#REF!</definedName>
    <definedName name="PEX" localSheetId="25">#REF!</definedName>
    <definedName name="PEX" localSheetId="22">[105]SUPUESTOS!A$14</definedName>
    <definedName name="PEX" localSheetId="24">[105]SUPUESTOS!A$14</definedName>
    <definedName name="PEX" localSheetId="26">#REF!</definedName>
    <definedName name="PEX" localSheetId="27">#REF!</definedName>
    <definedName name="PEX" localSheetId="28">#REF!</definedName>
    <definedName name="PEX" localSheetId="29">[105]SUPUESTOS!A$14</definedName>
    <definedName name="PEX" localSheetId="30">#REF!</definedName>
    <definedName name="PEX" localSheetId="31">[105]SUPUESTOS!A$14</definedName>
    <definedName name="PEX">[105]SUPUESTOS!A$14</definedName>
    <definedName name="PF" localSheetId="3">#REF!</definedName>
    <definedName name="PF" localSheetId="19">#REF!</definedName>
    <definedName name="PF" localSheetId="20">#REF!</definedName>
    <definedName name="PF" localSheetId="23">#REF!</definedName>
    <definedName name="PF" localSheetId="25">#REF!</definedName>
    <definedName name="PF" localSheetId="89">#REF!</definedName>
    <definedName name="PF" localSheetId="5">#REF!</definedName>
    <definedName name="PF" localSheetId="6">#REF!</definedName>
    <definedName name="PF" localSheetId="8">#REF!</definedName>
    <definedName name="PF" localSheetId="10">#REF!</definedName>
    <definedName name="PF" localSheetId="13">#REF!</definedName>
    <definedName name="PF" localSheetId="17">#REF!</definedName>
    <definedName name="PF" localSheetId="88">#REF!</definedName>
    <definedName name="PF" localSheetId="18">#REF!</definedName>
    <definedName name="PF" localSheetId="21">#REF!</definedName>
    <definedName name="PF" localSheetId="22">#REF!</definedName>
    <definedName name="PF" localSheetId="24">#REF!</definedName>
    <definedName name="PF" localSheetId="26">#REF!</definedName>
    <definedName name="PF" localSheetId="27">#REF!</definedName>
    <definedName name="PF" localSheetId="28">#REF!</definedName>
    <definedName name="PF" localSheetId="29">#REF!</definedName>
    <definedName name="PF" localSheetId="30">#REF!</definedName>
    <definedName name="PF" localSheetId="31">#REF!</definedName>
    <definedName name="PF" localSheetId="44">#REF!</definedName>
    <definedName name="PF" localSheetId="48">#REF!</definedName>
    <definedName name="PF" localSheetId="2">#REF!</definedName>
    <definedName name="PF" localSheetId="50">#REF!</definedName>
    <definedName name="PF" localSheetId="53">#REF!</definedName>
    <definedName name="PF" localSheetId="54">#REF!</definedName>
    <definedName name="PF" localSheetId="59">#REF!</definedName>
    <definedName name="PF" localSheetId="60">#REF!</definedName>
    <definedName name="PF" localSheetId="65">#REF!</definedName>
    <definedName name="PF" localSheetId="66">#REF!</definedName>
    <definedName name="PF" localSheetId="7">#REF!</definedName>
    <definedName name="PF" localSheetId="68">#REF!</definedName>
    <definedName name="PF" localSheetId="74">#REF!</definedName>
    <definedName name="PF" localSheetId="75">#REF!</definedName>
    <definedName name="PF" localSheetId="76">#REF!</definedName>
    <definedName name="PF" localSheetId="77">#REF!</definedName>
    <definedName name="PF" localSheetId="11">#REF!</definedName>
    <definedName name="PF" localSheetId="78">#REF!</definedName>
    <definedName name="PF" localSheetId="79">#REF!</definedName>
    <definedName name="PF" localSheetId="85">#REF!</definedName>
    <definedName name="PF" localSheetId="12">#REF!</definedName>
    <definedName name="PF" localSheetId="14">#REF!</definedName>
    <definedName name="PF" localSheetId="15">#REF!</definedName>
    <definedName name="PF" localSheetId="16">#REF!</definedName>
    <definedName name="PF">#REF!</definedName>
    <definedName name="PFP" localSheetId="3">#REF!</definedName>
    <definedName name="PFP" localSheetId="19">#REF!</definedName>
    <definedName name="PFP" localSheetId="20">#REF!</definedName>
    <definedName name="PFP" localSheetId="23">#REF!</definedName>
    <definedName name="PFP" localSheetId="25">#REF!</definedName>
    <definedName name="PFP" localSheetId="5">#REF!</definedName>
    <definedName name="PFP" localSheetId="6">#REF!</definedName>
    <definedName name="PFP" localSheetId="8">#REF!</definedName>
    <definedName name="PFP" localSheetId="10">#REF!</definedName>
    <definedName name="PFP" localSheetId="13">#REF!</definedName>
    <definedName name="PFP" localSheetId="17">#REF!</definedName>
    <definedName name="PFP" localSheetId="18">#REF!</definedName>
    <definedName name="PFP" localSheetId="21">#REF!</definedName>
    <definedName name="PFP" localSheetId="22">#REF!</definedName>
    <definedName name="PFP" localSheetId="24">#REF!</definedName>
    <definedName name="PFP" localSheetId="26">#REF!</definedName>
    <definedName name="PFP" localSheetId="27">#REF!</definedName>
    <definedName name="PFP" localSheetId="28">#REF!</definedName>
    <definedName name="PFP" localSheetId="29">#REF!</definedName>
    <definedName name="PFP" localSheetId="30">#REF!</definedName>
    <definedName name="PFP" localSheetId="31">#REF!</definedName>
    <definedName name="PFP" localSheetId="48">#REF!</definedName>
    <definedName name="PFP" localSheetId="2">#REF!</definedName>
    <definedName name="PFP" localSheetId="50">#REF!</definedName>
    <definedName name="PFP" localSheetId="53">#REF!</definedName>
    <definedName name="PFP" localSheetId="54">#REF!</definedName>
    <definedName name="PFP" localSheetId="65">#REF!</definedName>
    <definedName name="PFP" localSheetId="66">#REF!</definedName>
    <definedName name="PFP" localSheetId="7">#REF!</definedName>
    <definedName name="PFP" localSheetId="74">#REF!</definedName>
    <definedName name="PFP" localSheetId="75">#REF!</definedName>
    <definedName name="PFP" localSheetId="76">#REF!</definedName>
    <definedName name="PFP" localSheetId="77">#REF!</definedName>
    <definedName name="PFP" localSheetId="11">#REF!</definedName>
    <definedName name="PFP" localSheetId="78">#REF!</definedName>
    <definedName name="PFP" localSheetId="79">#REF!</definedName>
    <definedName name="PFP" localSheetId="85">#REF!</definedName>
    <definedName name="PFP" localSheetId="12">#REF!</definedName>
    <definedName name="PFP" localSheetId="14">#REF!</definedName>
    <definedName name="PFP" localSheetId="15">#REF!</definedName>
    <definedName name="PFP" localSheetId="16">#REF!</definedName>
    <definedName name="PFP">#REF!</definedName>
    <definedName name="pfp_table1" localSheetId="3">#REF!</definedName>
    <definedName name="pfp_table1" localSheetId="19">#REF!</definedName>
    <definedName name="pfp_table1" localSheetId="20">#REF!</definedName>
    <definedName name="pfp_table1" localSheetId="23">#REF!</definedName>
    <definedName name="pfp_table1" localSheetId="25">#REF!</definedName>
    <definedName name="pfp_table1" localSheetId="5">#REF!</definedName>
    <definedName name="pfp_table1" localSheetId="6">#REF!</definedName>
    <definedName name="pfp_table1" localSheetId="8">#REF!</definedName>
    <definedName name="pfp_table1" localSheetId="10">#REF!</definedName>
    <definedName name="pfp_table1" localSheetId="13">#REF!</definedName>
    <definedName name="pfp_table1" localSheetId="17">#REF!</definedName>
    <definedName name="pfp_table1" localSheetId="18">#REF!</definedName>
    <definedName name="pfp_table1" localSheetId="21">#REF!</definedName>
    <definedName name="pfp_table1" localSheetId="22">#REF!</definedName>
    <definedName name="pfp_table1" localSheetId="24">#REF!</definedName>
    <definedName name="pfp_table1" localSheetId="26">#REF!</definedName>
    <definedName name="pfp_table1" localSheetId="27">#REF!</definedName>
    <definedName name="pfp_table1" localSheetId="28">#REF!</definedName>
    <definedName name="pfp_table1" localSheetId="29">#REF!</definedName>
    <definedName name="pfp_table1" localSheetId="30">#REF!</definedName>
    <definedName name="pfp_table1" localSheetId="31">#REF!</definedName>
    <definedName name="pfp_table1" localSheetId="48">#REF!</definedName>
    <definedName name="pfp_table1" localSheetId="2">#REF!</definedName>
    <definedName name="pfp_table1" localSheetId="50">#REF!</definedName>
    <definedName name="pfp_table1" localSheetId="53">#REF!</definedName>
    <definedName name="pfp_table1" localSheetId="54">#REF!</definedName>
    <definedName name="pfp_table1" localSheetId="7">#REF!</definedName>
    <definedName name="pfp_table1" localSheetId="75">#REF!</definedName>
    <definedName name="pfp_table1" localSheetId="76">#REF!</definedName>
    <definedName name="pfp_table1" localSheetId="77">#REF!</definedName>
    <definedName name="pfp_table1" localSheetId="11">#REF!</definedName>
    <definedName name="pfp_table1" localSheetId="78">#REF!</definedName>
    <definedName name="pfp_table1" localSheetId="79">#REF!</definedName>
    <definedName name="pfp_table1" localSheetId="85">#REF!</definedName>
    <definedName name="pfp_table1" localSheetId="12">#REF!</definedName>
    <definedName name="pfp_table1" localSheetId="14">#REF!</definedName>
    <definedName name="pfp_table1" localSheetId="15">#REF!</definedName>
    <definedName name="pfp_table1" localSheetId="16">#REF!</definedName>
    <definedName name="pfp_table1">#REF!</definedName>
    <definedName name="pib" localSheetId="23">#REF!</definedName>
    <definedName name="pib" localSheetId="25">#REF!</definedName>
    <definedName name="pib" localSheetId="22">#REF!</definedName>
    <definedName name="pib" localSheetId="24">#REF!</definedName>
    <definedName name="pib" localSheetId="26">#REF!</definedName>
    <definedName name="pib" localSheetId="27">#REF!</definedName>
    <definedName name="pib" localSheetId="28">#REF!</definedName>
    <definedName name="pib" localSheetId="29">#REF!</definedName>
    <definedName name="pib" localSheetId="30">#REF!</definedName>
    <definedName name="pib" localSheetId="31">#REF!</definedName>
    <definedName name="pib">#REF!</definedName>
    <definedName name="pib_int" localSheetId="23">#REF!</definedName>
    <definedName name="pib_int" localSheetId="25">#REF!</definedName>
    <definedName name="pib_int" localSheetId="22">#REF!</definedName>
    <definedName name="pib_int" localSheetId="24">#REF!</definedName>
    <definedName name="pib_int" localSheetId="26">#REF!</definedName>
    <definedName name="pib_int" localSheetId="27">#REF!</definedName>
    <definedName name="pib_int" localSheetId="28">#REF!</definedName>
    <definedName name="pib_int" localSheetId="29">#REF!</definedName>
    <definedName name="pib_int" localSheetId="30">#REF!</definedName>
    <definedName name="pib_int" localSheetId="31">#REF!</definedName>
    <definedName name="pib_int">#REF!</definedName>
    <definedName name="pib98j" localSheetId="23">#REF!</definedName>
    <definedName name="pib98j" localSheetId="25">#REF!</definedName>
    <definedName name="pib98j" localSheetId="22">[28]Programa!#REF!</definedName>
    <definedName name="pib98j" localSheetId="24">[28]Programa!#REF!</definedName>
    <definedName name="pib98j" localSheetId="26">#REF!</definedName>
    <definedName name="pib98j" localSheetId="27">#REF!</definedName>
    <definedName name="pib98j" localSheetId="28">#REF!</definedName>
    <definedName name="pib98j" localSheetId="29">[28]Programa!#REF!</definedName>
    <definedName name="pib98j" localSheetId="30">#REF!</definedName>
    <definedName name="pib98j" localSheetId="31">[29]Programa!#REF!</definedName>
    <definedName name="pib98j">[28]Programa!#REF!</definedName>
    <definedName name="pib98s" localSheetId="23">#REF!</definedName>
    <definedName name="pib98s" localSheetId="25">#REF!</definedName>
    <definedName name="pib98s" localSheetId="22">[28]Programa!#REF!</definedName>
    <definedName name="pib98s" localSheetId="24">[28]Programa!#REF!</definedName>
    <definedName name="pib98s" localSheetId="26">#REF!</definedName>
    <definedName name="pib98s" localSheetId="27">#REF!</definedName>
    <definedName name="pib98s" localSheetId="28">#REF!</definedName>
    <definedName name="pib98s" localSheetId="29">[28]Programa!#REF!</definedName>
    <definedName name="pib98s" localSheetId="30">#REF!</definedName>
    <definedName name="pib98s" localSheetId="31">[29]Programa!#REF!</definedName>
    <definedName name="pib98s">[28]Programa!#REF!</definedName>
    <definedName name="PIBMENSAL" localSheetId="23">#REF!</definedName>
    <definedName name="PIBMENSAL" localSheetId="25">#REF!</definedName>
    <definedName name="PIBMENSAL" localSheetId="22">#REF!</definedName>
    <definedName name="PIBMENSAL" localSheetId="24">#REF!</definedName>
    <definedName name="PIBMENSAL" localSheetId="26">#REF!</definedName>
    <definedName name="PIBMENSAL" localSheetId="27">#REF!</definedName>
    <definedName name="PIBMENSAL" localSheetId="28">#REF!</definedName>
    <definedName name="PIBMENSAL" localSheetId="29">#REF!</definedName>
    <definedName name="PIBMENSAL" localSheetId="30">#REF!</definedName>
    <definedName name="PIBMENSAL" localSheetId="31">#REF!</definedName>
    <definedName name="PIBMENSAL">#REF!</definedName>
    <definedName name="PIBporSECT" localSheetId="23">#REF!</definedName>
    <definedName name="PIBporSECT" localSheetId="25">#REF!</definedName>
    <definedName name="PIBporSECT" localSheetId="22">#REF!</definedName>
    <definedName name="PIBporSECT" localSheetId="24">#REF!</definedName>
    <definedName name="PIBporSECT" localSheetId="26">#REF!</definedName>
    <definedName name="PIBporSECT" localSheetId="27">#REF!</definedName>
    <definedName name="PIBporSECT" localSheetId="28">#REF!</definedName>
    <definedName name="PIBporSECT" localSheetId="29">#REF!</definedName>
    <definedName name="PIBporSECT" localSheetId="30">#REF!</definedName>
    <definedName name="PIBporSECT" localSheetId="31">#REF!</definedName>
    <definedName name="PIBporSECT">#REF!</definedName>
    <definedName name="PII" localSheetId="3" hidden="1">{"Main Economic Indicators",#N/A,FALSE,"C"}</definedName>
    <definedName name="PII" localSheetId="19" hidden="1">{"Main Economic Indicators",#N/A,FALSE,"C"}</definedName>
    <definedName name="PII" localSheetId="20" hidden="1">{"Main Economic Indicators",#N/A,FALSE,"C"}</definedName>
    <definedName name="PII" localSheetId="23" hidden="1">{"Main Economic Indicators",#N/A,FALSE,"C"}</definedName>
    <definedName name="PII" localSheetId="25" hidden="1">{"Main Economic Indicators",#N/A,FALSE,"C"}</definedName>
    <definedName name="PII" localSheetId="4" hidden="1">{"Main Economic Indicators",#N/A,FALSE,"C"}</definedName>
    <definedName name="PII" localSheetId="89" hidden="1">{"Main Economic Indicators",#N/A,FALSE,"C"}</definedName>
    <definedName name="PII" localSheetId="5" hidden="1">{"Main Economic Indicators",#N/A,FALSE,"C"}</definedName>
    <definedName name="PII" localSheetId="6" hidden="1">{"Main Economic Indicators",#N/A,FALSE,"C"}</definedName>
    <definedName name="PII" localSheetId="8" hidden="1">{"Main Economic Indicators",#N/A,FALSE,"C"}</definedName>
    <definedName name="PII" localSheetId="9" hidden="1">{"Main Economic Indicators",#N/A,FALSE,"C"}</definedName>
    <definedName name="PII" localSheetId="10" hidden="1">{"Main Economic Indicators",#N/A,FALSE,"C"}</definedName>
    <definedName name="PII" localSheetId="13" hidden="1">{"Main Economic Indicators",#N/A,FALSE,"C"}</definedName>
    <definedName name="PII" localSheetId="17" hidden="1">{"Main Economic Indicators",#N/A,FALSE,"C"}</definedName>
    <definedName name="PII" localSheetId="88" hidden="1">{"Main Economic Indicators",#N/A,FALSE,"C"}</definedName>
    <definedName name="PII" localSheetId="18" hidden="1">{"Main Economic Indicators",#N/A,FALSE,"C"}</definedName>
    <definedName name="PII" localSheetId="21" hidden="1">{"Main Economic Indicators",#N/A,FALSE,"C"}</definedName>
    <definedName name="PII" localSheetId="22" hidden="1">{"Main Economic Indicators",#N/A,FALSE,"C"}</definedName>
    <definedName name="PII" localSheetId="24" hidden="1">{"Main Economic Indicators",#N/A,FALSE,"C"}</definedName>
    <definedName name="PII" localSheetId="26" hidden="1">{"Main Economic Indicators",#N/A,FALSE,"C"}</definedName>
    <definedName name="PII" localSheetId="27" hidden="1">{"Main Economic Indicators",#N/A,FALSE,"C"}</definedName>
    <definedName name="PII" localSheetId="28" hidden="1">{"Main Economic Indicators",#N/A,FALSE,"C"}</definedName>
    <definedName name="PII" localSheetId="29" hidden="1">{"Main Economic Indicators",#N/A,FALSE,"C"}</definedName>
    <definedName name="PII" localSheetId="30" hidden="1">{"Main Economic Indicators",#N/A,FALSE,"C"}</definedName>
    <definedName name="PII" localSheetId="31" hidden="1">{"Main Economic Indicators",#N/A,FALSE,"C"}</definedName>
    <definedName name="PII" localSheetId="2" hidden="1">{"Main Economic Indicators",#N/A,FALSE,"C"}</definedName>
    <definedName name="PII" localSheetId="59" hidden="1">{"Main Economic Indicators",#N/A,FALSE,"C"}</definedName>
    <definedName name="PII" localSheetId="60" hidden="1">{"Main Economic Indicators",#N/A,FALSE,"C"}</definedName>
    <definedName name="PII" localSheetId="65" hidden="1">{"Main Economic Indicators",#N/A,FALSE,"C"}</definedName>
    <definedName name="PII" localSheetId="66" hidden="1">{"Main Economic Indicators",#N/A,FALSE,"C"}</definedName>
    <definedName name="PII" localSheetId="7" hidden="1">{"Main Economic Indicators",#N/A,FALSE,"C"}</definedName>
    <definedName name="PII" localSheetId="68" hidden="1">{"Main Economic Indicators",#N/A,FALSE,"C"}</definedName>
    <definedName name="PII" localSheetId="74" hidden="1">{"Main Economic Indicators",#N/A,FALSE,"C"}</definedName>
    <definedName name="PII" localSheetId="75" hidden="1">{"Main Economic Indicators",#N/A,FALSE,"C"}</definedName>
    <definedName name="PII" localSheetId="76" hidden="1">{"Main Economic Indicators",#N/A,FALSE,"C"}</definedName>
    <definedName name="PII" localSheetId="77" hidden="1">{"Main Economic Indicators",#N/A,FALSE,"C"}</definedName>
    <definedName name="PII" localSheetId="11" hidden="1">{"Main Economic Indicators",#N/A,FALSE,"C"}</definedName>
    <definedName name="PII" localSheetId="78" hidden="1">{"Main Economic Indicators",#N/A,FALSE,"C"}</definedName>
    <definedName name="PII" localSheetId="79" hidden="1">{"Main Economic Indicators",#N/A,FALSE,"C"}</definedName>
    <definedName name="PII" localSheetId="80" hidden="1">{"Main Economic Indicators",#N/A,FALSE,"C"}</definedName>
    <definedName name="PII" localSheetId="81" hidden="1">{"Main Economic Indicators",#N/A,FALSE,"C"}</definedName>
    <definedName name="PII" localSheetId="84" hidden="1">{"Main Economic Indicators",#N/A,FALSE,"C"}</definedName>
    <definedName name="PII" localSheetId="85" hidden="1">{"Main Economic Indicators",#N/A,FALSE,"C"}</definedName>
    <definedName name="PII" localSheetId="12" hidden="1">{"Main Economic Indicators",#N/A,FALSE,"C"}</definedName>
    <definedName name="PII" localSheetId="14" hidden="1">{"Main Economic Indicators",#N/A,FALSE,"C"}</definedName>
    <definedName name="PII" localSheetId="15" hidden="1">{"Main Economic Indicators",#N/A,FALSE,"C"}</definedName>
    <definedName name="PII" localSheetId="16" hidden="1">{"Main Economic Indicators",#N/A,FALSE,"C"}</definedName>
    <definedName name="PII" localSheetId="82" hidden="1">{"Main Economic Indicators",#N/A,FALSE,"C"}</definedName>
    <definedName name="PII" localSheetId="83" hidden="1">{"Main Economic Indicators",#N/A,FALSE,"C"}</definedName>
    <definedName name="PII" hidden="1">{"Main Economic Indicators",#N/A,FALSE,"C"}</definedName>
    <definedName name="PIJIS" localSheetId="23">#REF!</definedName>
    <definedName name="PIJIS" localSheetId="25">#REF!</definedName>
    <definedName name="PIJIS" localSheetId="22">#REF!</definedName>
    <definedName name="PIJIS" localSheetId="24">#REF!</definedName>
    <definedName name="PIJIS" localSheetId="26">#REF!</definedName>
    <definedName name="PIJIS" localSheetId="27">#REF!</definedName>
    <definedName name="PIJIS" localSheetId="28">#REF!</definedName>
    <definedName name="PIJIS" localSheetId="29">#REF!</definedName>
    <definedName name="PIJIS" localSheetId="30">#REF!</definedName>
    <definedName name="PIJIS" localSheetId="31">#REF!</definedName>
    <definedName name="PIJIS">#REF!</definedName>
    <definedName name="pit" localSheetId="3" hidden="1">{"Riqfin97",#N/A,FALSE,"Tran";"Riqfinpro",#N/A,FALSE,"Tran"}</definedName>
    <definedName name="pit" localSheetId="19" hidden="1">{"Riqfin97",#N/A,FALSE,"Tran";"Riqfinpro",#N/A,FALSE,"Tran"}</definedName>
    <definedName name="pit" localSheetId="20" hidden="1">{"Riqfin97",#N/A,FALSE,"Tran";"Riqfinpro",#N/A,FALSE,"Tran"}</definedName>
    <definedName name="pit" localSheetId="23" hidden="1">{"Riqfin97",#N/A,FALSE,"Tran";"Riqfinpro",#N/A,FALSE,"Tran"}</definedName>
    <definedName name="pit" localSheetId="25" hidden="1">{"Riqfin97",#N/A,FALSE,"Tran";"Riqfinpro",#N/A,FALSE,"Tran"}</definedName>
    <definedName name="pit" localSheetId="4" hidden="1">{"Riqfin97",#N/A,FALSE,"Tran";"Riqfinpro",#N/A,FALSE,"Tran"}</definedName>
    <definedName name="pit" localSheetId="89" hidden="1">{"Riqfin97",#N/A,FALSE,"Tran";"Riqfinpro",#N/A,FALSE,"Tran"}</definedName>
    <definedName name="pit" localSheetId="5" hidden="1">{"Riqfin97",#N/A,FALSE,"Tran";"Riqfinpro",#N/A,FALSE,"Tran"}</definedName>
    <definedName name="pit" localSheetId="6" hidden="1">{"Riqfin97",#N/A,FALSE,"Tran";"Riqfinpro",#N/A,FALSE,"Tran"}</definedName>
    <definedName name="pit" localSheetId="8" hidden="1">{"Riqfin97",#N/A,FALSE,"Tran";"Riqfinpro",#N/A,FALSE,"Tran"}</definedName>
    <definedName name="pit" localSheetId="9" hidden="1">{"Riqfin97",#N/A,FALSE,"Tran";"Riqfinpro",#N/A,FALSE,"Tran"}</definedName>
    <definedName name="pit" localSheetId="10" hidden="1">{"Riqfin97",#N/A,FALSE,"Tran";"Riqfinpro",#N/A,FALSE,"Tran"}</definedName>
    <definedName name="pit" localSheetId="13" hidden="1">{"Riqfin97",#N/A,FALSE,"Tran";"Riqfinpro",#N/A,FALSE,"Tran"}</definedName>
    <definedName name="pit" localSheetId="17" hidden="1">{"Riqfin97",#N/A,FALSE,"Tran";"Riqfinpro",#N/A,FALSE,"Tran"}</definedName>
    <definedName name="pit" localSheetId="88" hidden="1">{"Riqfin97",#N/A,FALSE,"Tran";"Riqfinpro",#N/A,FALSE,"Tran"}</definedName>
    <definedName name="pit" localSheetId="18" hidden="1">{"Riqfin97",#N/A,FALSE,"Tran";"Riqfinpro",#N/A,FALSE,"Tran"}</definedName>
    <definedName name="pit" localSheetId="21" hidden="1">{"Riqfin97",#N/A,FALSE,"Tran";"Riqfinpro",#N/A,FALSE,"Tran"}</definedName>
    <definedName name="pit" localSheetId="22" hidden="1">{"Riqfin97",#N/A,FALSE,"Tran";"Riqfinpro",#N/A,FALSE,"Tran"}</definedName>
    <definedName name="pit" localSheetId="24" hidden="1">{"Riqfin97",#N/A,FALSE,"Tran";"Riqfinpro",#N/A,FALSE,"Tran"}</definedName>
    <definedName name="pit" localSheetId="26" hidden="1">{"Riqfin97",#N/A,FALSE,"Tran";"Riqfinpro",#N/A,FALSE,"Tran"}</definedName>
    <definedName name="pit" localSheetId="27" hidden="1">{"Riqfin97",#N/A,FALSE,"Tran";"Riqfinpro",#N/A,FALSE,"Tran"}</definedName>
    <definedName name="pit" localSheetId="28" hidden="1">{"Riqfin97",#N/A,FALSE,"Tran";"Riqfinpro",#N/A,FALSE,"Tran"}</definedName>
    <definedName name="pit" localSheetId="29" hidden="1">{"Riqfin97",#N/A,FALSE,"Tran";"Riqfinpro",#N/A,FALSE,"Tran"}</definedName>
    <definedName name="pit" localSheetId="30" hidden="1">{"Riqfin97",#N/A,FALSE,"Tran";"Riqfinpro",#N/A,FALSE,"Tran"}</definedName>
    <definedName name="pit" localSheetId="31" hidden="1">{"Riqfin97",#N/A,FALSE,"Tran";"Riqfinpro",#N/A,FALSE,"Tran"}</definedName>
    <definedName name="pit" localSheetId="2" hidden="1">{"Riqfin97",#N/A,FALSE,"Tran";"Riqfinpro",#N/A,FALSE,"Tran"}</definedName>
    <definedName name="pit" localSheetId="59" hidden="1">{"Riqfin97",#N/A,FALSE,"Tran";"Riqfinpro",#N/A,FALSE,"Tran"}</definedName>
    <definedName name="pit" localSheetId="60" hidden="1">{"Riqfin97",#N/A,FALSE,"Tran";"Riqfinpro",#N/A,FALSE,"Tran"}</definedName>
    <definedName name="pit" localSheetId="65" hidden="1">{"Riqfin97",#N/A,FALSE,"Tran";"Riqfinpro",#N/A,FALSE,"Tran"}</definedName>
    <definedName name="pit" localSheetId="66" hidden="1">{"Riqfin97",#N/A,FALSE,"Tran";"Riqfinpro",#N/A,FALSE,"Tran"}</definedName>
    <definedName name="pit" localSheetId="7" hidden="1">{"Riqfin97",#N/A,FALSE,"Tran";"Riqfinpro",#N/A,FALSE,"Tran"}</definedName>
    <definedName name="pit" localSheetId="68" hidden="1">{"Riqfin97",#N/A,FALSE,"Tran";"Riqfinpro",#N/A,FALSE,"Tran"}</definedName>
    <definedName name="pit" localSheetId="74" hidden="1">{"Riqfin97",#N/A,FALSE,"Tran";"Riqfinpro",#N/A,FALSE,"Tran"}</definedName>
    <definedName name="pit" localSheetId="75" hidden="1">{"Riqfin97",#N/A,FALSE,"Tran";"Riqfinpro",#N/A,FALSE,"Tran"}</definedName>
    <definedName name="pit" localSheetId="76" hidden="1">{"Riqfin97",#N/A,FALSE,"Tran";"Riqfinpro",#N/A,FALSE,"Tran"}</definedName>
    <definedName name="pit" localSheetId="77" hidden="1">{"Riqfin97",#N/A,FALSE,"Tran";"Riqfinpro",#N/A,FALSE,"Tran"}</definedName>
    <definedName name="pit" localSheetId="11" hidden="1">{"Riqfin97",#N/A,FALSE,"Tran";"Riqfinpro",#N/A,FALSE,"Tran"}</definedName>
    <definedName name="pit" localSheetId="78" hidden="1">{"Riqfin97",#N/A,FALSE,"Tran";"Riqfinpro",#N/A,FALSE,"Tran"}</definedName>
    <definedName name="pit" localSheetId="79" hidden="1">{"Riqfin97",#N/A,FALSE,"Tran";"Riqfinpro",#N/A,FALSE,"Tran"}</definedName>
    <definedName name="pit" localSheetId="80" hidden="1">{"Riqfin97",#N/A,FALSE,"Tran";"Riqfinpro",#N/A,FALSE,"Tran"}</definedName>
    <definedName name="pit" localSheetId="81" hidden="1">{"Riqfin97",#N/A,FALSE,"Tran";"Riqfinpro",#N/A,FALSE,"Tran"}</definedName>
    <definedName name="pit" localSheetId="84" hidden="1">{"Riqfin97",#N/A,FALSE,"Tran";"Riqfinpro",#N/A,FALSE,"Tran"}</definedName>
    <definedName name="pit" localSheetId="85" hidden="1">{"Riqfin97",#N/A,FALSE,"Tran";"Riqfinpro",#N/A,FALSE,"Tran"}</definedName>
    <definedName name="pit" localSheetId="12" hidden="1">{"Riqfin97",#N/A,FALSE,"Tran";"Riqfinpro",#N/A,FALSE,"Tran"}</definedName>
    <definedName name="pit" localSheetId="14" hidden="1">{"Riqfin97",#N/A,FALSE,"Tran";"Riqfinpro",#N/A,FALSE,"Tran"}</definedName>
    <definedName name="pit" localSheetId="15" hidden="1">{"Riqfin97",#N/A,FALSE,"Tran";"Riqfinpro",#N/A,FALSE,"Tran"}</definedName>
    <definedName name="pit" localSheetId="16" hidden="1">{"Riqfin97",#N/A,FALSE,"Tran";"Riqfinpro",#N/A,FALSE,"Tran"}</definedName>
    <definedName name="pit" localSheetId="82" hidden="1">{"Riqfin97",#N/A,FALSE,"Tran";"Riqfinpro",#N/A,FALSE,"Tran"}</definedName>
    <definedName name="pit" localSheetId="83" hidden="1">{"Riqfin97",#N/A,FALSE,"Tran";"Riqfinpro",#N/A,FALSE,"Tran"}</definedName>
    <definedName name="pit" hidden="1">{"Riqfin97",#N/A,FALSE,"Tran";"Riqfinpro",#N/A,FALSE,"Tran"}</definedName>
    <definedName name="PK" localSheetId="3">#REF!</definedName>
    <definedName name="PK" localSheetId="19">#REF!</definedName>
    <definedName name="PK" localSheetId="20">#REF!</definedName>
    <definedName name="PK" localSheetId="23">#REF!</definedName>
    <definedName name="PK" localSheetId="25">#REF!</definedName>
    <definedName name="PK" localSheetId="89">#REF!</definedName>
    <definedName name="PK" localSheetId="5">#REF!</definedName>
    <definedName name="PK" localSheetId="6">#REF!</definedName>
    <definedName name="PK" localSheetId="8">#REF!</definedName>
    <definedName name="PK" localSheetId="10">#REF!</definedName>
    <definedName name="PK" localSheetId="13">#REF!</definedName>
    <definedName name="PK" localSheetId="17">#REF!</definedName>
    <definedName name="PK" localSheetId="88">#REF!</definedName>
    <definedName name="PK" localSheetId="18">#REF!</definedName>
    <definedName name="PK" localSheetId="21">#REF!</definedName>
    <definedName name="PK" localSheetId="22">#REF!</definedName>
    <definedName name="PK" localSheetId="24">#REF!</definedName>
    <definedName name="PK" localSheetId="26">#REF!</definedName>
    <definedName name="PK" localSheetId="27">#REF!</definedName>
    <definedName name="PK" localSheetId="28">#REF!</definedName>
    <definedName name="PK" localSheetId="29">#REF!</definedName>
    <definedName name="PK" localSheetId="30">#REF!</definedName>
    <definedName name="PK" localSheetId="31">#REF!</definedName>
    <definedName name="PK" localSheetId="48">#REF!</definedName>
    <definedName name="PK" localSheetId="2">#REF!</definedName>
    <definedName name="PK" localSheetId="50">#REF!</definedName>
    <definedName name="PK" localSheetId="53">#REF!</definedName>
    <definedName name="PK" localSheetId="54">#REF!</definedName>
    <definedName name="PK" localSheetId="59">#REF!</definedName>
    <definedName name="PK" localSheetId="60">#REF!</definedName>
    <definedName name="PK" localSheetId="65">#REF!</definedName>
    <definedName name="PK" localSheetId="66">#REF!</definedName>
    <definedName name="PK" localSheetId="7">#REF!</definedName>
    <definedName name="PK" localSheetId="68">#REF!</definedName>
    <definedName name="PK" localSheetId="74">#REF!</definedName>
    <definedName name="PK" localSheetId="75">#REF!</definedName>
    <definedName name="PK" localSheetId="76">#REF!</definedName>
    <definedName name="PK" localSheetId="77">#REF!</definedName>
    <definedName name="PK" localSheetId="11">#REF!</definedName>
    <definedName name="PK" localSheetId="78">#REF!</definedName>
    <definedName name="PK" localSheetId="79">#REF!</definedName>
    <definedName name="PK" localSheetId="85">#REF!</definedName>
    <definedName name="PK" localSheetId="12">#REF!</definedName>
    <definedName name="PK" localSheetId="14">#REF!</definedName>
    <definedName name="PK" localSheetId="15">#REF!</definedName>
    <definedName name="PK" localSheetId="16">#REF!</definedName>
    <definedName name="PK">#REF!</definedName>
    <definedName name="plame" localSheetId="23">#REF!</definedName>
    <definedName name="plame" localSheetId="25">#REF!</definedName>
    <definedName name="plame" localSheetId="22">#REF!</definedName>
    <definedName name="plame" localSheetId="24">#REF!</definedName>
    <definedName name="plame" localSheetId="26">#REF!</definedName>
    <definedName name="plame" localSheetId="27">#REF!</definedName>
    <definedName name="plame" localSheetId="28">#REF!</definedName>
    <definedName name="plame" localSheetId="29">#REF!</definedName>
    <definedName name="plame" localSheetId="30">#REF!</definedName>
    <definedName name="plame" localSheetId="31">#REF!</definedName>
    <definedName name="plame">#REF!</definedName>
    <definedName name="plame2000" localSheetId="23">#REF!</definedName>
    <definedName name="plame2000" localSheetId="25">#REF!</definedName>
    <definedName name="plame2000" localSheetId="22">#REF!</definedName>
    <definedName name="plame2000" localSheetId="24">#REF!</definedName>
    <definedName name="plame2000" localSheetId="26">#REF!</definedName>
    <definedName name="plame2000" localSheetId="27">#REF!</definedName>
    <definedName name="plame2000" localSheetId="28">#REF!</definedName>
    <definedName name="plame2000" localSheetId="29">#REF!</definedName>
    <definedName name="plame2000" localSheetId="30">#REF!</definedName>
    <definedName name="plame2000" localSheetId="31">#REF!</definedName>
    <definedName name="plame2000">#REF!</definedName>
    <definedName name="plame2001" localSheetId="23">#REF!</definedName>
    <definedName name="plame2001" localSheetId="25">#REF!</definedName>
    <definedName name="plame2001" localSheetId="22">#REF!</definedName>
    <definedName name="plame2001" localSheetId="24">#REF!</definedName>
    <definedName name="plame2001" localSheetId="26">#REF!</definedName>
    <definedName name="plame2001" localSheetId="27">#REF!</definedName>
    <definedName name="plame2001" localSheetId="28">#REF!</definedName>
    <definedName name="plame2001" localSheetId="29">#REF!</definedName>
    <definedName name="plame2001" localSheetId="30">#REF!</definedName>
    <definedName name="plame2001" localSheetId="31">#REF!</definedName>
    <definedName name="plame2001">#REF!</definedName>
    <definedName name="plame2002" localSheetId="23">#REF!</definedName>
    <definedName name="plame2002" localSheetId="25">#REF!</definedName>
    <definedName name="plame2002" localSheetId="22">#REF!</definedName>
    <definedName name="plame2002" localSheetId="24">#REF!</definedName>
    <definedName name="plame2002" localSheetId="26">#REF!</definedName>
    <definedName name="plame2002" localSheetId="27">#REF!</definedName>
    <definedName name="plame2002" localSheetId="28">#REF!</definedName>
    <definedName name="plame2002" localSheetId="29">#REF!</definedName>
    <definedName name="plame2002" localSheetId="30">#REF!</definedName>
    <definedName name="plame2002" localSheetId="31">#REF!</definedName>
    <definedName name="plame2002">#REF!</definedName>
    <definedName name="plame2003" localSheetId="23">#REF!</definedName>
    <definedName name="plame2003" localSheetId="25">#REF!</definedName>
    <definedName name="plame2003" localSheetId="22">#REF!</definedName>
    <definedName name="plame2003" localSheetId="24">#REF!</definedName>
    <definedName name="plame2003" localSheetId="26">#REF!</definedName>
    <definedName name="plame2003" localSheetId="27">#REF!</definedName>
    <definedName name="plame2003" localSheetId="28">#REF!</definedName>
    <definedName name="plame2003" localSheetId="29">#REF!</definedName>
    <definedName name="plame2003" localSheetId="30">#REF!</definedName>
    <definedName name="plame2003" localSheetId="31">#REF!</definedName>
    <definedName name="plame2003">#REF!</definedName>
    <definedName name="plame98" localSheetId="23">#REF!</definedName>
    <definedName name="plame98" localSheetId="25">#REF!</definedName>
    <definedName name="plame98" localSheetId="22">[28]Programa!#REF!</definedName>
    <definedName name="plame98" localSheetId="24">[28]Programa!#REF!</definedName>
    <definedName name="plame98" localSheetId="26">#REF!</definedName>
    <definedName name="plame98" localSheetId="27">#REF!</definedName>
    <definedName name="plame98" localSheetId="28">#REF!</definedName>
    <definedName name="plame98" localSheetId="29">[28]Programa!#REF!</definedName>
    <definedName name="plame98" localSheetId="30">#REF!</definedName>
    <definedName name="plame98" localSheetId="31">[29]Programa!#REF!</definedName>
    <definedName name="plame98">[28]Programa!#REF!</definedName>
    <definedName name="plame98j" localSheetId="23">#REF!</definedName>
    <definedName name="plame98j" localSheetId="25">#REF!</definedName>
    <definedName name="plame98j" localSheetId="22">[28]Programa!#REF!</definedName>
    <definedName name="plame98j" localSheetId="24">[28]Programa!#REF!</definedName>
    <definedName name="plame98j" localSheetId="26">#REF!</definedName>
    <definedName name="plame98j" localSheetId="27">#REF!</definedName>
    <definedName name="plame98j" localSheetId="28">#REF!</definedName>
    <definedName name="plame98j" localSheetId="29">[28]Programa!#REF!</definedName>
    <definedName name="plame98j" localSheetId="30">#REF!</definedName>
    <definedName name="plame98j" localSheetId="31">[29]Programa!#REF!</definedName>
    <definedName name="plame98j">[28]Programa!#REF!</definedName>
    <definedName name="plame98s" localSheetId="23">#REF!</definedName>
    <definedName name="plame98s" localSheetId="25">#REF!</definedName>
    <definedName name="plame98s" localSheetId="22">#REF!</definedName>
    <definedName name="plame98s" localSheetId="24">#REF!</definedName>
    <definedName name="plame98s" localSheetId="26">#REF!</definedName>
    <definedName name="plame98s" localSheetId="27">#REF!</definedName>
    <definedName name="plame98s" localSheetId="28">#REF!</definedName>
    <definedName name="plame98s" localSheetId="29">#REF!</definedName>
    <definedName name="plame98s" localSheetId="30">#REF!</definedName>
    <definedName name="plame98s" localSheetId="31">#REF!</definedName>
    <definedName name="plame98s">#REF!</definedName>
    <definedName name="plame99" localSheetId="23">#REF!</definedName>
    <definedName name="plame99" localSheetId="25">#REF!</definedName>
    <definedName name="plame99" localSheetId="22">#REF!</definedName>
    <definedName name="plame99" localSheetId="24">#REF!</definedName>
    <definedName name="plame99" localSheetId="26">#REF!</definedName>
    <definedName name="plame99" localSheetId="27">#REF!</definedName>
    <definedName name="plame99" localSheetId="28">#REF!</definedName>
    <definedName name="plame99" localSheetId="29">#REF!</definedName>
    <definedName name="plame99" localSheetId="30">#REF!</definedName>
    <definedName name="plame99" localSheetId="31">#REF!</definedName>
    <definedName name="plame99">#REF!</definedName>
    <definedName name="PLATA" localSheetId="3">#REF!</definedName>
    <definedName name="PLATA" localSheetId="19">#REF!</definedName>
    <definedName name="PLATA" localSheetId="20">#REF!</definedName>
    <definedName name="PLATA" localSheetId="23">#REF!</definedName>
    <definedName name="PLATA" localSheetId="25">#REF!</definedName>
    <definedName name="PLATA" localSheetId="5">#REF!</definedName>
    <definedName name="PLATA" localSheetId="6">#REF!</definedName>
    <definedName name="PLATA" localSheetId="8">#REF!</definedName>
    <definedName name="PLATA" localSheetId="10">#REF!</definedName>
    <definedName name="PLATA" localSheetId="13">#REF!</definedName>
    <definedName name="PLATA" localSheetId="17">#REF!</definedName>
    <definedName name="PLATA" localSheetId="18">#REF!</definedName>
    <definedName name="PLATA" localSheetId="21">#REF!</definedName>
    <definedName name="PLATA" localSheetId="22">#REF!</definedName>
    <definedName name="PLATA" localSheetId="24">#REF!</definedName>
    <definedName name="PLATA" localSheetId="26">#REF!</definedName>
    <definedName name="PLATA" localSheetId="27">#REF!</definedName>
    <definedName name="PLATA" localSheetId="28">#REF!</definedName>
    <definedName name="PLATA" localSheetId="29">#REF!</definedName>
    <definedName name="PLATA" localSheetId="30">#REF!</definedName>
    <definedName name="PLATA" localSheetId="31">#REF!</definedName>
    <definedName name="PLATA" localSheetId="48">#REF!</definedName>
    <definedName name="PLATA" localSheetId="2">#REF!</definedName>
    <definedName name="PLATA" localSheetId="50">#REF!</definedName>
    <definedName name="PLATA" localSheetId="53">#REF!</definedName>
    <definedName name="PLATA" localSheetId="54">#REF!</definedName>
    <definedName name="PLATA" localSheetId="65">#REF!</definedName>
    <definedName name="PLATA" localSheetId="66">#REF!</definedName>
    <definedName name="PLATA" localSheetId="7">#REF!</definedName>
    <definedName name="PLATA" localSheetId="74">#REF!</definedName>
    <definedName name="PLATA" localSheetId="75">#REF!</definedName>
    <definedName name="PLATA" localSheetId="76">#REF!</definedName>
    <definedName name="PLATA" localSheetId="77">#REF!</definedName>
    <definedName name="PLATA" localSheetId="11">#REF!</definedName>
    <definedName name="PLATA" localSheetId="78">#REF!</definedName>
    <definedName name="PLATA" localSheetId="79">#REF!</definedName>
    <definedName name="PLATA" localSheetId="85">#REF!</definedName>
    <definedName name="PLATA" localSheetId="12">#REF!</definedName>
    <definedName name="PLATA" localSheetId="14">#REF!</definedName>
    <definedName name="PLATA" localSheetId="15">#REF!</definedName>
    <definedName name="PLATA" localSheetId="16">#REF!</definedName>
    <definedName name="PLATA">#REF!</definedName>
    <definedName name="plazo" localSheetId="23">#REF!</definedName>
    <definedName name="plazo" localSheetId="25">#REF!</definedName>
    <definedName name="plazo" localSheetId="22">#REF!</definedName>
    <definedName name="plazo" localSheetId="24">#REF!</definedName>
    <definedName name="plazo" localSheetId="26">#REF!</definedName>
    <definedName name="plazo" localSheetId="27">#REF!</definedName>
    <definedName name="plazo" localSheetId="28">#REF!</definedName>
    <definedName name="plazo" localSheetId="29">#REF!</definedName>
    <definedName name="plazo" localSheetId="30">#REF!</definedName>
    <definedName name="plazo" localSheetId="31">#REF!</definedName>
    <definedName name="plazo">#REF!</definedName>
    <definedName name="plazo2000" localSheetId="23">#REF!</definedName>
    <definedName name="plazo2000" localSheetId="25">#REF!</definedName>
    <definedName name="plazo2000" localSheetId="22">#REF!</definedName>
    <definedName name="plazo2000" localSheetId="24">#REF!</definedName>
    <definedName name="plazo2000" localSheetId="26">#REF!</definedName>
    <definedName name="plazo2000" localSheetId="27">#REF!</definedName>
    <definedName name="plazo2000" localSheetId="28">#REF!</definedName>
    <definedName name="plazo2000" localSheetId="29">#REF!</definedName>
    <definedName name="plazo2000" localSheetId="30">#REF!</definedName>
    <definedName name="plazo2000" localSheetId="31">#REF!</definedName>
    <definedName name="plazo2000">#REF!</definedName>
    <definedName name="plazo2001" localSheetId="23">#REF!</definedName>
    <definedName name="plazo2001" localSheetId="25">#REF!</definedName>
    <definedName name="plazo2001" localSheetId="22">#REF!</definedName>
    <definedName name="plazo2001" localSheetId="24">#REF!</definedName>
    <definedName name="plazo2001" localSheetId="26">#REF!</definedName>
    <definedName name="plazo2001" localSheetId="27">#REF!</definedName>
    <definedName name="plazo2001" localSheetId="28">#REF!</definedName>
    <definedName name="plazo2001" localSheetId="29">#REF!</definedName>
    <definedName name="plazo2001" localSheetId="30">#REF!</definedName>
    <definedName name="plazo2001" localSheetId="31">#REF!</definedName>
    <definedName name="plazo2001">#REF!</definedName>
    <definedName name="plazo2002" localSheetId="23">#REF!</definedName>
    <definedName name="plazo2002" localSheetId="25">#REF!</definedName>
    <definedName name="plazo2002" localSheetId="22">#REF!</definedName>
    <definedName name="plazo2002" localSheetId="24">#REF!</definedName>
    <definedName name="plazo2002" localSheetId="26">#REF!</definedName>
    <definedName name="plazo2002" localSheetId="27">#REF!</definedName>
    <definedName name="plazo2002" localSheetId="28">#REF!</definedName>
    <definedName name="plazo2002" localSheetId="29">#REF!</definedName>
    <definedName name="plazo2002" localSheetId="30">#REF!</definedName>
    <definedName name="plazo2002" localSheetId="31">#REF!</definedName>
    <definedName name="plazo2002">#REF!</definedName>
    <definedName name="plazo2003" localSheetId="23">#REF!</definedName>
    <definedName name="plazo2003" localSheetId="25">#REF!</definedName>
    <definedName name="plazo2003" localSheetId="22">#REF!</definedName>
    <definedName name="plazo2003" localSheetId="24">#REF!</definedName>
    <definedName name="plazo2003" localSheetId="26">#REF!</definedName>
    <definedName name="plazo2003" localSheetId="27">#REF!</definedName>
    <definedName name="plazo2003" localSheetId="28">#REF!</definedName>
    <definedName name="plazo2003" localSheetId="29">#REF!</definedName>
    <definedName name="plazo2003" localSheetId="30">#REF!</definedName>
    <definedName name="plazo2003" localSheetId="31">#REF!</definedName>
    <definedName name="plazo2003">#REF!</definedName>
    <definedName name="plazo98" localSheetId="23">#REF!</definedName>
    <definedName name="plazo98" localSheetId="25">#REF!</definedName>
    <definedName name="plazo98" localSheetId="22">[28]Programa!#REF!</definedName>
    <definedName name="plazo98" localSheetId="24">[28]Programa!#REF!</definedName>
    <definedName name="plazo98" localSheetId="26">#REF!</definedName>
    <definedName name="plazo98" localSheetId="27">#REF!</definedName>
    <definedName name="plazo98" localSheetId="28">#REF!</definedName>
    <definedName name="plazo98" localSheetId="29">[28]Programa!#REF!</definedName>
    <definedName name="plazo98" localSheetId="30">#REF!</definedName>
    <definedName name="plazo98" localSheetId="31">[29]Programa!#REF!</definedName>
    <definedName name="plazo98">[28]Programa!#REF!</definedName>
    <definedName name="plazo98j" localSheetId="23">#REF!</definedName>
    <definedName name="plazo98j" localSheetId="25">#REF!</definedName>
    <definedName name="plazo98j" localSheetId="22">[28]Programa!#REF!</definedName>
    <definedName name="plazo98j" localSheetId="24">[28]Programa!#REF!</definedName>
    <definedName name="plazo98j" localSheetId="26">#REF!</definedName>
    <definedName name="plazo98j" localSheetId="27">#REF!</definedName>
    <definedName name="plazo98j" localSheetId="28">#REF!</definedName>
    <definedName name="plazo98j" localSheetId="29">[28]Programa!#REF!</definedName>
    <definedName name="plazo98j" localSheetId="30">#REF!</definedName>
    <definedName name="plazo98j" localSheetId="31">[29]Programa!#REF!</definedName>
    <definedName name="plazo98j">[28]Programa!#REF!</definedName>
    <definedName name="plazo98s" localSheetId="23">#REF!</definedName>
    <definedName name="plazo98s" localSheetId="25">#REF!</definedName>
    <definedName name="plazo98s" localSheetId="22">#REF!</definedName>
    <definedName name="plazo98s" localSheetId="24">#REF!</definedName>
    <definedName name="plazo98s" localSheetId="26">#REF!</definedName>
    <definedName name="plazo98s" localSheetId="27">#REF!</definedName>
    <definedName name="plazo98s" localSheetId="28">#REF!</definedName>
    <definedName name="plazo98s" localSheetId="29">#REF!</definedName>
    <definedName name="plazo98s" localSheetId="30">#REF!</definedName>
    <definedName name="plazo98s" localSheetId="31">#REF!</definedName>
    <definedName name="plazo98s">#REF!</definedName>
    <definedName name="plazo99" localSheetId="23">#REF!</definedName>
    <definedName name="plazo99" localSheetId="25">#REF!</definedName>
    <definedName name="plazo99" localSheetId="22">#REF!</definedName>
    <definedName name="plazo99" localSheetId="24">#REF!</definedName>
    <definedName name="plazo99" localSheetId="26">#REF!</definedName>
    <definedName name="plazo99" localSheetId="27">#REF!</definedName>
    <definedName name="plazo99" localSheetId="28">#REF!</definedName>
    <definedName name="plazo99" localSheetId="29">#REF!</definedName>
    <definedName name="plazo99" localSheetId="30">#REF!</definedName>
    <definedName name="plazo99" localSheetId="31">#REF!</definedName>
    <definedName name="plazo99">#REF!</definedName>
    <definedName name="POLLO" localSheetId="3">#REF!</definedName>
    <definedName name="POLLO" localSheetId="19">#REF!</definedName>
    <definedName name="POLLO" localSheetId="20">#REF!</definedName>
    <definedName name="POLLO" localSheetId="23">#REF!</definedName>
    <definedName name="POLLO" localSheetId="25">#REF!</definedName>
    <definedName name="POLLO" localSheetId="5">#REF!</definedName>
    <definedName name="POLLO" localSheetId="6">#REF!</definedName>
    <definedName name="POLLO" localSheetId="8">#REF!</definedName>
    <definedName name="POLLO" localSheetId="10">#REF!</definedName>
    <definedName name="POLLO" localSheetId="13">#REF!</definedName>
    <definedName name="POLLO" localSheetId="17">#REF!</definedName>
    <definedName name="POLLO" localSheetId="18">#REF!</definedName>
    <definedName name="POLLO" localSheetId="21">#REF!</definedName>
    <definedName name="POLLO" localSheetId="22">#REF!</definedName>
    <definedName name="POLLO" localSheetId="24">#REF!</definedName>
    <definedName name="POLLO" localSheetId="26">#REF!</definedName>
    <definedName name="POLLO" localSheetId="27">#REF!</definedName>
    <definedName name="POLLO" localSheetId="28">#REF!</definedName>
    <definedName name="POLLO" localSheetId="29">#REF!</definedName>
    <definedName name="POLLO" localSheetId="30">#REF!</definedName>
    <definedName name="POLLO" localSheetId="31">#REF!</definedName>
    <definedName name="POLLO" localSheetId="48">#REF!</definedName>
    <definedName name="POLLO" localSheetId="2">#REF!</definedName>
    <definedName name="POLLO" localSheetId="50">#REF!</definedName>
    <definedName name="POLLO" localSheetId="53">#REF!</definedName>
    <definedName name="POLLO" localSheetId="54">#REF!</definedName>
    <definedName name="POLLO" localSheetId="65">#REF!</definedName>
    <definedName name="POLLO" localSheetId="66">#REF!</definedName>
    <definedName name="POLLO" localSheetId="7">#REF!</definedName>
    <definedName name="POLLO" localSheetId="74">#REF!</definedName>
    <definedName name="POLLO" localSheetId="75">#REF!</definedName>
    <definedName name="POLLO" localSheetId="76">#REF!</definedName>
    <definedName name="POLLO" localSheetId="77">#REF!</definedName>
    <definedName name="POLLO" localSheetId="11">#REF!</definedName>
    <definedName name="POLLO" localSheetId="78">#REF!</definedName>
    <definedName name="POLLO" localSheetId="79">#REF!</definedName>
    <definedName name="POLLO" localSheetId="85">#REF!</definedName>
    <definedName name="POLLO" localSheetId="12">#REF!</definedName>
    <definedName name="POLLO" localSheetId="14">#REF!</definedName>
    <definedName name="POLLO" localSheetId="15">#REF!</definedName>
    <definedName name="POLLO" localSheetId="16">#REF!</definedName>
    <definedName name="POLLO">#REF!</definedName>
    <definedName name="poooooooooo" localSheetId="3" hidden="1">'[114]Fax a enviar'!#REF!</definedName>
    <definedName name="poooooooooo" localSheetId="19" hidden="1">'[114]Fax a enviar'!#REF!</definedName>
    <definedName name="poooooooooo" localSheetId="23" hidden="1">#REF!</definedName>
    <definedName name="poooooooooo" localSheetId="25" hidden="1">#REF!</definedName>
    <definedName name="poooooooooo" localSheetId="22" hidden="1">#REF!</definedName>
    <definedName name="poooooooooo" localSheetId="24" hidden="1">'[114]Fax a enviar'!#REF!</definedName>
    <definedName name="poooooooooo" localSheetId="26" hidden="1">'[114]Fax a enviar'!#REF!</definedName>
    <definedName name="poooooooooo" localSheetId="27" hidden="1">#REF!</definedName>
    <definedName name="poooooooooo" localSheetId="28" hidden="1">'[114]Fax a enviar'!#REF!</definedName>
    <definedName name="poooooooooo" localSheetId="29" hidden="1">#REF!</definedName>
    <definedName name="poooooooooo" localSheetId="30" hidden="1">#REF!</definedName>
    <definedName name="poooooooooo" localSheetId="31" hidden="1">'[114]Fax a enviar'!#REF!</definedName>
    <definedName name="poooooooooo" localSheetId="2" hidden="1">'[114]Fax a enviar'!#REF!</definedName>
    <definedName name="poooooooooo" localSheetId="65" hidden="1">'[114]Fax a enviar'!#REF!</definedName>
    <definedName name="poooooooooo" localSheetId="66" hidden="1">'[114]Fax a enviar'!#REF!</definedName>
    <definedName name="poooooooooo" localSheetId="7" hidden="1">'[114]Fax a enviar'!#REF!</definedName>
    <definedName name="poooooooooo" localSheetId="74" hidden="1">'[114]Fax a enviar'!#REF!</definedName>
    <definedName name="poooooooooo" localSheetId="76" hidden="1">'[114]Fax a enviar'!#REF!</definedName>
    <definedName name="poooooooooo" localSheetId="77" hidden="1">'[114]Fax a enviar'!#REF!</definedName>
    <definedName name="poooooooooo" localSheetId="78" hidden="1">'[114]Fax a enviar'!#REF!</definedName>
    <definedName name="poooooooooo" localSheetId="79" hidden="1">'[114]Fax a enviar'!#REF!</definedName>
    <definedName name="poooooooooo" localSheetId="85" hidden="1">'[114]Fax a enviar'!#REF!</definedName>
    <definedName name="poooooooooo" hidden="1">'[114]Fax a enviar'!#REF!</definedName>
    <definedName name="POPO" localSheetId="23">#REF!</definedName>
    <definedName name="POPO" localSheetId="25">#REF!</definedName>
    <definedName name="POPO" localSheetId="22">#REF!</definedName>
    <definedName name="POPO" localSheetId="24">#REF!</definedName>
    <definedName name="POPO" localSheetId="26">#REF!</definedName>
    <definedName name="POPO" localSheetId="27">#REF!</definedName>
    <definedName name="POPO" localSheetId="28">#REF!</definedName>
    <definedName name="POPO" localSheetId="29">#REF!</definedName>
    <definedName name="POPO" localSheetId="30">#REF!</definedName>
    <definedName name="POPO" localSheetId="31">#REF!</definedName>
    <definedName name="POPO">#REF!</definedName>
    <definedName name="PORT" localSheetId="23">#REF!</definedName>
    <definedName name="PORT" localSheetId="25">#REF!</definedName>
    <definedName name="PORT" localSheetId="22">#REF!</definedName>
    <definedName name="PORT" localSheetId="24">#REF!</definedName>
    <definedName name="PORT" localSheetId="26">#REF!</definedName>
    <definedName name="PORT" localSheetId="27">#REF!</definedName>
    <definedName name="PORT" localSheetId="28">#REF!</definedName>
    <definedName name="PORT" localSheetId="29">#REF!</definedName>
    <definedName name="PORT" localSheetId="30">#REF!</definedName>
    <definedName name="PORT" localSheetId="31">#REF!</definedName>
    <definedName name="PORT">#REF!</definedName>
    <definedName name="Ports" localSheetId="23">#REF!</definedName>
    <definedName name="Ports" localSheetId="25">#REF!</definedName>
    <definedName name="Ports" localSheetId="22">#REF!</definedName>
    <definedName name="Ports" localSheetId="24">#REF!</definedName>
    <definedName name="Ports" localSheetId="26">#REF!</definedName>
    <definedName name="Ports" localSheetId="27">#REF!</definedName>
    <definedName name="Ports" localSheetId="28">#REF!</definedName>
    <definedName name="Ports" localSheetId="29">#REF!</definedName>
    <definedName name="Ports" localSheetId="30">#REF!</definedName>
    <definedName name="Ports" localSheetId="31">#REF!</definedName>
    <definedName name="Ports">#REF!</definedName>
    <definedName name="Portugal_wt" localSheetId="23">#REF!</definedName>
    <definedName name="Portugal_wt" localSheetId="25">#REF!</definedName>
    <definedName name="Portugal_wt" localSheetId="22">'[86]OECD wgt'!$B$30</definedName>
    <definedName name="Portugal_wt" localSheetId="24">'[86]OECD wgt'!$B$30</definedName>
    <definedName name="Portugal_wt" localSheetId="26">#REF!</definedName>
    <definedName name="Portugal_wt" localSheetId="27">#REF!</definedName>
    <definedName name="Portugal_wt" localSheetId="28">#REF!</definedName>
    <definedName name="Portugal_wt" localSheetId="29">'[86]OECD wgt'!$B$30</definedName>
    <definedName name="Portugal_wt" localSheetId="30">#REF!</definedName>
    <definedName name="Portugal_wt" localSheetId="31">'[86]OECD wgt'!$B$30</definedName>
    <definedName name="Portugal_wt">'[86]OECD wgt'!$B$30</definedName>
    <definedName name="posnet2" localSheetId="23">#REF!</definedName>
    <definedName name="posnet2" localSheetId="25">#REF!</definedName>
    <definedName name="posnet2" localSheetId="22">#REF!</definedName>
    <definedName name="posnet2" localSheetId="24">#REF!</definedName>
    <definedName name="posnet2" localSheetId="26">#REF!</definedName>
    <definedName name="posnet2" localSheetId="27">#REF!</definedName>
    <definedName name="posnet2" localSheetId="28">#REF!</definedName>
    <definedName name="posnet2" localSheetId="29">#REF!</definedName>
    <definedName name="posnet2" localSheetId="30">#REF!</definedName>
    <definedName name="posnet2" localSheetId="31">#REF!</definedName>
    <definedName name="posnet2">#REF!</definedName>
    <definedName name="POTENCIAL" localSheetId="3">#REF!</definedName>
    <definedName name="POTENCIAL" localSheetId="19">#REF!</definedName>
    <definedName name="POTENCIAL" localSheetId="20">#REF!</definedName>
    <definedName name="POTENCIAL" localSheetId="23">#REF!</definedName>
    <definedName name="POTENCIAL" localSheetId="25">#REF!</definedName>
    <definedName name="POTENCIAL" localSheetId="89">#REF!</definedName>
    <definedName name="POTENCIAL" localSheetId="5">#REF!</definedName>
    <definedName name="POTENCIAL" localSheetId="6">#REF!</definedName>
    <definedName name="POTENCIAL" localSheetId="8">#REF!</definedName>
    <definedName name="POTENCIAL" localSheetId="10">#REF!</definedName>
    <definedName name="POTENCIAL" localSheetId="13">#REF!</definedName>
    <definedName name="POTENCIAL" localSheetId="17">#REF!</definedName>
    <definedName name="POTENCIAL" localSheetId="88">#REF!</definedName>
    <definedName name="POTENCIAL" localSheetId="18">#REF!</definedName>
    <definedName name="POTENCIAL" localSheetId="21">#REF!</definedName>
    <definedName name="POTENCIAL" localSheetId="22">#REF!</definedName>
    <definedName name="POTENCIAL" localSheetId="24">#REF!</definedName>
    <definedName name="POTENCIAL" localSheetId="26">#REF!</definedName>
    <definedName name="POTENCIAL" localSheetId="27">#REF!</definedName>
    <definedName name="POTENCIAL" localSheetId="28">#REF!</definedName>
    <definedName name="POTENCIAL" localSheetId="29">#REF!</definedName>
    <definedName name="POTENCIAL" localSheetId="30">#REF!</definedName>
    <definedName name="POTENCIAL" localSheetId="31">#REF!</definedName>
    <definedName name="POTENCIAL" localSheetId="2">#REF!</definedName>
    <definedName name="POTENCIAL" localSheetId="59">#REF!</definedName>
    <definedName name="POTENCIAL" localSheetId="60">#REF!</definedName>
    <definedName name="POTENCIAL" localSheetId="65">#REF!</definedName>
    <definedName name="POTENCIAL" localSheetId="66">#REF!</definedName>
    <definedName name="POTENCIAL" localSheetId="7">#REF!</definedName>
    <definedName name="POTENCIAL" localSheetId="68">#REF!</definedName>
    <definedName name="POTENCIAL" localSheetId="74">#REF!</definedName>
    <definedName name="POTENCIAL" localSheetId="75">#REF!</definedName>
    <definedName name="POTENCIAL" localSheetId="76">#REF!</definedName>
    <definedName name="POTENCIAL" localSheetId="77">#REF!</definedName>
    <definedName name="POTENCIAL" localSheetId="11">#REF!</definedName>
    <definedName name="POTENCIAL" localSheetId="78">#REF!</definedName>
    <definedName name="POTENCIAL" localSheetId="79">#REF!</definedName>
    <definedName name="POTENCIAL" localSheetId="80">#REF!</definedName>
    <definedName name="POTENCIAL" localSheetId="85">#REF!</definedName>
    <definedName name="POTENCIAL" localSheetId="12">#REF!</definedName>
    <definedName name="POTENCIAL" localSheetId="14">#REF!</definedName>
    <definedName name="POTENCIAL" localSheetId="15">#REF!</definedName>
    <definedName name="POTENCIAL" localSheetId="16">#REF!</definedName>
    <definedName name="POTENCIAL">#REF!</definedName>
    <definedName name="PP" localSheetId="3">#REF!</definedName>
    <definedName name="PP" localSheetId="19">#REF!</definedName>
    <definedName name="PP" localSheetId="20">#REF!</definedName>
    <definedName name="PP" localSheetId="23">#REF!</definedName>
    <definedName name="PP" localSheetId="25">#REF!</definedName>
    <definedName name="PP" localSheetId="5">#REF!</definedName>
    <definedName name="PP" localSheetId="6">#REF!</definedName>
    <definedName name="PP" localSheetId="8">#REF!</definedName>
    <definedName name="PP" localSheetId="10">#REF!</definedName>
    <definedName name="PP" localSheetId="13">#REF!</definedName>
    <definedName name="PP" localSheetId="17">#REF!</definedName>
    <definedName name="PP" localSheetId="18">#REF!</definedName>
    <definedName name="PP" localSheetId="21">#REF!</definedName>
    <definedName name="PP" localSheetId="22">#REF!</definedName>
    <definedName name="PP" localSheetId="24">#REF!</definedName>
    <definedName name="PP" localSheetId="26">#REF!</definedName>
    <definedName name="PP" localSheetId="27">#REF!</definedName>
    <definedName name="PP" localSheetId="28">#REF!</definedName>
    <definedName name="PP" localSheetId="29">#REF!</definedName>
    <definedName name="PP" localSheetId="30">#REF!</definedName>
    <definedName name="PP" localSheetId="31">#REF!</definedName>
    <definedName name="PP" localSheetId="2">#REF!</definedName>
    <definedName name="PP" localSheetId="65">#REF!</definedName>
    <definedName name="PP" localSheetId="66">#REF!</definedName>
    <definedName name="PP" localSheetId="7">#REF!</definedName>
    <definedName name="PP" localSheetId="74">#REF!</definedName>
    <definedName name="PP" localSheetId="75">#REF!</definedName>
    <definedName name="PP" localSheetId="76">#REF!</definedName>
    <definedName name="PP" localSheetId="77">#REF!</definedName>
    <definedName name="PP" localSheetId="11">#REF!</definedName>
    <definedName name="PP" localSheetId="78">#REF!</definedName>
    <definedName name="PP" localSheetId="79">#REF!</definedName>
    <definedName name="PP" localSheetId="80">#REF!</definedName>
    <definedName name="PP" localSheetId="85">#REF!</definedName>
    <definedName name="PP" localSheetId="12">#REF!</definedName>
    <definedName name="PP" localSheetId="14">#REF!</definedName>
    <definedName name="PP" localSheetId="15">#REF!</definedName>
    <definedName name="PP" localSheetId="16">#REF!</definedName>
    <definedName name="PP">#REF!</definedName>
    <definedName name="ppoooooooooo" localSheetId="3" hidden="1">#REF!</definedName>
    <definedName name="ppoooooooooo" localSheetId="19" hidden="1">#REF!</definedName>
    <definedName name="ppoooooooooo" localSheetId="20" hidden="1">#REF!</definedName>
    <definedName name="ppoooooooooo" localSheetId="23" hidden="1">#REF!</definedName>
    <definedName name="ppoooooooooo" localSheetId="25" hidden="1">#REF!</definedName>
    <definedName name="ppoooooooooo" localSheetId="5" hidden="1">#REF!</definedName>
    <definedName name="ppoooooooooo" localSheetId="6" hidden="1">#REF!</definedName>
    <definedName name="ppoooooooooo" localSheetId="8" hidden="1">#REF!</definedName>
    <definedName name="ppoooooooooo" localSheetId="10" hidden="1">#REF!</definedName>
    <definedName name="ppoooooooooo" localSheetId="13" hidden="1">#REF!</definedName>
    <definedName name="ppoooooooooo" localSheetId="17" hidden="1">#REF!</definedName>
    <definedName name="ppoooooooooo" localSheetId="18" hidden="1">#REF!</definedName>
    <definedName name="ppoooooooooo" localSheetId="21" hidden="1">#REF!</definedName>
    <definedName name="ppoooooooooo" localSheetId="22" hidden="1">#REF!</definedName>
    <definedName name="ppoooooooooo" localSheetId="24" hidden="1">#REF!</definedName>
    <definedName name="ppoooooooooo" localSheetId="26" hidden="1">#REF!</definedName>
    <definedName name="ppoooooooooo" localSheetId="27" hidden="1">#REF!</definedName>
    <definedName name="ppoooooooooo" localSheetId="28" hidden="1">#REF!</definedName>
    <definedName name="ppoooooooooo" localSheetId="29" hidden="1">#REF!</definedName>
    <definedName name="ppoooooooooo" localSheetId="30" hidden="1">#REF!</definedName>
    <definedName name="ppoooooooooo" localSheetId="31" hidden="1">#REF!</definedName>
    <definedName name="ppoooooooooo" localSheetId="2" hidden="1">#REF!</definedName>
    <definedName name="ppoooooooooo" localSheetId="7" hidden="1">#REF!</definedName>
    <definedName name="ppoooooooooo" localSheetId="74" hidden="1">#REF!</definedName>
    <definedName name="ppoooooooooo" localSheetId="75" hidden="1">#REF!</definedName>
    <definedName name="ppoooooooooo" localSheetId="76" hidden="1">#REF!</definedName>
    <definedName name="ppoooooooooo" localSheetId="77" hidden="1">#REF!</definedName>
    <definedName name="ppoooooooooo" localSheetId="11" hidden="1">#REF!</definedName>
    <definedName name="ppoooooooooo" localSheetId="78" hidden="1">#REF!</definedName>
    <definedName name="ppoooooooooo" localSheetId="79" hidden="1">#REF!</definedName>
    <definedName name="ppoooooooooo" localSheetId="80" hidden="1">#REF!</definedName>
    <definedName name="ppoooooooooo" localSheetId="85" hidden="1">#REF!</definedName>
    <definedName name="ppoooooooooo" localSheetId="12" hidden="1">#REF!</definedName>
    <definedName name="ppoooooooooo" localSheetId="14" hidden="1">#REF!</definedName>
    <definedName name="ppoooooooooo" localSheetId="15" hidden="1">#REF!</definedName>
    <definedName name="ppoooooooooo" localSheetId="16" hidden="1">#REF!</definedName>
    <definedName name="ppoooooooooo" hidden="1">#REF!</definedName>
    <definedName name="ppp" localSheetId="3" hidden="1">{"Riqfin97",#N/A,FALSE,"Tran";"Riqfinpro",#N/A,FALSE,"Tran"}</definedName>
    <definedName name="ppp" localSheetId="19" hidden="1">{"Riqfin97",#N/A,FALSE,"Tran";"Riqfinpro",#N/A,FALSE,"Tran"}</definedName>
    <definedName name="ppp" localSheetId="20" hidden="1">{"Riqfin97",#N/A,FALSE,"Tran";"Riqfinpro",#N/A,FALSE,"Tran"}</definedName>
    <definedName name="ppp" localSheetId="23" hidden="1">{"Riqfin97",#N/A,FALSE,"Tran";"Riqfinpro",#N/A,FALSE,"Tran"}</definedName>
    <definedName name="ppp" localSheetId="25" hidden="1">{"Riqfin97",#N/A,FALSE,"Tran";"Riqfinpro",#N/A,FALSE,"Tran"}</definedName>
    <definedName name="ppp" localSheetId="4" hidden="1">{"Riqfin97",#N/A,FALSE,"Tran";"Riqfinpro",#N/A,FALSE,"Tran"}</definedName>
    <definedName name="ppp" localSheetId="89" hidden="1">{"Riqfin97",#N/A,FALSE,"Tran";"Riqfinpro",#N/A,FALSE,"Tran"}</definedName>
    <definedName name="ppp" localSheetId="5" hidden="1">{"Riqfin97",#N/A,FALSE,"Tran";"Riqfinpro",#N/A,FALSE,"Tran"}</definedName>
    <definedName name="ppp" localSheetId="6" hidden="1">{"Riqfin97",#N/A,FALSE,"Tran";"Riqfinpro",#N/A,FALSE,"Tran"}</definedName>
    <definedName name="ppp" localSheetId="8" hidden="1">{"Riqfin97",#N/A,FALSE,"Tran";"Riqfinpro",#N/A,FALSE,"Tran"}</definedName>
    <definedName name="ppp" localSheetId="9" hidden="1">{"Riqfin97",#N/A,FALSE,"Tran";"Riqfinpro",#N/A,FALSE,"Tran"}</definedName>
    <definedName name="ppp" localSheetId="10" hidden="1">{"Riqfin97",#N/A,FALSE,"Tran";"Riqfinpro",#N/A,FALSE,"Tran"}</definedName>
    <definedName name="ppp" localSheetId="13" hidden="1">{"Riqfin97",#N/A,FALSE,"Tran";"Riqfinpro",#N/A,FALSE,"Tran"}</definedName>
    <definedName name="ppp" localSheetId="17" hidden="1">{"Riqfin97",#N/A,FALSE,"Tran";"Riqfinpro",#N/A,FALSE,"Tran"}</definedName>
    <definedName name="ppp" localSheetId="88" hidden="1">{"Riqfin97",#N/A,FALSE,"Tran";"Riqfinpro",#N/A,FALSE,"Tran"}</definedName>
    <definedName name="ppp" localSheetId="18" hidden="1">{"Riqfin97",#N/A,FALSE,"Tran";"Riqfinpro",#N/A,FALSE,"Tran"}</definedName>
    <definedName name="ppp" localSheetId="21" hidden="1">{"Riqfin97",#N/A,FALSE,"Tran";"Riqfinpro",#N/A,FALSE,"Tran"}</definedName>
    <definedName name="ppp" localSheetId="22" hidden="1">{"Riqfin97",#N/A,FALSE,"Tran";"Riqfinpro",#N/A,FALSE,"Tran"}</definedName>
    <definedName name="ppp" localSheetId="24" hidden="1">{"Riqfin97",#N/A,FALSE,"Tran";"Riqfinpro",#N/A,FALSE,"Tran"}</definedName>
    <definedName name="ppp" localSheetId="26" hidden="1">{"Riqfin97",#N/A,FALSE,"Tran";"Riqfinpro",#N/A,FALSE,"Tran"}</definedName>
    <definedName name="ppp" localSheetId="27" hidden="1">{"Riqfin97",#N/A,FALSE,"Tran";"Riqfinpro",#N/A,FALSE,"Tran"}</definedName>
    <definedName name="ppp" localSheetId="28" hidden="1">{"Riqfin97",#N/A,FALSE,"Tran";"Riqfinpro",#N/A,FALSE,"Tran"}</definedName>
    <definedName name="ppp" localSheetId="29" hidden="1">{"Riqfin97",#N/A,FALSE,"Tran";"Riqfinpro",#N/A,FALSE,"Tran"}</definedName>
    <definedName name="ppp" localSheetId="30" hidden="1">{"Riqfin97",#N/A,FALSE,"Tran";"Riqfinpro",#N/A,FALSE,"Tran"}</definedName>
    <definedName name="ppp" localSheetId="31" hidden="1">{"Riqfin97",#N/A,FALSE,"Tran";"Riqfinpro",#N/A,FALSE,"Tran"}</definedName>
    <definedName name="ppp" localSheetId="2" hidden="1">{"Riqfin97",#N/A,FALSE,"Tran";"Riqfinpro",#N/A,FALSE,"Tran"}</definedName>
    <definedName name="ppp" localSheetId="59" hidden="1">{"Riqfin97",#N/A,FALSE,"Tran";"Riqfinpro",#N/A,FALSE,"Tran"}</definedName>
    <definedName name="ppp" localSheetId="60" hidden="1">{"Riqfin97",#N/A,FALSE,"Tran";"Riqfinpro",#N/A,FALSE,"Tran"}</definedName>
    <definedName name="ppp" localSheetId="65" hidden="1">{"Riqfin97",#N/A,FALSE,"Tran";"Riqfinpro",#N/A,FALSE,"Tran"}</definedName>
    <definedName name="ppp" localSheetId="66" hidden="1">{"Riqfin97",#N/A,FALSE,"Tran";"Riqfinpro",#N/A,FALSE,"Tran"}</definedName>
    <definedName name="ppp" localSheetId="7" hidden="1">{"Riqfin97",#N/A,FALSE,"Tran";"Riqfinpro",#N/A,FALSE,"Tran"}</definedName>
    <definedName name="ppp" localSheetId="68" hidden="1">{"Riqfin97",#N/A,FALSE,"Tran";"Riqfinpro",#N/A,FALSE,"Tran"}</definedName>
    <definedName name="ppp" localSheetId="74" hidden="1">{"Riqfin97",#N/A,FALSE,"Tran";"Riqfinpro",#N/A,FALSE,"Tran"}</definedName>
    <definedName name="ppp" localSheetId="75" hidden="1">{"Riqfin97",#N/A,FALSE,"Tran";"Riqfinpro",#N/A,FALSE,"Tran"}</definedName>
    <definedName name="ppp" localSheetId="76" hidden="1">{"Riqfin97",#N/A,FALSE,"Tran";"Riqfinpro",#N/A,FALSE,"Tran"}</definedName>
    <definedName name="ppp" localSheetId="77" hidden="1">{"Riqfin97",#N/A,FALSE,"Tran";"Riqfinpro",#N/A,FALSE,"Tran"}</definedName>
    <definedName name="ppp" localSheetId="11" hidden="1">{"Riqfin97",#N/A,FALSE,"Tran";"Riqfinpro",#N/A,FALSE,"Tran"}</definedName>
    <definedName name="ppp" localSheetId="78" hidden="1">{"Riqfin97",#N/A,FALSE,"Tran";"Riqfinpro",#N/A,FALSE,"Tran"}</definedName>
    <definedName name="ppp" localSheetId="79" hidden="1">{"Riqfin97",#N/A,FALSE,"Tran";"Riqfinpro",#N/A,FALSE,"Tran"}</definedName>
    <definedName name="ppp" localSheetId="80" hidden="1">{"Riqfin97",#N/A,FALSE,"Tran";"Riqfinpro",#N/A,FALSE,"Tran"}</definedName>
    <definedName name="ppp" localSheetId="81" hidden="1">{"Riqfin97",#N/A,FALSE,"Tran";"Riqfinpro",#N/A,FALSE,"Tran"}</definedName>
    <definedName name="ppp" localSheetId="84" hidden="1">{"Riqfin97",#N/A,FALSE,"Tran";"Riqfinpro",#N/A,FALSE,"Tran"}</definedName>
    <definedName name="ppp" localSheetId="85" hidden="1">{"Riqfin97",#N/A,FALSE,"Tran";"Riqfinpro",#N/A,FALSE,"Tran"}</definedName>
    <definedName name="ppp" localSheetId="12" hidden="1">{"Riqfin97",#N/A,FALSE,"Tran";"Riqfinpro",#N/A,FALSE,"Tran"}</definedName>
    <definedName name="ppp" localSheetId="14" hidden="1">{"Riqfin97",#N/A,FALSE,"Tran";"Riqfinpro",#N/A,FALSE,"Tran"}</definedName>
    <definedName name="ppp" localSheetId="15" hidden="1">{"Riqfin97",#N/A,FALSE,"Tran";"Riqfinpro",#N/A,FALSE,"Tran"}</definedName>
    <definedName name="ppp" localSheetId="16" hidden="1">{"Riqfin97",#N/A,FALSE,"Tran";"Riqfinpro",#N/A,FALSE,"Tran"}</definedName>
    <definedName name="ppp" localSheetId="82" hidden="1">{"Riqfin97",#N/A,FALSE,"Tran";"Riqfinpro",#N/A,FALSE,"Tran"}</definedName>
    <definedName name="ppp" localSheetId="83" hidden="1">{"Riqfin97",#N/A,FALSE,"Tran";"Riqfinpro",#N/A,FALSE,"Tran"}</definedName>
    <definedName name="ppp" hidden="1">{"Riqfin97",#N/A,FALSE,"Tran";"Riqfinpro",#N/A,FALSE,"Tran"}</definedName>
    <definedName name="pppppp" localSheetId="3" hidden="1">{"Riqfin97",#N/A,FALSE,"Tran";"Riqfinpro",#N/A,FALSE,"Tran"}</definedName>
    <definedName name="pppppp" localSheetId="19" hidden="1">{"Riqfin97",#N/A,FALSE,"Tran";"Riqfinpro",#N/A,FALSE,"Tran"}</definedName>
    <definedName name="pppppp" localSheetId="20" hidden="1">{"Riqfin97",#N/A,FALSE,"Tran";"Riqfinpro",#N/A,FALSE,"Tran"}</definedName>
    <definedName name="pppppp" localSheetId="23" hidden="1">{"Riqfin97",#N/A,FALSE,"Tran";"Riqfinpro",#N/A,FALSE,"Tran"}</definedName>
    <definedName name="pppppp" localSheetId="25" hidden="1">{"Riqfin97",#N/A,FALSE,"Tran";"Riqfinpro",#N/A,FALSE,"Tran"}</definedName>
    <definedName name="pppppp" localSheetId="4" hidden="1">{"Riqfin97",#N/A,FALSE,"Tran";"Riqfinpro",#N/A,FALSE,"Tran"}</definedName>
    <definedName name="pppppp" localSheetId="89" hidden="1">{"Riqfin97",#N/A,FALSE,"Tran";"Riqfinpro",#N/A,FALSE,"Tran"}</definedName>
    <definedName name="pppppp" localSheetId="5" hidden="1">{"Riqfin97",#N/A,FALSE,"Tran";"Riqfinpro",#N/A,FALSE,"Tran"}</definedName>
    <definedName name="pppppp" localSheetId="6" hidden="1">{"Riqfin97",#N/A,FALSE,"Tran";"Riqfinpro",#N/A,FALSE,"Tran"}</definedName>
    <definedName name="pppppp" localSheetId="8" hidden="1">{"Riqfin97",#N/A,FALSE,"Tran";"Riqfinpro",#N/A,FALSE,"Tran"}</definedName>
    <definedName name="pppppp" localSheetId="9" hidden="1">{"Riqfin97",#N/A,FALSE,"Tran";"Riqfinpro",#N/A,FALSE,"Tran"}</definedName>
    <definedName name="pppppp" localSheetId="10" hidden="1">{"Riqfin97",#N/A,FALSE,"Tran";"Riqfinpro",#N/A,FALSE,"Tran"}</definedName>
    <definedName name="pppppp" localSheetId="13" hidden="1">{"Riqfin97",#N/A,FALSE,"Tran";"Riqfinpro",#N/A,FALSE,"Tran"}</definedName>
    <definedName name="pppppp" localSheetId="17" hidden="1">{"Riqfin97",#N/A,FALSE,"Tran";"Riqfinpro",#N/A,FALSE,"Tran"}</definedName>
    <definedName name="pppppp" localSheetId="88" hidden="1">{"Riqfin97",#N/A,FALSE,"Tran";"Riqfinpro",#N/A,FALSE,"Tran"}</definedName>
    <definedName name="pppppp" localSheetId="18" hidden="1">{"Riqfin97",#N/A,FALSE,"Tran";"Riqfinpro",#N/A,FALSE,"Tran"}</definedName>
    <definedName name="pppppp" localSheetId="21" hidden="1">{"Riqfin97",#N/A,FALSE,"Tran";"Riqfinpro",#N/A,FALSE,"Tran"}</definedName>
    <definedName name="pppppp" localSheetId="22" hidden="1">{"Riqfin97",#N/A,FALSE,"Tran";"Riqfinpro",#N/A,FALSE,"Tran"}</definedName>
    <definedName name="pppppp" localSheetId="24" hidden="1">{"Riqfin97",#N/A,FALSE,"Tran";"Riqfinpro",#N/A,FALSE,"Tran"}</definedName>
    <definedName name="pppppp" localSheetId="26" hidden="1">{"Riqfin97",#N/A,FALSE,"Tran";"Riqfinpro",#N/A,FALSE,"Tran"}</definedName>
    <definedName name="pppppp" localSheetId="27" hidden="1">{"Riqfin97",#N/A,FALSE,"Tran";"Riqfinpro",#N/A,FALSE,"Tran"}</definedName>
    <definedName name="pppppp" localSheetId="28" hidden="1">{"Riqfin97",#N/A,FALSE,"Tran";"Riqfinpro",#N/A,FALSE,"Tran"}</definedName>
    <definedName name="pppppp" localSheetId="29" hidden="1">{"Riqfin97",#N/A,FALSE,"Tran";"Riqfinpro",#N/A,FALSE,"Tran"}</definedName>
    <definedName name="pppppp" localSheetId="30" hidden="1">{"Riqfin97",#N/A,FALSE,"Tran";"Riqfinpro",#N/A,FALSE,"Tran"}</definedName>
    <definedName name="pppppp" localSheetId="31" hidden="1">{"Riqfin97",#N/A,FALSE,"Tran";"Riqfinpro",#N/A,FALSE,"Tran"}</definedName>
    <definedName name="pppppp" localSheetId="2" hidden="1">{"Riqfin97",#N/A,FALSE,"Tran";"Riqfinpro",#N/A,FALSE,"Tran"}</definedName>
    <definedName name="pppppp" localSheetId="59" hidden="1">{"Riqfin97",#N/A,FALSE,"Tran";"Riqfinpro",#N/A,FALSE,"Tran"}</definedName>
    <definedName name="pppppp" localSheetId="60" hidden="1">{"Riqfin97",#N/A,FALSE,"Tran";"Riqfinpro",#N/A,FALSE,"Tran"}</definedName>
    <definedName name="pppppp" localSheetId="65" hidden="1">{"Riqfin97",#N/A,FALSE,"Tran";"Riqfinpro",#N/A,FALSE,"Tran"}</definedName>
    <definedName name="pppppp" localSheetId="66" hidden="1">{"Riqfin97",#N/A,FALSE,"Tran";"Riqfinpro",#N/A,FALSE,"Tran"}</definedName>
    <definedName name="pppppp" localSheetId="7" hidden="1">{"Riqfin97",#N/A,FALSE,"Tran";"Riqfinpro",#N/A,FALSE,"Tran"}</definedName>
    <definedName name="pppppp" localSheetId="68" hidden="1">{"Riqfin97",#N/A,FALSE,"Tran";"Riqfinpro",#N/A,FALSE,"Tran"}</definedName>
    <definedName name="pppppp" localSheetId="74" hidden="1">{"Riqfin97",#N/A,FALSE,"Tran";"Riqfinpro",#N/A,FALSE,"Tran"}</definedName>
    <definedName name="pppppp" localSheetId="75" hidden="1">{"Riqfin97",#N/A,FALSE,"Tran";"Riqfinpro",#N/A,FALSE,"Tran"}</definedName>
    <definedName name="pppppp" localSheetId="76" hidden="1">{"Riqfin97",#N/A,FALSE,"Tran";"Riqfinpro",#N/A,FALSE,"Tran"}</definedName>
    <definedName name="pppppp" localSheetId="77" hidden="1">{"Riqfin97",#N/A,FALSE,"Tran";"Riqfinpro",#N/A,FALSE,"Tran"}</definedName>
    <definedName name="pppppp" localSheetId="11" hidden="1">{"Riqfin97",#N/A,FALSE,"Tran";"Riqfinpro",#N/A,FALSE,"Tran"}</definedName>
    <definedName name="pppppp" localSheetId="78" hidden="1">{"Riqfin97",#N/A,FALSE,"Tran";"Riqfinpro",#N/A,FALSE,"Tran"}</definedName>
    <definedName name="pppppp" localSheetId="79" hidden="1">{"Riqfin97",#N/A,FALSE,"Tran";"Riqfinpro",#N/A,FALSE,"Tran"}</definedName>
    <definedName name="pppppp" localSheetId="80" hidden="1">{"Riqfin97",#N/A,FALSE,"Tran";"Riqfinpro",#N/A,FALSE,"Tran"}</definedName>
    <definedName name="pppppp" localSheetId="81" hidden="1">{"Riqfin97",#N/A,FALSE,"Tran";"Riqfinpro",#N/A,FALSE,"Tran"}</definedName>
    <definedName name="pppppp" localSheetId="84" hidden="1">{"Riqfin97",#N/A,FALSE,"Tran";"Riqfinpro",#N/A,FALSE,"Tran"}</definedName>
    <definedName name="pppppp" localSheetId="85" hidden="1">{"Riqfin97",#N/A,FALSE,"Tran";"Riqfinpro",#N/A,FALSE,"Tran"}</definedName>
    <definedName name="pppppp" localSheetId="12" hidden="1">{"Riqfin97",#N/A,FALSE,"Tran";"Riqfinpro",#N/A,FALSE,"Tran"}</definedName>
    <definedName name="pppppp" localSheetId="14" hidden="1">{"Riqfin97",#N/A,FALSE,"Tran";"Riqfinpro",#N/A,FALSE,"Tran"}</definedName>
    <definedName name="pppppp" localSheetId="15" hidden="1">{"Riqfin97",#N/A,FALSE,"Tran";"Riqfinpro",#N/A,FALSE,"Tran"}</definedName>
    <definedName name="pppppp" localSheetId="16" hidden="1">{"Riqfin97",#N/A,FALSE,"Tran";"Riqfinpro",#N/A,FALSE,"Tran"}</definedName>
    <definedName name="pppppp" localSheetId="82" hidden="1">{"Riqfin97",#N/A,FALSE,"Tran";"Riqfinpro",#N/A,FALSE,"Tran"}</definedName>
    <definedName name="pppppp" localSheetId="83" hidden="1">{"Riqfin97",#N/A,FALSE,"Tran";"Riqfinpro",#N/A,FALSE,"Tran"}</definedName>
    <definedName name="pppppp" hidden="1">{"Riqfin97",#N/A,FALSE,"Tran";"Riqfinpro",#N/A,FALSE,"Tran"}</definedName>
    <definedName name="pppppppppp" localSheetId="3" hidden="1">#REF!</definedName>
    <definedName name="pppppppppp" localSheetId="19" hidden="1">#REF!</definedName>
    <definedName name="pppppppppp" localSheetId="20" hidden="1">#REF!</definedName>
    <definedName name="pppppppppp" localSheetId="23" hidden="1">#REF!</definedName>
    <definedName name="pppppppppp" localSheetId="25" hidden="1">#REF!</definedName>
    <definedName name="pppppppppp" localSheetId="89" hidden="1">#REF!</definedName>
    <definedName name="pppppppppp" localSheetId="5" hidden="1">#REF!</definedName>
    <definedName name="pppppppppp" localSheetId="6" hidden="1">#REF!</definedName>
    <definedName name="pppppppppp" localSheetId="8" hidden="1">#REF!</definedName>
    <definedName name="pppppppppp" localSheetId="10" hidden="1">#REF!</definedName>
    <definedName name="pppppppppp" localSheetId="13" hidden="1">#REF!</definedName>
    <definedName name="pppppppppp" localSheetId="17" hidden="1">#REF!</definedName>
    <definedName name="pppppppppp" localSheetId="88" hidden="1">#REF!</definedName>
    <definedName name="pppppppppp" localSheetId="18" hidden="1">#REF!</definedName>
    <definedName name="pppppppppp" localSheetId="21" hidden="1">#REF!</definedName>
    <definedName name="pppppppppp" localSheetId="22" hidden="1">#REF!</definedName>
    <definedName name="pppppppppp" localSheetId="24" hidden="1">#REF!</definedName>
    <definedName name="pppppppppp" localSheetId="26" hidden="1">#REF!</definedName>
    <definedName name="pppppppppp" localSheetId="27" hidden="1">#REF!</definedName>
    <definedName name="pppppppppp" localSheetId="28" hidden="1">#REF!</definedName>
    <definedName name="pppppppppp" localSheetId="29" hidden="1">#REF!</definedName>
    <definedName name="pppppppppp" localSheetId="30" hidden="1">#REF!</definedName>
    <definedName name="pppppppppp" localSheetId="31" hidden="1">#REF!</definedName>
    <definedName name="pppppppppp" localSheetId="2" hidden="1">#REF!</definedName>
    <definedName name="pppppppppp" localSheetId="59" hidden="1">#REF!</definedName>
    <definedName name="pppppppppp" localSheetId="60" hidden="1">#REF!</definedName>
    <definedName name="pppppppppp" localSheetId="65" hidden="1">#REF!</definedName>
    <definedName name="pppppppppp" localSheetId="66" hidden="1">#REF!</definedName>
    <definedName name="pppppppppp" localSheetId="7" hidden="1">#REF!</definedName>
    <definedName name="pppppppppp" localSheetId="68" hidden="1">#REF!</definedName>
    <definedName name="pppppppppp" localSheetId="74" hidden="1">#REF!</definedName>
    <definedName name="pppppppppp" localSheetId="75" hidden="1">#REF!</definedName>
    <definedName name="pppppppppp" localSheetId="76" hidden="1">#REF!</definedName>
    <definedName name="pppppppppp" localSheetId="77" hidden="1">#REF!</definedName>
    <definedName name="pppppppppp" localSheetId="11" hidden="1">#REF!</definedName>
    <definedName name="pppppppppp" localSheetId="78" hidden="1">#REF!</definedName>
    <definedName name="pppppppppp" localSheetId="79" hidden="1">#REF!</definedName>
    <definedName name="pppppppppp" localSheetId="80" hidden="1">#REF!</definedName>
    <definedName name="pppppppppp" localSheetId="85" hidden="1">#REF!</definedName>
    <definedName name="pppppppppp" localSheetId="12" hidden="1">#REF!</definedName>
    <definedName name="pppppppppp" localSheetId="14" hidden="1">#REF!</definedName>
    <definedName name="pppppppppp" localSheetId="15" hidden="1">#REF!</definedName>
    <definedName name="pppppppppp" localSheetId="16" hidden="1">#REF!</definedName>
    <definedName name="pppppppppp" hidden="1">#REF!</definedName>
    <definedName name="ppppppppppppp" localSheetId="3" hidden="1">#REF!</definedName>
    <definedName name="ppppppppppppp" localSheetId="19" hidden="1">#REF!</definedName>
    <definedName name="ppppppppppppp" localSheetId="20" hidden="1">#REF!</definedName>
    <definedName name="ppppppppppppp" localSheetId="23" hidden="1">#REF!</definedName>
    <definedName name="ppppppppppppp" localSheetId="25" hidden="1">#REF!</definedName>
    <definedName name="ppppppppppppp" localSheetId="5" hidden="1">#REF!</definedName>
    <definedName name="ppppppppppppp" localSheetId="6" hidden="1">#REF!</definedName>
    <definedName name="ppppppppppppp" localSheetId="8" hidden="1">#REF!</definedName>
    <definedName name="ppppppppppppp" localSheetId="10" hidden="1">#REF!</definedName>
    <definedName name="ppppppppppppp" localSheetId="13" hidden="1">#REF!</definedName>
    <definedName name="ppppppppppppp" localSheetId="17" hidden="1">#REF!</definedName>
    <definedName name="ppppppppppppp" localSheetId="18" hidden="1">#REF!</definedName>
    <definedName name="ppppppppppppp" localSheetId="21" hidden="1">#REF!</definedName>
    <definedName name="ppppppppppppp" localSheetId="22" hidden="1">#REF!</definedName>
    <definedName name="ppppppppppppp" localSheetId="24" hidden="1">#REF!</definedName>
    <definedName name="ppppppppppppp" localSheetId="26" hidden="1">#REF!</definedName>
    <definedName name="ppppppppppppp" localSheetId="27" hidden="1">#REF!</definedName>
    <definedName name="ppppppppppppp" localSheetId="28" hidden="1">#REF!</definedName>
    <definedName name="ppppppppppppp" localSheetId="29" hidden="1">#REF!</definedName>
    <definedName name="ppppppppppppp" localSheetId="30" hidden="1">#REF!</definedName>
    <definedName name="ppppppppppppp" localSheetId="31" hidden="1">#REF!</definedName>
    <definedName name="ppppppppppppp" localSheetId="2" hidden="1">#REF!</definedName>
    <definedName name="ppppppppppppp" localSheetId="65" hidden="1">#REF!</definedName>
    <definedName name="ppppppppppppp" localSheetId="66" hidden="1">#REF!</definedName>
    <definedName name="ppppppppppppp" localSheetId="7" hidden="1">#REF!</definedName>
    <definedName name="ppppppppppppp" localSheetId="74" hidden="1">#REF!</definedName>
    <definedName name="ppppppppppppp" localSheetId="75" hidden="1">#REF!</definedName>
    <definedName name="ppppppppppppp" localSheetId="76" hidden="1">#REF!</definedName>
    <definedName name="ppppppppppppp" localSheetId="77" hidden="1">#REF!</definedName>
    <definedName name="ppppppppppppp" localSheetId="11" hidden="1">#REF!</definedName>
    <definedName name="ppppppppppppp" localSheetId="78" hidden="1">#REF!</definedName>
    <definedName name="ppppppppppppp" localSheetId="79" hidden="1">#REF!</definedName>
    <definedName name="ppppppppppppp" localSheetId="80" hidden="1">#REF!</definedName>
    <definedName name="ppppppppppppp" localSheetId="85" hidden="1">#REF!</definedName>
    <definedName name="ppppppppppppp" localSheetId="12" hidden="1">#REF!</definedName>
    <definedName name="ppppppppppppp" localSheetId="14" hidden="1">#REF!</definedName>
    <definedName name="ppppppppppppp" localSheetId="15" hidden="1">#REF!</definedName>
    <definedName name="ppppppppppppp" localSheetId="16" hidden="1">#REF!</definedName>
    <definedName name="ppppppppppppp" hidden="1">#REF!</definedName>
    <definedName name="PPPWGT">#N/A</definedName>
    <definedName name="PRECIOCIFBANANO" localSheetId="3">#REF!</definedName>
    <definedName name="PRECIOCIFBANANO" localSheetId="19">#REF!</definedName>
    <definedName name="PRECIOCIFBANANO" localSheetId="20">#REF!</definedName>
    <definedName name="PRECIOCIFBANANO" localSheetId="23">#REF!</definedName>
    <definedName name="PRECIOCIFBANANO" localSheetId="25">#REF!</definedName>
    <definedName name="PRECIOCIFBANANO" localSheetId="89">#REF!</definedName>
    <definedName name="PRECIOCIFBANANO" localSheetId="5">#REF!</definedName>
    <definedName name="PRECIOCIFBANANO" localSheetId="6">#REF!</definedName>
    <definedName name="PRECIOCIFBANANO" localSheetId="8">#REF!</definedName>
    <definedName name="PRECIOCIFBANANO" localSheetId="10">#REF!</definedName>
    <definedName name="PRECIOCIFBANANO" localSheetId="13">#REF!</definedName>
    <definedName name="PRECIOCIFBANANO" localSheetId="17">#REF!</definedName>
    <definedName name="PRECIOCIFBANANO" localSheetId="88">#REF!</definedName>
    <definedName name="PRECIOCIFBANANO" localSheetId="18">#REF!</definedName>
    <definedName name="PRECIOCIFBANANO" localSheetId="21">#REF!</definedName>
    <definedName name="PRECIOCIFBANANO" localSheetId="22">#REF!</definedName>
    <definedName name="PRECIOCIFBANANO" localSheetId="24">#REF!</definedName>
    <definedName name="PRECIOCIFBANANO" localSheetId="26">#REF!</definedName>
    <definedName name="PRECIOCIFBANANO" localSheetId="27">#REF!</definedName>
    <definedName name="PRECIOCIFBANANO" localSheetId="28">#REF!</definedName>
    <definedName name="PRECIOCIFBANANO" localSheetId="29">#REF!</definedName>
    <definedName name="PRECIOCIFBANANO" localSheetId="30">#REF!</definedName>
    <definedName name="PRECIOCIFBANANO" localSheetId="31">#REF!</definedName>
    <definedName name="PRECIOCIFBANANO" localSheetId="44">#REF!</definedName>
    <definedName name="PRECIOCIFBANANO" localSheetId="48">#REF!</definedName>
    <definedName name="PRECIOCIFBANANO" localSheetId="2">#REF!</definedName>
    <definedName name="PRECIOCIFBANANO" localSheetId="50">#REF!</definedName>
    <definedName name="PRECIOCIFBANANO" localSheetId="53">#REF!</definedName>
    <definedName name="PRECIOCIFBANANO" localSheetId="54">#REF!</definedName>
    <definedName name="PRECIOCIFBANANO" localSheetId="59">#REF!</definedName>
    <definedName name="PRECIOCIFBANANO" localSheetId="60">#REF!</definedName>
    <definedName name="PRECIOCIFBANANO" localSheetId="65">#REF!</definedName>
    <definedName name="PRECIOCIFBANANO" localSheetId="66">#REF!</definedName>
    <definedName name="PRECIOCIFBANANO" localSheetId="7">#REF!</definedName>
    <definedName name="PRECIOCIFBANANO" localSheetId="68">#REF!</definedName>
    <definedName name="PRECIOCIFBANANO" localSheetId="74">#REF!</definedName>
    <definedName name="PRECIOCIFBANANO" localSheetId="75">#REF!</definedName>
    <definedName name="PRECIOCIFBANANO" localSheetId="76">#REF!</definedName>
    <definedName name="PRECIOCIFBANANO" localSheetId="77">#REF!</definedName>
    <definedName name="PRECIOCIFBANANO" localSheetId="11">#REF!</definedName>
    <definedName name="PRECIOCIFBANANO" localSheetId="78">#REF!</definedName>
    <definedName name="PRECIOCIFBANANO" localSheetId="79">#REF!</definedName>
    <definedName name="PRECIOCIFBANANO" localSheetId="85">#REF!</definedName>
    <definedName name="PRECIOCIFBANANO" localSheetId="12">#REF!</definedName>
    <definedName name="PRECIOCIFBANANO" localSheetId="14">#REF!</definedName>
    <definedName name="PRECIOCIFBANANO" localSheetId="15">#REF!</definedName>
    <definedName name="PRECIOCIFBANANO" localSheetId="16">#REF!</definedName>
    <definedName name="PRECIOCIFBANANO">#REF!</definedName>
    <definedName name="Preparar_Reporte" localSheetId="23">#REF!</definedName>
    <definedName name="Preparar_Reporte" localSheetId="25">#REF!</definedName>
    <definedName name="Preparar_Reporte" localSheetId="22">#REF!</definedName>
    <definedName name="Preparar_Reporte" localSheetId="24">#REF!</definedName>
    <definedName name="Preparar_Reporte" localSheetId="26">#REF!</definedName>
    <definedName name="Preparar_Reporte" localSheetId="27">#REF!</definedName>
    <definedName name="Preparar_Reporte" localSheetId="28">#REF!</definedName>
    <definedName name="Preparar_Reporte" localSheetId="29">#REF!</definedName>
    <definedName name="Preparar_Reporte" localSheetId="30">#REF!</definedName>
    <definedName name="Preparar_Reporte" localSheetId="31">#REF!</definedName>
    <definedName name="Preparar_Reporte">#REF!</definedName>
    <definedName name="PRES1" localSheetId="3">[85]nonopec!#REF!</definedName>
    <definedName name="PRES1" localSheetId="19">[85]nonopec!#REF!</definedName>
    <definedName name="PRES1" localSheetId="23">#REF!</definedName>
    <definedName name="PRES1" localSheetId="25">#REF!</definedName>
    <definedName name="PRES1" localSheetId="89">[85]nonopec!#REF!</definedName>
    <definedName name="PRES1" localSheetId="10">[85]nonopec!#REF!</definedName>
    <definedName name="PRES1" localSheetId="13">[85]nonopec!#REF!</definedName>
    <definedName name="PRES1" localSheetId="17">[85]nonopec!#REF!</definedName>
    <definedName name="PRES1" localSheetId="88">[85]nonopec!#REF!</definedName>
    <definedName name="PRES1" localSheetId="18">[85]nonopec!#REF!</definedName>
    <definedName name="PRES1" localSheetId="21">[85]nonopec!#REF!</definedName>
    <definedName name="PRES1" localSheetId="22">#REF!</definedName>
    <definedName name="PRES1" localSheetId="24">[85]nonopec!#REF!</definedName>
    <definedName name="PRES1" localSheetId="26">[85]nonopec!#REF!</definedName>
    <definedName name="PRES1" localSheetId="27">#REF!</definedName>
    <definedName name="PRES1" localSheetId="28">[85]nonopec!#REF!</definedName>
    <definedName name="PRES1" localSheetId="29">[85]nonopec!#REF!</definedName>
    <definedName name="PRES1" localSheetId="30">#REF!</definedName>
    <definedName name="PRES1" localSheetId="31">[85]nonopec!#REF!</definedName>
    <definedName name="PRES1" localSheetId="2">[85]nonopec!#REF!</definedName>
    <definedName name="PRES1" localSheetId="59">[85]nonopec!#REF!</definedName>
    <definedName name="PRES1" localSheetId="60">[85]nonopec!#REF!</definedName>
    <definedName name="PRES1" localSheetId="65">[85]nonopec!#REF!</definedName>
    <definedName name="PRES1" localSheetId="66">[85]nonopec!#REF!</definedName>
    <definedName name="PRES1" localSheetId="7">[85]nonopec!#REF!</definedName>
    <definedName name="PRES1" localSheetId="68">[85]nonopec!#REF!</definedName>
    <definedName name="PRES1" localSheetId="74">[85]nonopec!#REF!</definedName>
    <definedName name="PRES1" localSheetId="76">[85]nonopec!#REF!</definedName>
    <definedName name="PRES1" localSheetId="77">[85]nonopec!#REF!</definedName>
    <definedName name="PRES1" localSheetId="11">[85]nonopec!#REF!</definedName>
    <definedName name="PRES1" localSheetId="78">[85]nonopec!#REF!</definedName>
    <definedName name="PRES1" localSheetId="79">[85]nonopec!#REF!</definedName>
    <definedName name="PRES1" localSheetId="80">[85]nonopec!#REF!</definedName>
    <definedName name="PRES1" localSheetId="85">[85]nonopec!#REF!</definedName>
    <definedName name="PRES1" localSheetId="12">[85]nonopec!#REF!</definedName>
    <definedName name="PRES1" localSheetId="14">[85]nonopec!#REF!</definedName>
    <definedName name="PRES1" localSheetId="15">[85]nonopec!#REF!</definedName>
    <definedName name="PRES1" localSheetId="16">[85]nonopec!#REF!</definedName>
    <definedName name="PRES1">[85]nonopec!#REF!</definedName>
    <definedName name="PRES2" localSheetId="3">[85]nonopec!#REF!</definedName>
    <definedName name="PRES2" localSheetId="19">[85]nonopec!#REF!</definedName>
    <definedName name="PRES2" localSheetId="23">#REF!</definedName>
    <definedName name="PRES2" localSheetId="25">#REF!</definedName>
    <definedName name="PRES2" localSheetId="89">[85]nonopec!#REF!</definedName>
    <definedName name="PRES2" localSheetId="10">[85]nonopec!#REF!</definedName>
    <definedName name="PRES2" localSheetId="13">[85]nonopec!#REF!</definedName>
    <definedName name="PRES2" localSheetId="17">[85]nonopec!#REF!</definedName>
    <definedName name="PRES2" localSheetId="18">[85]nonopec!#REF!</definedName>
    <definedName name="PRES2" localSheetId="21">[85]nonopec!#REF!</definedName>
    <definedName name="PRES2" localSheetId="22">#REF!</definedName>
    <definedName name="PRES2" localSheetId="24">[85]nonopec!#REF!</definedName>
    <definedName name="PRES2" localSheetId="26">[85]nonopec!#REF!</definedName>
    <definedName name="PRES2" localSheetId="27">#REF!</definedName>
    <definedName name="PRES2" localSheetId="28">[85]nonopec!#REF!</definedName>
    <definedName name="PRES2" localSheetId="29">[85]nonopec!#REF!</definedName>
    <definedName name="PRES2" localSheetId="30">#REF!</definedName>
    <definedName name="PRES2" localSheetId="31">[85]nonopec!#REF!</definedName>
    <definedName name="PRES2" localSheetId="2">[85]nonopec!#REF!</definedName>
    <definedName name="PRES2" localSheetId="65">[85]nonopec!#REF!</definedName>
    <definedName name="PRES2" localSheetId="66">[85]nonopec!#REF!</definedName>
    <definedName name="PRES2" localSheetId="7">[85]nonopec!#REF!</definedName>
    <definedName name="PRES2" localSheetId="74">[85]nonopec!#REF!</definedName>
    <definedName name="PRES2" localSheetId="76">[85]nonopec!#REF!</definedName>
    <definedName name="PRES2" localSheetId="77">[85]nonopec!#REF!</definedName>
    <definedName name="PRES2" localSheetId="11">[85]nonopec!#REF!</definedName>
    <definedName name="PRES2" localSheetId="78">[85]nonopec!#REF!</definedName>
    <definedName name="PRES2" localSheetId="79">[85]nonopec!#REF!</definedName>
    <definedName name="PRES2" localSheetId="80">[85]nonopec!#REF!</definedName>
    <definedName name="PRES2" localSheetId="85">[85]nonopec!#REF!</definedName>
    <definedName name="PRES2" localSheetId="12">[85]nonopec!#REF!</definedName>
    <definedName name="PRES2" localSheetId="14">[85]nonopec!#REF!</definedName>
    <definedName name="PRES2" localSheetId="15">[85]nonopec!#REF!</definedName>
    <definedName name="PRES2" localSheetId="16">[85]nonopec!#REF!</definedName>
    <definedName name="PRES2">[85]nonopec!#REF!</definedName>
    <definedName name="PRES3" localSheetId="3">[85]nonopec!#REF!</definedName>
    <definedName name="PRES3" localSheetId="23">#REF!</definedName>
    <definedName name="PRES3" localSheetId="25">#REF!</definedName>
    <definedName name="PRES3" localSheetId="10">[85]nonopec!#REF!</definedName>
    <definedName name="PRES3" localSheetId="13">[85]nonopec!#REF!</definedName>
    <definedName name="PRES3" localSheetId="17">[85]nonopec!#REF!</definedName>
    <definedName name="PRES3" localSheetId="18">[85]nonopec!#REF!</definedName>
    <definedName name="PRES3" localSheetId="21">[85]nonopec!#REF!</definedName>
    <definedName name="PRES3" localSheetId="22">#REF!</definedName>
    <definedName name="PRES3" localSheetId="24">[85]nonopec!#REF!</definedName>
    <definedName name="PRES3" localSheetId="26">[85]nonopec!#REF!</definedName>
    <definedName name="PRES3" localSheetId="27">#REF!</definedName>
    <definedName name="PRES3" localSheetId="28">[85]nonopec!#REF!</definedName>
    <definedName name="PRES3" localSheetId="29">[85]nonopec!#REF!</definedName>
    <definedName name="PRES3" localSheetId="30">#REF!</definedName>
    <definedName name="PRES3" localSheetId="31">[85]nonopec!#REF!</definedName>
    <definedName name="PRES3" localSheetId="2">[85]nonopec!#REF!</definedName>
    <definedName name="PRES3" localSheetId="65">[85]nonopec!#REF!</definedName>
    <definedName name="PRES3" localSheetId="66">[85]nonopec!#REF!</definedName>
    <definedName name="PRES3" localSheetId="7">[85]nonopec!#REF!</definedName>
    <definedName name="PRES3" localSheetId="74">[85]nonopec!#REF!</definedName>
    <definedName name="PRES3" localSheetId="76">[85]nonopec!#REF!</definedName>
    <definedName name="PRES3" localSheetId="77">[85]nonopec!#REF!</definedName>
    <definedName name="PRES3" localSheetId="11">[85]nonopec!#REF!</definedName>
    <definedName name="PRES3" localSheetId="78">[85]nonopec!#REF!</definedName>
    <definedName name="PRES3" localSheetId="79">[85]nonopec!#REF!</definedName>
    <definedName name="PRES3" localSheetId="80">[85]nonopec!#REF!</definedName>
    <definedName name="PRES3" localSheetId="85">[85]nonopec!#REF!</definedName>
    <definedName name="PRES3" localSheetId="12">[85]nonopec!#REF!</definedName>
    <definedName name="PRES3" localSheetId="14">[85]nonopec!#REF!</definedName>
    <definedName name="PRES3" localSheetId="15">[85]nonopec!#REF!</definedName>
    <definedName name="PRES3" localSheetId="16">[85]nonopec!#REF!</definedName>
    <definedName name="PRES3">[85]nonopec!#REF!</definedName>
    <definedName name="presion" localSheetId="23">#REF!</definedName>
    <definedName name="presion" localSheetId="25">#REF!</definedName>
    <definedName name="presion" localSheetId="22">#REF!</definedName>
    <definedName name="presion" localSheetId="24">#REF!</definedName>
    <definedName name="presion" localSheetId="26">#REF!</definedName>
    <definedName name="presion" localSheetId="27">#REF!</definedName>
    <definedName name="presion" localSheetId="28">#REF!</definedName>
    <definedName name="presion" localSheetId="29">#REF!</definedName>
    <definedName name="presion" localSheetId="30">#REF!</definedName>
    <definedName name="presion" localSheetId="31">#REF!</definedName>
    <definedName name="presion">#REF!</definedName>
    <definedName name="PRICE" localSheetId="3">#REF!</definedName>
    <definedName name="PRICE" localSheetId="19">#REF!</definedName>
    <definedName name="PRICE" localSheetId="20">#REF!</definedName>
    <definedName name="PRICE" localSheetId="23">#REF!</definedName>
    <definedName name="PRICE" localSheetId="25">#REF!</definedName>
    <definedName name="PRICE" localSheetId="89">#REF!</definedName>
    <definedName name="PRICE" localSheetId="5">#REF!</definedName>
    <definedName name="PRICE" localSheetId="6">#REF!</definedName>
    <definedName name="PRICE" localSheetId="8">#REF!</definedName>
    <definedName name="PRICE" localSheetId="10">#REF!</definedName>
    <definedName name="PRICE" localSheetId="13">#REF!</definedName>
    <definedName name="PRICE" localSheetId="17">#REF!</definedName>
    <definedName name="PRICE" localSheetId="88">#REF!</definedName>
    <definedName name="PRICE" localSheetId="18">#REF!</definedName>
    <definedName name="PRICE" localSheetId="21">#REF!</definedName>
    <definedName name="PRICE" localSheetId="22">#REF!</definedName>
    <definedName name="PRICE" localSheetId="24">#REF!</definedName>
    <definedName name="PRICE" localSheetId="26">#REF!</definedName>
    <definedName name="PRICE" localSheetId="27">#REF!</definedName>
    <definedName name="PRICE" localSheetId="28">#REF!</definedName>
    <definedName name="PRICE" localSheetId="29">#REF!</definedName>
    <definedName name="PRICE" localSheetId="30">#REF!</definedName>
    <definedName name="PRICE" localSheetId="31">#REF!</definedName>
    <definedName name="PRICE" localSheetId="48">#REF!</definedName>
    <definedName name="PRICE" localSheetId="2">#REF!</definedName>
    <definedName name="PRICE" localSheetId="50">#REF!</definedName>
    <definedName name="PRICE" localSheetId="53">#REF!</definedName>
    <definedName name="PRICE" localSheetId="54">#REF!</definedName>
    <definedName name="PRICE" localSheetId="59">#REF!</definedName>
    <definedName name="PRICE" localSheetId="60">#REF!</definedName>
    <definedName name="PRICE" localSheetId="65">#REF!</definedName>
    <definedName name="PRICE" localSheetId="66">#REF!</definedName>
    <definedName name="PRICE" localSheetId="7">#REF!</definedName>
    <definedName name="PRICE" localSheetId="68">#REF!</definedName>
    <definedName name="PRICE" localSheetId="74">#REF!</definedName>
    <definedName name="PRICE" localSheetId="75">#REF!</definedName>
    <definedName name="PRICE" localSheetId="76">#REF!</definedName>
    <definedName name="PRICE" localSheetId="77">#REF!</definedName>
    <definedName name="PRICE" localSheetId="11">#REF!</definedName>
    <definedName name="PRICE" localSheetId="78">#REF!</definedName>
    <definedName name="PRICE" localSheetId="79">#REF!</definedName>
    <definedName name="PRICE" localSheetId="85">#REF!</definedName>
    <definedName name="PRICE" localSheetId="12">#REF!</definedName>
    <definedName name="PRICE" localSheetId="14">#REF!</definedName>
    <definedName name="PRICE" localSheetId="15">#REF!</definedName>
    <definedName name="PRICE" localSheetId="16">#REF!</definedName>
    <definedName name="PRICE">#REF!</definedName>
    <definedName name="PRICETAB" localSheetId="3">#REF!</definedName>
    <definedName name="PRICETAB" localSheetId="19">#REF!</definedName>
    <definedName name="PRICETAB" localSheetId="20">#REF!</definedName>
    <definedName name="PRICETAB" localSheetId="23">#REF!</definedName>
    <definedName name="PRICETAB" localSheetId="25">#REF!</definedName>
    <definedName name="PRICETAB" localSheetId="5">#REF!</definedName>
    <definedName name="PRICETAB" localSheetId="6">#REF!</definedName>
    <definedName name="PRICETAB" localSheetId="8">#REF!</definedName>
    <definedName name="PRICETAB" localSheetId="10">#REF!</definedName>
    <definedName name="PRICETAB" localSheetId="13">#REF!</definedName>
    <definedName name="PRICETAB" localSheetId="17">#REF!</definedName>
    <definedName name="PRICETAB" localSheetId="18">#REF!</definedName>
    <definedName name="PRICETAB" localSheetId="21">#REF!</definedName>
    <definedName name="PRICETAB" localSheetId="22">#REF!</definedName>
    <definedName name="PRICETAB" localSheetId="24">#REF!</definedName>
    <definedName name="PRICETAB" localSheetId="26">#REF!</definedName>
    <definedName name="PRICETAB" localSheetId="27">#REF!</definedName>
    <definedName name="PRICETAB" localSheetId="28">#REF!</definedName>
    <definedName name="PRICETAB" localSheetId="29">#REF!</definedName>
    <definedName name="PRICETAB" localSheetId="30">#REF!</definedName>
    <definedName name="PRICETAB" localSheetId="31">#REF!</definedName>
    <definedName name="PRICETAB" localSheetId="48">#REF!</definedName>
    <definedName name="PRICETAB" localSheetId="2">#REF!</definedName>
    <definedName name="PRICETAB" localSheetId="50">#REF!</definedName>
    <definedName name="PRICETAB" localSheetId="53">#REF!</definedName>
    <definedName name="PRICETAB" localSheetId="54">#REF!</definedName>
    <definedName name="PRICETAB" localSheetId="65">#REF!</definedName>
    <definedName name="PRICETAB" localSheetId="66">#REF!</definedName>
    <definedName name="PRICETAB" localSheetId="7">#REF!</definedName>
    <definedName name="PRICETAB" localSheetId="74">#REF!</definedName>
    <definedName name="PRICETAB" localSheetId="75">#REF!</definedName>
    <definedName name="PRICETAB" localSheetId="76">#REF!</definedName>
    <definedName name="PRICETAB" localSheetId="77">#REF!</definedName>
    <definedName name="PRICETAB" localSheetId="11">#REF!</definedName>
    <definedName name="PRICETAB" localSheetId="78">#REF!</definedName>
    <definedName name="PRICETAB" localSheetId="79">#REF!</definedName>
    <definedName name="PRICETAB" localSheetId="85">#REF!</definedName>
    <definedName name="PRICETAB" localSheetId="12">#REF!</definedName>
    <definedName name="PRICETAB" localSheetId="14">#REF!</definedName>
    <definedName name="PRICETAB" localSheetId="15">#REF!</definedName>
    <definedName name="PRICETAB" localSheetId="16">#REF!</definedName>
    <definedName name="PRICETAB">#REF!</definedName>
    <definedName name="print" localSheetId="23">#REF!</definedName>
    <definedName name="print" localSheetId="25">#REF!</definedName>
    <definedName name="print" localSheetId="22">#REF!</definedName>
    <definedName name="print" localSheetId="24">#REF!</definedName>
    <definedName name="print" localSheetId="26">#REF!</definedName>
    <definedName name="print" localSheetId="27">#REF!</definedName>
    <definedName name="print" localSheetId="28">#REF!</definedName>
    <definedName name="print" localSheetId="29">#REF!</definedName>
    <definedName name="print" localSheetId="30">#REF!</definedName>
    <definedName name="print" localSheetId="31">#REF!</definedName>
    <definedName name="print">#REF!</definedName>
    <definedName name="Print_Area_MI" localSheetId="3">#REF!</definedName>
    <definedName name="Print_Area_MI" localSheetId="19">#REF!</definedName>
    <definedName name="Print_Area_MI" localSheetId="20">#REF!</definedName>
    <definedName name="Print_Area_MI" localSheetId="23">#REF!</definedName>
    <definedName name="Print_Area_MI" localSheetId="25">#REF!</definedName>
    <definedName name="Print_Area_MI" localSheetId="5">#REF!</definedName>
    <definedName name="Print_Area_MI" localSheetId="6">#REF!</definedName>
    <definedName name="Print_Area_MI" localSheetId="8">#REF!</definedName>
    <definedName name="Print_Area_MI" localSheetId="10">#REF!</definedName>
    <definedName name="Print_Area_MI" localSheetId="13">#REF!</definedName>
    <definedName name="Print_Area_MI" localSheetId="17">#REF!</definedName>
    <definedName name="Print_Area_MI" localSheetId="18">#REF!</definedName>
    <definedName name="Print_Area_MI" localSheetId="21">#REF!</definedName>
    <definedName name="Print_Area_MI" localSheetId="22">#REF!</definedName>
    <definedName name="Print_Area_MI" localSheetId="24">#REF!</definedName>
    <definedName name="Print_Area_MI" localSheetId="26">#REF!</definedName>
    <definedName name="Print_Area_MI" localSheetId="27">#REF!</definedName>
    <definedName name="Print_Area_MI" localSheetId="28">#REF!</definedName>
    <definedName name="Print_Area_MI" localSheetId="29">#REF!</definedName>
    <definedName name="Print_Area_MI" localSheetId="30">#REF!</definedName>
    <definedName name="Print_Area_MI" localSheetId="31">#REF!</definedName>
    <definedName name="Print_Area_MI" localSheetId="2">#REF!</definedName>
    <definedName name="Print_Area_MI" localSheetId="7">#REF!</definedName>
    <definedName name="Print_Area_MI" localSheetId="74">#REF!</definedName>
    <definedName name="Print_Area_MI" localSheetId="75">#REF!</definedName>
    <definedName name="Print_Area_MI" localSheetId="76">#REF!</definedName>
    <definedName name="Print_Area_MI" localSheetId="77">#REF!</definedName>
    <definedName name="Print_Area_MI" localSheetId="11">#REF!</definedName>
    <definedName name="Print_Area_MI" localSheetId="78">#REF!</definedName>
    <definedName name="Print_Area_MI" localSheetId="79">#REF!</definedName>
    <definedName name="Print_Area_MI" localSheetId="80">#REF!</definedName>
    <definedName name="Print_Area_MI" localSheetId="85">#REF!</definedName>
    <definedName name="Print_Area_MI" localSheetId="12">#REF!</definedName>
    <definedName name="Print_Area_MI" localSheetId="14">#REF!</definedName>
    <definedName name="Print_Area_MI" localSheetId="15">#REF!</definedName>
    <definedName name="Print_Area_MI" localSheetId="16">#REF!</definedName>
    <definedName name="Print_Area_MI">#REF!</definedName>
    <definedName name="Print_Titles_MI" localSheetId="23">#REF!</definedName>
    <definedName name="Print_Titles_MI" localSheetId="25">#REF!</definedName>
    <definedName name="Print_Titles_MI" localSheetId="22">#REF!</definedName>
    <definedName name="Print_Titles_MI" localSheetId="24">#REF!</definedName>
    <definedName name="Print_Titles_MI" localSheetId="26">#REF!</definedName>
    <definedName name="Print_Titles_MI" localSheetId="27">#REF!</definedName>
    <definedName name="Print_Titles_MI" localSheetId="28">#REF!</definedName>
    <definedName name="Print_Titles_MI" localSheetId="29">#REF!</definedName>
    <definedName name="Print_Titles_MI" localSheetId="30">#REF!</definedName>
    <definedName name="Print_Titles_MI" localSheetId="31">#REF!</definedName>
    <definedName name="Print_Titles_MI">#REF!</definedName>
    <definedName name="Print1" localSheetId="3">#REF!</definedName>
    <definedName name="Print1" localSheetId="19">#REF!</definedName>
    <definedName name="Print1" localSheetId="20">#REF!</definedName>
    <definedName name="Print1" localSheetId="23">#REF!</definedName>
    <definedName name="Print1" localSheetId="25">#REF!</definedName>
    <definedName name="Print1" localSheetId="5">#REF!</definedName>
    <definedName name="Print1" localSheetId="6">#REF!</definedName>
    <definedName name="Print1" localSheetId="8">#REF!</definedName>
    <definedName name="Print1" localSheetId="10">#REF!</definedName>
    <definedName name="Print1" localSheetId="13">#REF!</definedName>
    <definedName name="Print1" localSheetId="17">#REF!</definedName>
    <definedName name="Print1" localSheetId="18">#REF!</definedName>
    <definedName name="Print1" localSheetId="21">#REF!</definedName>
    <definedName name="Print1" localSheetId="22">#REF!</definedName>
    <definedName name="Print1" localSheetId="24">#REF!</definedName>
    <definedName name="Print1" localSheetId="26">#REF!</definedName>
    <definedName name="Print1" localSheetId="27">#REF!</definedName>
    <definedName name="Print1" localSheetId="28">#REF!</definedName>
    <definedName name="Print1" localSheetId="29">#REF!</definedName>
    <definedName name="Print1" localSheetId="30">#REF!</definedName>
    <definedName name="Print1" localSheetId="31">#REF!</definedName>
    <definedName name="Print1" localSheetId="2">#REF!</definedName>
    <definedName name="Print1" localSheetId="7">#REF!</definedName>
    <definedName name="Print1" localSheetId="75">#REF!</definedName>
    <definedName name="Print1" localSheetId="11">#REF!</definedName>
    <definedName name="Print1" localSheetId="80">#REF!</definedName>
    <definedName name="Print1" localSheetId="85">#REF!</definedName>
    <definedName name="Print1" localSheetId="12">#REF!</definedName>
    <definedName name="Print1" localSheetId="14">#REF!</definedName>
    <definedName name="Print1" localSheetId="15">#REF!</definedName>
    <definedName name="Print1" localSheetId="16">#REF!</definedName>
    <definedName name="Print1">#REF!</definedName>
    <definedName name="PRINTMACRO" localSheetId="3">#REF!</definedName>
    <definedName name="PRINTMACRO" localSheetId="19">#REF!</definedName>
    <definedName name="PRINTMACRO" localSheetId="20">#REF!</definedName>
    <definedName name="PRINTMACRO" localSheetId="23">#REF!</definedName>
    <definedName name="PRINTMACRO" localSheetId="25">#REF!</definedName>
    <definedName name="PRINTMACRO" localSheetId="5">#REF!</definedName>
    <definedName name="PRINTMACRO" localSheetId="6">#REF!</definedName>
    <definedName name="PRINTMACRO" localSheetId="8">#REF!</definedName>
    <definedName name="PRINTMACRO" localSheetId="10">#REF!</definedName>
    <definedName name="PRINTMACRO" localSheetId="13">#REF!</definedName>
    <definedName name="PRINTMACRO" localSheetId="17">#REF!</definedName>
    <definedName name="PRINTMACRO" localSheetId="18">#REF!</definedName>
    <definedName name="PRINTMACRO" localSheetId="21">#REF!</definedName>
    <definedName name="PRINTMACRO" localSheetId="22">#REF!</definedName>
    <definedName name="PRINTMACRO" localSheetId="24">#REF!</definedName>
    <definedName name="PRINTMACRO" localSheetId="26">#REF!</definedName>
    <definedName name="PRINTMACRO" localSheetId="27">#REF!</definedName>
    <definedName name="PRINTMACRO" localSheetId="28">#REF!</definedName>
    <definedName name="PRINTMACRO" localSheetId="29">#REF!</definedName>
    <definedName name="PRINTMACRO" localSheetId="30">#REF!</definedName>
    <definedName name="PRINTMACRO" localSheetId="31">#REF!</definedName>
    <definedName name="PRINTMACRO" localSheetId="48">#REF!</definedName>
    <definedName name="PRINTMACRO" localSheetId="2">#REF!</definedName>
    <definedName name="PRINTMACRO" localSheetId="50">#REF!</definedName>
    <definedName name="PRINTMACRO" localSheetId="53">#REF!</definedName>
    <definedName name="PRINTMACRO" localSheetId="54">#REF!</definedName>
    <definedName name="PRINTMACRO" localSheetId="7">#REF!</definedName>
    <definedName name="PRINTMACRO" localSheetId="75">#REF!</definedName>
    <definedName name="PRINTMACRO" localSheetId="11">#REF!</definedName>
    <definedName name="PRINTMACRO" localSheetId="85">#REF!</definedName>
    <definedName name="PRINTMACRO" localSheetId="12">#REF!</definedName>
    <definedName name="PRINTMACRO" localSheetId="14">#REF!</definedName>
    <definedName name="PRINTMACRO" localSheetId="15">#REF!</definedName>
    <definedName name="PRINTMACRO" localSheetId="16">#REF!</definedName>
    <definedName name="PRINTMACRO">#REF!</definedName>
    <definedName name="PrintThis_Links" localSheetId="23">#REF!</definedName>
    <definedName name="PrintThis_Links" localSheetId="25">#REF!</definedName>
    <definedName name="PrintThis_Links" localSheetId="22">#REF!</definedName>
    <definedName name="PrintThis_Links" localSheetId="24">[133]Links!$A$1:$F$33</definedName>
    <definedName name="PrintThis_Links" localSheetId="26">[133]Links!$A$1:$F$33</definedName>
    <definedName name="PrintThis_Links" localSheetId="27">#REF!</definedName>
    <definedName name="PrintThis_Links" localSheetId="28">[133]Links!$A$1:$F$33</definedName>
    <definedName name="PrintThis_Links" localSheetId="29">[133]Links!$A$1:$F$33</definedName>
    <definedName name="PrintThis_Links" localSheetId="30">#REF!</definedName>
    <definedName name="PrintThis_Links" localSheetId="31">[133]Links!$A$1:$F$33</definedName>
    <definedName name="PrintThis_Links">[133]Links!$A$1:$F$33</definedName>
    <definedName name="PRIV0" localSheetId="3">#REF!</definedName>
    <definedName name="PRIV0" localSheetId="19">#REF!</definedName>
    <definedName name="PRIV0" localSheetId="20">#REF!</definedName>
    <definedName name="PRIV0" localSheetId="23">#REF!</definedName>
    <definedName name="PRIV0" localSheetId="25">#REF!</definedName>
    <definedName name="PRIV0" localSheetId="89">#REF!</definedName>
    <definedName name="PRIV0" localSheetId="5">#REF!</definedName>
    <definedName name="PRIV0" localSheetId="6">#REF!</definedName>
    <definedName name="PRIV0" localSheetId="8">#REF!</definedName>
    <definedName name="PRIV0" localSheetId="10">#REF!</definedName>
    <definedName name="PRIV0" localSheetId="13">#REF!</definedName>
    <definedName name="PRIV0" localSheetId="17">#REF!</definedName>
    <definedName name="PRIV0" localSheetId="88">#REF!</definedName>
    <definedName name="PRIV0" localSheetId="18">#REF!</definedName>
    <definedName name="PRIV0" localSheetId="21">#REF!</definedName>
    <definedName name="PRIV0" localSheetId="22">#REF!</definedName>
    <definedName name="PRIV0" localSheetId="24">#REF!</definedName>
    <definedName name="PRIV0" localSheetId="26">#REF!</definedName>
    <definedName name="PRIV0" localSheetId="27">#REF!</definedName>
    <definedName name="PRIV0" localSheetId="28">#REF!</definedName>
    <definedName name="PRIV0" localSheetId="29">#REF!</definedName>
    <definedName name="PRIV0" localSheetId="30">#REF!</definedName>
    <definedName name="PRIV0" localSheetId="31">#REF!</definedName>
    <definedName name="PRIV0" localSheetId="44">#REF!</definedName>
    <definedName name="PRIV0" localSheetId="48">#REF!</definedName>
    <definedName name="PRIV0" localSheetId="2">#REF!</definedName>
    <definedName name="PRIV0" localSheetId="50">#REF!</definedName>
    <definedName name="PRIV0" localSheetId="53">#REF!</definedName>
    <definedName name="PRIV0" localSheetId="54">#REF!</definedName>
    <definedName name="PRIV0" localSheetId="59">#REF!</definedName>
    <definedName name="PRIV0" localSheetId="60">#REF!</definedName>
    <definedName name="PRIV0" localSheetId="65">#REF!</definedName>
    <definedName name="PRIV0" localSheetId="66">#REF!</definedName>
    <definedName name="PRIV0" localSheetId="7">#REF!</definedName>
    <definedName name="PRIV0" localSheetId="68">#REF!</definedName>
    <definedName name="PRIV0" localSheetId="74">#REF!</definedName>
    <definedName name="PRIV0" localSheetId="75">#REF!</definedName>
    <definedName name="PRIV0" localSheetId="76">#REF!</definedName>
    <definedName name="PRIV0" localSheetId="77">#REF!</definedName>
    <definedName name="PRIV0" localSheetId="11">#REF!</definedName>
    <definedName name="PRIV0" localSheetId="78">#REF!</definedName>
    <definedName name="PRIV0" localSheetId="79">#REF!</definedName>
    <definedName name="PRIV0" localSheetId="85">#REF!</definedName>
    <definedName name="PRIV0" localSheetId="12">#REF!</definedName>
    <definedName name="PRIV0" localSheetId="14">#REF!</definedName>
    <definedName name="PRIV0" localSheetId="15">#REF!</definedName>
    <definedName name="PRIV0" localSheetId="16">#REF!</definedName>
    <definedName name="PRIV0">#REF!</definedName>
    <definedName name="PRIV00" localSheetId="3">#REF!</definedName>
    <definedName name="PRIV00" localSheetId="19">#REF!</definedName>
    <definedName name="PRIV00" localSheetId="20">#REF!</definedName>
    <definedName name="PRIV00" localSheetId="23">#REF!</definedName>
    <definedName name="PRIV00" localSheetId="25">#REF!</definedName>
    <definedName name="PRIV00" localSheetId="5">#REF!</definedName>
    <definedName name="PRIV00" localSheetId="6">#REF!</definedName>
    <definedName name="PRIV00" localSheetId="8">#REF!</definedName>
    <definedName name="PRIV00" localSheetId="10">#REF!</definedName>
    <definedName name="PRIV00" localSheetId="13">#REF!</definedName>
    <definedName name="PRIV00" localSheetId="17">#REF!</definedName>
    <definedName name="PRIV00" localSheetId="18">#REF!</definedName>
    <definedName name="PRIV00" localSheetId="21">#REF!</definedName>
    <definedName name="PRIV00" localSheetId="22">#REF!</definedName>
    <definedName name="PRIV00" localSheetId="24">#REF!</definedName>
    <definedName name="PRIV00" localSheetId="26">#REF!</definedName>
    <definedName name="PRIV00" localSheetId="27">#REF!</definedName>
    <definedName name="PRIV00" localSheetId="28">#REF!</definedName>
    <definedName name="PRIV00" localSheetId="29">#REF!</definedName>
    <definedName name="PRIV00" localSheetId="30">#REF!</definedName>
    <definedName name="PRIV00" localSheetId="31">#REF!</definedName>
    <definedName name="PRIV00" localSheetId="48">#REF!</definedName>
    <definedName name="PRIV00" localSheetId="2">#REF!</definedName>
    <definedName name="PRIV00" localSheetId="50">#REF!</definedName>
    <definedName name="PRIV00" localSheetId="53">#REF!</definedName>
    <definedName name="PRIV00" localSheetId="54">#REF!</definedName>
    <definedName name="PRIV00" localSheetId="65">#REF!</definedName>
    <definedName name="PRIV00" localSheetId="66">#REF!</definedName>
    <definedName name="PRIV00" localSheetId="7">#REF!</definedName>
    <definedName name="PRIV00" localSheetId="74">#REF!</definedName>
    <definedName name="PRIV00" localSheetId="75">#REF!</definedName>
    <definedName name="PRIV00" localSheetId="76">#REF!</definedName>
    <definedName name="PRIV00" localSheetId="77">#REF!</definedName>
    <definedName name="PRIV00" localSheetId="11">#REF!</definedName>
    <definedName name="PRIV00" localSheetId="78">#REF!</definedName>
    <definedName name="PRIV00" localSheetId="79">#REF!</definedName>
    <definedName name="PRIV00" localSheetId="85">#REF!</definedName>
    <definedName name="PRIV00" localSheetId="12">#REF!</definedName>
    <definedName name="PRIV00" localSheetId="14">#REF!</definedName>
    <definedName name="PRIV00" localSheetId="15">#REF!</definedName>
    <definedName name="PRIV00" localSheetId="16">#REF!</definedName>
    <definedName name="PRIV00">#REF!</definedName>
    <definedName name="PRIV1" localSheetId="3">#REF!</definedName>
    <definedName name="PRIV1" localSheetId="19">#REF!</definedName>
    <definedName name="PRIV1" localSheetId="20">#REF!</definedName>
    <definedName name="PRIV1" localSheetId="23">#REF!</definedName>
    <definedName name="PRIV1" localSheetId="25">#REF!</definedName>
    <definedName name="PRIV1" localSheetId="5">#REF!</definedName>
    <definedName name="PRIV1" localSheetId="6">#REF!</definedName>
    <definedName name="PRIV1" localSheetId="8">#REF!</definedName>
    <definedName name="PRIV1" localSheetId="10">#REF!</definedName>
    <definedName name="PRIV1" localSheetId="13">#REF!</definedName>
    <definedName name="PRIV1" localSheetId="17">#REF!</definedName>
    <definedName name="PRIV1" localSheetId="18">#REF!</definedName>
    <definedName name="PRIV1" localSheetId="21">#REF!</definedName>
    <definedName name="PRIV1" localSheetId="22">#REF!</definedName>
    <definedName name="PRIV1" localSheetId="24">#REF!</definedName>
    <definedName name="PRIV1" localSheetId="26">#REF!</definedName>
    <definedName name="PRIV1" localSheetId="27">#REF!</definedName>
    <definedName name="PRIV1" localSheetId="28">#REF!</definedName>
    <definedName name="PRIV1" localSheetId="29">#REF!</definedName>
    <definedName name="PRIV1" localSheetId="30">#REF!</definedName>
    <definedName name="PRIV1" localSheetId="31">#REF!</definedName>
    <definedName name="PRIV1" localSheetId="48">#REF!</definedName>
    <definedName name="PRIV1" localSheetId="2">#REF!</definedName>
    <definedName name="PRIV1" localSheetId="50">#REF!</definedName>
    <definedName name="PRIV1" localSheetId="53">#REF!</definedName>
    <definedName name="PRIV1" localSheetId="54">#REF!</definedName>
    <definedName name="PRIV1" localSheetId="7">#REF!</definedName>
    <definedName name="PRIV1" localSheetId="74">#REF!</definedName>
    <definedName name="PRIV1" localSheetId="75">#REF!</definedName>
    <definedName name="PRIV1" localSheetId="76">#REF!</definedName>
    <definedName name="PRIV1" localSheetId="77">#REF!</definedName>
    <definedName name="PRIV1" localSheetId="11">#REF!</definedName>
    <definedName name="PRIV1" localSheetId="78">#REF!</definedName>
    <definedName name="PRIV1" localSheetId="79">#REF!</definedName>
    <definedName name="PRIV1" localSheetId="85">#REF!</definedName>
    <definedName name="PRIV1" localSheetId="12">#REF!</definedName>
    <definedName name="PRIV1" localSheetId="14">#REF!</definedName>
    <definedName name="PRIV1" localSheetId="15">#REF!</definedName>
    <definedName name="PRIV1" localSheetId="16">#REF!</definedName>
    <definedName name="PRIV1">#REF!</definedName>
    <definedName name="PRIV11" localSheetId="3">#REF!</definedName>
    <definedName name="PRIV11" localSheetId="19">#REF!</definedName>
    <definedName name="PRIV11" localSheetId="20">#REF!</definedName>
    <definedName name="PRIV11" localSheetId="23">#REF!</definedName>
    <definedName name="PRIV11" localSheetId="25">#REF!</definedName>
    <definedName name="PRIV11" localSheetId="5">#REF!</definedName>
    <definedName name="PRIV11" localSheetId="6">#REF!</definedName>
    <definedName name="PRIV11" localSheetId="8">#REF!</definedName>
    <definedName name="PRIV11" localSheetId="10">#REF!</definedName>
    <definedName name="PRIV11" localSheetId="13">#REF!</definedName>
    <definedName name="PRIV11" localSheetId="17">#REF!</definedName>
    <definedName name="PRIV11" localSheetId="18">#REF!</definedName>
    <definedName name="PRIV11" localSheetId="21">#REF!</definedName>
    <definedName name="PRIV11" localSheetId="22">#REF!</definedName>
    <definedName name="PRIV11" localSheetId="24">#REF!</definedName>
    <definedName name="PRIV11" localSheetId="26">#REF!</definedName>
    <definedName name="PRIV11" localSheetId="27">#REF!</definedName>
    <definedName name="PRIV11" localSheetId="28">#REF!</definedName>
    <definedName name="PRIV11" localSheetId="29">#REF!</definedName>
    <definedName name="PRIV11" localSheetId="30">#REF!</definedName>
    <definedName name="PRIV11" localSheetId="31">#REF!</definedName>
    <definedName name="PRIV11" localSheetId="48">#REF!</definedName>
    <definedName name="PRIV11" localSheetId="2">#REF!</definedName>
    <definedName name="PRIV11" localSheetId="50">#REF!</definedName>
    <definedName name="PRIV11" localSheetId="53">#REF!</definedName>
    <definedName name="PRIV11" localSheetId="54">#REF!</definedName>
    <definedName name="PRIV11" localSheetId="7">#REF!</definedName>
    <definedName name="PRIV11" localSheetId="75">#REF!</definedName>
    <definedName name="PRIV11" localSheetId="11">#REF!</definedName>
    <definedName name="PRIV11" localSheetId="85">#REF!</definedName>
    <definedName name="PRIV11" localSheetId="12">#REF!</definedName>
    <definedName name="PRIV11" localSheetId="14">#REF!</definedName>
    <definedName name="PRIV11" localSheetId="15">#REF!</definedName>
    <definedName name="PRIV11" localSheetId="16">#REF!</definedName>
    <definedName name="PRIV11">#REF!</definedName>
    <definedName name="PRIV2" localSheetId="3">#REF!</definedName>
    <definedName name="PRIV2" localSheetId="19">#REF!</definedName>
    <definedName name="PRIV2" localSheetId="20">#REF!</definedName>
    <definedName name="PRIV2" localSheetId="23">#REF!</definedName>
    <definedName name="PRIV2" localSheetId="25">#REF!</definedName>
    <definedName name="PRIV2" localSheetId="5">#REF!</definedName>
    <definedName name="PRIV2" localSheetId="6">#REF!</definedName>
    <definedName name="PRIV2" localSheetId="8">#REF!</definedName>
    <definedName name="PRIV2" localSheetId="10">#REF!</definedName>
    <definedName name="PRIV2" localSheetId="13">#REF!</definedName>
    <definedName name="PRIV2" localSheetId="17">#REF!</definedName>
    <definedName name="PRIV2" localSheetId="18">#REF!</definedName>
    <definedName name="PRIV2" localSheetId="21">#REF!</definedName>
    <definedName name="PRIV2" localSheetId="22">#REF!</definedName>
    <definedName name="PRIV2" localSheetId="24">#REF!</definedName>
    <definedName name="PRIV2" localSheetId="26">#REF!</definedName>
    <definedName name="PRIV2" localSheetId="27">#REF!</definedName>
    <definedName name="PRIV2" localSheetId="28">#REF!</definedName>
    <definedName name="PRIV2" localSheetId="29">#REF!</definedName>
    <definedName name="PRIV2" localSheetId="30">#REF!</definedName>
    <definedName name="PRIV2" localSheetId="31">#REF!</definedName>
    <definedName name="PRIV2" localSheetId="48">#REF!</definedName>
    <definedName name="PRIV2" localSheetId="2">#REF!</definedName>
    <definedName name="PRIV2" localSheetId="50">#REF!</definedName>
    <definedName name="PRIV2" localSheetId="53">#REF!</definedName>
    <definedName name="PRIV2" localSheetId="54">#REF!</definedName>
    <definedName name="PRIV2" localSheetId="7">#REF!</definedName>
    <definedName name="PRIV2" localSheetId="75">#REF!</definedName>
    <definedName name="PRIV2" localSheetId="11">#REF!</definedName>
    <definedName name="PRIV2" localSheetId="85">#REF!</definedName>
    <definedName name="PRIV2" localSheetId="12">#REF!</definedName>
    <definedName name="PRIV2" localSheetId="14">#REF!</definedName>
    <definedName name="PRIV2" localSheetId="15">#REF!</definedName>
    <definedName name="PRIV2" localSheetId="16">#REF!</definedName>
    <definedName name="PRIV2">#REF!</definedName>
    <definedName name="PRIV22" localSheetId="3">#REF!</definedName>
    <definedName name="PRIV22" localSheetId="19">#REF!</definedName>
    <definedName name="PRIV22" localSheetId="20">#REF!</definedName>
    <definedName name="PRIV22" localSheetId="23">#REF!</definedName>
    <definedName name="PRIV22" localSheetId="25">#REF!</definedName>
    <definedName name="PRIV22" localSheetId="5">#REF!</definedName>
    <definedName name="PRIV22" localSheetId="6">#REF!</definedName>
    <definedName name="PRIV22" localSheetId="8">#REF!</definedName>
    <definedName name="PRIV22" localSheetId="10">#REF!</definedName>
    <definedName name="PRIV22" localSheetId="13">#REF!</definedName>
    <definedName name="PRIV22" localSheetId="17">#REF!</definedName>
    <definedName name="PRIV22" localSheetId="18">#REF!</definedName>
    <definedName name="PRIV22" localSheetId="21">#REF!</definedName>
    <definedName name="PRIV22" localSheetId="22">#REF!</definedName>
    <definedName name="PRIV22" localSheetId="24">#REF!</definedName>
    <definedName name="PRIV22" localSheetId="26">#REF!</definedName>
    <definedName name="PRIV22" localSheetId="27">#REF!</definedName>
    <definedName name="PRIV22" localSheetId="28">#REF!</definedName>
    <definedName name="PRIV22" localSheetId="29">#REF!</definedName>
    <definedName name="PRIV22" localSheetId="30">#REF!</definedName>
    <definedName name="PRIV22" localSheetId="31">#REF!</definedName>
    <definedName name="PRIV22" localSheetId="48">#REF!</definedName>
    <definedName name="PRIV22" localSheetId="2">#REF!</definedName>
    <definedName name="PRIV22" localSheetId="50">#REF!</definedName>
    <definedName name="PRIV22" localSheetId="53">#REF!</definedName>
    <definedName name="PRIV22" localSheetId="54">#REF!</definedName>
    <definedName name="PRIV22" localSheetId="7">#REF!</definedName>
    <definedName name="PRIV22" localSheetId="75">#REF!</definedName>
    <definedName name="PRIV22" localSheetId="11">#REF!</definedName>
    <definedName name="PRIV22" localSheetId="85">#REF!</definedName>
    <definedName name="PRIV22" localSheetId="12">#REF!</definedName>
    <definedName name="PRIV22" localSheetId="14">#REF!</definedName>
    <definedName name="PRIV22" localSheetId="15">#REF!</definedName>
    <definedName name="PRIV22" localSheetId="16">#REF!</definedName>
    <definedName name="PRIV22">#REF!</definedName>
    <definedName name="priv2ycredito" localSheetId="23">#REF!</definedName>
    <definedName name="priv2ycredito" localSheetId="25">#REF!</definedName>
    <definedName name="priv2ycredito" localSheetId="22">#REF!</definedName>
    <definedName name="priv2ycredito" localSheetId="24">#REF!</definedName>
    <definedName name="priv2ycredito" localSheetId="26">#REF!</definedName>
    <definedName name="priv2ycredito" localSheetId="27">#REF!</definedName>
    <definedName name="priv2ycredito" localSheetId="28">#REF!</definedName>
    <definedName name="priv2ycredito" localSheetId="29">#REF!</definedName>
    <definedName name="priv2ycredito" localSheetId="30">#REF!</definedName>
    <definedName name="priv2ycredito" localSheetId="31">#REF!</definedName>
    <definedName name="priv2ycredito">#REF!</definedName>
    <definedName name="priv2yposnet2ycredito" localSheetId="23">#REF!</definedName>
    <definedName name="priv2yposnet2ycredito" localSheetId="25">#REF!</definedName>
    <definedName name="priv2yposnet2ycredito" localSheetId="22">#REF!</definedName>
    <definedName name="priv2yposnet2ycredito" localSheetId="24">#REF!</definedName>
    <definedName name="priv2yposnet2ycredito" localSheetId="26">#REF!</definedName>
    <definedName name="priv2yposnet2ycredito" localSheetId="27">#REF!</definedName>
    <definedName name="priv2yposnet2ycredito" localSheetId="28">#REF!</definedName>
    <definedName name="priv2yposnet2ycredito" localSheetId="29">#REF!</definedName>
    <definedName name="priv2yposnet2ycredito" localSheetId="30">#REF!</definedName>
    <definedName name="priv2yposnet2ycredito" localSheetId="31">#REF!</definedName>
    <definedName name="priv2yposnet2ycredito">#REF!</definedName>
    <definedName name="PRIV3" localSheetId="3">#REF!</definedName>
    <definedName name="PRIV3" localSheetId="19">#REF!</definedName>
    <definedName name="PRIV3" localSheetId="20">#REF!</definedName>
    <definedName name="PRIV3" localSheetId="23">#REF!</definedName>
    <definedName name="PRIV3" localSheetId="25">#REF!</definedName>
    <definedName name="PRIV3" localSheetId="5">#REF!</definedName>
    <definedName name="PRIV3" localSheetId="6">#REF!</definedName>
    <definedName name="PRIV3" localSheetId="8">#REF!</definedName>
    <definedName name="PRIV3" localSheetId="10">#REF!</definedName>
    <definedName name="PRIV3" localSheetId="13">#REF!</definedName>
    <definedName name="PRIV3" localSheetId="17">#REF!</definedName>
    <definedName name="PRIV3" localSheetId="18">#REF!</definedName>
    <definedName name="PRIV3" localSheetId="21">#REF!</definedName>
    <definedName name="PRIV3" localSheetId="22">#REF!</definedName>
    <definedName name="PRIV3" localSheetId="24">#REF!</definedName>
    <definedName name="PRIV3" localSheetId="26">#REF!</definedName>
    <definedName name="PRIV3" localSheetId="27">#REF!</definedName>
    <definedName name="PRIV3" localSheetId="28">#REF!</definedName>
    <definedName name="PRIV3" localSheetId="29">#REF!</definedName>
    <definedName name="PRIV3" localSheetId="30">#REF!</definedName>
    <definedName name="PRIV3" localSheetId="31">#REF!</definedName>
    <definedName name="PRIV3" localSheetId="48">#REF!</definedName>
    <definedName name="PRIV3" localSheetId="2">#REF!</definedName>
    <definedName name="PRIV3" localSheetId="50">#REF!</definedName>
    <definedName name="PRIV3" localSheetId="53">#REF!</definedName>
    <definedName name="PRIV3" localSheetId="54">#REF!</definedName>
    <definedName name="PRIV3" localSheetId="7">#REF!</definedName>
    <definedName name="PRIV3" localSheetId="75">#REF!</definedName>
    <definedName name="PRIV3" localSheetId="11">#REF!</definedName>
    <definedName name="PRIV3" localSheetId="85">#REF!</definedName>
    <definedName name="PRIV3" localSheetId="12">#REF!</definedName>
    <definedName name="PRIV3" localSheetId="14">#REF!</definedName>
    <definedName name="PRIV3" localSheetId="15">#REF!</definedName>
    <definedName name="PRIV3" localSheetId="16">#REF!</definedName>
    <definedName name="PRIV3">#REF!</definedName>
    <definedName name="PRIV33" localSheetId="3">#REF!</definedName>
    <definedName name="PRIV33" localSheetId="19">#REF!</definedName>
    <definedName name="PRIV33" localSheetId="20">#REF!</definedName>
    <definedName name="PRIV33" localSheetId="23">#REF!</definedName>
    <definedName name="PRIV33" localSheetId="25">#REF!</definedName>
    <definedName name="PRIV33" localSheetId="5">#REF!</definedName>
    <definedName name="PRIV33" localSheetId="6">#REF!</definedName>
    <definedName name="PRIV33" localSheetId="8">#REF!</definedName>
    <definedName name="PRIV33" localSheetId="10">#REF!</definedName>
    <definedName name="PRIV33" localSheetId="13">#REF!</definedName>
    <definedName name="PRIV33" localSheetId="17">#REF!</definedName>
    <definedName name="PRIV33" localSheetId="18">#REF!</definedName>
    <definedName name="PRIV33" localSheetId="21">#REF!</definedName>
    <definedName name="PRIV33" localSheetId="22">#REF!</definedName>
    <definedName name="PRIV33" localSheetId="24">#REF!</definedName>
    <definedName name="PRIV33" localSheetId="26">#REF!</definedName>
    <definedName name="PRIV33" localSheetId="27">#REF!</definedName>
    <definedName name="PRIV33" localSheetId="28">#REF!</definedName>
    <definedName name="PRIV33" localSheetId="29">#REF!</definedName>
    <definedName name="PRIV33" localSheetId="30">#REF!</definedName>
    <definedName name="PRIV33" localSheetId="31">#REF!</definedName>
    <definedName name="PRIV33" localSheetId="48">#REF!</definedName>
    <definedName name="PRIV33" localSheetId="2">#REF!</definedName>
    <definedName name="PRIV33" localSheetId="50">#REF!</definedName>
    <definedName name="PRIV33" localSheetId="53">#REF!</definedName>
    <definedName name="PRIV33" localSheetId="54">#REF!</definedName>
    <definedName name="PRIV33" localSheetId="7">#REF!</definedName>
    <definedName name="PRIV33" localSheetId="75">#REF!</definedName>
    <definedName name="PRIV33" localSheetId="11">#REF!</definedName>
    <definedName name="PRIV33" localSheetId="85">#REF!</definedName>
    <definedName name="PRIV33" localSheetId="12">#REF!</definedName>
    <definedName name="PRIV33" localSheetId="14">#REF!</definedName>
    <definedName name="PRIV33" localSheetId="15">#REF!</definedName>
    <definedName name="PRIV33" localSheetId="16">#REF!</definedName>
    <definedName name="PRIV33">#REF!</definedName>
    <definedName name="PRMONTH" localSheetId="3">#REF!</definedName>
    <definedName name="PRMONTH" localSheetId="19">#REF!</definedName>
    <definedName name="PRMONTH" localSheetId="20">#REF!</definedName>
    <definedName name="PRMONTH" localSheetId="23">#REF!</definedName>
    <definedName name="PRMONTH" localSheetId="25">#REF!</definedName>
    <definedName name="PRMONTH" localSheetId="5">#REF!</definedName>
    <definedName name="PRMONTH" localSheetId="6">#REF!</definedName>
    <definedName name="PRMONTH" localSheetId="8">#REF!</definedName>
    <definedName name="PRMONTH" localSheetId="10">#REF!</definedName>
    <definedName name="PRMONTH" localSheetId="13">#REF!</definedName>
    <definedName name="PRMONTH" localSheetId="17">#REF!</definedName>
    <definedName name="PRMONTH" localSheetId="18">#REF!</definedName>
    <definedName name="PRMONTH" localSheetId="21">#REF!</definedName>
    <definedName name="PRMONTH" localSheetId="22">#REF!</definedName>
    <definedName name="PRMONTH" localSheetId="24">#REF!</definedName>
    <definedName name="PRMONTH" localSheetId="26">#REF!</definedName>
    <definedName name="PRMONTH" localSheetId="27">#REF!</definedName>
    <definedName name="PRMONTH" localSheetId="28">#REF!</definedName>
    <definedName name="PRMONTH" localSheetId="29">#REF!</definedName>
    <definedName name="PRMONTH" localSheetId="30">#REF!</definedName>
    <definedName name="PRMONTH" localSheetId="31">#REF!</definedName>
    <definedName name="PRMONTH" localSheetId="48">#REF!</definedName>
    <definedName name="PRMONTH" localSheetId="2">#REF!</definedName>
    <definedName name="PRMONTH" localSheetId="50">#REF!</definedName>
    <definedName name="PRMONTH" localSheetId="53">#REF!</definedName>
    <definedName name="PRMONTH" localSheetId="54">#REF!</definedName>
    <definedName name="PRMONTH" localSheetId="7">#REF!</definedName>
    <definedName name="PRMONTH" localSheetId="75">#REF!</definedName>
    <definedName name="PRMONTH" localSheetId="11">#REF!</definedName>
    <definedName name="PRMONTH" localSheetId="85">#REF!</definedName>
    <definedName name="PRMONTH" localSheetId="12">#REF!</definedName>
    <definedName name="PRMONTH" localSheetId="14">#REF!</definedName>
    <definedName name="PRMONTH" localSheetId="15">#REF!</definedName>
    <definedName name="PRMONTH" localSheetId="16">#REF!</definedName>
    <definedName name="PRMONTH">#REF!</definedName>
    <definedName name="prn" localSheetId="23">#REF!</definedName>
    <definedName name="prn" localSheetId="25">#REF!</definedName>
    <definedName name="prn" localSheetId="22">#REF!</definedName>
    <definedName name="prn" localSheetId="24">[125]FSUOUT!$B$2:$V$32</definedName>
    <definedName name="prn" localSheetId="26">[125]FSUOUT!$B$2:$V$32</definedName>
    <definedName name="prn" localSheetId="27">#REF!</definedName>
    <definedName name="prn" localSheetId="28">[125]FSUOUT!$B$2:$V$32</definedName>
    <definedName name="prn" localSheetId="29">[125]FSUOUT!$B$2:$V$32</definedName>
    <definedName name="prn" localSheetId="30">#REF!</definedName>
    <definedName name="prn" localSheetId="31">[125]FSUOUT!$B$2:$V$32</definedName>
    <definedName name="prn">[125]FSUOUT!$B$2:$V$32</definedName>
    <definedName name="Product" localSheetId="3">#REF!</definedName>
    <definedName name="Product" localSheetId="19">#REF!</definedName>
    <definedName name="Product" localSheetId="20">#REF!</definedName>
    <definedName name="Product" localSheetId="23">#REF!</definedName>
    <definedName name="Product" localSheetId="25">#REF!</definedName>
    <definedName name="Product" localSheetId="89">#REF!</definedName>
    <definedName name="Product" localSheetId="5">#REF!</definedName>
    <definedName name="Product" localSheetId="6">#REF!</definedName>
    <definedName name="Product" localSheetId="8">#REF!</definedName>
    <definedName name="Product" localSheetId="10">#REF!</definedName>
    <definedName name="Product" localSheetId="13">#REF!</definedName>
    <definedName name="Product" localSheetId="17">#REF!</definedName>
    <definedName name="Product" localSheetId="88">#REF!</definedName>
    <definedName name="Product" localSheetId="18">#REF!</definedName>
    <definedName name="Product" localSheetId="21">#REF!</definedName>
    <definedName name="Product" localSheetId="22">#REF!</definedName>
    <definedName name="Product" localSheetId="24">#REF!</definedName>
    <definedName name="Product" localSheetId="26">#REF!</definedName>
    <definedName name="Product" localSheetId="27">#REF!</definedName>
    <definedName name="Product" localSheetId="28">#REF!</definedName>
    <definedName name="Product" localSheetId="29">#REF!</definedName>
    <definedName name="Product" localSheetId="30">#REF!</definedName>
    <definedName name="Product" localSheetId="31">#REF!</definedName>
    <definedName name="Product" localSheetId="2">#REF!</definedName>
    <definedName name="Product" localSheetId="59">#REF!</definedName>
    <definedName name="Product" localSheetId="60">#REF!</definedName>
    <definedName name="Product" localSheetId="65">#REF!</definedName>
    <definedName name="Product" localSheetId="66">#REF!</definedName>
    <definedName name="Product" localSheetId="7">#REF!</definedName>
    <definedName name="Product" localSheetId="68">#REF!</definedName>
    <definedName name="Product" localSheetId="74">#REF!</definedName>
    <definedName name="Product" localSheetId="75">#REF!</definedName>
    <definedName name="Product" localSheetId="76">#REF!</definedName>
    <definedName name="Product" localSheetId="77">#REF!</definedName>
    <definedName name="Product" localSheetId="11">#REF!</definedName>
    <definedName name="Product" localSheetId="78">#REF!</definedName>
    <definedName name="Product" localSheetId="79">#REF!</definedName>
    <definedName name="Product" localSheetId="80">#REF!</definedName>
    <definedName name="Product" localSheetId="85">#REF!</definedName>
    <definedName name="Product" localSheetId="12">#REF!</definedName>
    <definedName name="Product" localSheetId="14">#REF!</definedName>
    <definedName name="Product" localSheetId="15">#REF!</definedName>
    <definedName name="Product" localSheetId="16">#REF!</definedName>
    <definedName name="Product">#REF!</definedName>
    <definedName name="PROG" localSheetId="23">#REF!</definedName>
    <definedName name="PROG" localSheetId="25">#REF!</definedName>
    <definedName name="PROG" localSheetId="22">#REF!</definedName>
    <definedName name="PROG" localSheetId="24">#REF!</definedName>
    <definedName name="PROG" localSheetId="26">#REF!</definedName>
    <definedName name="PROG" localSheetId="27">#REF!</definedName>
    <definedName name="PROG" localSheetId="28">#REF!</definedName>
    <definedName name="PROG" localSheetId="29">#REF!</definedName>
    <definedName name="PROG" localSheetId="30">#REF!</definedName>
    <definedName name="PROG" localSheetId="31">#REF!</definedName>
    <definedName name="PROG">#REF!</definedName>
    <definedName name="Prog1998" localSheetId="3">'[161]2003'!#REF!</definedName>
    <definedName name="Prog1998" localSheetId="19">'[161]2003'!#REF!</definedName>
    <definedName name="Prog1998" localSheetId="23">#REF!</definedName>
    <definedName name="Prog1998" localSheetId="25">#REF!</definedName>
    <definedName name="Prog1998" localSheetId="89">'[161]2003'!#REF!</definedName>
    <definedName name="Prog1998" localSheetId="10">'[161]2003'!#REF!</definedName>
    <definedName name="Prog1998" localSheetId="13">'[161]2003'!#REF!</definedName>
    <definedName name="Prog1998" localSheetId="17">'[161]2003'!#REF!</definedName>
    <definedName name="Prog1998" localSheetId="88">'[161]2003'!#REF!</definedName>
    <definedName name="Prog1998" localSheetId="18">'[161]2003'!#REF!</definedName>
    <definedName name="Prog1998" localSheetId="21">'[161]2003'!#REF!</definedName>
    <definedName name="Prog1998" localSheetId="22">#REF!</definedName>
    <definedName name="Prog1998" localSheetId="24">'[161]2003'!#REF!</definedName>
    <definedName name="Prog1998" localSheetId="26">'[161]2003'!#REF!</definedName>
    <definedName name="Prog1998" localSheetId="27">#REF!</definedName>
    <definedName name="Prog1998" localSheetId="28">'[161]2003'!#REF!</definedName>
    <definedName name="Prog1998" localSheetId="29">#REF!</definedName>
    <definedName name="Prog1998" localSheetId="30">#REF!</definedName>
    <definedName name="Prog1998" localSheetId="31">'[161]2003'!#REF!</definedName>
    <definedName name="Prog1998" localSheetId="44">'[161]2003'!#REF!</definedName>
    <definedName name="Prog1998" localSheetId="48">'[161]2003'!#REF!</definedName>
    <definedName name="Prog1998" localSheetId="2">'[161]2003'!#REF!</definedName>
    <definedName name="Prog1998" localSheetId="50">'[161]2003'!#REF!</definedName>
    <definedName name="Prog1998" localSheetId="53">'[161]2003'!#REF!</definedName>
    <definedName name="Prog1998" localSheetId="54">'[161]2003'!#REF!</definedName>
    <definedName name="Prog1998" localSheetId="59">'[161]2003'!#REF!</definedName>
    <definedName name="Prog1998" localSheetId="60">'[161]2003'!#REF!</definedName>
    <definedName name="Prog1998" localSheetId="65">'[161]2003'!#REF!</definedName>
    <definedName name="Prog1998" localSheetId="66">'[161]2003'!#REF!</definedName>
    <definedName name="Prog1998" localSheetId="7">'[161]2003'!#REF!</definedName>
    <definedName name="Prog1998" localSheetId="68">'[161]2003'!#REF!</definedName>
    <definedName name="Prog1998" localSheetId="74">'[161]2003'!#REF!</definedName>
    <definedName name="Prog1998" localSheetId="76">'[161]2003'!#REF!</definedName>
    <definedName name="Prog1998" localSheetId="77">'[161]2003'!#REF!</definedName>
    <definedName name="Prog1998" localSheetId="11">'[161]2003'!#REF!</definedName>
    <definedName name="Prog1998" localSheetId="78">'[161]2003'!#REF!</definedName>
    <definedName name="Prog1998" localSheetId="79">'[161]2003'!#REF!</definedName>
    <definedName name="Prog1998" localSheetId="85">'[161]2003'!#REF!</definedName>
    <definedName name="Prog1998" localSheetId="12">'[161]2003'!#REF!</definedName>
    <definedName name="Prog1998" localSheetId="14">'[161]2003'!#REF!</definedName>
    <definedName name="Prog1998" localSheetId="15">'[161]2003'!#REF!</definedName>
    <definedName name="Prog1998" localSheetId="16">'[161]2003'!#REF!</definedName>
    <definedName name="Prog1998">'[161]2003'!#REF!</definedName>
    <definedName name="progra" localSheetId="23">#REF!</definedName>
    <definedName name="progra" localSheetId="25">#REF!</definedName>
    <definedName name="progra" localSheetId="22">#REF!</definedName>
    <definedName name="progra" localSheetId="24">#REF!</definedName>
    <definedName name="progra" localSheetId="26">#REF!</definedName>
    <definedName name="progra" localSheetId="27">#REF!</definedName>
    <definedName name="progra" localSheetId="28">#REF!</definedName>
    <definedName name="progra" localSheetId="29">#REF!</definedName>
    <definedName name="progra" localSheetId="30">#REF!</definedName>
    <definedName name="progra" localSheetId="31">#REF!</definedName>
    <definedName name="progra">#REF!</definedName>
    <definedName name="proj00" localSheetId="23">#REF!</definedName>
    <definedName name="proj00" localSheetId="25">#REF!</definedName>
    <definedName name="proj00" localSheetId="22">[162]sources!#REF!</definedName>
    <definedName name="proj00" localSheetId="24">[162]sources!#REF!</definedName>
    <definedName name="proj00" localSheetId="26">#REF!</definedName>
    <definedName name="proj00" localSheetId="27">#REF!</definedName>
    <definedName name="proj00" localSheetId="28">#REF!</definedName>
    <definedName name="proj00" localSheetId="29">[162]sources!#REF!</definedName>
    <definedName name="proj00" localSheetId="30">#REF!</definedName>
    <definedName name="proj00" localSheetId="31">[162]sources!#REF!</definedName>
    <definedName name="proj00">[162]sources!#REF!</definedName>
    <definedName name="PROJ98" localSheetId="23">#REF!</definedName>
    <definedName name="PROJ98" localSheetId="25">#REF!</definedName>
    <definedName name="PROJ98" localSheetId="22">#REF!</definedName>
    <definedName name="PROJ98" localSheetId="24">#REF!</definedName>
    <definedName name="PROJ98" localSheetId="26">#REF!</definedName>
    <definedName name="PROJ98" localSheetId="27">#REF!</definedName>
    <definedName name="PROJ98" localSheetId="28">#REF!</definedName>
    <definedName name="PROJ98" localSheetId="29">#REF!</definedName>
    <definedName name="PROJ98" localSheetId="30">#REF!</definedName>
    <definedName name="PROJ98" localSheetId="31">#REF!</definedName>
    <definedName name="PROJ98">#REF!</definedName>
    <definedName name="prom" localSheetId="23">#REF!</definedName>
    <definedName name="prom" localSheetId="25">#REF!</definedName>
    <definedName name="prom" localSheetId="22">[79]Promedio!$CD$90</definedName>
    <definedName name="prom" localSheetId="24">[79]Promedio!$CD$90</definedName>
    <definedName name="prom" localSheetId="26">#REF!</definedName>
    <definedName name="prom" localSheetId="27">#REF!</definedName>
    <definedName name="prom" localSheetId="28">#REF!</definedName>
    <definedName name="prom" localSheetId="29">[79]Promedio!$CD$90</definedName>
    <definedName name="prom" localSheetId="30">#REF!</definedName>
    <definedName name="prom" localSheetId="31">[79]Promedio!$CD$90</definedName>
    <definedName name="prom">[79]Promedio!$CD$90</definedName>
    <definedName name="promgraf" localSheetId="23">#REF!</definedName>
    <definedName name="promgraf" localSheetId="25">#REF!</definedName>
    <definedName name="promgraf" localSheetId="22">[163]GRAFPROM!#REF!</definedName>
    <definedName name="promgraf" localSheetId="24">[163]GRAFPROM!#REF!</definedName>
    <definedName name="promgraf" localSheetId="26">#REF!</definedName>
    <definedName name="promgraf" localSheetId="27">#REF!</definedName>
    <definedName name="promgraf" localSheetId="28">#REF!</definedName>
    <definedName name="promgraf" localSheetId="29">[163]GRAFPROM!#REF!</definedName>
    <definedName name="promgraf" localSheetId="30">#REF!</definedName>
    <definedName name="promgraf" localSheetId="31">[163]GRAFPROM!#REF!</definedName>
    <definedName name="promgraf">[163]GRAFPROM!#REF!</definedName>
    <definedName name="Prop.Demanda" localSheetId="23">#REF!</definedName>
    <definedName name="Prop.Demanda" localSheetId="25">#REF!</definedName>
    <definedName name="Prop.Demanda" localSheetId="22">'[63]Ranking Bancario'!$AH$4:$AL$54</definedName>
    <definedName name="Prop.Demanda" localSheetId="24">'[63]Ranking Bancario'!$AH$4:$AL$54</definedName>
    <definedName name="Prop.Demanda" localSheetId="26">#REF!</definedName>
    <definedName name="Prop.Demanda" localSheetId="27">#REF!</definedName>
    <definedName name="Prop.Demanda" localSheetId="28">#REF!</definedName>
    <definedName name="Prop.Demanda" localSheetId="29">'[63]Ranking Bancario'!$AH$4:$AL$54</definedName>
    <definedName name="Prop.Demanda" localSheetId="30">#REF!</definedName>
    <definedName name="Prop.Demanda" localSheetId="31">'[63]Ranking Bancario'!$AH$4:$AL$54</definedName>
    <definedName name="Prop.Demanda">'[63]Ranking Bancario'!$AH$4:$AL$54</definedName>
    <definedName name="Province" localSheetId="23">#REF!</definedName>
    <definedName name="Province" localSheetId="25">#REF!</definedName>
    <definedName name="Province" localSheetId="22">#REF!</definedName>
    <definedName name="Province" localSheetId="24">#REF!</definedName>
    <definedName name="Province" localSheetId="26">#REF!</definedName>
    <definedName name="Province" localSheetId="27">#REF!</definedName>
    <definedName name="Province" localSheetId="28">#REF!</definedName>
    <definedName name="Province" localSheetId="29">#REF!</definedName>
    <definedName name="Province" localSheetId="30">#REF!</definedName>
    <definedName name="Province" localSheetId="31">#REF!</definedName>
    <definedName name="Province">#REF!</definedName>
    <definedName name="Province_Details" localSheetId="23">#REF!</definedName>
    <definedName name="Province_Details" localSheetId="25">#REF!</definedName>
    <definedName name="Province_Details" localSheetId="26">#REF!</definedName>
    <definedName name="Province_Details" localSheetId="27">#REF!</definedName>
    <definedName name="Province_Details" localSheetId="28">#REF!</definedName>
    <definedName name="Province_Details" localSheetId="29">#REF!</definedName>
    <definedName name="Province_Details" localSheetId="30">#REF!</definedName>
    <definedName name="Province_Details">#REF!</definedName>
    <definedName name="prphalf" localSheetId="23">#REF!</definedName>
    <definedName name="prphalf" localSheetId="25">#REF!</definedName>
    <definedName name="prphalf" localSheetId="22">[148]Sheet4!$C$3:$G$57</definedName>
    <definedName name="prphalf" localSheetId="24">[148]Sheet4!$C$3:$G$57</definedName>
    <definedName name="prphalf" localSheetId="26">#REF!</definedName>
    <definedName name="prphalf" localSheetId="27">#REF!</definedName>
    <definedName name="prphalf" localSheetId="28">#REF!</definedName>
    <definedName name="prphalf" localSheetId="29">[148]Sheet4!$C$3:$G$57</definedName>
    <definedName name="prphalf" localSheetId="30">#REF!</definedName>
    <definedName name="prphalf" localSheetId="31">[148]Sheet4!$C$3:$G$57</definedName>
    <definedName name="prphalf">[148]Sheet4!$C$3:$G$57</definedName>
    <definedName name="PRPINTSEPT" localSheetId="23">#REF!</definedName>
    <definedName name="PRPINTSEPT" localSheetId="25">#REF!</definedName>
    <definedName name="PRPINTSEPT" localSheetId="22">[164]STOCK!$D$4:$W$102</definedName>
    <definedName name="PRPINTSEPT" localSheetId="24">[164]STOCK!$D$4:$W$102</definedName>
    <definedName name="PRPINTSEPT" localSheetId="26">#REF!</definedName>
    <definedName name="PRPINTSEPT" localSheetId="27">#REF!</definedName>
    <definedName name="PRPINTSEPT" localSheetId="28">#REF!</definedName>
    <definedName name="PRPINTSEPT" localSheetId="29">[164]STOCK!$D$4:$W$102</definedName>
    <definedName name="PRPINTSEPT" localSheetId="30">#REF!</definedName>
    <definedName name="PRPINTSEPT" localSheetId="31">[164]STOCK!$D$4:$W$102</definedName>
    <definedName name="PRPINTSEPT">[164]STOCK!$D$4:$W$102</definedName>
    <definedName name="prueba" localSheetId="23">#REF!</definedName>
    <definedName name="prueba" localSheetId="25">#REF!</definedName>
    <definedName name="prueba" localSheetId="22">[5]!prueba</definedName>
    <definedName name="prueba" localSheetId="24">[5]!prueba</definedName>
    <definedName name="prueba" localSheetId="26">#REF!</definedName>
    <definedName name="prueba" localSheetId="27">#REF!</definedName>
    <definedName name="prueba" localSheetId="28">#REF!</definedName>
    <definedName name="prueba" localSheetId="29">[5]!prueba</definedName>
    <definedName name="prueba" localSheetId="30">#REF!</definedName>
    <definedName name="prueba" localSheetId="31">[6]!prueba</definedName>
    <definedName name="prueba">[5]!prueba</definedName>
    <definedName name="PRYEAR" localSheetId="3">#REF!</definedName>
    <definedName name="PRYEAR" localSheetId="19">#REF!</definedName>
    <definedName name="PRYEAR" localSheetId="20">#REF!</definedName>
    <definedName name="PRYEAR" localSheetId="23">#REF!</definedName>
    <definedName name="PRYEAR" localSheetId="25">#REF!</definedName>
    <definedName name="PRYEAR" localSheetId="89">#REF!</definedName>
    <definedName name="PRYEAR" localSheetId="5">#REF!</definedName>
    <definedName name="PRYEAR" localSheetId="6">#REF!</definedName>
    <definedName name="PRYEAR" localSheetId="8">#REF!</definedName>
    <definedName name="PRYEAR" localSheetId="10">#REF!</definedName>
    <definedName name="PRYEAR" localSheetId="13">#REF!</definedName>
    <definedName name="PRYEAR" localSheetId="17">#REF!</definedName>
    <definedName name="PRYEAR" localSheetId="88">#REF!</definedName>
    <definedName name="PRYEAR" localSheetId="18">#REF!</definedName>
    <definedName name="PRYEAR" localSheetId="21">#REF!</definedName>
    <definedName name="PRYEAR" localSheetId="22">#REF!</definedName>
    <definedName name="PRYEAR" localSheetId="24">#REF!</definedName>
    <definedName name="PRYEAR" localSheetId="26">#REF!</definedName>
    <definedName name="PRYEAR" localSheetId="27">#REF!</definedName>
    <definedName name="PRYEAR" localSheetId="28">#REF!</definedName>
    <definedName name="PRYEAR" localSheetId="29">#REF!</definedName>
    <definedName name="PRYEAR" localSheetId="30">#REF!</definedName>
    <definedName name="PRYEAR" localSheetId="31">#REF!</definedName>
    <definedName name="PRYEAR" localSheetId="44">#REF!</definedName>
    <definedName name="PRYEAR" localSheetId="48">#REF!</definedName>
    <definedName name="PRYEAR" localSheetId="2">#REF!</definedName>
    <definedName name="PRYEAR" localSheetId="50">#REF!</definedName>
    <definedName name="PRYEAR" localSheetId="53">#REF!</definedName>
    <definedName name="PRYEAR" localSheetId="54">#REF!</definedName>
    <definedName name="PRYEAR" localSheetId="59">#REF!</definedName>
    <definedName name="PRYEAR" localSheetId="60">#REF!</definedName>
    <definedName name="PRYEAR" localSheetId="65">#REF!</definedName>
    <definedName name="PRYEAR" localSheetId="66">#REF!</definedName>
    <definedName name="PRYEAR" localSheetId="7">#REF!</definedName>
    <definedName name="PRYEAR" localSheetId="68">#REF!</definedName>
    <definedName name="PRYEAR" localSheetId="74">#REF!</definedName>
    <definedName name="PRYEAR" localSheetId="75">#REF!</definedName>
    <definedName name="PRYEAR" localSheetId="76">#REF!</definedName>
    <definedName name="PRYEAR" localSheetId="77">#REF!</definedName>
    <definedName name="PRYEAR" localSheetId="11">#REF!</definedName>
    <definedName name="PRYEAR" localSheetId="78">#REF!</definedName>
    <definedName name="PRYEAR" localSheetId="79">#REF!</definedName>
    <definedName name="PRYEAR" localSheetId="85">#REF!</definedName>
    <definedName name="PRYEAR" localSheetId="12">#REF!</definedName>
    <definedName name="PRYEAR" localSheetId="14">#REF!</definedName>
    <definedName name="PRYEAR" localSheetId="15">#REF!</definedName>
    <definedName name="PRYEAR" localSheetId="16">#REF!</definedName>
    <definedName name="PRYEAR">#REF!</definedName>
    <definedName name="PS" localSheetId="23">#REF!</definedName>
    <definedName name="PS" localSheetId="25">#REF!</definedName>
    <definedName name="PS" localSheetId="22">#REF!</definedName>
    <definedName name="PS" localSheetId="24">#REF!</definedName>
    <definedName name="PS" localSheetId="26">#REF!</definedName>
    <definedName name="PS" localSheetId="27">#REF!</definedName>
    <definedName name="PS" localSheetId="28">#REF!</definedName>
    <definedName name="PS" localSheetId="29">#REF!</definedName>
    <definedName name="PS" localSheetId="30">#REF!</definedName>
    <definedName name="PS" localSheetId="31">#REF!</definedName>
    <definedName name="PS">#REF!</definedName>
    <definedName name="psbr" localSheetId="23">#REF!</definedName>
    <definedName name="psbr" localSheetId="25">#REF!</definedName>
    <definedName name="psbr" localSheetId="22">'[165]Input PSBR;Q-F'!#REF!</definedName>
    <definedName name="psbr" localSheetId="24">'[165]Input PSBR;Q-F'!#REF!</definedName>
    <definedName name="psbr" localSheetId="26">#REF!</definedName>
    <definedName name="psbr" localSheetId="27">#REF!</definedName>
    <definedName name="psbr" localSheetId="28">#REF!</definedName>
    <definedName name="psbr" localSheetId="29">'[165]Input PSBR;Q-F'!#REF!</definedName>
    <definedName name="psbr" localSheetId="30">#REF!</definedName>
    <definedName name="psbr" localSheetId="31">'[165]Input PSBR;Q-F'!#REF!</definedName>
    <definedName name="psbr">'[165]Input PSBR;Q-F'!#REF!</definedName>
    <definedName name="PSBR_TRIM" localSheetId="23">#REF!</definedName>
    <definedName name="PSBR_TRIM" localSheetId="25">#REF!</definedName>
    <definedName name="PSBR_TRIM" localSheetId="22">'[166]Resultado BC'!#REF!</definedName>
    <definedName name="PSBR_TRIM" localSheetId="24">'[166]Resultado BC'!#REF!</definedName>
    <definedName name="PSBR_TRIM" localSheetId="26">#REF!</definedName>
    <definedName name="PSBR_TRIM" localSheetId="27">#REF!</definedName>
    <definedName name="PSBR_TRIM" localSheetId="28">#REF!</definedName>
    <definedName name="PSBR_TRIM" localSheetId="29">'[166]Resultado BC'!#REF!</definedName>
    <definedName name="PSBR_TRIM" localSheetId="30">#REF!</definedName>
    <definedName name="PSBR_TRIM" localSheetId="31">'[166]Resultado BC'!#REF!</definedName>
    <definedName name="PSBR_TRIM">'[166]Resultado BC'!#REF!</definedName>
    <definedName name="pshocked" localSheetId="23">#REF!</definedName>
    <definedName name="pshocked" localSheetId="25">#REF!</definedName>
    <definedName name="pshocked" localSheetId="22">#REF!</definedName>
    <definedName name="pshocked" localSheetId="24">#REF!</definedName>
    <definedName name="pshocked" localSheetId="26">#REF!</definedName>
    <definedName name="pshocked" localSheetId="27">#REF!</definedName>
    <definedName name="pshocked" localSheetId="28">#REF!</definedName>
    <definedName name="pshocked" localSheetId="29">#REF!</definedName>
    <definedName name="pshocked" localSheetId="30">#REF!</definedName>
    <definedName name="pshocked" localSheetId="31">#REF!</definedName>
    <definedName name="pshocked">#REF!</definedName>
    <definedName name="PSperc" localSheetId="23">#REF!</definedName>
    <definedName name="PSperc" localSheetId="25">#REF!</definedName>
    <definedName name="PSperc" localSheetId="22">#REF!</definedName>
    <definedName name="PSperc" localSheetId="24">#REF!</definedName>
    <definedName name="PSperc" localSheetId="26">#REF!</definedName>
    <definedName name="PSperc" localSheetId="27">#REF!</definedName>
    <definedName name="PSperc" localSheetId="28">#REF!</definedName>
    <definedName name="PSperc" localSheetId="29">#REF!</definedName>
    <definedName name="PSperc" localSheetId="30">#REF!</definedName>
    <definedName name="PSperc" localSheetId="31">#REF!</definedName>
    <definedName name="PSperc">#REF!</definedName>
    <definedName name="Pstd" localSheetId="23">#REF!</definedName>
    <definedName name="Pstd" localSheetId="25">#REF!</definedName>
    <definedName name="Pstd" localSheetId="22">#REF!</definedName>
    <definedName name="Pstd" localSheetId="24">#REF!</definedName>
    <definedName name="Pstd" localSheetId="26">#REF!</definedName>
    <definedName name="Pstd" localSheetId="27">#REF!</definedName>
    <definedName name="Pstd" localSheetId="28">#REF!</definedName>
    <definedName name="Pstd" localSheetId="29">#REF!</definedName>
    <definedName name="Pstd" localSheetId="30">#REF!</definedName>
    <definedName name="Pstd" localSheetId="31">#REF!</definedName>
    <definedName name="Pstd">#REF!</definedName>
    <definedName name="PTA" localSheetId="3">#REF!</definedName>
    <definedName name="PTA" localSheetId="19">#REF!</definedName>
    <definedName name="PTA" localSheetId="20">#REF!</definedName>
    <definedName name="PTA" localSheetId="23">#REF!</definedName>
    <definedName name="PTA" localSheetId="25">#REF!</definedName>
    <definedName name="PTA" localSheetId="5">#REF!</definedName>
    <definedName name="PTA" localSheetId="6">#REF!</definedName>
    <definedName name="PTA" localSheetId="8">#REF!</definedName>
    <definedName name="PTA" localSheetId="10">#REF!</definedName>
    <definedName name="PTA" localSheetId="13">#REF!</definedName>
    <definedName name="PTA" localSheetId="17">#REF!</definedName>
    <definedName name="PTA" localSheetId="18">#REF!</definedName>
    <definedName name="PTA" localSheetId="21">#REF!</definedName>
    <definedName name="PTA" localSheetId="22">#REF!</definedName>
    <definedName name="PTA" localSheetId="24">#REF!</definedName>
    <definedName name="PTA" localSheetId="26">#REF!</definedName>
    <definedName name="PTA" localSheetId="27">#REF!</definedName>
    <definedName name="PTA" localSheetId="28">#REF!</definedName>
    <definedName name="PTA" localSheetId="29">#REF!</definedName>
    <definedName name="PTA" localSheetId="30">#REF!</definedName>
    <definedName name="PTA" localSheetId="31">#REF!</definedName>
    <definedName name="PTA" localSheetId="2">#REF!</definedName>
    <definedName name="PTA" localSheetId="65">#REF!</definedName>
    <definedName name="PTA" localSheetId="66">#REF!</definedName>
    <definedName name="PTA" localSheetId="7">#REF!</definedName>
    <definedName name="PTA" localSheetId="74">#REF!</definedName>
    <definedName name="PTA" localSheetId="75">#REF!</definedName>
    <definedName name="PTA" localSheetId="76">#REF!</definedName>
    <definedName name="PTA" localSheetId="77">#REF!</definedName>
    <definedName name="PTA" localSheetId="11">#REF!</definedName>
    <definedName name="PTA" localSheetId="78">#REF!</definedName>
    <definedName name="PTA" localSheetId="79">#REF!</definedName>
    <definedName name="PTA" localSheetId="85">#REF!</definedName>
    <definedName name="PTA" localSheetId="12">#REF!</definedName>
    <definedName name="PTA" localSheetId="14">#REF!</definedName>
    <definedName name="PTA" localSheetId="15">#REF!</definedName>
    <definedName name="PTA" localSheetId="16">#REF!</definedName>
    <definedName name="PTA">#REF!</definedName>
    <definedName name="PTAEURO" localSheetId="3">#REF!</definedName>
    <definedName name="PTAEURO" localSheetId="19">#REF!</definedName>
    <definedName name="PTAEURO" localSheetId="20">#REF!</definedName>
    <definedName name="PTAEURO" localSheetId="23">#REF!</definedName>
    <definedName name="PTAEURO" localSheetId="25">#REF!</definedName>
    <definedName name="PTAEURO" localSheetId="5">#REF!</definedName>
    <definedName name="PTAEURO" localSheetId="6">#REF!</definedName>
    <definedName name="PTAEURO" localSheetId="8">#REF!</definedName>
    <definedName name="PTAEURO" localSheetId="10">#REF!</definedName>
    <definedName name="PTAEURO" localSheetId="13">#REF!</definedName>
    <definedName name="PTAEURO" localSheetId="17">#REF!</definedName>
    <definedName name="PTAEURO" localSheetId="18">#REF!</definedName>
    <definedName name="PTAEURO" localSheetId="21">#REF!</definedName>
    <definedName name="PTAEURO" localSheetId="22">#REF!</definedName>
    <definedName name="PTAEURO" localSheetId="24">#REF!</definedName>
    <definedName name="PTAEURO" localSheetId="26">#REF!</definedName>
    <definedName name="PTAEURO" localSheetId="27">#REF!</definedName>
    <definedName name="PTAEURO" localSheetId="28">#REF!</definedName>
    <definedName name="PTAEURO" localSheetId="29">#REF!</definedName>
    <definedName name="PTAEURO" localSheetId="30">#REF!</definedName>
    <definedName name="PTAEURO" localSheetId="31">#REF!</definedName>
    <definedName name="PTAEURO" localSheetId="2">#REF!</definedName>
    <definedName name="PTAEURO" localSheetId="7">#REF!</definedName>
    <definedName name="PTAEURO" localSheetId="74">#REF!</definedName>
    <definedName name="PTAEURO" localSheetId="75">#REF!</definedName>
    <definedName name="PTAEURO" localSheetId="76">#REF!</definedName>
    <definedName name="PTAEURO" localSheetId="77">#REF!</definedName>
    <definedName name="PTAEURO" localSheetId="11">#REF!</definedName>
    <definedName name="PTAEURO" localSheetId="78">#REF!</definedName>
    <definedName name="PTAEURO" localSheetId="79">#REF!</definedName>
    <definedName name="PTAEURO" localSheetId="85">#REF!</definedName>
    <definedName name="PTAEURO" localSheetId="12">#REF!</definedName>
    <definedName name="PTAEURO" localSheetId="14">#REF!</definedName>
    <definedName name="PTAEURO" localSheetId="15">#REF!</definedName>
    <definedName name="PTAEURO" localSheetId="16">#REF!</definedName>
    <definedName name="PTAEURO">#REF!</definedName>
    <definedName name="PTAS" localSheetId="23">#REF!</definedName>
    <definedName name="PTAS" localSheetId="25">#REF!</definedName>
    <definedName name="PTAS" localSheetId="22">#REF!</definedName>
    <definedName name="PTAS" localSheetId="24">#REF!</definedName>
    <definedName name="PTAS" localSheetId="26">#REF!</definedName>
    <definedName name="PTAS" localSheetId="27">#REF!</definedName>
    <definedName name="PTAS" localSheetId="28">#REF!</definedName>
    <definedName name="PTAS" localSheetId="29">#REF!</definedName>
    <definedName name="PTAS" localSheetId="30">#REF!</definedName>
    <definedName name="PTAS" localSheetId="31">#REF!</definedName>
    <definedName name="PTAS">#REF!</definedName>
    <definedName name="PTE" localSheetId="23">#REF!</definedName>
    <definedName name="PTE" localSheetId="25">#REF!</definedName>
    <definedName name="PTE" localSheetId="22">#REF!</definedName>
    <definedName name="PTE" localSheetId="24">#REF!</definedName>
    <definedName name="PTE" localSheetId="26">#REF!</definedName>
    <definedName name="PTE" localSheetId="27">#REF!</definedName>
    <definedName name="PTE" localSheetId="28">#REF!</definedName>
    <definedName name="PTE" localSheetId="29">#REF!</definedName>
    <definedName name="PTE" localSheetId="30">#REF!</definedName>
    <definedName name="PTE" localSheetId="31">#REF!</definedName>
    <definedName name="PTE">#REF!</definedName>
    <definedName name="PUBL00" localSheetId="3">#REF!</definedName>
    <definedName name="PUBL00" localSheetId="19">#REF!</definedName>
    <definedName name="PUBL00" localSheetId="20">#REF!</definedName>
    <definedName name="PUBL00" localSheetId="23">#REF!</definedName>
    <definedName name="PUBL00" localSheetId="25">#REF!</definedName>
    <definedName name="PUBL00" localSheetId="5">#REF!</definedName>
    <definedName name="PUBL00" localSheetId="6">#REF!</definedName>
    <definedName name="PUBL00" localSheetId="8">#REF!</definedName>
    <definedName name="PUBL00" localSheetId="10">#REF!</definedName>
    <definedName name="PUBL00" localSheetId="13">#REF!</definedName>
    <definedName name="PUBL00" localSheetId="17">#REF!</definedName>
    <definedName name="PUBL00" localSheetId="18">#REF!</definedName>
    <definedName name="PUBL00" localSheetId="21">#REF!</definedName>
    <definedName name="PUBL00" localSheetId="22">#REF!</definedName>
    <definedName name="PUBL00" localSheetId="24">#REF!</definedName>
    <definedName name="PUBL00" localSheetId="26">#REF!</definedName>
    <definedName name="PUBL00" localSheetId="27">#REF!</definedName>
    <definedName name="PUBL00" localSheetId="28">#REF!</definedName>
    <definedName name="PUBL00" localSheetId="29">#REF!</definedName>
    <definedName name="PUBL00" localSheetId="30">#REF!</definedName>
    <definedName name="PUBL00" localSheetId="31">#REF!</definedName>
    <definedName name="PUBL00" localSheetId="48">#REF!</definedName>
    <definedName name="PUBL00" localSheetId="2">#REF!</definedName>
    <definedName name="PUBL00" localSheetId="50">#REF!</definedName>
    <definedName name="PUBL00" localSheetId="53">#REF!</definedName>
    <definedName name="PUBL00" localSheetId="54">#REF!</definedName>
    <definedName name="PUBL00" localSheetId="7">#REF!</definedName>
    <definedName name="PUBL00" localSheetId="75">#REF!</definedName>
    <definedName name="PUBL00" localSheetId="11">#REF!</definedName>
    <definedName name="PUBL00" localSheetId="85">#REF!</definedName>
    <definedName name="PUBL00" localSheetId="12">#REF!</definedName>
    <definedName name="PUBL00" localSheetId="14">#REF!</definedName>
    <definedName name="PUBL00" localSheetId="15">#REF!</definedName>
    <definedName name="PUBL00" localSheetId="16">#REF!</definedName>
    <definedName name="PUBL00">#REF!</definedName>
    <definedName name="PUBL11" localSheetId="3">#REF!</definedName>
    <definedName name="PUBL11" localSheetId="19">#REF!</definedName>
    <definedName name="PUBL11" localSheetId="20">#REF!</definedName>
    <definedName name="PUBL11" localSheetId="23">#REF!</definedName>
    <definedName name="PUBL11" localSheetId="25">#REF!</definedName>
    <definedName name="PUBL11" localSheetId="5">#REF!</definedName>
    <definedName name="PUBL11" localSheetId="6">#REF!</definedName>
    <definedName name="PUBL11" localSheetId="8">#REF!</definedName>
    <definedName name="PUBL11" localSheetId="10">#REF!</definedName>
    <definedName name="PUBL11" localSheetId="13">#REF!</definedName>
    <definedName name="PUBL11" localSheetId="17">#REF!</definedName>
    <definedName name="PUBL11" localSheetId="18">#REF!</definedName>
    <definedName name="PUBL11" localSheetId="21">#REF!</definedName>
    <definedName name="PUBL11" localSheetId="22">#REF!</definedName>
    <definedName name="PUBL11" localSheetId="24">#REF!</definedName>
    <definedName name="PUBL11" localSheetId="26">#REF!</definedName>
    <definedName name="PUBL11" localSheetId="27">#REF!</definedName>
    <definedName name="PUBL11" localSheetId="28">#REF!</definedName>
    <definedName name="PUBL11" localSheetId="29">#REF!</definedName>
    <definedName name="PUBL11" localSheetId="30">#REF!</definedName>
    <definedName name="PUBL11" localSheetId="31">#REF!</definedName>
    <definedName name="PUBL11" localSheetId="48">#REF!</definedName>
    <definedName name="PUBL11" localSheetId="2">#REF!</definedName>
    <definedName name="PUBL11" localSheetId="50">#REF!</definedName>
    <definedName name="PUBL11" localSheetId="53">#REF!</definedName>
    <definedName name="PUBL11" localSheetId="54">#REF!</definedName>
    <definedName name="PUBL11" localSheetId="7">#REF!</definedName>
    <definedName name="PUBL11" localSheetId="75">#REF!</definedName>
    <definedName name="PUBL11" localSheetId="11">#REF!</definedName>
    <definedName name="PUBL11" localSheetId="85">#REF!</definedName>
    <definedName name="PUBL11" localSheetId="12">#REF!</definedName>
    <definedName name="PUBL11" localSheetId="14">#REF!</definedName>
    <definedName name="PUBL11" localSheetId="15">#REF!</definedName>
    <definedName name="PUBL11" localSheetId="16">#REF!</definedName>
    <definedName name="PUBL11">#REF!</definedName>
    <definedName name="PUBL2" localSheetId="3">#REF!</definedName>
    <definedName name="PUBL2" localSheetId="19">#REF!</definedName>
    <definedName name="PUBL2" localSheetId="20">#REF!</definedName>
    <definedName name="PUBL2" localSheetId="23">#REF!</definedName>
    <definedName name="PUBL2" localSheetId="25">#REF!</definedName>
    <definedName name="PUBL2" localSheetId="5">#REF!</definedName>
    <definedName name="PUBL2" localSheetId="6">#REF!</definedName>
    <definedName name="PUBL2" localSheetId="8">#REF!</definedName>
    <definedName name="PUBL2" localSheetId="10">#REF!</definedName>
    <definedName name="PUBL2" localSheetId="13">#REF!</definedName>
    <definedName name="PUBL2" localSheetId="17">#REF!</definedName>
    <definedName name="PUBL2" localSheetId="18">#REF!</definedName>
    <definedName name="PUBL2" localSheetId="21">#REF!</definedName>
    <definedName name="PUBL2" localSheetId="22">#REF!</definedName>
    <definedName name="PUBL2" localSheetId="24">#REF!</definedName>
    <definedName name="PUBL2" localSheetId="26">#REF!</definedName>
    <definedName name="PUBL2" localSheetId="27">#REF!</definedName>
    <definedName name="PUBL2" localSheetId="28">#REF!</definedName>
    <definedName name="PUBL2" localSheetId="29">#REF!</definedName>
    <definedName name="PUBL2" localSheetId="30">#REF!</definedName>
    <definedName name="PUBL2" localSheetId="31">#REF!</definedName>
    <definedName name="PUBL2" localSheetId="48">#REF!</definedName>
    <definedName name="PUBL2" localSheetId="2">#REF!</definedName>
    <definedName name="PUBL2" localSheetId="50">#REF!</definedName>
    <definedName name="PUBL2" localSheetId="53">#REF!</definedName>
    <definedName name="PUBL2" localSheetId="54">#REF!</definedName>
    <definedName name="PUBL2" localSheetId="7">#REF!</definedName>
    <definedName name="PUBL2" localSheetId="75">#REF!</definedName>
    <definedName name="PUBL2" localSheetId="11">#REF!</definedName>
    <definedName name="PUBL2" localSheetId="85">#REF!</definedName>
    <definedName name="PUBL2" localSheetId="12">#REF!</definedName>
    <definedName name="PUBL2" localSheetId="14">#REF!</definedName>
    <definedName name="PUBL2" localSheetId="15">#REF!</definedName>
    <definedName name="PUBL2" localSheetId="16">#REF!</definedName>
    <definedName name="PUBL2">#REF!</definedName>
    <definedName name="PUBL22" localSheetId="3">#REF!</definedName>
    <definedName name="PUBL22" localSheetId="19">#REF!</definedName>
    <definedName name="PUBL22" localSheetId="20">#REF!</definedName>
    <definedName name="PUBL22" localSheetId="23">#REF!</definedName>
    <definedName name="PUBL22" localSheetId="25">#REF!</definedName>
    <definedName name="PUBL22" localSheetId="5">#REF!</definedName>
    <definedName name="PUBL22" localSheetId="6">#REF!</definedName>
    <definedName name="PUBL22" localSheetId="8">#REF!</definedName>
    <definedName name="PUBL22" localSheetId="10">#REF!</definedName>
    <definedName name="PUBL22" localSheetId="13">#REF!</definedName>
    <definedName name="PUBL22" localSheetId="17">#REF!</definedName>
    <definedName name="PUBL22" localSheetId="18">#REF!</definedName>
    <definedName name="PUBL22" localSheetId="21">#REF!</definedName>
    <definedName name="PUBL22" localSheetId="22">#REF!</definedName>
    <definedName name="PUBL22" localSheetId="24">#REF!</definedName>
    <definedName name="PUBL22" localSheetId="26">#REF!</definedName>
    <definedName name="PUBL22" localSheetId="27">#REF!</definedName>
    <definedName name="PUBL22" localSheetId="28">#REF!</definedName>
    <definedName name="PUBL22" localSheetId="29">#REF!</definedName>
    <definedName name="PUBL22" localSheetId="30">#REF!</definedName>
    <definedName name="PUBL22" localSheetId="31">#REF!</definedName>
    <definedName name="PUBL22" localSheetId="48">#REF!</definedName>
    <definedName name="PUBL22" localSheetId="2">#REF!</definedName>
    <definedName name="PUBL22" localSheetId="50">#REF!</definedName>
    <definedName name="PUBL22" localSheetId="53">#REF!</definedName>
    <definedName name="PUBL22" localSheetId="54">#REF!</definedName>
    <definedName name="PUBL22" localSheetId="7">#REF!</definedName>
    <definedName name="PUBL22" localSheetId="75">#REF!</definedName>
    <definedName name="PUBL22" localSheetId="11">#REF!</definedName>
    <definedName name="PUBL22" localSheetId="85">#REF!</definedName>
    <definedName name="PUBL22" localSheetId="12">#REF!</definedName>
    <definedName name="PUBL22" localSheetId="14">#REF!</definedName>
    <definedName name="PUBL22" localSheetId="15">#REF!</definedName>
    <definedName name="PUBL22" localSheetId="16">#REF!</definedName>
    <definedName name="PUBL22">#REF!</definedName>
    <definedName name="PUBL33" localSheetId="3">#REF!</definedName>
    <definedName name="PUBL33" localSheetId="19">#REF!</definedName>
    <definedName name="PUBL33" localSheetId="20">#REF!</definedName>
    <definedName name="PUBL33" localSheetId="23">#REF!</definedName>
    <definedName name="PUBL33" localSheetId="25">#REF!</definedName>
    <definedName name="PUBL33" localSheetId="5">#REF!</definedName>
    <definedName name="PUBL33" localSheetId="6">#REF!</definedName>
    <definedName name="PUBL33" localSheetId="8">#REF!</definedName>
    <definedName name="PUBL33" localSheetId="10">#REF!</definedName>
    <definedName name="PUBL33" localSheetId="13">#REF!</definedName>
    <definedName name="PUBL33" localSheetId="17">#REF!</definedName>
    <definedName name="PUBL33" localSheetId="18">#REF!</definedName>
    <definedName name="PUBL33" localSheetId="21">#REF!</definedName>
    <definedName name="PUBL33" localSheetId="22">#REF!</definedName>
    <definedName name="PUBL33" localSheetId="24">#REF!</definedName>
    <definedName name="PUBL33" localSheetId="26">#REF!</definedName>
    <definedName name="PUBL33" localSheetId="27">#REF!</definedName>
    <definedName name="PUBL33" localSheetId="28">#REF!</definedName>
    <definedName name="PUBL33" localSheetId="29">#REF!</definedName>
    <definedName name="PUBL33" localSheetId="30">#REF!</definedName>
    <definedName name="PUBL33" localSheetId="31">#REF!</definedName>
    <definedName name="PUBL33" localSheetId="48">#REF!</definedName>
    <definedName name="PUBL33" localSheetId="2">#REF!</definedName>
    <definedName name="PUBL33" localSheetId="50">#REF!</definedName>
    <definedName name="PUBL33" localSheetId="53">#REF!</definedName>
    <definedName name="PUBL33" localSheetId="54">#REF!</definedName>
    <definedName name="PUBL33" localSheetId="7">#REF!</definedName>
    <definedName name="PUBL33" localSheetId="75">#REF!</definedName>
    <definedName name="PUBL33" localSheetId="11">#REF!</definedName>
    <definedName name="PUBL33" localSheetId="85">#REF!</definedName>
    <definedName name="PUBL33" localSheetId="12">#REF!</definedName>
    <definedName name="PUBL33" localSheetId="14">#REF!</definedName>
    <definedName name="PUBL33" localSheetId="15">#REF!</definedName>
    <definedName name="PUBL33" localSheetId="16">#REF!</definedName>
    <definedName name="PUBL33">#REF!</definedName>
    <definedName name="PUBL5" localSheetId="3">#REF!</definedName>
    <definedName name="PUBL5" localSheetId="19">#REF!</definedName>
    <definedName name="PUBL5" localSheetId="20">#REF!</definedName>
    <definedName name="PUBL5" localSheetId="23">#REF!</definedName>
    <definedName name="PUBL5" localSheetId="25">#REF!</definedName>
    <definedName name="PUBL5" localSheetId="5">#REF!</definedName>
    <definedName name="PUBL5" localSheetId="6">#REF!</definedName>
    <definedName name="PUBL5" localSheetId="8">#REF!</definedName>
    <definedName name="PUBL5" localSheetId="10">#REF!</definedName>
    <definedName name="PUBL5" localSheetId="13">#REF!</definedName>
    <definedName name="PUBL5" localSheetId="17">#REF!</definedName>
    <definedName name="PUBL5" localSheetId="18">#REF!</definedName>
    <definedName name="PUBL5" localSheetId="21">#REF!</definedName>
    <definedName name="PUBL5" localSheetId="22">#REF!</definedName>
    <definedName name="PUBL5" localSheetId="24">#REF!</definedName>
    <definedName name="PUBL5" localSheetId="26">#REF!</definedName>
    <definedName name="PUBL5" localSheetId="27">#REF!</definedName>
    <definedName name="PUBL5" localSheetId="28">#REF!</definedName>
    <definedName name="PUBL5" localSheetId="29">#REF!</definedName>
    <definedName name="PUBL5" localSheetId="30">#REF!</definedName>
    <definedName name="PUBL5" localSheetId="31">#REF!</definedName>
    <definedName name="PUBL5" localSheetId="48">#REF!</definedName>
    <definedName name="PUBL5" localSheetId="2">#REF!</definedName>
    <definedName name="PUBL5" localSheetId="50">#REF!</definedName>
    <definedName name="PUBL5" localSheetId="53">#REF!</definedName>
    <definedName name="PUBL5" localSheetId="54">#REF!</definedName>
    <definedName name="PUBL5" localSheetId="7">#REF!</definedName>
    <definedName name="PUBL5" localSheetId="75">#REF!</definedName>
    <definedName name="PUBL5" localSheetId="11">#REF!</definedName>
    <definedName name="PUBL5" localSheetId="85">#REF!</definedName>
    <definedName name="PUBL5" localSheetId="12">#REF!</definedName>
    <definedName name="PUBL5" localSheetId="14">#REF!</definedName>
    <definedName name="PUBL5" localSheetId="15">#REF!</definedName>
    <definedName name="PUBL5" localSheetId="16">#REF!</definedName>
    <definedName name="PUBL5">#REF!</definedName>
    <definedName name="PUBL55" localSheetId="3">#REF!</definedName>
    <definedName name="PUBL55" localSheetId="19">#REF!</definedName>
    <definedName name="PUBL55" localSheetId="20">#REF!</definedName>
    <definedName name="PUBL55" localSheetId="23">#REF!</definedName>
    <definedName name="PUBL55" localSheetId="25">#REF!</definedName>
    <definedName name="PUBL55" localSheetId="5">#REF!</definedName>
    <definedName name="PUBL55" localSheetId="6">#REF!</definedName>
    <definedName name="PUBL55" localSheetId="8">#REF!</definedName>
    <definedName name="PUBL55" localSheetId="10">#REF!</definedName>
    <definedName name="PUBL55" localSheetId="13">#REF!</definedName>
    <definedName name="PUBL55" localSheetId="17">#REF!</definedName>
    <definedName name="PUBL55" localSheetId="18">#REF!</definedName>
    <definedName name="PUBL55" localSheetId="21">#REF!</definedName>
    <definedName name="PUBL55" localSheetId="22">#REF!</definedName>
    <definedName name="PUBL55" localSheetId="24">#REF!</definedName>
    <definedName name="PUBL55" localSheetId="26">#REF!</definedName>
    <definedName name="PUBL55" localSheetId="27">#REF!</definedName>
    <definedName name="PUBL55" localSheetId="28">#REF!</definedName>
    <definedName name="PUBL55" localSheetId="29">#REF!</definedName>
    <definedName name="PUBL55" localSheetId="30">#REF!</definedName>
    <definedName name="PUBL55" localSheetId="31">#REF!</definedName>
    <definedName name="PUBL55" localSheetId="48">#REF!</definedName>
    <definedName name="PUBL55" localSheetId="2">#REF!</definedName>
    <definedName name="PUBL55" localSheetId="50">#REF!</definedName>
    <definedName name="PUBL55" localSheetId="53">#REF!</definedName>
    <definedName name="PUBL55" localSheetId="54">#REF!</definedName>
    <definedName name="PUBL55" localSheetId="7">#REF!</definedName>
    <definedName name="PUBL55" localSheetId="75">#REF!</definedName>
    <definedName name="PUBL55" localSheetId="11">#REF!</definedName>
    <definedName name="PUBL55" localSheetId="85">#REF!</definedName>
    <definedName name="PUBL55" localSheetId="12">#REF!</definedName>
    <definedName name="PUBL55" localSheetId="14">#REF!</definedName>
    <definedName name="PUBL55" localSheetId="15">#REF!</definedName>
    <definedName name="PUBL55" localSheetId="16">#REF!</definedName>
    <definedName name="PUBL55">#REF!</definedName>
    <definedName name="PUBL6" localSheetId="3">#REF!</definedName>
    <definedName name="PUBL6" localSheetId="19">#REF!</definedName>
    <definedName name="PUBL6" localSheetId="20">#REF!</definedName>
    <definedName name="PUBL6" localSheetId="23">#REF!</definedName>
    <definedName name="PUBL6" localSheetId="25">#REF!</definedName>
    <definedName name="PUBL6" localSheetId="5">#REF!</definedName>
    <definedName name="PUBL6" localSheetId="6">#REF!</definedName>
    <definedName name="PUBL6" localSheetId="8">#REF!</definedName>
    <definedName name="PUBL6" localSheetId="10">#REF!</definedName>
    <definedName name="PUBL6" localSheetId="13">#REF!</definedName>
    <definedName name="PUBL6" localSheetId="17">#REF!</definedName>
    <definedName name="PUBL6" localSheetId="18">#REF!</definedName>
    <definedName name="PUBL6" localSheetId="21">#REF!</definedName>
    <definedName name="PUBL6" localSheetId="22">#REF!</definedName>
    <definedName name="PUBL6" localSheetId="24">#REF!</definedName>
    <definedName name="PUBL6" localSheetId="26">#REF!</definedName>
    <definedName name="PUBL6" localSheetId="27">#REF!</definedName>
    <definedName name="PUBL6" localSheetId="28">#REF!</definedName>
    <definedName name="PUBL6" localSheetId="29">#REF!</definedName>
    <definedName name="PUBL6" localSheetId="30">#REF!</definedName>
    <definedName name="PUBL6" localSheetId="31">#REF!</definedName>
    <definedName name="PUBL6" localSheetId="48">#REF!</definedName>
    <definedName name="PUBL6" localSheetId="2">#REF!</definedName>
    <definedName name="PUBL6" localSheetId="50">#REF!</definedName>
    <definedName name="PUBL6" localSheetId="53">#REF!</definedName>
    <definedName name="PUBL6" localSheetId="54">#REF!</definedName>
    <definedName name="PUBL6" localSheetId="7">#REF!</definedName>
    <definedName name="PUBL6" localSheetId="75">#REF!</definedName>
    <definedName name="PUBL6" localSheetId="11">#REF!</definedName>
    <definedName name="PUBL6" localSheetId="85">#REF!</definedName>
    <definedName name="PUBL6" localSheetId="12">#REF!</definedName>
    <definedName name="PUBL6" localSheetId="14">#REF!</definedName>
    <definedName name="PUBL6" localSheetId="15">#REF!</definedName>
    <definedName name="PUBL6" localSheetId="16">#REF!</definedName>
    <definedName name="PUBL6">#REF!</definedName>
    <definedName name="PUBL66" localSheetId="3">#REF!</definedName>
    <definedName name="PUBL66" localSheetId="19">#REF!</definedName>
    <definedName name="PUBL66" localSheetId="20">#REF!</definedName>
    <definedName name="PUBL66" localSheetId="23">#REF!</definedName>
    <definedName name="PUBL66" localSheetId="25">#REF!</definedName>
    <definedName name="PUBL66" localSheetId="5">#REF!</definedName>
    <definedName name="PUBL66" localSheetId="6">#REF!</definedName>
    <definedName name="PUBL66" localSheetId="8">#REF!</definedName>
    <definedName name="PUBL66" localSheetId="10">#REF!</definedName>
    <definedName name="PUBL66" localSheetId="13">#REF!</definedName>
    <definedName name="PUBL66" localSheetId="17">#REF!</definedName>
    <definedName name="PUBL66" localSheetId="18">#REF!</definedName>
    <definedName name="PUBL66" localSheetId="21">#REF!</definedName>
    <definedName name="PUBL66" localSheetId="22">#REF!</definedName>
    <definedName name="PUBL66" localSheetId="24">#REF!</definedName>
    <definedName name="PUBL66" localSheetId="26">#REF!</definedName>
    <definedName name="PUBL66" localSheetId="27">#REF!</definedName>
    <definedName name="PUBL66" localSheetId="28">#REF!</definedName>
    <definedName name="PUBL66" localSheetId="29">#REF!</definedName>
    <definedName name="PUBL66" localSheetId="30">#REF!</definedName>
    <definedName name="PUBL66" localSheetId="31">#REF!</definedName>
    <definedName name="PUBL66" localSheetId="48">#REF!</definedName>
    <definedName name="PUBL66" localSheetId="2">#REF!</definedName>
    <definedName name="PUBL66" localSheetId="50">#REF!</definedName>
    <definedName name="PUBL66" localSheetId="53">#REF!</definedName>
    <definedName name="PUBL66" localSheetId="54">#REF!</definedName>
    <definedName name="PUBL66" localSheetId="7">#REF!</definedName>
    <definedName name="PUBL66" localSheetId="75">#REF!</definedName>
    <definedName name="PUBL66" localSheetId="11">#REF!</definedName>
    <definedName name="PUBL66" localSheetId="85">#REF!</definedName>
    <definedName name="PUBL66" localSheetId="12">#REF!</definedName>
    <definedName name="PUBL66" localSheetId="14">#REF!</definedName>
    <definedName name="PUBL66" localSheetId="15">#REF!</definedName>
    <definedName name="PUBL66" localSheetId="16">#REF!</definedName>
    <definedName name="PUBL66">#REF!</definedName>
    <definedName name="Public_Sector" localSheetId="23">#REF!</definedName>
    <definedName name="Public_Sector" localSheetId="25">#REF!</definedName>
    <definedName name="Public_Sector" localSheetId="22">#REF!</definedName>
    <definedName name="Public_Sector" localSheetId="24">#REF!</definedName>
    <definedName name="Public_Sector" localSheetId="26">#REF!</definedName>
    <definedName name="Public_Sector" localSheetId="27">#REF!</definedName>
    <definedName name="Public_Sector" localSheetId="28">#REF!</definedName>
    <definedName name="Public_Sector" localSheetId="29">#REF!</definedName>
    <definedName name="Public_Sector" localSheetId="30">#REF!</definedName>
    <definedName name="Public_Sector" localSheetId="31">#REF!</definedName>
    <definedName name="Public_Sector">#REF!</definedName>
    <definedName name="pyg" localSheetId="23">#REF!</definedName>
    <definedName name="pyg" localSheetId="25">#REF!</definedName>
    <definedName name="pyg" localSheetId="22">#REF!</definedName>
    <definedName name="pyg" localSheetId="24">#REF!</definedName>
    <definedName name="pyg" localSheetId="26">#REF!</definedName>
    <definedName name="pyg" localSheetId="27">#REF!</definedName>
    <definedName name="pyg" localSheetId="28">#REF!</definedName>
    <definedName name="pyg" localSheetId="29">#REF!</definedName>
    <definedName name="pyg" localSheetId="30">#REF!</definedName>
    <definedName name="pyg" localSheetId="31">#REF!</definedName>
    <definedName name="pyg">#REF!</definedName>
    <definedName name="PYGCAJA" localSheetId="23">#REF!</definedName>
    <definedName name="PYGCAJA" localSheetId="25">#REF!</definedName>
    <definedName name="PYGCAJA" localSheetId="22">#REF!</definedName>
    <definedName name="PYGCAJA" localSheetId="24">#REF!</definedName>
    <definedName name="PYGCAJA" localSheetId="26">#REF!</definedName>
    <definedName name="PYGCAJA" localSheetId="27">#REF!</definedName>
    <definedName name="PYGCAJA" localSheetId="28">#REF!</definedName>
    <definedName name="PYGCAJA" localSheetId="29">#REF!</definedName>
    <definedName name="PYGCAJA" localSheetId="30">#REF!</definedName>
    <definedName name="PYGCAJA" localSheetId="31">#REF!</definedName>
    <definedName name="PYGCAJA">#REF!</definedName>
    <definedName name="PYGE" localSheetId="23">#REF!</definedName>
    <definedName name="PYGE" localSheetId="25">#REF!</definedName>
    <definedName name="PYGE" localSheetId="22">#REF!</definedName>
    <definedName name="PYGE" localSheetId="24">#REF!</definedName>
    <definedName name="PYGE" localSheetId="26">#REF!</definedName>
    <definedName name="PYGE" localSheetId="27">#REF!</definedName>
    <definedName name="PYGE" localSheetId="28">#REF!</definedName>
    <definedName name="PYGE" localSheetId="29">#REF!</definedName>
    <definedName name="PYGE" localSheetId="30">#REF!</definedName>
    <definedName name="PYGE" localSheetId="31">#REF!</definedName>
    <definedName name="PYGE">#REF!</definedName>
    <definedName name="PYGI" localSheetId="23">#REF!</definedName>
    <definedName name="PYGI" localSheetId="25">#REF!</definedName>
    <definedName name="PYGI" localSheetId="22">#REF!</definedName>
    <definedName name="PYGI" localSheetId="24">#REF!</definedName>
    <definedName name="PYGI" localSheetId="26">#REF!</definedName>
    <definedName name="PYGI" localSheetId="27">#REF!</definedName>
    <definedName name="PYGI" localSheetId="28">#REF!</definedName>
    <definedName name="PYGI" localSheetId="29">#REF!</definedName>
    <definedName name="PYGI" localSheetId="30">#REF!</definedName>
    <definedName name="PYGI" localSheetId="31">#REF!</definedName>
    <definedName name="PYGI">#REF!</definedName>
    <definedName name="q" localSheetId="23">#REF!</definedName>
    <definedName name="q" localSheetId="25">#REF!</definedName>
    <definedName name="q" localSheetId="22">[52]raw!$A$1:$N$232</definedName>
    <definedName name="q" localSheetId="24">[52]raw!$A$1:$N$232</definedName>
    <definedName name="q" localSheetId="26">#REF!</definedName>
    <definedName name="q" localSheetId="27">#REF!</definedName>
    <definedName name="q" localSheetId="28">#REF!</definedName>
    <definedName name="q" localSheetId="29">[52]raw!$A$1:$N$232</definedName>
    <definedName name="q" localSheetId="30">#REF!</definedName>
    <definedName name="q" localSheetId="31">[53]raw!$A$1:$N$232</definedName>
    <definedName name="q">[52]raw!$A$1:$N$232</definedName>
    <definedName name="Q_5" localSheetId="3">#REF!</definedName>
    <definedName name="Q_5" localSheetId="19">#REF!</definedName>
    <definedName name="Q_5" localSheetId="20">#REF!</definedName>
    <definedName name="Q_5" localSheetId="23">#REF!</definedName>
    <definedName name="Q_5" localSheetId="25">#REF!</definedName>
    <definedName name="Q_5" localSheetId="5">#REF!</definedName>
    <definedName name="Q_5" localSheetId="6">#REF!</definedName>
    <definedName name="Q_5" localSheetId="8">#REF!</definedName>
    <definedName name="Q_5" localSheetId="10">#REF!</definedName>
    <definedName name="Q_5" localSheetId="13">#REF!</definedName>
    <definedName name="Q_5" localSheetId="17">#REF!</definedName>
    <definedName name="Q_5" localSheetId="18">#REF!</definedName>
    <definedName name="Q_5" localSheetId="21">#REF!</definedName>
    <definedName name="Q_5" localSheetId="22">#REF!</definedName>
    <definedName name="Q_5" localSheetId="24">#REF!</definedName>
    <definedName name="Q_5" localSheetId="26">#REF!</definedName>
    <definedName name="Q_5" localSheetId="27">#REF!</definedName>
    <definedName name="Q_5" localSheetId="28">#REF!</definedName>
    <definedName name="Q_5" localSheetId="29">#REF!</definedName>
    <definedName name="Q_5" localSheetId="30">#REF!</definedName>
    <definedName name="Q_5" localSheetId="31">#REF!</definedName>
    <definedName name="Q_5" localSheetId="48">#REF!</definedName>
    <definedName name="Q_5" localSheetId="2">#REF!</definedName>
    <definedName name="Q_5" localSheetId="50">#REF!</definedName>
    <definedName name="Q_5" localSheetId="53">#REF!</definedName>
    <definedName name="Q_5" localSheetId="54">#REF!</definedName>
    <definedName name="Q_5" localSheetId="7">#REF!</definedName>
    <definedName name="Q_5" localSheetId="75">#REF!</definedName>
    <definedName name="Q_5" localSheetId="11">#REF!</definedName>
    <definedName name="Q_5" localSheetId="85">#REF!</definedName>
    <definedName name="Q_5" localSheetId="12">#REF!</definedName>
    <definedName name="Q_5" localSheetId="14">#REF!</definedName>
    <definedName name="Q_5" localSheetId="15">#REF!</definedName>
    <definedName name="Q_5" localSheetId="16">#REF!</definedName>
    <definedName name="Q_5">#REF!</definedName>
    <definedName name="Q_6" localSheetId="3">#REF!</definedName>
    <definedName name="Q_6" localSheetId="19">#REF!</definedName>
    <definedName name="Q_6" localSheetId="20">#REF!</definedName>
    <definedName name="Q_6" localSheetId="23">#REF!</definedName>
    <definedName name="Q_6" localSheetId="25">#REF!</definedName>
    <definedName name="Q_6" localSheetId="5">#REF!</definedName>
    <definedName name="Q_6" localSheetId="6">#REF!</definedName>
    <definedName name="Q_6" localSheetId="8">#REF!</definedName>
    <definedName name="Q_6" localSheetId="10">#REF!</definedName>
    <definedName name="Q_6" localSheetId="13">#REF!</definedName>
    <definedName name="Q_6" localSheetId="17">#REF!</definedName>
    <definedName name="Q_6" localSheetId="18">#REF!</definedName>
    <definedName name="Q_6" localSheetId="21">#REF!</definedName>
    <definedName name="Q_6" localSheetId="22">#REF!</definedName>
    <definedName name="Q_6" localSheetId="24">#REF!</definedName>
    <definedName name="Q_6" localSheetId="26">#REF!</definedName>
    <definedName name="Q_6" localSheetId="27">#REF!</definedName>
    <definedName name="Q_6" localSheetId="28">#REF!</definedName>
    <definedName name="Q_6" localSheetId="29">#REF!</definedName>
    <definedName name="Q_6" localSheetId="30">#REF!</definedName>
    <definedName name="Q_6" localSheetId="31">#REF!</definedName>
    <definedName name="Q_6" localSheetId="48">#REF!</definedName>
    <definedName name="Q_6" localSheetId="2">#REF!</definedName>
    <definedName name="Q_6" localSheetId="50">#REF!</definedName>
    <definedName name="Q_6" localSheetId="53">#REF!</definedName>
    <definedName name="Q_6" localSheetId="54">#REF!</definedName>
    <definedName name="Q_6" localSheetId="7">#REF!</definedName>
    <definedName name="Q_6" localSheetId="75">#REF!</definedName>
    <definedName name="Q_6" localSheetId="11">#REF!</definedName>
    <definedName name="Q_6" localSheetId="85">#REF!</definedName>
    <definedName name="Q_6" localSheetId="12">#REF!</definedName>
    <definedName name="Q_6" localSheetId="14">#REF!</definedName>
    <definedName name="Q_6" localSheetId="15">#REF!</definedName>
    <definedName name="Q_6" localSheetId="16">#REF!</definedName>
    <definedName name="Q_6">#REF!</definedName>
    <definedName name="Q_7" localSheetId="3">#REF!</definedName>
    <definedName name="Q_7" localSheetId="19">#REF!</definedName>
    <definedName name="Q_7" localSheetId="20">#REF!</definedName>
    <definedName name="Q_7" localSheetId="23">#REF!</definedName>
    <definedName name="Q_7" localSheetId="25">#REF!</definedName>
    <definedName name="Q_7" localSheetId="5">#REF!</definedName>
    <definedName name="Q_7" localSheetId="6">#REF!</definedName>
    <definedName name="Q_7" localSheetId="8">#REF!</definedName>
    <definedName name="Q_7" localSheetId="10">#REF!</definedName>
    <definedName name="Q_7" localSheetId="13">#REF!</definedName>
    <definedName name="Q_7" localSheetId="17">#REF!</definedName>
    <definedName name="Q_7" localSheetId="18">#REF!</definedName>
    <definedName name="Q_7" localSheetId="21">#REF!</definedName>
    <definedName name="Q_7" localSheetId="22">#REF!</definedName>
    <definedName name="Q_7" localSheetId="24">#REF!</definedName>
    <definedName name="Q_7" localSheetId="26">#REF!</definedName>
    <definedName name="Q_7" localSheetId="27">#REF!</definedName>
    <definedName name="Q_7" localSheetId="28">#REF!</definedName>
    <definedName name="Q_7" localSheetId="29">#REF!</definedName>
    <definedName name="Q_7" localSheetId="30">#REF!</definedName>
    <definedName name="Q_7" localSheetId="31">#REF!</definedName>
    <definedName name="Q_7" localSheetId="48">#REF!</definedName>
    <definedName name="Q_7" localSheetId="2">#REF!</definedName>
    <definedName name="Q_7" localSheetId="50">#REF!</definedName>
    <definedName name="Q_7" localSheetId="53">#REF!</definedName>
    <definedName name="Q_7" localSheetId="54">#REF!</definedName>
    <definedName name="Q_7" localSheetId="7">#REF!</definedName>
    <definedName name="Q_7" localSheetId="75">#REF!</definedName>
    <definedName name="Q_7" localSheetId="11">#REF!</definedName>
    <definedName name="Q_7" localSheetId="85">#REF!</definedName>
    <definedName name="Q_7" localSheetId="12">#REF!</definedName>
    <definedName name="Q_7" localSheetId="14">#REF!</definedName>
    <definedName name="Q_7" localSheetId="15">#REF!</definedName>
    <definedName name="Q_7" localSheetId="16">#REF!</definedName>
    <definedName name="Q_7">#REF!</definedName>
    <definedName name="Q6_" localSheetId="23">#REF!</definedName>
    <definedName name="Q6_" localSheetId="25">#REF!</definedName>
    <definedName name="Q6_" localSheetId="22">#REF!</definedName>
    <definedName name="Q6_" localSheetId="24">#REF!</definedName>
    <definedName name="Q6_" localSheetId="26">#REF!</definedName>
    <definedName name="Q6_" localSheetId="27">#REF!</definedName>
    <definedName name="Q6_" localSheetId="28">#REF!</definedName>
    <definedName name="Q6_" localSheetId="29">#REF!</definedName>
    <definedName name="Q6_" localSheetId="30">#REF!</definedName>
    <definedName name="Q6_" localSheetId="31">#REF!</definedName>
    <definedName name="Q6_">#REF!</definedName>
    <definedName name="qawde" localSheetId="3">#REF!</definedName>
    <definedName name="qawde" localSheetId="19">#REF!</definedName>
    <definedName name="qawde" localSheetId="20">#REF!</definedName>
    <definedName name="qawde" localSheetId="23">#REF!</definedName>
    <definedName name="qawde" localSheetId="25">#REF!</definedName>
    <definedName name="qawde" localSheetId="5">#REF!</definedName>
    <definedName name="qawde" localSheetId="6">#REF!</definedName>
    <definedName name="qawde" localSheetId="8">#REF!</definedName>
    <definedName name="qawde" localSheetId="10">#REF!</definedName>
    <definedName name="qawde" localSheetId="13">#REF!</definedName>
    <definedName name="qawde" localSheetId="17">#REF!</definedName>
    <definedName name="qawde" localSheetId="18">#REF!</definedName>
    <definedName name="qawde" localSheetId="21">#REF!</definedName>
    <definedName name="qawde" localSheetId="22">#REF!</definedName>
    <definedName name="qawde" localSheetId="24">#REF!</definedName>
    <definedName name="qawde" localSheetId="26">#REF!</definedName>
    <definedName name="qawde" localSheetId="27">#REF!</definedName>
    <definedName name="qawde" localSheetId="28">#REF!</definedName>
    <definedName name="qawde" localSheetId="29">#REF!</definedName>
    <definedName name="qawde" localSheetId="30">#REF!</definedName>
    <definedName name="qawde" localSheetId="31">#REF!</definedName>
    <definedName name="qawde" localSheetId="2">#REF!</definedName>
    <definedName name="qawde" localSheetId="7">#REF!</definedName>
    <definedName name="qawde" localSheetId="75">#REF!</definedName>
    <definedName name="qawde" localSheetId="11">#REF!</definedName>
    <definedName name="qawde" localSheetId="85">#REF!</definedName>
    <definedName name="qawde" localSheetId="12">#REF!</definedName>
    <definedName name="qawde" localSheetId="14">#REF!</definedName>
    <definedName name="qawde" localSheetId="15">#REF!</definedName>
    <definedName name="qawde" localSheetId="16">#REF!</definedName>
    <definedName name="qawde">#REF!</definedName>
    <definedName name="qaz" localSheetId="3" hidden="1">{"Tab1",#N/A,FALSE,"P";"Tab2",#N/A,FALSE,"P"}</definedName>
    <definedName name="qaz" localSheetId="19" hidden="1">{"Tab1",#N/A,FALSE,"P";"Tab2",#N/A,FALSE,"P"}</definedName>
    <definedName name="qaz" localSheetId="20" hidden="1">{"Tab1",#N/A,FALSE,"P";"Tab2",#N/A,FALSE,"P"}</definedName>
    <definedName name="qaz" localSheetId="23" hidden="1">{"Tab1",#N/A,FALSE,"P";"Tab2",#N/A,FALSE,"P"}</definedName>
    <definedName name="qaz" localSheetId="25" hidden="1">{"Tab1",#N/A,FALSE,"P";"Tab2",#N/A,FALSE,"P"}</definedName>
    <definedName name="qaz" localSheetId="4" hidden="1">{"Tab1",#N/A,FALSE,"P";"Tab2",#N/A,FALSE,"P"}</definedName>
    <definedName name="qaz" localSheetId="89" hidden="1">{"Tab1",#N/A,FALSE,"P";"Tab2",#N/A,FALSE,"P"}</definedName>
    <definedName name="qaz" localSheetId="5" hidden="1">{"Tab1",#N/A,FALSE,"P";"Tab2",#N/A,FALSE,"P"}</definedName>
    <definedName name="qaz" localSheetId="6" hidden="1">{"Tab1",#N/A,FALSE,"P";"Tab2",#N/A,FALSE,"P"}</definedName>
    <definedName name="qaz" localSheetId="8" hidden="1">{"Tab1",#N/A,FALSE,"P";"Tab2",#N/A,FALSE,"P"}</definedName>
    <definedName name="qaz" localSheetId="9" hidden="1">{"Tab1",#N/A,FALSE,"P";"Tab2",#N/A,FALSE,"P"}</definedName>
    <definedName name="qaz" localSheetId="10" hidden="1">{"Tab1",#N/A,FALSE,"P";"Tab2",#N/A,FALSE,"P"}</definedName>
    <definedName name="qaz" localSheetId="13" hidden="1">{"Tab1",#N/A,FALSE,"P";"Tab2",#N/A,FALSE,"P"}</definedName>
    <definedName name="qaz" localSheetId="17" hidden="1">{"Tab1",#N/A,FALSE,"P";"Tab2",#N/A,FALSE,"P"}</definedName>
    <definedName name="qaz" localSheetId="88" hidden="1">{"Tab1",#N/A,FALSE,"P";"Tab2",#N/A,FALSE,"P"}</definedName>
    <definedName name="qaz" localSheetId="18" hidden="1">{"Tab1",#N/A,FALSE,"P";"Tab2",#N/A,FALSE,"P"}</definedName>
    <definedName name="qaz" localSheetId="21" hidden="1">{"Tab1",#N/A,FALSE,"P";"Tab2",#N/A,FALSE,"P"}</definedName>
    <definedName name="qaz" localSheetId="22" hidden="1">{"Tab1",#N/A,FALSE,"P";"Tab2",#N/A,FALSE,"P"}</definedName>
    <definedName name="qaz" localSheetId="24" hidden="1">{"Tab1",#N/A,FALSE,"P";"Tab2",#N/A,FALSE,"P"}</definedName>
    <definedName name="qaz" localSheetId="26" hidden="1">{"Tab1",#N/A,FALSE,"P";"Tab2",#N/A,FALSE,"P"}</definedName>
    <definedName name="qaz" localSheetId="27" hidden="1">{"Tab1",#N/A,FALSE,"P";"Tab2",#N/A,FALSE,"P"}</definedName>
    <definedName name="qaz" localSheetId="28" hidden="1">{"Tab1",#N/A,FALSE,"P";"Tab2",#N/A,FALSE,"P"}</definedName>
    <definedName name="qaz" localSheetId="29" hidden="1">{"Tab1",#N/A,FALSE,"P";"Tab2",#N/A,FALSE,"P"}</definedName>
    <definedName name="qaz" localSheetId="30" hidden="1">{"Tab1",#N/A,FALSE,"P";"Tab2",#N/A,FALSE,"P"}</definedName>
    <definedName name="qaz" localSheetId="31" hidden="1">{"Tab1",#N/A,FALSE,"P";"Tab2",#N/A,FALSE,"P"}</definedName>
    <definedName name="qaz" localSheetId="2" hidden="1">{"Tab1",#N/A,FALSE,"P";"Tab2",#N/A,FALSE,"P"}</definedName>
    <definedName name="qaz" localSheetId="59" hidden="1">{"Tab1",#N/A,FALSE,"P";"Tab2",#N/A,FALSE,"P"}</definedName>
    <definedName name="qaz" localSheetId="60" hidden="1">{"Tab1",#N/A,FALSE,"P";"Tab2",#N/A,FALSE,"P"}</definedName>
    <definedName name="qaz" localSheetId="65" hidden="1">{"Tab1",#N/A,FALSE,"P";"Tab2",#N/A,FALSE,"P"}</definedName>
    <definedName name="qaz" localSheetId="66" hidden="1">{"Tab1",#N/A,FALSE,"P";"Tab2",#N/A,FALSE,"P"}</definedName>
    <definedName name="qaz" localSheetId="7" hidden="1">{"Tab1",#N/A,FALSE,"P";"Tab2",#N/A,FALSE,"P"}</definedName>
    <definedName name="qaz" localSheetId="68" hidden="1">{"Tab1",#N/A,FALSE,"P";"Tab2",#N/A,FALSE,"P"}</definedName>
    <definedName name="qaz" localSheetId="74" hidden="1">{"Tab1",#N/A,FALSE,"P";"Tab2",#N/A,FALSE,"P"}</definedName>
    <definedName name="qaz" localSheetId="75" hidden="1">{"Tab1",#N/A,FALSE,"P";"Tab2",#N/A,FALSE,"P"}</definedName>
    <definedName name="qaz" localSheetId="76" hidden="1">{"Tab1",#N/A,FALSE,"P";"Tab2",#N/A,FALSE,"P"}</definedName>
    <definedName name="qaz" localSheetId="77" hidden="1">{"Tab1",#N/A,FALSE,"P";"Tab2",#N/A,FALSE,"P"}</definedName>
    <definedName name="qaz" localSheetId="11" hidden="1">{"Tab1",#N/A,FALSE,"P";"Tab2",#N/A,FALSE,"P"}</definedName>
    <definedName name="qaz" localSheetId="78" hidden="1">{"Tab1",#N/A,FALSE,"P";"Tab2",#N/A,FALSE,"P"}</definedName>
    <definedName name="qaz" localSheetId="79" hidden="1">{"Tab1",#N/A,FALSE,"P";"Tab2",#N/A,FALSE,"P"}</definedName>
    <definedName name="qaz" localSheetId="80" hidden="1">{"Tab1",#N/A,FALSE,"P";"Tab2",#N/A,FALSE,"P"}</definedName>
    <definedName name="qaz" localSheetId="81" hidden="1">{"Tab1",#N/A,FALSE,"P";"Tab2",#N/A,FALSE,"P"}</definedName>
    <definedName name="qaz" localSheetId="84" hidden="1">{"Tab1",#N/A,FALSE,"P";"Tab2",#N/A,FALSE,"P"}</definedName>
    <definedName name="qaz" localSheetId="85" hidden="1">{"Tab1",#N/A,FALSE,"P";"Tab2",#N/A,FALSE,"P"}</definedName>
    <definedName name="qaz" localSheetId="12" hidden="1">{"Tab1",#N/A,FALSE,"P";"Tab2",#N/A,FALSE,"P"}</definedName>
    <definedName name="qaz" localSheetId="14" hidden="1">{"Tab1",#N/A,FALSE,"P";"Tab2",#N/A,FALSE,"P"}</definedName>
    <definedName name="qaz" localSheetId="15" hidden="1">{"Tab1",#N/A,FALSE,"P";"Tab2",#N/A,FALSE,"P"}</definedName>
    <definedName name="qaz" localSheetId="16" hidden="1">{"Tab1",#N/A,FALSE,"P";"Tab2",#N/A,FALSE,"P"}</definedName>
    <definedName name="qaz" localSheetId="82" hidden="1">{"Tab1",#N/A,FALSE,"P";"Tab2",#N/A,FALSE,"P"}</definedName>
    <definedName name="qaz" localSheetId="83" hidden="1">{"Tab1",#N/A,FALSE,"P";"Tab2",#N/A,FALSE,"P"}</definedName>
    <definedName name="qaz" hidden="1">{"Tab1",#N/A,FALSE,"P";"Tab2",#N/A,FALSE,"P"}</definedName>
    <definedName name="qer" localSheetId="3" hidden="1">{"Tab1",#N/A,FALSE,"P";"Tab2",#N/A,FALSE,"P"}</definedName>
    <definedName name="qer" localSheetId="19" hidden="1">{"Tab1",#N/A,FALSE,"P";"Tab2",#N/A,FALSE,"P"}</definedName>
    <definedName name="qer" localSheetId="20" hidden="1">{"Tab1",#N/A,FALSE,"P";"Tab2",#N/A,FALSE,"P"}</definedName>
    <definedName name="qer" localSheetId="23" hidden="1">{"Tab1",#N/A,FALSE,"P";"Tab2",#N/A,FALSE,"P"}</definedName>
    <definedName name="qer" localSheetId="25" hidden="1">{"Tab1",#N/A,FALSE,"P";"Tab2",#N/A,FALSE,"P"}</definedName>
    <definedName name="qer" localSheetId="4" hidden="1">{"Tab1",#N/A,FALSE,"P";"Tab2",#N/A,FALSE,"P"}</definedName>
    <definedName name="qer" localSheetId="89" hidden="1">{"Tab1",#N/A,FALSE,"P";"Tab2",#N/A,FALSE,"P"}</definedName>
    <definedName name="qer" localSheetId="5" hidden="1">{"Tab1",#N/A,FALSE,"P";"Tab2",#N/A,FALSE,"P"}</definedName>
    <definedName name="qer" localSheetId="6" hidden="1">{"Tab1",#N/A,FALSE,"P";"Tab2",#N/A,FALSE,"P"}</definedName>
    <definedName name="qer" localSheetId="8" hidden="1">{"Tab1",#N/A,FALSE,"P";"Tab2",#N/A,FALSE,"P"}</definedName>
    <definedName name="qer" localSheetId="9" hidden="1">{"Tab1",#N/A,FALSE,"P";"Tab2",#N/A,FALSE,"P"}</definedName>
    <definedName name="qer" localSheetId="10" hidden="1">{"Tab1",#N/A,FALSE,"P";"Tab2",#N/A,FALSE,"P"}</definedName>
    <definedName name="qer" localSheetId="13" hidden="1">{"Tab1",#N/A,FALSE,"P";"Tab2",#N/A,FALSE,"P"}</definedName>
    <definedName name="qer" localSheetId="17" hidden="1">{"Tab1",#N/A,FALSE,"P";"Tab2",#N/A,FALSE,"P"}</definedName>
    <definedName name="qer" localSheetId="88" hidden="1">{"Tab1",#N/A,FALSE,"P";"Tab2",#N/A,FALSE,"P"}</definedName>
    <definedName name="qer" localSheetId="18" hidden="1">{"Tab1",#N/A,FALSE,"P";"Tab2",#N/A,FALSE,"P"}</definedName>
    <definedName name="qer" localSheetId="21" hidden="1">{"Tab1",#N/A,FALSE,"P";"Tab2",#N/A,FALSE,"P"}</definedName>
    <definedName name="qer" localSheetId="22" hidden="1">{"Tab1",#N/A,FALSE,"P";"Tab2",#N/A,FALSE,"P"}</definedName>
    <definedName name="qer" localSheetId="24" hidden="1">{"Tab1",#N/A,FALSE,"P";"Tab2",#N/A,FALSE,"P"}</definedName>
    <definedName name="qer" localSheetId="26" hidden="1">{"Tab1",#N/A,FALSE,"P";"Tab2",#N/A,FALSE,"P"}</definedName>
    <definedName name="qer" localSheetId="27" hidden="1">{"Tab1",#N/A,FALSE,"P";"Tab2",#N/A,FALSE,"P"}</definedName>
    <definedName name="qer" localSheetId="28" hidden="1">{"Tab1",#N/A,FALSE,"P";"Tab2",#N/A,FALSE,"P"}</definedName>
    <definedName name="qer" localSheetId="29" hidden="1">{"Tab1",#N/A,FALSE,"P";"Tab2",#N/A,FALSE,"P"}</definedName>
    <definedName name="qer" localSheetId="30" hidden="1">{"Tab1",#N/A,FALSE,"P";"Tab2",#N/A,FALSE,"P"}</definedName>
    <definedName name="qer" localSheetId="31" hidden="1">{"Tab1",#N/A,FALSE,"P";"Tab2",#N/A,FALSE,"P"}</definedName>
    <definedName name="qer" localSheetId="2" hidden="1">{"Tab1",#N/A,FALSE,"P";"Tab2",#N/A,FALSE,"P"}</definedName>
    <definedName name="qer" localSheetId="59" hidden="1">{"Tab1",#N/A,FALSE,"P";"Tab2",#N/A,FALSE,"P"}</definedName>
    <definedName name="qer" localSheetId="60" hidden="1">{"Tab1",#N/A,FALSE,"P";"Tab2",#N/A,FALSE,"P"}</definedName>
    <definedName name="qer" localSheetId="65" hidden="1">{"Tab1",#N/A,FALSE,"P";"Tab2",#N/A,FALSE,"P"}</definedName>
    <definedName name="qer" localSheetId="66" hidden="1">{"Tab1",#N/A,FALSE,"P";"Tab2",#N/A,FALSE,"P"}</definedName>
    <definedName name="qer" localSheetId="7" hidden="1">{"Tab1",#N/A,FALSE,"P";"Tab2",#N/A,FALSE,"P"}</definedName>
    <definedName name="qer" localSheetId="68" hidden="1">{"Tab1",#N/A,FALSE,"P";"Tab2",#N/A,FALSE,"P"}</definedName>
    <definedName name="qer" localSheetId="74" hidden="1">{"Tab1",#N/A,FALSE,"P";"Tab2",#N/A,FALSE,"P"}</definedName>
    <definedName name="qer" localSheetId="75" hidden="1">{"Tab1",#N/A,FALSE,"P";"Tab2",#N/A,FALSE,"P"}</definedName>
    <definedName name="qer" localSheetId="76" hidden="1">{"Tab1",#N/A,FALSE,"P";"Tab2",#N/A,FALSE,"P"}</definedName>
    <definedName name="qer" localSheetId="77" hidden="1">{"Tab1",#N/A,FALSE,"P";"Tab2",#N/A,FALSE,"P"}</definedName>
    <definedName name="qer" localSheetId="11" hidden="1">{"Tab1",#N/A,FALSE,"P";"Tab2",#N/A,FALSE,"P"}</definedName>
    <definedName name="qer" localSheetId="78" hidden="1">{"Tab1",#N/A,FALSE,"P";"Tab2",#N/A,FALSE,"P"}</definedName>
    <definedName name="qer" localSheetId="79" hidden="1">{"Tab1",#N/A,FALSE,"P";"Tab2",#N/A,FALSE,"P"}</definedName>
    <definedName name="qer" localSheetId="80" hidden="1">{"Tab1",#N/A,FALSE,"P";"Tab2",#N/A,FALSE,"P"}</definedName>
    <definedName name="qer" localSheetId="81" hidden="1">{"Tab1",#N/A,FALSE,"P";"Tab2",#N/A,FALSE,"P"}</definedName>
    <definedName name="qer" localSheetId="84" hidden="1">{"Tab1",#N/A,FALSE,"P";"Tab2",#N/A,FALSE,"P"}</definedName>
    <definedName name="qer" localSheetId="85" hidden="1">{"Tab1",#N/A,FALSE,"P";"Tab2",#N/A,FALSE,"P"}</definedName>
    <definedName name="qer" localSheetId="12" hidden="1">{"Tab1",#N/A,FALSE,"P";"Tab2",#N/A,FALSE,"P"}</definedName>
    <definedName name="qer" localSheetId="14" hidden="1">{"Tab1",#N/A,FALSE,"P";"Tab2",#N/A,FALSE,"P"}</definedName>
    <definedName name="qer" localSheetId="15" hidden="1">{"Tab1",#N/A,FALSE,"P";"Tab2",#N/A,FALSE,"P"}</definedName>
    <definedName name="qer" localSheetId="16" hidden="1">{"Tab1",#N/A,FALSE,"P";"Tab2",#N/A,FALSE,"P"}</definedName>
    <definedName name="qer" localSheetId="82" hidden="1">{"Tab1",#N/A,FALSE,"P";"Tab2",#N/A,FALSE,"P"}</definedName>
    <definedName name="qer" localSheetId="83" hidden="1">{"Tab1",#N/A,FALSE,"P";"Tab2",#N/A,FALSE,"P"}</definedName>
    <definedName name="qer" hidden="1">{"Tab1",#N/A,FALSE,"P";"Tab2",#N/A,FALSE,"P"}</definedName>
    <definedName name="QFISCAL" localSheetId="23">#REF!</definedName>
    <definedName name="QFISCAL" localSheetId="25">#REF!</definedName>
    <definedName name="QFISCAL" localSheetId="89">'[167]Quarterly Raw Data'!#REF!</definedName>
    <definedName name="QFISCAL" localSheetId="22">#REF!</definedName>
    <definedName name="QFISCAL" localSheetId="24">'[167]Quarterly Raw Data'!#REF!</definedName>
    <definedName name="QFISCAL" localSheetId="26">'[167]Quarterly Raw Data'!#REF!</definedName>
    <definedName name="QFISCAL" localSheetId="27">#REF!</definedName>
    <definedName name="QFISCAL" localSheetId="28">'[167]Quarterly Raw Data'!#REF!</definedName>
    <definedName name="QFISCAL" localSheetId="29">'[167]Quarterly Raw Data'!#REF!</definedName>
    <definedName name="QFISCAL" localSheetId="30">#REF!</definedName>
    <definedName name="QFISCAL" localSheetId="31">'[167]Quarterly Raw Data'!#REF!</definedName>
    <definedName name="QFISCAL" localSheetId="48">'[167]Quarterly Raw Data'!#REF!</definedName>
    <definedName name="QFISCAL" localSheetId="50">'[167]Quarterly Raw Data'!#REF!</definedName>
    <definedName name="QFISCAL" localSheetId="53">'[167]Quarterly Raw Data'!#REF!</definedName>
    <definedName name="QFISCAL" localSheetId="54">'[167]Quarterly Raw Data'!#REF!</definedName>
    <definedName name="QFISCAL" localSheetId="59">'[167]Quarterly Raw Data'!#REF!</definedName>
    <definedName name="QFISCAL" localSheetId="60">'[167]Quarterly Raw Data'!#REF!</definedName>
    <definedName name="QFISCAL" localSheetId="65">'[167]Quarterly Raw Data'!#REF!</definedName>
    <definedName name="QFISCAL" localSheetId="74">'[167]Quarterly Raw Data'!#REF!</definedName>
    <definedName name="QFISCAL" localSheetId="85">'[167]Quarterly Raw Data'!#REF!</definedName>
    <definedName name="QFISCAL">'[167]Quarterly Raw Data'!#REF!</definedName>
    <definedName name="qq" localSheetId="23" hidden="1">#REF!</definedName>
    <definedName name="qq" localSheetId="25" hidden="1">#REF!</definedName>
    <definedName name="qq" localSheetId="89" hidden="1">'[145]J(Priv.Cap)'!#REF!</definedName>
    <definedName name="qq" localSheetId="22" hidden="1">#REF!</definedName>
    <definedName name="qq" localSheetId="24" hidden="1">'[145]J(Priv.Cap)'!#REF!</definedName>
    <definedName name="qq" localSheetId="26" hidden="1">'[145]J(Priv.Cap)'!#REF!</definedName>
    <definedName name="qq" localSheetId="27" hidden="1">#REF!</definedName>
    <definedName name="qq" localSheetId="28" hidden="1">'[145]J(Priv.Cap)'!#REF!</definedName>
    <definedName name="qq" localSheetId="29" hidden="1">'[145]J(Priv.Cap)'!#REF!</definedName>
    <definedName name="qq" localSheetId="30" hidden="1">#REF!</definedName>
    <definedName name="qq" localSheetId="31" hidden="1">'[145]J(Priv.Cap)'!#REF!</definedName>
    <definedName name="qq" localSheetId="59" hidden="1">'[145]J(Priv.Cap)'!#REF!</definedName>
    <definedName name="qq" localSheetId="60" hidden="1">'[145]J(Priv.Cap)'!#REF!</definedName>
    <definedName name="qq" localSheetId="65" hidden="1">'[145]J(Priv.Cap)'!#REF!</definedName>
    <definedName name="qq" localSheetId="74" hidden="1">'[145]J(Priv.Cap)'!#REF!</definedName>
    <definedName name="qq" localSheetId="85" hidden="1">'[145]J(Priv.Cap)'!#REF!</definedName>
    <definedName name="qq" hidden="1">'[145]J(Priv.Cap)'!#REF!</definedName>
    <definedName name="qqq" localSheetId="3" hidden="1">{#N/A,#N/A,FALSE,"EXTRABUDGT"}</definedName>
    <definedName name="qqq" localSheetId="19" hidden="1">{#N/A,#N/A,FALSE,"EXTRABUDGT"}</definedName>
    <definedName name="qqq" localSheetId="20" hidden="1">{#N/A,#N/A,FALSE,"EXTRABUDGT"}</definedName>
    <definedName name="qqq" localSheetId="23" hidden="1">{#N/A,#N/A,FALSE,"EXTRABUDGT"}</definedName>
    <definedName name="qqq" localSheetId="25" hidden="1">{#N/A,#N/A,FALSE,"EXTRABUDGT"}</definedName>
    <definedName name="qqq" localSheetId="4" hidden="1">{#N/A,#N/A,FALSE,"EXTRABUDGT"}</definedName>
    <definedName name="qqq" localSheetId="89" hidden="1">{#N/A,#N/A,FALSE,"EXTRABUDGT"}</definedName>
    <definedName name="qqq" localSheetId="5" hidden="1">{#N/A,#N/A,FALSE,"EXTRABUDGT"}</definedName>
    <definedName name="qqq" localSheetId="6" hidden="1">{#N/A,#N/A,FALSE,"EXTRABUDGT"}</definedName>
    <definedName name="qqq" localSheetId="8" hidden="1">{#N/A,#N/A,FALSE,"EXTRABUDGT"}</definedName>
    <definedName name="qqq" localSheetId="9" hidden="1">{#N/A,#N/A,FALSE,"EXTRABUDGT"}</definedName>
    <definedName name="qqq" localSheetId="10" hidden="1">{#N/A,#N/A,FALSE,"EXTRABUDGT"}</definedName>
    <definedName name="qqq" localSheetId="13" hidden="1">{#N/A,#N/A,FALSE,"EXTRABUDGT"}</definedName>
    <definedName name="qqq" localSheetId="17" hidden="1">{#N/A,#N/A,FALSE,"EXTRABUDGT"}</definedName>
    <definedName name="qqq" localSheetId="88" hidden="1">{#N/A,#N/A,FALSE,"EXTRABUDGT"}</definedName>
    <definedName name="qqq" localSheetId="18" hidden="1">{#N/A,#N/A,FALSE,"EXTRABUDGT"}</definedName>
    <definedName name="qqq" localSheetId="21" hidden="1">{#N/A,#N/A,FALSE,"EXTRABUDGT"}</definedName>
    <definedName name="qqq" localSheetId="22" hidden="1">{#N/A,#N/A,FALSE,"EXTRABUDGT"}</definedName>
    <definedName name="qqq" localSheetId="24" hidden="1">{#N/A,#N/A,FALSE,"EXTRABUDGT"}</definedName>
    <definedName name="qqq" localSheetId="26" hidden="1">{#N/A,#N/A,FALSE,"EXTRABUDGT"}</definedName>
    <definedName name="qqq" localSheetId="27" hidden="1">{#N/A,#N/A,FALSE,"EXTRABUDGT"}</definedName>
    <definedName name="qqq" localSheetId="28" hidden="1">{#N/A,#N/A,FALSE,"EXTRABUDGT"}</definedName>
    <definedName name="qqq" localSheetId="29" hidden="1">{#N/A,#N/A,FALSE,"EXTRABUDGT"}</definedName>
    <definedName name="qqq" localSheetId="30" hidden="1">{#N/A,#N/A,FALSE,"EXTRABUDGT"}</definedName>
    <definedName name="qqq" localSheetId="31" hidden="1">{#N/A,#N/A,FALSE,"EXTRABUDGT"}</definedName>
    <definedName name="qqq" localSheetId="44" hidden="1">{#N/A,#N/A,FALSE,"EXTRABUDGT"}</definedName>
    <definedName name="qqq" localSheetId="2" hidden="1">{#N/A,#N/A,FALSE,"EXTRABUDGT"}</definedName>
    <definedName name="qqq" localSheetId="50" hidden="1">{#N/A,#N/A,FALSE,"EXTRABUDGT"}</definedName>
    <definedName name="qqq" localSheetId="59" hidden="1">{#N/A,#N/A,FALSE,"EXTRABUDGT"}</definedName>
    <definedName name="qqq" localSheetId="60" hidden="1">{#N/A,#N/A,FALSE,"EXTRABUDGT"}</definedName>
    <definedName name="qqq" localSheetId="65" hidden="1">{#N/A,#N/A,FALSE,"EXTRABUDGT"}</definedName>
    <definedName name="qqq" localSheetId="66" hidden="1">{#N/A,#N/A,FALSE,"EXTRABUDGT"}</definedName>
    <definedName name="qqq" localSheetId="7" hidden="1">{#N/A,#N/A,FALSE,"EXTRABUDGT"}</definedName>
    <definedName name="qqq" localSheetId="68" hidden="1">{#N/A,#N/A,FALSE,"EXTRABUDGT"}</definedName>
    <definedName name="qqq" localSheetId="74" hidden="1">{#N/A,#N/A,FALSE,"EXTRABUDGT"}</definedName>
    <definedName name="qqq" localSheetId="75" hidden="1">{#N/A,#N/A,FALSE,"EXTRABUDGT"}</definedName>
    <definedName name="qqq" localSheetId="76" hidden="1">{#N/A,#N/A,FALSE,"EXTRABUDGT"}</definedName>
    <definedName name="qqq" localSheetId="77" hidden="1">{#N/A,#N/A,FALSE,"EXTRABUDGT"}</definedName>
    <definedName name="qqq" localSheetId="11" hidden="1">{#N/A,#N/A,FALSE,"EXTRABUDGT"}</definedName>
    <definedName name="qqq" localSheetId="78" hidden="1">{#N/A,#N/A,FALSE,"EXTRABUDGT"}</definedName>
    <definedName name="qqq" localSheetId="79" hidden="1">{#N/A,#N/A,FALSE,"EXTRABUDGT"}</definedName>
    <definedName name="qqq" localSheetId="80" hidden="1">{#N/A,#N/A,FALSE,"EXTRABUDGT"}</definedName>
    <definedName name="qqq" localSheetId="81" hidden="1">{#N/A,#N/A,FALSE,"EXTRABUDGT"}</definedName>
    <definedName name="qqq" localSheetId="84" hidden="1">{#N/A,#N/A,FALSE,"EXTRABUDGT"}</definedName>
    <definedName name="qqq" localSheetId="85" hidden="1">{#N/A,#N/A,FALSE,"EXTRABUDGT"}</definedName>
    <definedName name="qqq" localSheetId="12" hidden="1">{#N/A,#N/A,FALSE,"EXTRABUDGT"}</definedName>
    <definedName name="qqq" localSheetId="14" hidden="1">{#N/A,#N/A,FALSE,"EXTRABUDGT"}</definedName>
    <definedName name="qqq" localSheetId="15" hidden="1">{#N/A,#N/A,FALSE,"EXTRABUDGT"}</definedName>
    <definedName name="qqq" localSheetId="16" hidden="1">{#N/A,#N/A,FALSE,"EXTRABUDGT"}</definedName>
    <definedName name="qqq" localSheetId="82" hidden="1">{#N/A,#N/A,FALSE,"EXTRABUDGT"}</definedName>
    <definedName name="qqq" localSheetId="83" hidden="1">{#N/A,#N/A,FALSE,"EXTRABUDGT"}</definedName>
    <definedName name="qqq" hidden="1">{#N/A,#N/A,FALSE,"EXTRABUDGT"}</definedName>
    <definedName name="qqqqq" localSheetId="3" hidden="1">{"Minpmon",#N/A,FALSE,"Monthinput"}</definedName>
    <definedName name="qqqqq" localSheetId="19" hidden="1">{"Minpmon",#N/A,FALSE,"Monthinput"}</definedName>
    <definedName name="qqqqq" localSheetId="20" hidden="1">{"Minpmon",#N/A,FALSE,"Monthinput"}</definedName>
    <definedName name="qqqqq" localSheetId="23" hidden="1">{"Minpmon",#N/A,FALSE,"Monthinput"}</definedName>
    <definedName name="qqqqq" localSheetId="25" hidden="1">{"Minpmon",#N/A,FALSE,"Monthinput"}</definedName>
    <definedName name="qqqqq" localSheetId="4" hidden="1">{"Minpmon",#N/A,FALSE,"Monthinput"}</definedName>
    <definedName name="qqqqq" localSheetId="89" hidden="1">{"Minpmon",#N/A,FALSE,"Monthinput"}</definedName>
    <definedName name="qqqqq" localSheetId="5" hidden="1">{"Minpmon",#N/A,FALSE,"Monthinput"}</definedName>
    <definedName name="qqqqq" localSheetId="6" hidden="1">{"Minpmon",#N/A,FALSE,"Monthinput"}</definedName>
    <definedName name="qqqqq" localSheetId="8" hidden="1">{"Minpmon",#N/A,FALSE,"Monthinput"}</definedName>
    <definedName name="qqqqq" localSheetId="9" hidden="1">{"Minpmon",#N/A,FALSE,"Monthinput"}</definedName>
    <definedName name="qqqqq" localSheetId="10" hidden="1">{"Minpmon",#N/A,FALSE,"Monthinput"}</definedName>
    <definedName name="qqqqq" localSheetId="13" hidden="1">{"Minpmon",#N/A,FALSE,"Monthinput"}</definedName>
    <definedName name="qqqqq" localSheetId="17" hidden="1">{"Minpmon",#N/A,FALSE,"Monthinput"}</definedName>
    <definedName name="qqqqq" localSheetId="88" hidden="1">{"Minpmon",#N/A,FALSE,"Monthinput"}</definedName>
    <definedName name="qqqqq" localSheetId="18" hidden="1">{"Minpmon",#N/A,FALSE,"Monthinput"}</definedName>
    <definedName name="qqqqq" localSheetId="21" hidden="1">{"Minpmon",#N/A,FALSE,"Monthinput"}</definedName>
    <definedName name="qqqqq" localSheetId="22" hidden="1">{"Minpmon",#N/A,FALSE,"Monthinput"}</definedName>
    <definedName name="qqqqq" localSheetId="24" hidden="1">{"Minpmon",#N/A,FALSE,"Monthinput"}</definedName>
    <definedName name="qqqqq" localSheetId="26" hidden="1">{"Minpmon",#N/A,FALSE,"Monthinput"}</definedName>
    <definedName name="qqqqq" localSheetId="27" hidden="1">{"Minpmon",#N/A,FALSE,"Monthinput"}</definedName>
    <definedName name="qqqqq" localSheetId="28" hidden="1">{"Minpmon",#N/A,FALSE,"Monthinput"}</definedName>
    <definedName name="qqqqq" localSheetId="29" hidden="1">{"Minpmon",#N/A,FALSE,"Monthinput"}</definedName>
    <definedName name="qqqqq" localSheetId="30" hidden="1">{"Minpmon",#N/A,FALSE,"Monthinput"}</definedName>
    <definedName name="qqqqq" localSheetId="31" hidden="1">{"Minpmon",#N/A,FALSE,"Monthinput"}</definedName>
    <definedName name="qqqqq" localSheetId="2" hidden="1">{"Minpmon",#N/A,FALSE,"Monthinput"}</definedName>
    <definedName name="qqqqq" localSheetId="59" hidden="1">{"Minpmon",#N/A,FALSE,"Monthinput"}</definedName>
    <definedName name="qqqqq" localSheetId="60" hidden="1">{"Minpmon",#N/A,FALSE,"Monthinput"}</definedName>
    <definedName name="qqqqq" localSheetId="65" hidden="1">{"Minpmon",#N/A,FALSE,"Monthinput"}</definedName>
    <definedName name="qqqqq" localSheetId="66" hidden="1">{"Minpmon",#N/A,FALSE,"Monthinput"}</definedName>
    <definedName name="qqqqq" localSheetId="7" hidden="1">{"Minpmon",#N/A,FALSE,"Monthinput"}</definedName>
    <definedName name="qqqqq" localSheetId="68" hidden="1">{"Minpmon",#N/A,FALSE,"Monthinput"}</definedName>
    <definedName name="qqqqq" localSheetId="74" hidden="1">{"Minpmon",#N/A,FALSE,"Monthinput"}</definedName>
    <definedName name="qqqqq" localSheetId="75" hidden="1">{"Minpmon",#N/A,FALSE,"Monthinput"}</definedName>
    <definedName name="qqqqq" localSheetId="76" hidden="1">{"Minpmon",#N/A,FALSE,"Monthinput"}</definedName>
    <definedName name="qqqqq" localSheetId="77" hidden="1">{"Minpmon",#N/A,FALSE,"Monthinput"}</definedName>
    <definedName name="qqqqq" localSheetId="11" hidden="1">{"Minpmon",#N/A,FALSE,"Monthinput"}</definedName>
    <definedName name="qqqqq" localSheetId="78" hidden="1">{"Minpmon",#N/A,FALSE,"Monthinput"}</definedName>
    <definedName name="qqqqq" localSheetId="79" hidden="1">{"Minpmon",#N/A,FALSE,"Monthinput"}</definedName>
    <definedName name="qqqqq" localSheetId="80" hidden="1">{"Minpmon",#N/A,FALSE,"Monthinput"}</definedName>
    <definedName name="qqqqq" localSheetId="81" hidden="1">{"Minpmon",#N/A,FALSE,"Monthinput"}</definedName>
    <definedName name="qqqqq" localSheetId="84" hidden="1">{"Minpmon",#N/A,FALSE,"Monthinput"}</definedName>
    <definedName name="qqqqq" localSheetId="85" hidden="1">{"Minpmon",#N/A,FALSE,"Monthinput"}</definedName>
    <definedName name="qqqqq" localSheetId="12" hidden="1">{"Minpmon",#N/A,FALSE,"Monthinput"}</definedName>
    <definedName name="qqqqq" localSheetId="14" hidden="1">{"Minpmon",#N/A,FALSE,"Monthinput"}</definedName>
    <definedName name="qqqqq" localSheetId="15" hidden="1">{"Minpmon",#N/A,FALSE,"Monthinput"}</definedName>
    <definedName name="qqqqq" localSheetId="16" hidden="1">{"Minpmon",#N/A,FALSE,"Monthinput"}</definedName>
    <definedName name="qqqqq" localSheetId="82" hidden="1">{"Minpmon",#N/A,FALSE,"Monthinput"}</definedName>
    <definedName name="qqqqq" localSheetId="83" hidden="1">{"Minpmon",#N/A,FALSE,"Monthinput"}</definedName>
    <definedName name="qqqqq" hidden="1">{"Minpmon",#N/A,FALSE,"Monthinput"}</definedName>
    <definedName name="qqqqqqqqqqqqq" localSheetId="3" hidden="1">{"Tab1",#N/A,FALSE,"P";"Tab2",#N/A,FALSE,"P"}</definedName>
    <definedName name="qqqqqqqqqqqqq" localSheetId="19" hidden="1">{"Tab1",#N/A,FALSE,"P";"Tab2",#N/A,FALSE,"P"}</definedName>
    <definedName name="qqqqqqqqqqqqq" localSheetId="20" hidden="1">{"Tab1",#N/A,FALSE,"P";"Tab2",#N/A,FALSE,"P"}</definedName>
    <definedName name="qqqqqqqqqqqqq" localSheetId="23" hidden="1">{"Tab1",#N/A,FALSE,"P";"Tab2",#N/A,FALSE,"P"}</definedName>
    <definedName name="qqqqqqqqqqqqq" localSheetId="25" hidden="1">{"Tab1",#N/A,FALSE,"P";"Tab2",#N/A,FALSE,"P"}</definedName>
    <definedName name="qqqqqqqqqqqqq" localSheetId="4" hidden="1">{"Tab1",#N/A,FALSE,"P";"Tab2",#N/A,FALSE,"P"}</definedName>
    <definedName name="qqqqqqqqqqqqq" localSheetId="89" hidden="1">{"Tab1",#N/A,FALSE,"P";"Tab2",#N/A,FALSE,"P"}</definedName>
    <definedName name="qqqqqqqqqqqqq" localSheetId="5" hidden="1">{"Tab1",#N/A,FALSE,"P";"Tab2",#N/A,FALSE,"P"}</definedName>
    <definedName name="qqqqqqqqqqqqq" localSheetId="6" hidden="1">{"Tab1",#N/A,FALSE,"P";"Tab2",#N/A,FALSE,"P"}</definedName>
    <definedName name="qqqqqqqqqqqqq" localSheetId="8" hidden="1">{"Tab1",#N/A,FALSE,"P";"Tab2",#N/A,FALSE,"P"}</definedName>
    <definedName name="qqqqqqqqqqqqq" localSheetId="9" hidden="1">{"Tab1",#N/A,FALSE,"P";"Tab2",#N/A,FALSE,"P"}</definedName>
    <definedName name="qqqqqqqqqqqqq" localSheetId="10" hidden="1">{"Tab1",#N/A,FALSE,"P";"Tab2",#N/A,FALSE,"P"}</definedName>
    <definedName name="qqqqqqqqqqqqq" localSheetId="13" hidden="1">{"Tab1",#N/A,FALSE,"P";"Tab2",#N/A,FALSE,"P"}</definedName>
    <definedName name="qqqqqqqqqqqqq" localSheetId="17" hidden="1">{"Tab1",#N/A,FALSE,"P";"Tab2",#N/A,FALSE,"P"}</definedName>
    <definedName name="qqqqqqqqqqqqq" localSheetId="88" hidden="1">{"Tab1",#N/A,FALSE,"P";"Tab2",#N/A,FALSE,"P"}</definedName>
    <definedName name="qqqqqqqqqqqqq" localSheetId="18" hidden="1">{"Tab1",#N/A,FALSE,"P";"Tab2",#N/A,FALSE,"P"}</definedName>
    <definedName name="qqqqqqqqqqqqq" localSheetId="21" hidden="1">{"Tab1",#N/A,FALSE,"P";"Tab2",#N/A,FALSE,"P"}</definedName>
    <definedName name="qqqqqqqqqqqqq" localSheetId="22" hidden="1">{"Tab1",#N/A,FALSE,"P";"Tab2",#N/A,FALSE,"P"}</definedName>
    <definedName name="qqqqqqqqqqqqq" localSheetId="24" hidden="1">{"Tab1",#N/A,FALSE,"P";"Tab2",#N/A,FALSE,"P"}</definedName>
    <definedName name="qqqqqqqqqqqqq" localSheetId="26" hidden="1">{"Tab1",#N/A,FALSE,"P";"Tab2",#N/A,FALSE,"P"}</definedName>
    <definedName name="qqqqqqqqqqqqq" localSheetId="27" hidden="1">{"Tab1",#N/A,FALSE,"P";"Tab2",#N/A,FALSE,"P"}</definedName>
    <definedName name="qqqqqqqqqqqqq" localSheetId="28" hidden="1">{"Tab1",#N/A,FALSE,"P";"Tab2",#N/A,FALSE,"P"}</definedName>
    <definedName name="qqqqqqqqqqqqq" localSheetId="29" hidden="1">{"Tab1",#N/A,FALSE,"P";"Tab2",#N/A,FALSE,"P"}</definedName>
    <definedName name="qqqqqqqqqqqqq" localSheetId="30" hidden="1">{"Tab1",#N/A,FALSE,"P";"Tab2",#N/A,FALSE,"P"}</definedName>
    <definedName name="qqqqqqqqqqqqq" localSheetId="31" hidden="1">{"Tab1",#N/A,FALSE,"P";"Tab2",#N/A,FALSE,"P"}</definedName>
    <definedName name="qqqqqqqqqqqqq" localSheetId="2" hidden="1">{"Tab1",#N/A,FALSE,"P";"Tab2",#N/A,FALSE,"P"}</definedName>
    <definedName name="qqqqqqqqqqqqq" localSheetId="59" hidden="1">{"Tab1",#N/A,FALSE,"P";"Tab2",#N/A,FALSE,"P"}</definedName>
    <definedName name="qqqqqqqqqqqqq" localSheetId="60" hidden="1">{"Tab1",#N/A,FALSE,"P";"Tab2",#N/A,FALSE,"P"}</definedName>
    <definedName name="qqqqqqqqqqqqq" localSheetId="65" hidden="1">{"Tab1",#N/A,FALSE,"P";"Tab2",#N/A,FALSE,"P"}</definedName>
    <definedName name="qqqqqqqqqqqqq" localSheetId="66" hidden="1">{"Tab1",#N/A,FALSE,"P";"Tab2",#N/A,FALSE,"P"}</definedName>
    <definedName name="qqqqqqqqqqqqq" localSheetId="7" hidden="1">{"Tab1",#N/A,FALSE,"P";"Tab2",#N/A,FALSE,"P"}</definedName>
    <definedName name="qqqqqqqqqqqqq" localSheetId="68" hidden="1">{"Tab1",#N/A,FALSE,"P";"Tab2",#N/A,FALSE,"P"}</definedName>
    <definedName name="qqqqqqqqqqqqq" localSheetId="74" hidden="1">{"Tab1",#N/A,FALSE,"P";"Tab2",#N/A,FALSE,"P"}</definedName>
    <definedName name="qqqqqqqqqqqqq" localSheetId="75" hidden="1">{"Tab1",#N/A,FALSE,"P";"Tab2",#N/A,FALSE,"P"}</definedName>
    <definedName name="qqqqqqqqqqqqq" localSheetId="76" hidden="1">{"Tab1",#N/A,FALSE,"P";"Tab2",#N/A,FALSE,"P"}</definedName>
    <definedName name="qqqqqqqqqqqqq" localSheetId="77" hidden="1">{"Tab1",#N/A,FALSE,"P";"Tab2",#N/A,FALSE,"P"}</definedName>
    <definedName name="qqqqqqqqqqqqq" localSheetId="11" hidden="1">{"Tab1",#N/A,FALSE,"P";"Tab2",#N/A,FALSE,"P"}</definedName>
    <definedName name="qqqqqqqqqqqqq" localSheetId="78" hidden="1">{"Tab1",#N/A,FALSE,"P";"Tab2",#N/A,FALSE,"P"}</definedName>
    <definedName name="qqqqqqqqqqqqq" localSheetId="79" hidden="1">{"Tab1",#N/A,FALSE,"P";"Tab2",#N/A,FALSE,"P"}</definedName>
    <definedName name="qqqqqqqqqqqqq" localSheetId="80" hidden="1">{"Tab1",#N/A,FALSE,"P";"Tab2",#N/A,FALSE,"P"}</definedName>
    <definedName name="qqqqqqqqqqqqq" localSheetId="81" hidden="1">{"Tab1",#N/A,FALSE,"P";"Tab2",#N/A,FALSE,"P"}</definedName>
    <definedName name="qqqqqqqqqqqqq" localSheetId="84" hidden="1">{"Tab1",#N/A,FALSE,"P";"Tab2",#N/A,FALSE,"P"}</definedName>
    <definedName name="qqqqqqqqqqqqq" localSheetId="85" hidden="1">{"Tab1",#N/A,FALSE,"P";"Tab2",#N/A,FALSE,"P"}</definedName>
    <definedName name="qqqqqqqqqqqqq" localSheetId="12" hidden="1">{"Tab1",#N/A,FALSE,"P";"Tab2",#N/A,FALSE,"P"}</definedName>
    <definedName name="qqqqqqqqqqqqq" localSheetId="14" hidden="1">{"Tab1",#N/A,FALSE,"P";"Tab2",#N/A,FALSE,"P"}</definedName>
    <definedName name="qqqqqqqqqqqqq" localSheetId="15" hidden="1">{"Tab1",#N/A,FALSE,"P";"Tab2",#N/A,FALSE,"P"}</definedName>
    <definedName name="qqqqqqqqqqqqq" localSheetId="16" hidden="1">{"Tab1",#N/A,FALSE,"P";"Tab2",#N/A,FALSE,"P"}</definedName>
    <definedName name="qqqqqqqqqqqqq" localSheetId="82" hidden="1">{"Tab1",#N/A,FALSE,"P";"Tab2",#N/A,FALSE,"P"}</definedName>
    <definedName name="qqqqqqqqqqqqq" localSheetId="83" hidden="1">{"Tab1",#N/A,FALSE,"P";"Tab2",#N/A,FALSE,"P"}</definedName>
    <definedName name="qqqqqqqqqqqqq" hidden="1">{"Tab1",#N/A,FALSE,"P";"Tab2",#N/A,FALSE,"P"}</definedName>
    <definedName name="qrtdata2" localSheetId="23">#REF!</definedName>
    <definedName name="qrtdata2" localSheetId="25">#REF!</definedName>
    <definedName name="qrtdata2" localSheetId="89">'[168]Authnot Prelim'!#REF!</definedName>
    <definedName name="qrtdata2" localSheetId="22">#REF!</definedName>
    <definedName name="qrtdata2" localSheetId="24">'[168]Authnot Prelim'!#REF!</definedName>
    <definedName name="qrtdata2" localSheetId="26">'[168]Authnot Prelim'!#REF!</definedName>
    <definedName name="qrtdata2" localSheetId="27">#REF!</definedName>
    <definedName name="qrtdata2" localSheetId="28">'[168]Authnot Prelim'!#REF!</definedName>
    <definedName name="qrtdata2" localSheetId="29">'[168]Authnot Prelim'!#REF!</definedName>
    <definedName name="qrtdata2" localSheetId="30">#REF!</definedName>
    <definedName name="qrtdata2" localSheetId="31">'[168]Authnot Prelim'!#REF!</definedName>
    <definedName name="qrtdata2" localSheetId="59">'[168]Authnot Prelim'!#REF!</definedName>
    <definedName name="qrtdata2" localSheetId="60">'[168]Authnot Prelim'!#REF!</definedName>
    <definedName name="qrtdata2" localSheetId="65">'[168]Authnot Prelim'!#REF!</definedName>
    <definedName name="qrtdata2" localSheetId="74">'[168]Authnot Prelim'!#REF!</definedName>
    <definedName name="qrtdata2" localSheetId="85">'[168]Authnot Prelim'!#REF!</definedName>
    <definedName name="qrtdata2">'[168]Authnot Prelim'!#REF!</definedName>
    <definedName name="QTAB7" localSheetId="23">#REF!</definedName>
    <definedName name="QTAB7" localSheetId="25">#REF!</definedName>
    <definedName name="QTAB7" localSheetId="89">'[167]Quarterly MacroFlow'!#REF!</definedName>
    <definedName name="QTAB7" localSheetId="22">#REF!</definedName>
    <definedName name="QTAB7" localSheetId="24">'[167]Quarterly MacroFlow'!#REF!</definedName>
    <definedName name="QTAB7" localSheetId="26">'[167]Quarterly MacroFlow'!#REF!</definedName>
    <definedName name="QTAB7" localSheetId="27">#REF!</definedName>
    <definedName name="QTAB7" localSheetId="28">'[167]Quarterly MacroFlow'!#REF!</definedName>
    <definedName name="QTAB7" localSheetId="29">'[167]Quarterly MacroFlow'!#REF!</definedName>
    <definedName name="QTAB7" localSheetId="30">#REF!</definedName>
    <definedName name="QTAB7" localSheetId="31">'[167]Quarterly MacroFlow'!#REF!</definedName>
    <definedName name="QTAB7" localSheetId="48">'[167]Quarterly MacroFlow'!#REF!</definedName>
    <definedName name="QTAB7" localSheetId="50">'[167]Quarterly MacroFlow'!#REF!</definedName>
    <definedName name="QTAB7" localSheetId="53">'[167]Quarterly MacroFlow'!#REF!</definedName>
    <definedName name="QTAB7" localSheetId="54">'[167]Quarterly MacroFlow'!#REF!</definedName>
    <definedName name="QTAB7" localSheetId="59">'[167]Quarterly MacroFlow'!#REF!</definedName>
    <definedName name="QTAB7" localSheetId="60">'[167]Quarterly MacroFlow'!#REF!</definedName>
    <definedName name="QTAB7" localSheetId="65">'[167]Quarterly MacroFlow'!#REF!</definedName>
    <definedName name="QTAB7" localSheetId="74">'[167]Quarterly MacroFlow'!#REF!</definedName>
    <definedName name="QTAB7" localSheetId="85">'[167]Quarterly MacroFlow'!#REF!</definedName>
    <definedName name="QTAB7">'[167]Quarterly MacroFlow'!#REF!</definedName>
    <definedName name="QTAB7A" localSheetId="23">#REF!</definedName>
    <definedName name="QTAB7A" localSheetId="25">#REF!</definedName>
    <definedName name="QTAB7A" localSheetId="89">'[167]Quarterly MacroFlow'!#REF!</definedName>
    <definedName name="QTAB7A" localSheetId="22">#REF!</definedName>
    <definedName name="QTAB7A" localSheetId="24">'[167]Quarterly MacroFlow'!#REF!</definedName>
    <definedName name="QTAB7A" localSheetId="26">'[167]Quarterly MacroFlow'!#REF!</definedName>
    <definedName name="QTAB7A" localSheetId="27">#REF!</definedName>
    <definedName name="QTAB7A" localSheetId="28">'[167]Quarterly MacroFlow'!#REF!</definedName>
    <definedName name="QTAB7A" localSheetId="29">'[167]Quarterly MacroFlow'!#REF!</definedName>
    <definedName name="QTAB7A" localSheetId="30">#REF!</definedName>
    <definedName name="QTAB7A" localSheetId="31">'[167]Quarterly MacroFlow'!#REF!</definedName>
    <definedName name="QTAB7A" localSheetId="48">'[167]Quarterly MacroFlow'!#REF!</definedName>
    <definedName name="QTAB7A" localSheetId="50">'[167]Quarterly MacroFlow'!#REF!</definedName>
    <definedName name="QTAB7A" localSheetId="53">'[167]Quarterly MacroFlow'!#REF!</definedName>
    <definedName name="QTAB7A" localSheetId="54">'[167]Quarterly MacroFlow'!#REF!</definedName>
    <definedName name="QTAB7A" localSheetId="59">'[167]Quarterly MacroFlow'!#REF!</definedName>
    <definedName name="QTAB7A" localSheetId="60">'[167]Quarterly MacroFlow'!#REF!</definedName>
    <definedName name="QTAB7A" localSheetId="65">'[167]Quarterly MacroFlow'!#REF!</definedName>
    <definedName name="QTAB7A" localSheetId="74">'[167]Quarterly MacroFlow'!#REF!</definedName>
    <definedName name="QTAB7A" localSheetId="85">'[167]Quarterly MacroFlow'!#REF!</definedName>
    <definedName name="QTAB7A">'[167]Quarterly MacroFlow'!#REF!</definedName>
    <definedName name="QtrData" localSheetId="23">#REF!</definedName>
    <definedName name="QtrData" localSheetId="25">#REF!</definedName>
    <definedName name="QtrData" localSheetId="89">'[168]Authnot Prelim'!#REF!</definedName>
    <definedName name="QtrData" localSheetId="22">#REF!</definedName>
    <definedName name="QtrData" localSheetId="24">'[168]Authnot Prelim'!#REF!</definedName>
    <definedName name="QtrData" localSheetId="26">'[168]Authnot Prelim'!#REF!</definedName>
    <definedName name="QtrData" localSheetId="27">#REF!</definedName>
    <definedName name="QtrData" localSheetId="28">'[168]Authnot Prelim'!#REF!</definedName>
    <definedName name="QtrData" localSheetId="29">'[168]Authnot Prelim'!#REF!</definedName>
    <definedName name="QtrData" localSheetId="30">#REF!</definedName>
    <definedName name="QtrData" localSheetId="31">'[168]Authnot Prelim'!#REF!</definedName>
    <definedName name="QtrData" localSheetId="59">'[168]Authnot Prelim'!#REF!</definedName>
    <definedName name="QtrData" localSheetId="60">'[168]Authnot Prelim'!#REF!</definedName>
    <definedName name="QtrData" localSheetId="65">'[168]Authnot Prelim'!#REF!</definedName>
    <definedName name="QtrData" localSheetId="74">'[168]Authnot Prelim'!#REF!</definedName>
    <definedName name="QtrData" localSheetId="85">'[168]Authnot Prelim'!#REF!</definedName>
    <definedName name="QtrData">'[168]Authnot Prelim'!#REF!</definedName>
    <definedName name="quality" localSheetId="23">#REF!</definedName>
    <definedName name="quality" localSheetId="25">#REF!</definedName>
    <definedName name="quality" localSheetId="22">#REF!</definedName>
    <definedName name="quality" localSheetId="24">[85]nonopec!$D$400:$AD$423</definedName>
    <definedName name="quality" localSheetId="26">[85]nonopec!$D$400:$AD$423</definedName>
    <definedName name="quality" localSheetId="27">#REF!</definedName>
    <definedName name="quality" localSheetId="28">[85]nonopec!$D$400:$AD$423</definedName>
    <definedName name="quality" localSheetId="29">[85]nonopec!$D$400:$AD$423</definedName>
    <definedName name="quality" localSheetId="30">#REF!</definedName>
    <definedName name="quality" localSheetId="31">[85]nonopec!$D$400:$AD$423</definedName>
    <definedName name="quality">[85]nonopec!$D$400:$AD$423</definedName>
    <definedName name="qw" localSheetId="3" hidden="1">{"Riqfin97",#N/A,FALSE,"Tran";"Riqfinpro",#N/A,FALSE,"Tran"}</definedName>
    <definedName name="qw" localSheetId="19" hidden="1">{"Riqfin97",#N/A,FALSE,"Tran";"Riqfinpro",#N/A,FALSE,"Tran"}</definedName>
    <definedName name="qw" localSheetId="20" hidden="1">{"Riqfin97",#N/A,FALSE,"Tran";"Riqfinpro",#N/A,FALSE,"Tran"}</definedName>
    <definedName name="qw" localSheetId="23" hidden="1">{"Riqfin97",#N/A,FALSE,"Tran";"Riqfinpro",#N/A,FALSE,"Tran"}</definedName>
    <definedName name="qw" localSheetId="25" hidden="1">{"Riqfin97",#N/A,FALSE,"Tran";"Riqfinpro",#N/A,FALSE,"Tran"}</definedName>
    <definedName name="qw" localSheetId="4" hidden="1">{"Riqfin97",#N/A,FALSE,"Tran";"Riqfinpro",#N/A,FALSE,"Tran"}</definedName>
    <definedName name="qw" localSheetId="89" hidden="1">{"Riqfin97",#N/A,FALSE,"Tran";"Riqfinpro",#N/A,FALSE,"Tran"}</definedName>
    <definedName name="qw" localSheetId="5" hidden="1">{"Riqfin97",#N/A,FALSE,"Tran";"Riqfinpro",#N/A,FALSE,"Tran"}</definedName>
    <definedName name="qw" localSheetId="6" hidden="1">{"Riqfin97",#N/A,FALSE,"Tran";"Riqfinpro",#N/A,FALSE,"Tran"}</definedName>
    <definedName name="qw" localSheetId="8" hidden="1">{"Riqfin97",#N/A,FALSE,"Tran";"Riqfinpro",#N/A,FALSE,"Tran"}</definedName>
    <definedName name="qw" localSheetId="9" hidden="1">{"Riqfin97",#N/A,FALSE,"Tran";"Riqfinpro",#N/A,FALSE,"Tran"}</definedName>
    <definedName name="qw" localSheetId="10" hidden="1">{"Riqfin97",#N/A,FALSE,"Tran";"Riqfinpro",#N/A,FALSE,"Tran"}</definedName>
    <definedName name="qw" localSheetId="13" hidden="1">{"Riqfin97",#N/A,FALSE,"Tran";"Riqfinpro",#N/A,FALSE,"Tran"}</definedName>
    <definedName name="qw" localSheetId="17" hidden="1">{"Riqfin97",#N/A,FALSE,"Tran";"Riqfinpro",#N/A,FALSE,"Tran"}</definedName>
    <definedName name="qw" localSheetId="88" hidden="1">{"Riqfin97",#N/A,FALSE,"Tran";"Riqfinpro",#N/A,FALSE,"Tran"}</definedName>
    <definedName name="qw" localSheetId="18" hidden="1">{"Riqfin97",#N/A,FALSE,"Tran";"Riqfinpro",#N/A,FALSE,"Tran"}</definedName>
    <definedName name="qw" localSheetId="21" hidden="1">{"Riqfin97",#N/A,FALSE,"Tran";"Riqfinpro",#N/A,FALSE,"Tran"}</definedName>
    <definedName name="qw" localSheetId="22" hidden="1">{"Riqfin97",#N/A,FALSE,"Tran";"Riqfinpro",#N/A,FALSE,"Tran"}</definedName>
    <definedName name="qw" localSheetId="24" hidden="1">{"Riqfin97",#N/A,FALSE,"Tran";"Riqfinpro",#N/A,FALSE,"Tran"}</definedName>
    <definedName name="qw" localSheetId="26" hidden="1">{"Riqfin97",#N/A,FALSE,"Tran";"Riqfinpro",#N/A,FALSE,"Tran"}</definedName>
    <definedName name="qw" localSheetId="27" hidden="1">{"Riqfin97",#N/A,FALSE,"Tran";"Riqfinpro",#N/A,FALSE,"Tran"}</definedName>
    <definedName name="qw" localSheetId="28" hidden="1">{"Riqfin97",#N/A,FALSE,"Tran";"Riqfinpro",#N/A,FALSE,"Tran"}</definedName>
    <definedName name="qw" localSheetId="29" hidden="1">{"Riqfin97",#N/A,FALSE,"Tran";"Riqfinpro",#N/A,FALSE,"Tran"}</definedName>
    <definedName name="qw" localSheetId="30" hidden="1">{"Riqfin97",#N/A,FALSE,"Tran";"Riqfinpro",#N/A,FALSE,"Tran"}</definedName>
    <definedName name="qw" localSheetId="31" hidden="1">{"Riqfin97",#N/A,FALSE,"Tran";"Riqfinpro",#N/A,FALSE,"Tran"}</definedName>
    <definedName name="qw" localSheetId="2" hidden="1">{"Riqfin97",#N/A,FALSE,"Tran";"Riqfinpro",#N/A,FALSE,"Tran"}</definedName>
    <definedName name="qw" localSheetId="59" hidden="1">{"Riqfin97",#N/A,FALSE,"Tran";"Riqfinpro",#N/A,FALSE,"Tran"}</definedName>
    <definedName name="qw" localSheetId="60" hidden="1">{"Riqfin97",#N/A,FALSE,"Tran";"Riqfinpro",#N/A,FALSE,"Tran"}</definedName>
    <definedName name="qw" localSheetId="65" hidden="1">{"Riqfin97",#N/A,FALSE,"Tran";"Riqfinpro",#N/A,FALSE,"Tran"}</definedName>
    <definedName name="qw" localSheetId="66" hidden="1">{"Riqfin97",#N/A,FALSE,"Tran";"Riqfinpro",#N/A,FALSE,"Tran"}</definedName>
    <definedName name="qw" localSheetId="7" hidden="1">{"Riqfin97",#N/A,FALSE,"Tran";"Riqfinpro",#N/A,FALSE,"Tran"}</definedName>
    <definedName name="qw" localSheetId="68" hidden="1">{"Riqfin97",#N/A,FALSE,"Tran";"Riqfinpro",#N/A,FALSE,"Tran"}</definedName>
    <definedName name="qw" localSheetId="74" hidden="1">{"Riqfin97",#N/A,FALSE,"Tran";"Riqfinpro",#N/A,FALSE,"Tran"}</definedName>
    <definedName name="qw" localSheetId="75" hidden="1">{"Riqfin97",#N/A,FALSE,"Tran";"Riqfinpro",#N/A,FALSE,"Tran"}</definedName>
    <definedName name="qw" localSheetId="76" hidden="1">{"Riqfin97",#N/A,FALSE,"Tran";"Riqfinpro",#N/A,FALSE,"Tran"}</definedName>
    <definedName name="qw" localSheetId="77" hidden="1">{"Riqfin97",#N/A,FALSE,"Tran";"Riqfinpro",#N/A,FALSE,"Tran"}</definedName>
    <definedName name="qw" localSheetId="11" hidden="1">{"Riqfin97",#N/A,FALSE,"Tran";"Riqfinpro",#N/A,FALSE,"Tran"}</definedName>
    <definedName name="qw" localSheetId="78" hidden="1">{"Riqfin97",#N/A,FALSE,"Tran";"Riqfinpro",#N/A,FALSE,"Tran"}</definedName>
    <definedName name="qw" localSheetId="79" hidden="1">{"Riqfin97",#N/A,FALSE,"Tran";"Riqfinpro",#N/A,FALSE,"Tran"}</definedName>
    <definedName name="qw" localSheetId="80" hidden="1">{"Riqfin97",#N/A,FALSE,"Tran";"Riqfinpro",#N/A,FALSE,"Tran"}</definedName>
    <definedName name="qw" localSheetId="81" hidden="1">{"Riqfin97",#N/A,FALSE,"Tran";"Riqfinpro",#N/A,FALSE,"Tran"}</definedName>
    <definedName name="qw" localSheetId="84" hidden="1">{"Riqfin97",#N/A,FALSE,"Tran";"Riqfinpro",#N/A,FALSE,"Tran"}</definedName>
    <definedName name="qw" localSheetId="85" hidden="1">{"Riqfin97",#N/A,FALSE,"Tran";"Riqfinpro",#N/A,FALSE,"Tran"}</definedName>
    <definedName name="qw" localSheetId="12" hidden="1">{"Riqfin97",#N/A,FALSE,"Tran";"Riqfinpro",#N/A,FALSE,"Tran"}</definedName>
    <definedName name="qw" localSheetId="14" hidden="1">{"Riqfin97",#N/A,FALSE,"Tran";"Riqfinpro",#N/A,FALSE,"Tran"}</definedName>
    <definedName name="qw" localSheetId="15" hidden="1">{"Riqfin97",#N/A,FALSE,"Tran";"Riqfinpro",#N/A,FALSE,"Tran"}</definedName>
    <definedName name="qw" localSheetId="16" hidden="1">{"Riqfin97",#N/A,FALSE,"Tran";"Riqfinpro",#N/A,FALSE,"Tran"}</definedName>
    <definedName name="qw" localSheetId="82" hidden="1">{"Riqfin97",#N/A,FALSE,"Tran";"Riqfinpro",#N/A,FALSE,"Tran"}</definedName>
    <definedName name="qw" localSheetId="83" hidden="1">{"Riqfin97",#N/A,FALSE,"Tran";"Riqfinpro",#N/A,FALSE,"Tran"}</definedName>
    <definedName name="qw" hidden="1">{"Riqfin97",#N/A,FALSE,"Tran";"Riqfinpro",#N/A,FALSE,"Tran"}</definedName>
    <definedName name="R_" localSheetId="3">#REF!</definedName>
    <definedName name="R_" localSheetId="19">#REF!</definedName>
    <definedName name="R_" localSheetId="20">#REF!</definedName>
    <definedName name="R_" localSheetId="23">#REF!</definedName>
    <definedName name="R_" localSheetId="25">#REF!</definedName>
    <definedName name="R_" localSheetId="89">#REF!</definedName>
    <definedName name="R_" localSheetId="5">#REF!</definedName>
    <definedName name="R_" localSheetId="6">#REF!</definedName>
    <definedName name="R_" localSheetId="8">#REF!</definedName>
    <definedName name="R_" localSheetId="10">#REF!</definedName>
    <definedName name="R_" localSheetId="13">#REF!</definedName>
    <definedName name="R_" localSheetId="17">#REF!</definedName>
    <definedName name="R_" localSheetId="88">#REF!</definedName>
    <definedName name="R_" localSheetId="18">#REF!</definedName>
    <definedName name="R_" localSheetId="21">#REF!</definedName>
    <definedName name="R_" localSheetId="22">#REF!</definedName>
    <definedName name="R_" localSheetId="24">#REF!</definedName>
    <definedName name="R_" localSheetId="26">#REF!</definedName>
    <definedName name="R_" localSheetId="27">#REF!</definedName>
    <definedName name="R_" localSheetId="28">#REF!</definedName>
    <definedName name="R_" localSheetId="29">#REF!</definedName>
    <definedName name="R_" localSheetId="30">#REF!</definedName>
    <definedName name="R_" localSheetId="31">#REF!</definedName>
    <definedName name="R_" localSheetId="2">#REF!</definedName>
    <definedName name="R_" localSheetId="59">#REF!</definedName>
    <definedName name="R_" localSheetId="60">#REF!</definedName>
    <definedName name="R_" localSheetId="65">#REF!</definedName>
    <definedName name="R_" localSheetId="66">#REF!</definedName>
    <definedName name="R_" localSheetId="7">#REF!</definedName>
    <definedName name="R_" localSheetId="68">#REF!</definedName>
    <definedName name="R_" localSheetId="74">#REF!</definedName>
    <definedName name="R_" localSheetId="75">#REF!</definedName>
    <definedName name="R_" localSheetId="76">#REF!</definedName>
    <definedName name="R_" localSheetId="77">#REF!</definedName>
    <definedName name="R_" localSheetId="11">#REF!</definedName>
    <definedName name="R_" localSheetId="78">#REF!</definedName>
    <definedName name="R_" localSheetId="79">#REF!</definedName>
    <definedName name="R_" localSheetId="80">#REF!</definedName>
    <definedName name="R_" localSheetId="85">#REF!</definedName>
    <definedName name="R_" localSheetId="12">#REF!</definedName>
    <definedName name="R_" localSheetId="14">#REF!</definedName>
    <definedName name="R_" localSheetId="15">#REF!</definedName>
    <definedName name="R_" localSheetId="16">#REF!</definedName>
    <definedName name="R_">#REF!</definedName>
    <definedName name="RA" localSheetId="3">#REF!</definedName>
    <definedName name="RA" localSheetId="19">#REF!</definedName>
    <definedName name="RA" localSheetId="20">#REF!</definedName>
    <definedName name="RA" localSheetId="23">#REF!</definedName>
    <definedName name="RA" localSheetId="25">#REF!</definedName>
    <definedName name="RA" localSheetId="5">#REF!</definedName>
    <definedName name="RA" localSheetId="6">#REF!</definedName>
    <definedName name="RA" localSheetId="8">#REF!</definedName>
    <definedName name="RA" localSheetId="10">#REF!</definedName>
    <definedName name="RA" localSheetId="13">#REF!</definedName>
    <definedName name="RA" localSheetId="17">#REF!</definedName>
    <definedName name="RA" localSheetId="18">#REF!</definedName>
    <definedName name="RA" localSheetId="21">#REF!</definedName>
    <definedName name="RA" localSheetId="22">#REF!</definedName>
    <definedName name="RA" localSheetId="24">#REF!</definedName>
    <definedName name="RA" localSheetId="26">#REF!</definedName>
    <definedName name="RA" localSheetId="27">#REF!</definedName>
    <definedName name="RA" localSheetId="28">#REF!</definedName>
    <definedName name="RA" localSheetId="29">#REF!</definedName>
    <definedName name="RA" localSheetId="30">#REF!</definedName>
    <definedName name="RA" localSheetId="31">#REF!</definedName>
    <definedName name="RA" localSheetId="2">#REF!</definedName>
    <definedName name="RA" localSheetId="65">#REF!</definedName>
    <definedName name="RA" localSheetId="66">#REF!</definedName>
    <definedName name="RA" localSheetId="7">#REF!</definedName>
    <definedName name="RA" localSheetId="74">#REF!</definedName>
    <definedName name="RA" localSheetId="75">#REF!</definedName>
    <definedName name="RA" localSheetId="76">#REF!</definedName>
    <definedName name="RA" localSheetId="77">#REF!</definedName>
    <definedName name="RA" localSheetId="11">#REF!</definedName>
    <definedName name="RA" localSheetId="78">#REF!</definedName>
    <definedName name="RA" localSheetId="79">#REF!</definedName>
    <definedName name="RA" localSheetId="80">#REF!</definedName>
    <definedName name="RA" localSheetId="85">#REF!</definedName>
    <definedName name="RA" localSheetId="12">#REF!</definedName>
    <definedName name="RA" localSheetId="14">#REF!</definedName>
    <definedName name="RA" localSheetId="15">#REF!</definedName>
    <definedName name="RA" localSheetId="16">#REF!</definedName>
    <definedName name="RA">#REF!</definedName>
    <definedName name="RAA" localSheetId="23">#REF!</definedName>
    <definedName name="RAA" localSheetId="25">#REF!</definedName>
    <definedName name="RAA" localSheetId="22">#REF!</definedName>
    <definedName name="RAA" localSheetId="24">#REF!</definedName>
    <definedName name="RAA" localSheetId="26">#REF!</definedName>
    <definedName name="RAA" localSheetId="27">#REF!</definedName>
    <definedName name="RAA" localSheetId="28">#REF!</definedName>
    <definedName name="RAA" localSheetId="29">#REF!</definedName>
    <definedName name="RAA" localSheetId="30">#REF!</definedName>
    <definedName name="RAA" localSheetId="31">#REF!</definedName>
    <definedName name="RAA">#REF!</definedName>
    <definedName name="raaesrr" localSheetId="3">#REF!</definedName>
    <definedName name="raaesrr" localSheetId="19">#REF!</definedName>
    <definedName name="raaesrr" localSheetId="20">#REF!</definedName>
    <definedName name="raaesrr" localSheetId="23">#REF!</definedName>
    <definedName name="raaesrr" localSheetId="25">#REF!</definedName>
    <definedName name="raaesrr" localSheetId="5">#REF!</definedName>
    <definedName name="raaesrr" localSheetId="6">#REF!</definedName>
    <definedName name="raaesrr" localSheetId="8">#REF!</definedName>
    <definedName name="raaesrr" localSheetId="10">#REF!</definedName>
    <definedName name="raaesrr" localSheetId="13">#REF!</definedName>
    <definedName name="raaesrr" localSheetId="17">#REF!</definedName>
    <definedName name="raaesrr" localSheetId="18">#REF!</definedName>
    <definedName name="raaesrr" localSheetId="21">#REF!</definedName>
    <definedName name="raaesrr" localSheetId="22">#REF!</definedName>
    <definedName name="raaesrr" localSheetId="24">#REF!</definedName>
    <definedName name="raaesrr" localSheetId="26">#REF!</definedName>
    <definedName name="raaesrr" localSheetId="27">#REF!</definedName>
    <definedName name="raaesrr" localSheetId="28">#REF!</definedName>
    <definedName name="raaesrr" localSheetId="29">#REF!</definedName>
    <definedName name="raaesrr" localSheetId="30">#REF!</definedName>
    <definedName name="raaesrr" localSheetId="31">#REF!</definedName>
    <definedName name="raaesrr" localSheetId="2">#REF!</definedName>
    <definedName name="raaesrr" localSheetId="65">#REF!</definedName>
    <definedName name="raaesrr" localSheetId="66">#REF!</definedName>
    <definedName name="raaesrr" localSheetId="7">#REF!</definedName>
    <definedName name="raaesrr" localSheetId="74">#REF!</definedName>
    <definedName name="raaesrr" localSheetId="75">#REF!</definedName>
    <definedName name="raaesrr" localSheetId="76">#REF!</definedName>
    <definedName name="raaesrr" localSheetId="77">#REF!</definedName>
    <definedName name="raaesrr" localSheetId="11">#REF!</definedName>
    <definedName name="raaesrr" localSheetId="78">#REF!</definedName>
    <definedName name="raaesrr" localSheetId="79">#REF!</definedName>
    <definedName name="raaesrr" localSheetId="80">#REF!</definedName>
    <definedName name="raaesrr" localSheetId="85">#REF!</definedName>
    <definedName name="raaesrr" localSheetId="12">#REF!</definedName>
    <definedName name="raaesrr" localSheetId="14">#REF!</definedName>
    <definedName name="raaesrr" localSheetId="15">#REF!</definedName>
    <definedName name="raaesrr" localSheetId="16">#REF!</definedName>
    <definedName name="raaesrr">#REF!</definedName>
    <definedName name="raas" localSheetId="3">#REF!</definedName>
    <definedName name="raas" localSheetId="19">#REF!</definedName>
    <definedName name="raas" localSheetId="20">#REF!</definedName>
    <definedName name="raas" localSheetId="23">#REF!</definedName>
    <definedName name="raas" localSheetId="25">#REF!</definedName>
    <definedName name="raas" localSheetId="5">#REF!</definedName>
    <definedName name="raas" localSheetId="6">#REF!</definedName>
    <definedName name="raas" localSheetId="8">#REF!</definedName>
    <definedName name="raas" localSheetId="10">#REF!</definedName>
    <definedName name="raas" localSheetId="13">#REF!</definedName>
    <definedName name="raas" localSheetId="17">#REF!</definedName>
    <definedName name="raas" localSheetId="18">#REF!</definedName>
    <definedName name="raas" localSheetId="21">#REF!</definedName>
    <definedName name="raas" localSheetId="22">#REF!</definedName>
    <definedName name="raas" localSheetId="24">#REF!</definedName>
    <definedName name="raas" localSheetId="26">#REF!</definedName>
    <definedName name="raas" localSheetId="27">#REF!</definedName>
    <definedName name="raas" localSheetId="28">#REF!</definedName>
    <definedName name="raas" localSheetId="29">#REF!</definedName>
    <definedName name="raas" localSheetId="30">#REF!</definedName>
    <definedName name="raas" localSheetId="31">#REF!</definedName>
    <definedName name="raas" localSheetId="2">#REF!</definedName>
    <definedName name="raas" localSheetId="7">#REF!</definedName>
    <definedName name="raas" localSheetId="75">#REF!</definedName>
    <definedName name="raas" localSheetId="11">#REF!</definedName>
    <definedName name="raas" localSheetId="85">#REF!</definedName>
    <definedName name="raas" localSheetId="12">#REF!</definedName>
    <definedName name="raas" localSheetId="14">#REF!</definedName>
    <definedName name="raas" localSheetId="15">#REF!</definedName>
    <definedName name="raas" localSheetId="16">#REF!</definedName>
    <definedName name="raas">#REF!</definedName>
    <definedName name="RANGLIST" localSheetId="23">#REF!</definedName>
    <definedName name="RANGLIST" localSheetId="25">#REF!</definedName>
    <definedName name="RANGLIST" localSheetId="22">'[48]CGvt Rev'!#REF!</definedName>
    <definedName name="RANGLIST" localSheetId="24">'[48]CGvt Rev'!#REF!</definedName>
    <definedName name="RANGLIST" localSheetId="26">#REF!</definedName>
    <definedName name="RANGLIST" localSheetId="27">#REF!</definedName>
    <definedName name="RANGLIST" localSheetId="28">#REF!</definedName>
    <definedName name="RANGLIST" localSheetId="29">'[48]CGvt Rev'!#REF!</definedName>
    <definedName name="RANGLIST" localSheetId="30">#REF!</definedName>
    <definedName name="RANGLIST" localSheetId="31">'[49]CGvt Rev'!#REF!</definedName>
    <definedName name="RANGLIST">'[48]CGvt Rev'!#REF!</definedName>
    <definedName name="rave" localSheetId="23">#REF!</definedName>
    <definedName name="rave" localSheetId="25">#REF!</definedName>
    <definedName name="rave" localSheetId="22">#REF!</definedName>
    <definedName name="rave" localSheetId="24">#REF!</definedName>
    <definedName name="rave" localSheetId="26">#REF!</definedName>
    <definedName name="rave" localSheetId="27">#REF!</definedName>
    <definedName name="rave" localSheetId="28">#REF!</definedName>
    <definedName name="rave" localSheetId="29">#REF!</definedName>
    <definedName name="rave" localSheetId="30">#REF!</definedName>
    <definedName name="rave" localSheetId="31">#REF!</definedName>
    <definedName name="rave">#REF!</definedName>
    <definedName name="RD" localSheetId="3">#REF!</definedName>
    <definedName name="RD" localSheetId="19">#REF!</definedName>
    <definedName name="RD" localSheetId="20">#REF!</definedName>
    <definedName name="RD" localSheetId="23">#REF!</definedName>
    <definedName name="RD" localSheetId="25">#REF!</definedName>
    <definedName name="RD" localSheetId="5">#REF!</definedName>
    <definedName name="RD" localSheetId="6">#REF!</definedName>
    <definedName name="RD" localSheetId="8">#REF!</definedName>
    <definedName name="RD" localSheetId="10">#REF!</definedName>
    <definedName name="RD" localSheetId="13">#REF!</definedName>
    <definedName name="RD" localSheetId="17">#REF!</definedName>
    <definedName name="RD" localSheetId="18">#REF!</definedName>
    <definedName name="RD" localSheetId="21">#REF!</definedName>
    <definedName name="RD" localSheetId="22">#REF!</definedName>
    <definedName name="RD" localSheetId="24">#REF!</definedName>
    <definedName name="RD" localSheetId="26">#REF!</definedName>
    <definedName name="RD" localSheetId="27">#REF!</definedName>
    <definedName name="RD" localSheetId="28">#REF!</definedName>
    <definedName name="RD" localSheetId="29">#REF!</definedName>
    <definedName name="RD" localSheetId="30">#REF!</definedName>
    <definedName name="RD" localSheetId="31">#REF!</definedName>
    <definedName name="RD" localSheetId="2">#REF!</definedName>
    <definedName name="RD" localSheetId="7">#REF!</definedName>
    <definedName name="RD" localSheetId="75">#REF!</definedName>
    <definedName name="RD" localSheetId="11">#REF!</definedName>
    <definedName name="RD" localSheetId="85">#REF!</definedName>
    <definedName name="RD" localSheetId="12">#REF!</definedName>
    <definedName name="RD" localSheetId="14">#REF!</definedName>
    <definedName name="RD" localSheetId="15">#REF!</definedName>
    <definedName name="RD" localSheetId="16">#REF!</definedName>
    <definedName name="RD">#REF!</definedName>
    <definedName name="RD1A" localSheetId="3">#REF!</definedName>
    <definedName name="RD1A" localSheetId="19">#REF!</definedName>
    <definedName name="RD1A" localSheetId="20">#REF!</definedName>
    <definedName name="RD1A" localSheetId="23">#REF!</definedName>
    <definedName name="RD1A" localSheetId="25">#REF!</definedName>
    <definedName name="RD1A" localSheetId="5">#REF!</definedName>
    <definedName name="RD1A" localSheetId="6">#REF!</definedName>
    <definedName name="RD1A" localSheetId="8">#REF!</definedName>
    <definedName name="RD1A" localSheetId="10">#REF!</definedName>
    <definedName name="RD1A" localSheetId="13">#REF!</definedName>
    <definedName name="RD1A" localSheetId="17">#REF!</definedName>
    <definedName name="RD1A" localSheetId="18">#REF!</definedName>
    <definedName name="RD1A" localSheetId="21">#REF!</definedName>
    <definedName name="RD1A" localSheetId="22">#REF!</definedName>
    <definedName name="RD1A" localSheetId="24">#REF!</definedName>
    <definedName name="RD1A" localSheetId="26">#REF!</definedName>
    <definedName name="RD1A" localSheetId="27">#REF!</definedName>
    <definedName name="RD1A" localSheetId="28">#REF!</definedName>
    <definedName name="RD1A" localSheetId="29">#REF!</definedName>
    <definedName name="RD1A" localSheetId="30">#REF!</definedName>
    <definedName name="RD1A" localSheetId="31">#REF!</definedName>
    <definedName name="RD1A" localSheetId="2">#REF!</definedName>
    <definedName name="RD1A" localSheetId="7">#REF!</definedName>
    <definedName name="RD1A" localSheetId="75">#REF!</definedName>
    <definedName name="RD1A" localSheetId="11">#REF!</definedName>
    <definedName name="RD1A" localSheetId="85">#REF!</definedName>
    <definedName name="RD1A" localSheetId="12">#REF!</definedName>
    <definedName name="RD1A" localSheetId="14">#REF!</definedName>
    <definedName name="RD1A" localSheetId="15">#REF!</definedName>
    <definedName name="RD1A" localSheetId="16">#REF!</definedName>
    <definedName name="RD1A">#REF!</definedName>
    <definedName name="RDDic03" localSheetId="23">#REF!</definedName>
    <definedName name="RDDic03" localSheetId="25">#REF!</definedName>
    <definedName name="RDDic03" localSheetId="22">[119]ROE!$B$136</definedName>
    <definedName name="RDDic03" localSheetId="24">[119]ROE!$B$136</definedName>
    <definedName name="RDDic03" localSheetId="26">#REF!</definedName>
    <definedName name="RDDic03" localSheetId="27">#REF!</definedName>
    <definedName name="RDDic03" localSheetId="28">#REF!</definedName>
    <definedName name="RDDic03" localSheetId="29">[119]ROE!$B$136</definedName>
    <definedName name="RDDic03" localSheetId="30">#REF!</definedName>
    <definedName name="RDDic03" localSheetId="31">[119]ROE!$B$136</definedName>
    <definedName name="RDDic03">[119]ROE!$B$136</definedName>
    <definedName name="RDDic03_2" localSheetId="23">#REF!</definedName>
    <definedName name="RDDic03_2" localSheetId="25">#REF!</definedName>
    <definedName name="RDDic03_2" localSheetId="22">[120]ROE!$B$136</definedName>
    <definedName name="RDDic03_2" localSheetId="24">[120]ROE!$B$136</definedName>
    <definedName name="RDDic03_2" localSheetId="26">#REF!</definedName>
    <definedName name="RDDic03_2" localSheetId="27">#REF!</definedName>
    <definedName name="RDDic03_2" localSheetId="28">#REF!</definedName>
    <definedName name="RDDic03_2" localSheetId="29">[120]ROE!$B$136</definedName>
    <definedName name="RDDic03_2" localSheetId="30">#REF!</definedName>
    <definedName name="RDDic03_2" localSheetId="31">[121]ROE!$B$136</definedName>
    <definedName name="RDDic03_2">[120]ROE!$B$136</definedName>
    <definedName name="RDPESO" localSheetId="23">#REF!</definedName>
    <definedName name="RDPESO" localSheetId="25">#REF!</definedName>
    <definedName name="RDPESO" localSheetId="22">#REF!</definedName>
    <definedName name="RDPESO" localSheetId="24">#REF!</definedName>
    <definedName name="RDPESO" localSheetId="26">#REF!</definedName>
    <definedName name="RDPESO" localSheetId="27">#REF!</definedName>
    <definedName name="RDPESO" localSheetId="28">#REF!</definedName>
    <definedName name="RDPESO" localSheetId="29">#REF!</definedName>
    <definedName name="RDPESO" localSheetId="30">#REF!</definedName>
    <definedName name="RDPESO" localSheetId="31">#REF!</definedName>
    <definedName name="RDPESO">#REF!</definedName>
    <definedName name="RDPESO1" localSheetId="23">#REF!</definedName>
    <definedName name="RDPESO1" localSheetId="25">#REF!</definedName>
    <definedName name="RDPESO1" localSheetId="22">#REF!</definedName>
    <definedName name="RDPESO1" localSheetId="24">#REF!</definedName>
    <definedName name="RDPESO1" localSheetId="26">#REF!</definedName>
    <definedName name="RDPESO1" localSheetId="27">#REF!</definedName>
    <definedName name="RDPESO1" localSheetId="28">#REF!</definedName>
    <definedName name="RDPESO1" localSheetId="29">#REF!</definedName>
    <definedName name="RDPESO1" localSheetId="30">#REF!</definedName>
    <definedName name="RDPESO1" localSheetId="31">#REF!</definedName>
    <definedName name="RDPESO1">#REF!</definedName>
    <definedName name="RDPESO2" localSheetId="23">#REF!</definedName>
    <definedName name="RDPESO2" localSheetId="25">#REF!</definedName>
    <definedName name="RDPESO2" localSheetId="22">#REF!</definedName>
    <definedName name="RDPESO2" localSheetId="24">#REF!</definedName>
    <definedName name="RDPESO2" localSheetId="26">#REF!</definedName>
    <definedName name="RDPESO2" localSheetId="27">#REF!</definedName>
    <definedName name="RDPESO2" localSheetId="28">#REF!</definedName>
    <definedName name="RDPESO2" localSheetId="29">#REF!</definedName>
    <definedName name="RDPESO2" localSheetId="30">#REF!</definedName>
    <definedName name="RDPESO2" localSheetId="31">#REF!</definedName>
    <definedName name="RDPESO2">#REF!</definedName>
    <definedName name="RDPESO3" localSheetId="23">#REF!</definedName>
    <definedName name="RDPESO3" localSheetId="25">#REF!</definedName>
    <definedName name="RDPESO3" localSheetId="22">#REF!</definedName>
    <definedName name="RDPESO3" localSheetId="24">#REF!</definedName>
    <definedName name="RDPESO3" localSheetId="26">#REF!</definedName>
    <definedName name="RDPESO3" localSheetId="27">#REF!</definedName>
    <definedName name="RDPESO3" localSheetId="28">#REF!</definedName>
    <definedName name="RDPESO3" localSheetId="29">#REF!</definedName>
    <definedName name="RDPESO3" localSheetId="30">#REF!</definedName>
    <definedName name="RDPESO3" localSheetId="31">#REF!</definedName>
    <definedName name="RDPESO3">#REF!</definedName>
    <definedName name="RE" localSheetId="3">#REF!</definedName>
    <definedName name="RE" localSheetId="19">#REF!</definedName>
    <definedName name="RE" localSheetId="20">#REF!</definedName>
    <definedName name="RE" localSheetId="23">#REF!</definedName>
    <definedName name="RE" localSheetId="25">#REF!</definedName>
    <definedName name="RE" localSheetId="5">#REF!</definedName>
    <definedName name="RE" localSheetId="6">#REF!</definedName>
    <definedName name="RE" localSheetId="8">#REF!</definedName>
    <definedName name="RE" localSheetId="10">#REF!</definedName>
    <definedName name="RE" localSheetId="13">#REF!</definedName>
    <definedName name="RE" localSheetId="17">#REF!</definedName>
    <definedName name="RE" localSheetId="18">#REF!</definedName>
    <definedName name="RE" localSheetId="21">#REF!</definedName>
    <definedName name="RE" localSheetId="22">#REF!</definedName>
    <definedName name="RE" localSheetId="24">#REF!</definedName>
    <definedName name="RE" localSheetId="26">#REF!</definedName>
    <definedName name="RE" localSheetId="27">#REF!</definedName>
    <definedName name="RE" localSheetId="28">#REF!</definedName>
    <definedName name="RE" localSheetId="29">#REF!</definedName>
    <definedName name="RE" localSheetId="30">#REF!</definedName>
    <definedName name="RE" localSheetId="31">#REF!</definedName>
    <definedName name="RE" localSheetId="2">#REF!</definedName>
    <definedName name="RE" localSheetId="7">#REF!</definedName>
    <definedName name="RE" localSheetId="75">#REF!</definedName>
    <definedName name="RE" localSheetId="11">#REF!</definedName>
    <definedName name="RE" localSheetId="85">#REF!</definedName>
    <definedName name="RE" localSheetId="12">#REF!</definedName>
    <definedName name="RE" localSheetId="14">#REF!</definedName>
    <definedName name="RE" localSheetId="15">#REF!</definedName>
    <definedName name="RE" localSheetId="16">#REF!</definedName>
    <definedName name="RE">#REF!</definedName>
    <definedName name="Realprint" localSheetId="23">#REF!</definedName>
    <definedName name="Realprint" localSheetId="25">#REF!</definedName>
    <definedName name="Realprint" localSheetId="22">#REF!</definedName>
    <definedName name="Realprint" localSheetId="24">#REF!</definedName>
    <definedName name="Realprint" localSheetId="26">#REF!</definedName>
    <definedName name="Realprint" localSheetId="27">#REF!</definedName>
    <definedName name="Realprint" localSheetId="28">#REF!</definedName>
    <definedName name="Realprint" localSheetId="29">#REF!</definedName>
    <definedName name="Realprint" localSheetId="30">#REF!</definedName>
    <definedName name="Realprint" localSheetId="31">#REF!</definedName>
    <definedName name="Realprint">#REF!</definedName>
    <definedName name="realtab" localSheetId="23">#REF!</definedName>
    <definedName name="realtab" localSheetId="25">#REF!</definedName>
    <definedName name="realtab" localSheetId="22">#REF!</definedName>
    <definedName name="realtab" localSheetId="24">#REF!</definedName>
    <definedName name="realtab" localSheetId="26">#REF!</definedName>
    <definedName name="realtab" localSheetId="27">#REF!</definedName>
    <definedName name="realtab" localSheetId="28">#REF!</definedName>
    <definedName name="realtab" localSheetId="29">#REF!</definedName>
    <definedName name="realtab" localSheetId="30">#REF!</definedName>
    <definedName name="realtab" localSheetId="31">#REF!</definedName>
    <definedName name="realtab">#REF!</definedName>
    <definedName name="red" localSheetId="3">#REF!</definedName>
    <definedName name="red" localSheetId="19">#REF!</definedName>
    <definedName name="red" localSheetId="20">#REF!</definedName>
    <definedName name="red" localSheetId="23">#REF!</definedName>
    <definedName name="red" localSheetId="25">#REF!</definedName>
    <definedName name="red" localSheetId="8">#REF!</definedName>
    <definedName name="red" localSheetId="10">#REF!</definedName>
    <definedName name="red" localSheetId="13">#REF!</definedName>
    <definedName name="red" localSheetId="17">#REF!</definedName>
    <definedName name="red" localSheetId="18">#REF!</definedName>
    <definedName name="red" localSheetId="21">#REF!</definedName>
    <definedName name="red" localSheetId="22">#REF!</definedName>
    <definedName name="red" localSheetId="24">#REF!</definedName>
    <definedName name="red" localSheetId="26">#REF!</definedName>
    <definedName name="red" localSheetId="27">#REF!</definedName>
    <definedName name="red" localSheetId="28">#REF!</definedName>
    <definedName name="red" localSheetId="29">#REF!</definedName>
    <definedName name="red" localSheetId="30">#REF!</definedName>
    <definedName name="red" localSheetId="31">#REF!</definedName>
    <definedName name="red" localSheetId="44">#REF!</definedName>
    <definedName name="red" localSheetId="2">#REF!</definedName>
    <definedName name="red" localSheetId="53">#REF!</definedName>
    <definedName name="red" localSheetId="54">#REF!</definedName>
    <definedName name="red" localSheetId="7">#REF!</definedName>
    <definedName name="red" localSheetId="75">#REF!</definedName>
    <definedName name="red" localSheetId="11">#REF!</definedName>
    <definedName name="red" localSheetId="12">#REF!</definedName>
    <definedName name="red" localSheetId="14">#REF!</definedName>
    <definedName name="red" localSheetId="15">#REF!</definedName>
    <definedName name="red" localSheetId="16">#REF!</definedName>
    <definedName name="red">#REF!</definedName>
    <definedName name="RED_BOP" localSheetId="3">#REF!</definedName>
    <definedName name="RED_BOP" localSheetId="19">#REF!</definedName>
    <definedName name="RED_BOP" localSheetId="20">#REF!</definedName>
    <definedName name="RED_BOP" localSheetId="23">#REF!</definedName>
    <definedName name="RED_BOP" localSheetId="25">#REF!</definedName>
    <definedName name="RED_BOP" localSheetId="5">#REF!</definedName>
    <definedName name="RED_BOP" localSheetId="6">#REF!</definedName>
    <definedName name="RED_BOP" localSheetId="8">#REF!</definedName>
    <definedName name="RED_BOP" localSheetId="10">#REF!</definedName>
    <definedName name="RED_BOP" localSheetId="13">#REF!</definedName>
    <definedName name="RED_BOP" localSheetId="17">#REF!</definedName>
    <definedName name="RED_BOP" localSheetId="18">#REF!</definedName>
    <definedName name="RED_BOP" localSheetId="21">#REF!</definedName>
    <definedName name="RED_BOP" localSheetId="22">#REF!</definedName>
    <definedName name="RED_BOP" localSheetId="24">#REF!</definedName>
    <definedName name="RED_BOP" localSheetId="26">#REF!</definedName>
    <definedName name="RED_BOP" localSheetId="27">#REF!</definedName>
    <definedName name="RED_BOP" localSheetId="28">#REF!</definedName>
    <definedName name="RED_BOP" localSheetId="29">#REF!</definedName>
    <definedName name="RED_BOP" localSheetId="30">#REF!</definedName>
    <definedName name="RED_BOP" localSheetId="31">#REF!</definedName>
    <definedName name="RED_BOP" localSheetId="44">#REF!</definedName>
    <definedName name="RED_BOP" localSheetId="48">#REF!</definedName>
    <definedName name="RED_BOP" localSheetId="2">#REF!</definedName>
    <definedName name="RED_BOP" localSheetId="50">#REF!</definedName>
    <definedName name="RED_BOP" localSheetId="53">#REF!</definedName>
    <definedName name="RED_BOP" localSheetId="54">#REF!</definedName>
    <definedName name="RED_BOP" localSheetId="7">#REF!</definedName>
    <definedName name="RED_BOP" localSheetId="75">#REF!</definedName>
    <definedName name="RED_BOP" localSheetId="11">#REF!</definedName>
    <definedName name="RED_BOP" localSheetId="85">#REF!</definedName>
    <definedName name="RED_BOP" localSheetId="12">#REF!</definedName>
    <definedName name="RED_BOP" localSheetId="14">#REF!</definedName>
    <definedName name="RED_BOP" localSheetId="15">#REF!</definedName>
    <definedName name="RED_BOP" localSheetId="16">#REF!</definedName>
    <definedName name="RED_BOP">#REF!</definedName>
    <definedName name="red_cpi" localSheetId="3">#REF!</definedName>
    <definedName name="red_cpi" localSheetId="19">#REF!</definedName>
    <definedName name="red_cpi" localSheetId="20">#REF!</definedName>
    <definedName name="red_cpi" localSheetId="23">#REF!</definedName>
    <definedName name="red_cpi" localSheetId="25">#REF!</definedName>
    <definedName name="red_cpi" localSheetId="5">#REF!</definedName>
    <definedName name="red_cpi" localSheetId="6">#REF!</definedName>
    <definedName name="red_cpi" localSheetId="8">#REF!</definedName>
    <definedName name="red_cpi" localSheetId="10">#REF!</definedName>
    <definedName name="red_cpi" localSheetId="13">#REF!</definedName>
    <definedName name="red_cpi" localSheetId="17">#REF!</definedName>
    <definedName name="red_cpi" localSheetId="18">#REF!</definedName>
    <definedName name="red_cpi" localSheetId="21">#REF!</definedName>
    <definedName name="red_cpi" localSheetId="22">#REF!</definedName>
    <definedName name="red_cpi" localSheetId="24">#REF!</definedName>
    <definedName name="red_cpi" localSheetId="26">#REF!</definedName>
    <definedName name="red_cpi" localSheetId="27">#REF!</definedName>
    <definedName name="red_cpi" localSheetId="28">#REF!</definedName>
    <definedName name="red_cpi" localSheetId="29">#REF!</definedName>
    <definedName name="red_cpi" localSheetId="30">#REF!</definedName>
    <definedName name="red_cpi" localSheetId="31">#REF!</definedName>
    <definedName name="red_cpi" localSheetId="48">#REF!</definedName>
    <definedName name="red_cpi" localSheetId="2">#REF!</definedName>
    <definedName name="red_cpi" localSheetId="50">#REF!</definedName>
    <definedName name="red_cpi" localSheetId="53">#REF!</definedName>
    <definedName name="red_cpi" localSheetId="54">#REF!</definedName>
    <definedName name="red_cpi" localSheetId="7">#REF!</definedName>
    <definedName name="red_cpi" localSheetId="75">#REF!</definedName>
    <definedName name="red_cpi" localSheetId="11">#REF!</definedName>
    <definedName name="red_cpi" localSheetId="85">#REF!</definedName>
    <definedName name="red_cpi" localSheetId="12">#REF!</definedName>
    <definedName name="red_cpi" localSheetId="14">#REF!</definedName>
    <definedName name="red_cpi" localSheetId="15">#REF!</definedName>
    <definedName name="red_cpi" localSheetId="16">#REF!</definedName>
    <definedName name="red_cpi">#REF!</definedName>
    <definedName name="RED_D" localSheetId="3">#REF!</definedName>
    <definedName name="RED_D" localSheetId="19">#REF!</definedName>
    <definedName name="RED_D" localSheetId="20">#REF!</definedName>
    <definedName name="RED_D" localSheetId="23">#REF!</definedName>
    <definedName name="RED_D" localSheetId="25">#REF!</definedName>
    <definedName name="RED_D" localSheetId="5">#REF!</definedName>
    <definedName name="RED_D" localSheetId="6">#REF!</definedName>
    <definedName name="RED_D" localSheetId="8">#REF!</definedName>
    <definedName name="RED_D" localSheetId="10">#REF!</definedName>
    <definedName name="RED_D" localSheetId="13">#REF!</definedName>
    <definedName name="RED_D" localSheetId="17">#REF!</definedName>
    <definedName name="RED_D" localSheetId="18">#REF!</definedName>
    <definedName name="RED_D" localSheetId="21">#REF!</definedName>
    <definedName name="RED_D" localSheetId="22">#REF!</definedName>
    <definedName name="RED_D" localSheetId="24">#REF!</definedName>
    <definedName name="RED_D" localSheetId="26">#REF!</definedName>
    <definedName name="RED_D" localSheetId="27">#REF!</definedName>
    <definedName name="RED_D" localSheetId="28">#REF!</definedName>
    <definedName name="RED_D" localSheetId="29">#REF!</definedName>
    <definedName name="RED_D" localSheetId="30">#REF!</definedName>
    <definedName name="RED_D" localSheetId="31">#REF!</definedName>
    <definedName name="RED_D" localSheetId="48">#REF!</definedName>
    <definedName name="RED_D" localSheetId="2">#REF!</definedName>
    <definedName name="RED_D" localSheetId="50">#REF!</definedName>
    <definedName name="RED_D" localSheetId="53">#REF!</definedName>
    <definedName name="RED_D" localSheetId="54">#REF!</definedName>
    <definedName name="RED_D" localSheetId="7">#REF!</definedName>
    <definedName name="RED_D" localSheetId="75">#REF!</definedName>
    <definedName name="RED_D" localSheetId="11">#REF!</definedName>
    <definedName name="RED_D" localSheetId="85">#REF!</definedName>
    <definedName name="RED_D" localSheetId="12">#REF!</definedName>
    <definedName name="RED_D" localSheetId="14">#REF!</definedName>
    <definedName name="RED_D" localSheetId="15">#REF!</definedName>
    <definedName name="RED_D" localSheetId="16">#REF!</definedName>
    <definedName name="RED_D">#REF!</definedName>
    <definedName name="RED_DS" localSheetId="3">#REF!</definedName>
    <definedName name="RED_DS" localSheetId="19">#REF!</definedName>
    <definedName name="RED_DS" localSheetId="20">#REF!</definedName>
    <definedName name="RED_DS" localSheetId="23">#REF!</definedName>
    <definedName name="RED_DS" localSheetId="25">#REF!</definedName>
    <definedName name="RED_DS" localSheetId="5">#REF!</definedName>
    <definedName name="RED_DS" localSheetId="6">#REF!</definedName>
    <definedName name="RED_DS" localSheetId="8">#REF!</definedName>
    <definedName name="RED_DS" localSheetId="10">#REF!</definedName>
    <definedName name="RED_DS" localSheetId="13">#REF!</definedName>
    <definedName name="RED_DS" localSheetId="17">#REF!</definedName>
    <definedName name="RED_DS" localSheetId="18">#REF!</definedName>
    <definedName name="RED_DS" localSheetId="21">#REF!</definedName>
    <definedName name="RED_DS" localSheetId="22">#REF!</definedName>
    <definedName name="RED_DS" localSheetId="24">#REF!</definedName>
    <definedName name="RED_DS" localSheetId="26">#REF!</definedName>
    <definedName name="RED_DS" localSheetId="27">#REF!</definedName>
    <definedName name="RED_DS" localSheetId="28">#REF!</definedName>
    <definedName name="RED_DS" localSheetId="29">#REF!</definedName>
    <definedName name="RED_DS" localSheetId="30">#REF!</definedName>
    <definedName name="RED_DS" localSheetId="31">#REF!</definedName>
    <definedName name="RED_DS" localSheetId="48">#REF!</definedName>
    <definedName name="RED_DS" localSheetId="2">#REF!</definedName>
    <definedName name="RED_DS" localSheetId="50">#REF!</definedName>
    <definedName name="RED_DS" localSheetId="53">#REF!</definedName>
    <definedName name="RED_DS" localSheetId="54">#REF!</definedName>
    <definedName name="RED_DS" localSheetId="7">#REF!</definedName>
    <definedName name="RED_DS" localSheetId="75">#REF!</definedName>
    <definedName name="RED_DS" localSheetId="11">#REF!</definedName>
    <definedName name="RED_DS" localSheetId="85">#REF!</definedName>
    <definedName name="RED_DS" localSheetId="12">#REF!</definedName>
    <definedName name="RED_DS" localSheetId="14">#REF!</definedName>
    <definedName name="RED_DS" localSheetId="15">#REF!</definedName>
    <definedName name="RED_DS" localSheetId="16">#REF!</definedName>
    <definedName name="RED_DS">#REF!</definedName>
    <definedName name="red_gdp_exp" localSheetId="3">#REF!</definedName>
    <definedName name="red_gdp_exp" localSheetId="19">#REF!</definedName>
    <definedName name="red_gdp_exp" localSheetId="20">#REF!</definedName>
    <definedName name="red_gdp_exp" localSheetId="23">#REF!</definedName>
    <definedName name="red_gdp_exp" localSheetId="25">#REF!</definedName>
    <definedName name="red_gdp_exp" localSheetId="5">#REF!</definedName>
    <definedName name="red_gdp_exp" localSheetId="6">#REF!</definedName>
    <definedName name="red_gdp_exp" localSheetId="8">#REF!</definedName>
    <definedName name="red_gdp_exp" localSheetId="10">#REF!</definedName>
    <definedName name="red_gdp_exp" localSheetId="13">#REF!</definedName>
    <definedName name="red_gdp_exp" localSheetId="17">#REF!</definedName>
    <definedName name="red_gdp_exp" localSheetId="18">#REF!</definedName>
    <definedName name="red_gdp_exp" localSheetId="21">#REF!</definedName>
    <definedName name="red_gdp_exp" localSheetId="22">#REF!</definedName>
    <definedName name="red_gdp_exp" localSheetId="24">#REF!</definedName>
    <definedName name="red_gdp_exp" localSheetId="26">#REF!</definedName>
    <definedName name="red_gdp_exp" localSheetId="27">#REF!</definedName>
    <definedName name="red_gdp_exp" localSheetId="28">#REF!</definedName>
    <definedName name="red_gdp_exp" localSheetId="29">#REF!</definedName>
    <definedName name="red_gdp_exp" localSheetId="30">#REF!</definedName>
    <definedName name="red_gdp_exp" localSheetId="31">#REF!</definedName>
    <definedName name="red_gdp_exp" localSheetId="48">#REF!</definedName>
    <definedName name="red_gdp_exp" localSheetId="2">#REF!</definedName>
    <definedName name="red_gdp_exp" localSheetId="50">#REF!</definedName>
    <definedName name="red_gdp_exp" localSheetId="53">#REF!</definedName>
    <definedName name="red_gdp_exp" localSheetId="54">#REF!</definedName>
    <definedName name="red_gdp_exp" localSheetId="7">#REF!</definedName>
    <definedName name="red_gdp_exp" localSheetId="75">#REF!</definedName>
    <definedName name="red_gdp_exp" localSheetId="11">#REF!</definedName>
    <definedName name="red_gdp_exp" localSheetId="85">#REF!</definedName>
    <definedName name="red_gdp_exp" localSheetId="12">#REF!</definedName>
    <definedName name="red_gdp_exp" localSheetId="14">#REF!</definedName>
    <definedName name="red_gdp_exp" localSheetId="15">#REF!</definedName>
    <definedName name="red_gdp_exp" localSheetId="16">#REF!</definedName>
    <definedName name="red_gdp_exp">#REF!</definedName>
    <definedName name="red_govt_empl" localSheetId="3">#REF!</definedName>
    <definedName name="red_govt_empl" localSheetId="19">#REF!</definedName>
    <definedName name="red_govt_empl" localSheetId="20">#REF!</definedName>
    <definedName name="red_govt_empl" localSheetId="23">#REF!</definedName>
    <definedName name="red_govt_empl" localSheetId="25">#REF!</definedName>
    <definedName name="red_govt_empl" localSheetId="5">#REF!</definedName>
    <definedName name="red_govt_empl" localSheetId="6">#REF!</definedName>
    <definedName name="red_govt_empl" localSheetId="8">#REF!</definedName>
    <definedName name="red_govt_empl" localSheetId="10">#REF!</definedName>
    <definedName name="red_govt_empl" localSheetId="13">#REF!</definedName>
    <definedName name="red_govt_empl" localSheetId="17">#REF!</definedName>
    <definedName name="red_govt_empl" localSheetId="18">#REF!</definedName>
    <definedName name="red_govt_empl" localSheetId="21">#REF!</definedName>
    <definedName name="red_govt_empl" localSheetId="22">#REF!</definedName>
    <definedName name="red_govt_empl" localSheetId="24">#REF!</definedName>
    <definedName name="red_govt_empl" localSheetId="26">#REF!</definedName>
    <definedName name="red_govt_empl" localSheetId="27">#REF!</definedName>
    <definedName name="red_govt_empl" localSheetId="28">#REF!</definedName>
    <definedName name="red_govt_empl" localSheetId="29">#REF!</definedName>
    <definedName name="red_govt_empl" localSheetId="30">#REF!</definedName>
    <definedName name="red_govt_empl" localSheetId="31">#REF!</definedName>
    <definedName name="red_govt_empl" localSheetId="48">#REF!</definedName>
    <definedName name="red_govt_empl" localSheetId="2">#REF!</definedName>
    <definedName name="red_govt_empl" localSheetId="50">#REF!</definedName>
    <definedName name="red_govt_empl" localSheetId="53">#REF!</definedName>
    <definedName name="red_govt_empl" localSheetId="54">#REF!</definedName>
    <definedName name="red_govt_empl" localSheetId="7">#REF!</definedName>
    <definedName name="red_govt_empl" localSheetId="75">#REF!</definedName>
    <definedName name="red_govt_empl" localSheetId="11">#REF!</definedName>
    <definedName name="red_govt_empl" localSheetId="85">#REF!</definedName>
    <definedName name="red_govt_empl" localSheetId="12">#REF!</definedName>
    <definedName name="red_govt_empl" localSheetId="14">#REF!</definedName>
    <definedName name="red_govt_empl" localSheetId="15">#REF!</definedName>
    <definedName name="red_govt_empl" localSheetId="16">#REF!</definedName>
    <definedName name="red_govt_empl">#REF!</definedName>
    <definedName name="RED_NATCPI" localSheetId="3">#REF!</definedName>
    <definedName name="RED_NATCPI" localSheetId="19">#REF!</definedName>
    <definedName name="RED_NATCPI" localSheetId="20">#REF!</definedName>
    <definedName name="RED_NATCPI" localSheetId="23">#REF!</definedName>
    <definedName name="RED_NATCPI" localSheetId="25">#REF!</definedName>
    <definedName name="RED_NATCPI" localSheetId="5">#REF!</definedName>
    <definedName name="RED_NATCPI" localSheetId="6">#REF!</definedName>
    <definedName name="RED_NATCPI" localSheetId="8">#REF!</definedName>
    <definedName name="RED_NATCPI" localSheetId="10">#REF!</definedName>
    <definedName name="RED_NATCPI" localSheetId="13">#REF!</definedName>
    <definedName name="RED_NATCPI" localSheetId="17">#REF!</definedName>
    <definedName name="RED_NATCPI" localSheetId="18">#REF!</definedName>
    <definedName name="RED_NATCPI" localSheetId="21">#REF!</definedName>
    <definedName name="RED_NATCPI" localSheetId="22">#REF!</definedName>
    <definedName name="RED_NATCPI" localSheetId="24">#REF!</definedName>
    <definedName name="RED_NATCPI" localSheetId="26">#REF!</definedName>
    <definedName name="RED_NATCPI" localSheetId="27">#REF!</definedName>
    <definedName name="RED_NATCPI" localSheetId="28">#REF!</definedName>
    <definedName name="RED_NATCPI" localSheetId="29">#REF!</definedName>
    <definedName name="RED_NATCPI" localSheetId="30">#REF!</definedName>
    <definedName name="RED_NATCPI" localSheetId="31">#REF!</definedName>
    <definedName name="RED_NATCPI" localSheetId="48">#REF!</definedName>
    <definedName name="RED_NATCPI" localSheetId="2">#REF!</definedName>
    <definedName name="RED_NATCPI" localSheetId="50">#REF!</definedName>
    <definedName name="RED_NATCPI" localSheetId="53">#REF!</definedName>
    <definedName name="RED_NATCPI" localSheetId="54">#REF!</definedName>
    <definedName name="RED_NATCPI" localSheetId="7">#REF!</definedName>
    <definedName name="RED_NATCPI" localSheetId="75">#REF!</definedName>
    <definedName name="RED_NATCPI" localSheetId="11">#REF!</definedName>
    <definedName name="RED_NATCPI" localSheetId="85">#REF!</definedName>
    <definedName name="RED_NATCPI" localSheetId="12">#REF!</definedName>
    <definedName name="RED_NATCPI" localSheetId="14">#REF!</definedName>
    <definedName name="RED_NATCPI" localSheetId="15">#REF!</definedName>
    <definedName name="RED_NATCPI" localSheetId="16">#REF!</definedName>
    <definedName name="RED_NATCPI">#REF!</definedName>
    <definedName name="RED_TBCPI" localSheetId="3">#REF!</definedName>
    <definedName name="RED_TBCPI" localSheetId="19">#REF!</definedName>
    <definedName name="RED_TBCPI" localSheetId="20">#REF!</definedName>
    <definedName name="RED_TBCPI" localSheetId="23">#REF!</definedName>
    <definedName name="RED_TBCPI" localSheetId="25">#REF!</definedName>
    <definedName name="RED_TBCPI" localSheetId="5">#REF!</definedName>
    <definedName name="RED_TBCPI" localSheetId="6">#REF!</definedName>
    <definedName name="RED_TBCPI" localSheetId="8">#REF!</definedName>
    <definedName name="RED_TBCPI" localSheetId="10">#REF!</definedName>
    <definedName name="RED_TBCPI" localSheetId="13">#REF!</definedName>
    <definedName name="RED_TBCPI" localSheetId="17">#REF!</definedName>
    <definedName name="RED_TBCPI" localSheetId="18">#REF!</definedName>
    <definedName name="RED_TBCPI" localSheetId="21">#REF!</definedName>
    <definedName name="RED_TBCPI" localSheetId="22">#REF!</definedName>
    <definedName name="RED_TBCPI" localSheetId="24">#REF!</definedName>
    <definedName name="RED_TBCPI" localSheetId="26">#REF!</definedName>
    <definedName name="RED_TBCPI" localSheetId="27">#REF!</definedName>
    <definedName name="RED_TBCPI" localSheetId="28">#REF!</definedName>
    <definedName name="RED_TBCPI" localSheetId="29">#REF!</definedName>
    <definedName name="RED_TBCPI" localSheetId="30">#REF!</definedName>
    <definedName name="RED_TBCPI" localSheetId="31">#REF!</definedName>
    <definedName name="RED_TBCPI" localSheetId="48">#REF!</definedName>
    <definedName name="RED_TBCPI" localSheetId="2">#REF!</definedName>
    <definedName name="RED_TBCPI" localSheetId="50">#REF!</definedName>
    <definedName name="RED_TBCPI" localSheetId="53">#REF!</definedName>
    <definedName name="RED_TBCPI" localSheetId="54">#REF!</definedName>
    <definedName name="RED_TBCPI" localSheetId="7">#REF!</definedName>
    <definedName name="RED_TBCPI" localSheetId="75">#REF!</definedName>
    <definedName name="RED_TBCPI" localSheetId="11">#REF!</definedName>
    <definedName name="RED_TBCPI" localSheetId="85">#REF!</definedName>
    <definedName name="RED_TBCPI" localSheetId="12">#REF!</definedName>
    <definedName name="RED_TBCPI" localSheetId="14">#REF!</definedName>
    <definedName name="RED_TBCPI" localSheetId="15">#REF!</definedName>
    <definedName name="RED_TBCPI" localSheetId="16">#REF!</definedName>
    <definedName name="RED_TBCPI">#REF!</definedName>
    <definedName name="RED_TRD" localSheetId="3">#REF!</definedName>
    <definedName name="RED_TRD" localSheetId="19">#REF!</definedName>
    <definedName name="RED_TRD" localSheetId="20">#REF!</definedName>
    <definedName name="RED_TRD" localSheetId="23">#REF!</definedName>
    <definedName name="RED_TRD" localSheetId="25">#REF!</definedName>
    <definedName name="RED_TRD" localSheetId="5">#REF!</definedName>
    <definedName name="RED_TRD" localSheetId="6">#REF!</definedName>
    <definedName name="RED_TRD" localSheetId="8">#REF!</definedName>
    <definedName name="RED_TRD" localSheetId="10">#REF!</definedName>
    <definedName name="RED_TRD" localSheetId="13">#REF!</definedName>
    <definedName name="RED_TRD" localSheetId="17">#REF!</definedName>
    <definedName name="RED_TRD" localSheetId="18">#REF!</definedName>
    <definedName name="RED_TRD" localSheetId="21">#REF!</definedName>
    <definedName name="RED_TRD" localSheetId="22">#REF!</definedName>
    <definedName name="RED_TRD" localSheetId="24">#REF!</definedName>
    <definedName name="RED_TRD" localSheetId="26">#REF!</definedName>
    <definedName name="RED_TRD" localSheetId="27">#REF!</definedName>
    <definedName name="RED_TRD" localSheetId="28">#REF!</definedName>
    <definedName name="RED_TRD" localSheetId="29">#REF!</definedName>
    <definedName name="RED_TRD" localSheetId="30">#REF!</definedName>
    <definedName name="RED_TRD" localSheetId="31">#REF!</definedName>
    <definedName name="RED_TRD" localSheetId="48">#REF!</definedName>
    <definedName name="RED_TRD" localSheetId="2">#REF!</definedName>
    <definedName name="RED_TRD" localSheetId="50">#REF!</definedName>
    <definedName name="RED_TRD" localSheetId="53">#REF!</definedName>
    <definedName name="RED_TRD" localSheetId="54">#REF!</definedName>
    <definedName name="RED_TRD" localSheetId="7">#REF!</definedName>
    <definedName name="RED_TRD" localSheetId="75">#REF!</definedName>
    <definedName name="RED_TRD" localSheetId="11">#REF!</definedName>
    <definedName name="RED_TRD" localSheetId="85">#REF!</definedName>
    <definedName name="RED_TRD" localSheetId="12">#REF!</definedName>
    <definedName name="RED_TRD" localSheetId="14">#REF!</definedName>
    <definedName name="RED_TRD" localSheetId="15">#REF!</definedName>
    <definedName name="RED_TRD" localSheetId="16">#REF!</definedName>
    <definedName name="RED_TRD">#REF!</definedName>
    <definedName name="red42b" localSheetId="23">#REF!</definedName>
    <definedName name="red42b" localSheetId="25">#REF!</definedName>
    <definedName name="red42b" localSheetId="22">'[54]RED Table 41'!$A$7:$I$114</definedName>
    <definedName name="red42b" localSheetId="24">'[54]RED Table 41'!$A$7:$I$114</definedName>
    <definedName name="red42b" localSheetId="26">#REF!</definedName>
    <definedName name="red42b" localSheetId="27">#REF!</definedName>
    <definedName name="red42b" localSheetId="28">#REF!</definedName>
    <definedName name="red42b" localSheetId="29">'[54]RED Table 41'!$A$7:$I$114</definedName>
    <definedName name="red42b" localSheetId="30">#REF!</definedName>
    <definedName name="red42b" localSheetId="31">'[55]RED Table 41'!$A$7:$I$114</definedName>
    <definedName name="red42b">'[54]RED Table 41'!$A$7:$I$114</definedName>
    <definedName name="REDTbl3" localSheetId="23">#REF!</definedName>
    <definedName name="REDTbl3" localSheetId="25">#REF!</definedName>
    <definedName name="REDTbl3" localSheetId="22">#REF!</definedName>
    <definedName name="REDTbl3" localSheetId="24">#REF!</definedName>
    <definedName name="REDTbl3" localSheetId="26">#REF!</definedName>
    <definedName name="REDTbl3" localSheetId="27">#REF!</definedName>
    <definedName name="REDTbl3" localSheetId="28">#REF!</definedName>
    <definedName name="REDTbl3" localSheetId="29">#REF!</definedName>
    <definedName name="REDTbl3" localSheetId="30">#REF!</definedName>
    <definedName name="REDTbl3" localSheetId="31">#REF!</definedName>
    <definedName name="REDTbl3">#REF!</definedName>
    <definedName name="REDTbl4" localSheetId="23">#REF!</definedName>
    <definedName name="REDTbl4" localSheetId="25">#REF!</definedName>
    <definedName name="REDTbl4" localSheetId="22">#REF!</definedName>
    <definedName name="REDTbl4" localSheetId="24">#REF!</definedName>
    <definedName name="REDTbl4" localSheetId="26">#REF!</definedName>
    <definedName name="REDTbl4" localSheetId="27">#REF!</definedName>
    <definedName name="REDTbl4" localSheetId="28">#REF!</definedName>
    <definedName name="REDTbl4" localSheetId="29">#REF!</definedName>
    <definedName name="REDTbl4" localSheetId="30">#REF!</definedName>
    <definedName name="REDTbl4" localSheetId="31">#REF!</definedName>
    <definedName name="REDTbl4">#REF!</definedName>
    <definedName name="REDTbl5" localSheetId="23">#REF!</definedName>
    <definedName name="REDTbl5" localSheetId="25">#REF!</definedName>
    <definedName name="REDTbl5" localSheetId="22">#REF!</definedName>
    <definedName name="REDTbl5" localSheetId="24">#REF!</definedName>
    <definedName name="REDTbl5" localSheetId="26">#REF!</definedName>
    <definedName name="REDTbl5" localSheetId="27">#REF!</definedName>
    <definedName name="REDTbl5" localSheetId="28">#REF!</definedName>
    <definedName name="REDTbl5" localSheetId="29">#REF!</definedName>
    <definedName name="REDTbl5" localSheetId="30">#REF!</definedName>
    <definedName name="REDTbl5" localSheetId="31">#REF!</definedName>
    <definedName name="REDTbl5">#REF!</definedName>
    <definedName name="REDTbl6" localSheetId="23">#REF!</definedName>
    <definedName name="REDTbl6" localSheetId="25">#REF!</definedName>
    <definedName name="REDTbl6" localSheetId="22">#REF!</definedName>
    <definedName name="REDTbl6" localSheetId="24">#REF!</definedName>
    <definedName name="REDTbl6" localSheetId="26">#REF!</definedName>
    <definedName name="REDTbl6" localSheetId="27">#REF!</definedName>
    <definedName name="REDTbl6" localSheetId="28">#REF!</definedName>
    <definedName name="REDTbl6" localSheetId="29">#REF!</definedName>
    <definedName name="REDTbl6" localSheetId="30">#REF!</definedName>
    <definedName name="REDTbl6" localSheetId="31">#REF!</definedName>
    <definedName name="REDTbl6">#REF!</definedName>
    <definedName name="REDTbl7" localSheetId="23">#REF!</definedName>
    <definedName name="REDTbl7" localSheetId="25">#REF!</definedName>
    <definedName name="REDTbl7" localSheetId="22">#REF!</definedName>
    <definedName name="REDTbl7" localSheetId="24">#REF!</definedName>
    <definedName name="REDTbl7" localSheetId="26">#REF!</definedName>
    <definedName name="REDTbl7" localSheetId="27">#REF!</definedName>
    <definedName name="REDTbl7" localSheetId="28">#REF!</definedName>
    <definedName name="REDTbl7" localSheetId="29">#REF!</definedName>
    <definedName name="REDTbl7" localSheetId="30">#REF!</definedName>
    <definedName name="REDTbl7" localSheetId="31">#REF!</definedName>
    <definedName name="REDTbl7">#REF!</definedName>
    <definedName name="REDUC" localSheetId="23">#REF!</definedName>
    <definedName name="REDUC" localSheetId="25">#REF!</definedName>
    <definedName name="REDUC" localSheetId="22">[84]Sheet1!$I$1</definedName>
    <definedName name="REDUC" localSheetId="24">[84]Sheet1!$I$1</definedName>
    <definedName name="REDUC" localSheetId="26">#REF!</definedName>
    <definedName name="REDUC" localSheetId="27">#REF!</definedName>
    <definedName name="REDUC" localSheetId="28">#REF!</definedName>
    <definedName name="REDUC" localSheetId="29">[84]Sheet1!$I$1</definedName>
    <definedName name="REDUC" localSheetId="30">#REF!</definedName>
    <definedName name="REDUC" localSheetId="31">[84]Sheet1!$I$1</definedName>
    <definedName name="REDUC">[84]Sheet1!$I$1</definedName>
    <definedName name="reducido">#N/A</definedName>
    <definedName name="REF" localSheetId="3">#REF!</definedName>
    <definedName name="REF" localSheetId="19">#REF!</definedName>
    <definedName name="REF" localSheetId="20">#REF!</definedName>
    <definedName name="REF" localSheetId="23">#REF!</definedName>
    <definedName name="REF" localSheetId="25">#REF!</definedName>
    <definedName name="REF" localSheetId="5">#REF!</definedName>
    <definedName name="REF" localSheetId="6">#REF!</definedName>
    <definedName name="REF" localSheetId="8">#REF!</definedName>
    <definedName name="REF" localSheetId="10">#REF!</definedName>
    <definedName name="REF" localSheetId="13">#REF!</definedName>
    <definedName name="REF" localSheetId="17">#REF!</definedName>
    <definedName name="REF" localSheetId="18">#REF!</definedName>
    <definedName name="REF" localSheetId="21">#REF!</definedName>
    <definedName name="REF" localSheetId="22">#REF!</definedName>
    <definedName name="REF" localSheetId="24">#REF!</definedName>
    <definedName name="REF" localSheetId="26">#REF!</definedName>
    <definedName name="REF" localSheetId="27">#REF!</definedName>
    <definedName name="REF" localSheetId="28">#REF!</definedName>
    <definedName name="REF" localSheetId="29">#REF!</definedName>
    <definedName name="REF" localSheetId="30">#REF!</definedName>
    <definedName name="REF" localSheetId="31">#REF!</definedName>
    <definedName name="REF" localSheetId="2">#REF!</definedName>
    <definedName name="REF" localSheetId="7">#REF!</definedName>
    <definedName name="REF" localSheetId="75">#REF!</definedName>
    <definedName name="REF" localSheetId="11">#REF!</definedName>
    <definedName name="REF" localSheetId="85">#REF!</definedName>
    <definedName name="REF" localSheetId="12">#REF!</definedName>
    <definedName name="REF" localSheetId="14">#REF!</definedName>
    <definedName name="REF" localSheetId="15">#REF!</definedName>
    <definedName name="REF" localSheetId="16">#REF!</definedName>
    <definedName name="REF">#REF!</definedName>
    <definedName name="REFERENCIA1" localSheetId="23">#REF!</definedName>
    <definedName name="REFERENCIA1" localSheetId="25">#REF!</definedName>
    <definedName name="REFERENCIA1" localSheetId="22">[79]ARBOL!$E$10:$BK$10</definedName>
    <definedName name="REFERENCIA1" localSheetId="24">[79]ARBOL!$E$10:$BK$10</definedName>
    <definedName name="REFERENCIA1" localSheetId="26">#REF!</definedName>
    <definedName name="REFERENCIA1" localSheetId="27">#REF!</definedName>
    <definedName name="REFERENCIA1" localSheetId="28">#REF!</definedName>
    <definedName name="REFERENCIA1" localSheetId="29">[79]ARBOL!$E$10:$BK$10</definedName>
    <definedName name="REFERENCIA1" localSheetId="30">#REF!</definedName>
    <definedName name="REFERENCIA1" localSheetId="31">[79]ARBOL!$E$10:$BK$10</definedName>
    <definedName name="REFERENCIA1">[79]ARBOL!$E$10:$BK$10</definedName>
    <definedName name="Region" localSheetId="23">#REF!</definedName>
    <definedName name="Region" localSheetId="25">#REF!</definedName>
    <definedName name="Region" localSheetId="22">#REF!</definedName>
    <definedName name="Region" localSheetId="24">#REF!</definedName>
    <definedName name="Region" localSheetId="26">#REF!</definedName>
    <definedName name="Region" localSheetId="27">#REF!</definedName>
    <definedName name="Region" localSheetId="28">#REF!</definedName>
    <definedName name="Region" localSheetId="29">#REF!</definedName>
    <definedName name="Region" localSheetId="30">#REF!</definedName>
    <definedName name="Region" localSheetId="31">#REF!</definedName>
    <definedName name="Region">#REF!</definedName>
    <definedName name="Region_Province_Details" localSheetId="23">#REF!</definedName>
    <definedName name="Region_Province_Details" localSheetId="25">#REF!</definedName>
    <definedName name="Region_Province_Details" localSheetId="26">#REF!</definedName>
    <definedName name="Region_Province_Details" localSheetId="27">#REF!</definedName>
    <definedName name="Region_Province_Details" localSheetId="28">#REF!</definedName>
    <definedName name="Region_Province_Details" localSheetId="29">#REF!</definedName>
    <definedName name="Region_Province_Details" localSheetId="30">#REF!</definedName>
    <definedName name="Region_Province_Details">#REF!</definedName>
    <definedName name="registro" localSheetId="19">#REF!</definedName>
    <definedName name="registro" localSheetId="20">#REF!</definedName>
    <definedName name="registro" localSheetId="23">#REF!</definedName>
    <definedName name="registro" localSheetId="25">#REF!</definedName>
    <definedName name="registro" localSheetId="8">#REF!</definedName>
    <definedName name="registro" localSheetId="10">#REF!</definedName>
    <definedName name="registro" localSheetId="13">#REF!</definedName>
    <definedName name="registro" localSheetId="17">#REF!</definedName>
    <definedName name="registro" localSheetId="18">#REF!</definedName>
    <definedName name="registro" localSheetId="21">#REF!</definedName>
    <definedName name="registro" localSheetId="22">#REF!</definedName>
    <definedName name="registro" localSheetId="24">#REF!</definedName>
    <definedName name="registro" localSheetId="26">#REF!</definedName>
    <definedName name="registro" localSheetId="27">#REF!</definedName>
    <definedName name="registro" localSheetId="28">#REF!</definedName>
    <definedName name="registro" localSheetId="29">#REF!</definedName>
    <definedName name="registro" localSheetId="30">#REF!</definedName>
    <definedName name="registro" localSheetId="31">#REF!</definedName>
    <definedName name="registro" localSheetId="60">#REF!</definedName>
    <definedName name="registro" localSheetId="68">#REF!</definedName>
    <definedName name="registro" localSheetId="75">#REF!</definedName>
    <definedName name="registro" localSheetId="11">#REF!</definedName>
    <definedName name="registro" localSheetId="80">#REF!</definedName>
    <definedName name="registro" localSheetId="12">#REF!</definedName>
    <definedName name="registro" localSheetId="14">#REF!</definedName>
    <definedName name="registro" localSheetId="15">#REF!</definedName>
    <definedName name="registro" localSheetId="16">#REF!</definedName>
    <definedName name="registro">#REF!</definedName>
    <definedName name="REGREOUT" localSheetId="3" hidden="1">#REF!</definedName>
    <definedName name="REGREOUT" localSheetId="19" hidden="1">#REF!</definedName>
    <definedName name="REGREOUT" localSheetId="20" hidden="1">#REF!</definedName>
    <definedName name="REGREOUT" localSheetId="23" hidden="1">#REF!</definedName>
    <definedName name="REGREOUT" localSheetId="25" hidden="1">#REF!</definedName>
    <definedName name="REGREOUT" localSheetId="5" hidden="1">#REF!</definedName>
    <definedName name="REGREOUT" localSheetId="6" hidden="1">#REF!</definedName>
    <definedName name="REGREOUT" localSheetId="8" hidden="1">#REF!</definedName>
    <definedName name="REGREOUT" localSheetId="10" hidden="1">#REF!</definedName>
    <definedName name="REGREOUT" localSheetId="13" hidden="1">#REF!</definedName>
    <definedName name="REGREOUT" localSheetId="17" hidden="1">#REF!</definedName>
    <definedName name="REGREOUT" localSheetId="18" hidden="1">#REF!</definedName>
    <definedName name="REGREOUT" localSheetId="21" hidden="1">#REF!</definedName>
    <definedName name="REGREOUT" localSheetId="22" hidden="1">#REF!</definedName>
    <definedName name="REGREOUT" localSheetId="24" hidden="1">#REF!</definedName>
    <definedName name="REGREOUT" localSheetId="26" hidden="1">#REF!</definedName>
    <definedName name="REGREOUT" localSheetId="27" hidden="1">#REF!</definedName>
    <definedName name="REGREOUT" localSheetId="28" hidden="1">#REF!</definedName>
    <definedName name="REGREOUT" localSheetId="29" hidden="1">#REF!</definedName>
    <definedName name="REGREOUT" localSheetId="30" hidden="1">#REF!</definedName>
    <definedName name="REGREOUT" localSheetId="31" hidden="1">#REF!</definedName>
    <definedName name="REGREOUT" localSheetId="2" hidden="1">#REF!</definedName>
    <definedName name="REGREOUT" localSheetId="7" hidden="1">#REF!</definedName>
    <definedName name="REGREOUT" localSheetId="75" hidden="1">#REF!</definedName>
    <definedName name="REGREOUT" localSheetId="11" hidden="1">#REF!</definedName>
    <definedName name="REGREOUT" localSheetId="85" hidden="1">#REF!</definedName>
    <definedName name="REGREOUT" localSheetId="12" hidden="1">#REF!</definedName>
    <definedName name="REGREOUT" localSheetId="14" hidden="1">#REF!</definedName>
    <definedName name="REGREOUT" localSheetId="15" hidden="1">#REF!</definedName>
    <definedName name="REGREOUT" localSheetId="16" hidden="1">#REF!</definedName>
    <definedName name="REGREOUT" hidden="1">#REF!</definedName>
    <definedName name="REGREX" localSheetId="3" hidden="1">#REF!</definedName>
    <definedName name="REGREX" localSheetId="19" hidden="1">#REF!</definedName>
    <definedName name="REGREX" localSheetId="20" hidden="1">#REF!</definedName>
    <definedName name="REGREX" localSheetId="23" hidden="1">#REF!</definedName>
    <definedName name="REGREX" localSheetId="25" hidden="1">#REF!</definedName>
    <definedName name="REGREX" localSheetId="5" hidden="1">#REF!</definedName>
    <definedName name="REGREX" localSheetId="6" hidden="1">#REF!</definedName>
    <definedName name="REGREX" localSheetId="8" hidden="1">#REF!</definedName>
    <definedName name="REGREX" localSheetId="10" hidden="1">#REF!</definedName>
    <definedName name="REGREX" localSheetId="13" hidden="1">#REF!</definedName>
    <definedName name="REGREX" localSheetId="17" hidden="1">#REF!</definedName>
    <definedName name="REGREX" localSheetId="18" hidden="1">#REF!</definedName>
    <definedName name="REGREX" localSheetId="21" hidden="1">#REF!</definedName>
    <definedName name="REGREX" localSheetId="22" hidden="1">#REF!</definedName>
    <definedName name="REGREX" localSheetId="24" hidden="1">#REF!</definedName>
    <definedName name="REGREX" localSheetId="26" hidden="1">#REF!</definedName>
    <definedName name="REGREX" localSheetId="27" hidden="1">#REF!</definedName>
    <definedName name="REGREX" localSheetId="28" hidden="1">#REF!</definedName>
    <definedName name="REGREX" localSheetId="29" hidden="1">#REF!</definedName>
    <definedName name="REGREX" localSheetId="30" hidden="1">#REF!</definedName>
    <definedName name="REGREX" localSheetId="31" hidden="1">#REF!</definedName>
    <definedName name="REGREX" localSheetId="2" hidden="1">#REF!</definedName>
    <definedName name="REGREX" localSheetId="7" hidden="1">#REF!</definedName>
    <definedName name="REGREX" localSheetId="75" hidden="1">#REF!</definedName>
    <definedName name="REGREX" localSheetId="11" hidden="1">#REF!</definedName>
    <definedName name="REGREX" localSheetId="85" hidden="1">#REF!</definedName>
    <definedName name="REGREX" localSheetId="12" hidden="1">#REF!</definedName>
    <definedName name="REGREX" localSheetId="14" hidden="1">#REF!</definedName>
    <definedName name="REGREX" localSheetId="15" hidden="1">#REF!</definedName>
    <definedName name="REGREX" localSheetId="16" hidden="1">#REF!</definedName>
    <definedName name="REGREX" hidden="1">#REF!</definedName>
    <definedName name="REGREY" localSheetId="3" hidden="1">#REF!</definedName>
    <definedName name="REGREY" localSheetId="19" hidden="1">#REF!</definedName>
    <definedName name="REGREY" localSheetId="20" hidden="1">#REF!</definedName>
    <definedName name="REGREY" localSheetId="23" hidden="1">#REF!</definedName>
    <definedName name="REGREY" localSheetId="25" hidden="1">#REF!</definedName>
    <definedName name="REGREY" localSheetId="5" hidden="1">#REF!</definedName>
    <definedName name="REGREY" localSheetId="6" hidden="1">#REF!</definedName>
    <definedName name="REGREY" localSheetId="8" hidden="1">#REF!</definedName>
    <definedName name="REGREY" localSheetId="10" hidden="1">#REF!</definedName>
    <definedName name="REGREY" localSheetId="13" hidden="1">#REF!</definedName>
    <definedName name="REGREY" localSheetId="17" hidden="1">#REF!</definedName>
    <definedName name="REGREY" localSheetId="18" hidden="1">#REF!</definedName>
    <definedName name="REGREY" localSheetId="21" hidden="1">#REF!</definedName>
    <definedName name="REGREY" localSheetId="22" hidden="1">#REF!</definedName>
    <definedName name="REGREY" localSheetId="24" hidden="1">#REF!</definedName>
    <definedName name="REGREY" localSheetId="26" hidden="1">#REF!</definedName>
    <definedName name="REGREY" localSheetId="27" hidden="1">#REF!</definedName>
    <definedName name="REGREY" localSheetId="28" hidden="1">#REF!</definedName>
    <definedName name="REGREY" localSheetId="29" hidden="1">#REF!</definedName>
    <definedName name="REGREY" localSheetId="30" hidden="1">#REF!</definedName>
    <definedName name="REGREY" localSheetId="31" hidden="1">#REF!</definedName>
    <definedName name="REGREY" localSheetId="2" hidden="1">#REF!</definedName>
    <definedName name="REGREY" localSheetId="7" hidden="1">#REF!</definedName>
    <definedName name="REGREY" localSheetId="75" hidden="1">#REF!</definedName>
    <definedName name="REGREY" localSheetId="11" hidden="1">#REF!</definedName>
    <definedName name="REGREY" localSheetId="85" hidden="1">#REF!</definedName>
    <definedName name="REGREY" localSheetId="12" hidden="1">#REF!</definedName>
    <definedName name="REGREY" localSheetId="14" hidden="1">#REF!</definedName>
    <definedName name="REGREY" localSheetId="15" hidden="1">#REF!</definedName>
    <definedName name="REGREY" localSheetId="16" hidden="1">#REF!</definedName>
    <definedName name="REGREY" hidden="1">#REF!</definedName>
    <definedName name="renegocia" localSheetId="23">#REF!</definedName>
    <definedName name="renegocia" localSheetId="25">#REF!</definedName>
    <definedName name="renegocia" localSheetId="22">[28]Programa!#REF!</definedName>
    <definedName name="renegocia" localSheetId="24">[28]Programa!#REF!</definedName>
    <definedName name="renegocia" localSheetId="26">#REF!</definedName>
    <definedName name="renegocia" localSheetId="27">#REF!</definedName>
    <definedName name="renegocia" localSheetId="28">#REF!</definedName>
    <definedName name="renegocia" localSheetId="29">[28]Programa!#REF!</definedName>
    <definedName name="renegocia" localSheetId="30">#REF!</definedName>
    <definedName name="renegocia" localSheetId="31">[29]Programa!#REF!</definedName>
    <definedName name="renegocia">[28]Programa!#REF!</definedName>
    <definedName name="Rentabilidad" localSheetId="23">#REF!</definedName>
    <definedName name="Rentabilidad" localSheetId="25">#REF!</definedName>
    <definedName name="Rentabilidad" localSheetId="22">[96]Hoja1!$A$1:$L$77</definedName>
    <definedName name="Rentabilidad" localSheetId="24">[96]Hoja1!$A$1:$L$77</definedName>
    <definedName name="Rentabilidad" localSheetId="26">#REF!</definedName>
    <definedName name="Rentabilidad" localSheetId="27">#REF!</definedName>
    <definedName name="Rentabilidad" localSheetId="28">#REF!</definedName>
    <definedName name="Rentabilidad" localSheetId="29">[96]Hoja1!$A$1:$L$77</definedName>
    <definedName name="Rentabilidad" localSheetId="30">#REF!</definedName>
    <definedName name="Rentabilidad" localSheetId="31">[96]Hoja1!$A$1:$L$77</definedName>
    <definedName name="Rentabilidad">[96]Hoja1!$A$1:$L$77</definedName>
    <definedName name="REPORT" localSheetId="23">#REF!</definedName>
    <definedName name="REPORT" localSheetId="25">#REF!</definedName>
    <definedName name="REPORT" localSheetId="22">#REF!</definedName>
    <definedName name="REPORT" localSheetId="24">#REF!</definedName>
    <definedName name="REPORT" localSheetId="26">#REF!</definedName>
    <definedName name="REPORT" localSheetId="27">#REF!</definedName>
    <definedName name="REPORT" localSheetId="28">#REF!</definedName>
    <definedName name="REPORT" localSheetId="29">#REF!</definedName>
    <definedName name="REPORT" localSheetId="30">#REF!</definedName>
    <definedName name="REPORT" localSheetId="31">#REF!</definedName>
    <definedName name="REPORT">#REF!</definedName>
    <definedName name="REPORT1" localSheetId="23">#REF!</definedName>
    <definedName name="REPORT1" localSheetId="25">#REF!</definedName>
    <definedName name="REPORT1" localSheetId="22">#REF!</definedName>
    <definedName name="REPORT1" localSheetId="24">#REF!</definedName>
    <definedName name="REPORT1" localSheetId="26">#REF!</definedName>
    <definedName name="REPORT1" localSheetId="27">#REF!</definedName>
    <definedName name="REPORT1" localSheetId="28">#REF!</definedName>
    <definedName name="REPORT1" localSheetId="29">#REF!</definedName>
    <definedName name="REPORT1" localSheetId="30">#REF!</definedName>
    <definedName name="REPORT1" localSheetId="31">#REF!</definedName>
    <definedName name="REPORT1">#REF!</definedName>
    <definedName name="rerer" localSheetId="3" hidden="1">#REF!</definedName>
    <definedName name="rerer" localSheetId="19" hidden="1">#REF!</definedName>
    <definedName name="rerer" localSheetId="20" hidden="1">#REF!</definedName>
    <definedName name="rerer" localSheetId="23" hidden="1">#REF!</definedName>
    <definedName name="rerer" localSheetId="25" hidden="1">#REF!</definedName>
    <definedName name="rerer" localSheetId="5" hidden="1">#REF!</definedName>
    <definedName name="rerer" localSheetId="6" hidden="1">#REF!</definedName>
    <definedName name="rerer" localSheetId="8" hidden="1">#REF!</definedName>
    <definedName name="rerer" localSheetId="10" hidden="1">#REF!</definedName>
    <definedName name="rerer" localSheetId="13" hidden="1">#REF!</definedName>
    <definedName name="rerer" localSheetId="17" hidden="1">#REF!</definedName>
    <definedName name="rerer" localSheetId="18" hidden="1">#REF!</definedName>
    <definedName name="rerer" localSheetId="21" hidden="1">#REF!</definedName>
    <definedName name="rerer" localSheetId="22" hidden="1">#REF!</definedName>
    <definedName name="rerer" localSheetId="24" hidden="1">#REF!</definedName>
    <definedName name="rerer" localSheetId="26" hidden="1">#REF!</definedName>
    <definedName name="rerer" localSheetId="27" hidden="1">#REF!</definedName>
    <definedName name="rerer" localSheetId="28" hidden="1">#REF!</definedName>
    <definedName name="rerer" localSheetId="29" hidden="1">#REF!</definedName>
    <definedName name="rerer" localSheetId="30" hidden="1">#REF!</definedName>
    <definedName name="rerer" localSheetId="31" hidden="1">#REF!</definedName>
    <definedName name="rerer" localSheetId="2" hidden="1">#REF!</definedName>
    <definedName name="rerer" localSheetId="7" hidden="1">#REF!</definedName>
    <definedName name="rerer" localSheetId="75" hidden="1">#REF!</definedName>
    <definedName name="rerer" localSheetId="11" hidden="1">#REF!</definedName>
    <definedName name="rerer" localSheetId="85" hidden="1">#REF!</definedName>
    <definedName name="rerer" localSheetId="12" hidden="1">#REF!</definedName>
    <definedName name="rerer" localSheetId="14" hidden="1">#REF!</definedName>
    <definedName name="rerer" localSheetId="15" hidden="1">#REF!</definedName>
    <definedName name="rerer" localSheetId="16" hidden="1">#REF!</definedName>
    <definedName name="rerer" hidden="1">#REF!</definedName>
    <definedName name="RES" localSheetId="23">#REF!</definedName>
    <definedName name="RES" localSheetId="25">#REF!</definedName>
    <definedName name="RES" localSheetId="22">[79]RESUMEN!$C$5</definedName>
    <definedName name="RES" localSheetId="24">[79]RESUMEN!$C$5</definedName>
    <definedName name="RES" localSheetId="26">#REF!</definedName>
    <definedName name="RES" localSheetId="27">#REF!</definedName>
    <definedName name="RES" localSheetId="28">#REF!</definedName>
    <definedName name="RES" localSheetId="29">[79]RESUMEN!$C$5</definedName>
    <definedName name="RES" localSheetId="30">#REF!</definedName>
    <definedName name="RES" localSheetId="31">[79]RESUMEN!$C$5</definedName>
    <definedName name="RES">[79]RESUMEN!$C$5</definedName>
    <definedName name="RESERVA" localSheetId="23">#REF!</definedName>
    <definedName name="RESERVA" localSheetId="25">#REF!</definedName>
    <definedName name="RESERVA" localSheetId="22">#REF!</definedName>
    <definedName name="RESERVA" localSheetId="24">#REF!</definedName>
    <definedName name="RESERVA" localSheetId="26">#REF!</definedName>
    <definedName name="RESERVA" localSheetId="27">#REF!</definedName>
    <definedName name="RESERVA" localSheetId="28">#REF!</definedName>
    <definedName name="RESERVA" localSheetId="29">#REF!</definedName>
    <definedName name="RESERVA" localSheetId="30">#REF!</definedName>
    <definedName name="RESERVA" localSheetId="31">#REF!</definedName>
    <definedName name="RESERVA">#REF!</definedName>
    <definedName name="RESERVAS" localSheetId="3">#REF!</definedName>
    <definedName name="RESERVAS" localSheetId="19">#REF!</definedName>
    <definedName name="RESERVAS" localSheetId="20">#REF!</definedName>
    <definedName name="RESERVAS" localSheetId="23">#REF!</definedName>
    <definedName name="RESERVAS" localSheetId="25">#REF!</definedName>
    <definedName name="RESERVAS" localSheetId="5">#REF!</definedName>
    <definedName name="RESERVAS" localSheetId="6">#REF!</definedName>
    <definedName name="RESERVAS" localSheetId="8">#REF!</definedName>
    <definedName name="RESERVAS" localSheetId="10">#REF!</definedName>
    <definedName name="RESERVAS" localSheetId="13">#REF!</definedName>
    <definedName name="RESERVAS" localSheetId="17">#REF!</definedName>
    <definedName name="RESERVAS" localSheetId="18">#REF!</definedName>
    <definedName name="RESERVAS" localSheetId="21">#REF!</definedName>
    <definedName name="RESERVAS" localSheetId="22">#REF!</definedName>
    <definedName name="RESERVAS" localSheetId="24">#REF!</definedName>
    <definedName name="RESERVAS" localSheetId="26">#REF!</definedName>
    <definedName name="RESERVAS" localSheetId="27">#REF!</definedName>
    <definedName name="RESERVAS" localSheetId="28">#REF!</definedName>
    <definedName name="RESERVAS" localSheetId="29">#REF!</definedName>
    <definedName name="RESERVAS" localSheetId="30">#REF!</definedName>
    <definedName name="RESERVAS" localSheetId="31">#REF!</definedName>
    <definedName name="RESERVAS" localSheetId="48">#REF!</definedName>
    <definedName name="RESERVAS" localSheetId="2">#REF!</definedName>
    <definedName name="RESERVAS" localSheetId="50">#REF!</definedName>
    <definedName name="RESERVAS" localSheetId="53">#REF!</definedName>
    <definedName name="RESERVAS" localSheetId="54">#REF!</definedName>
    <definedName name="RESERVAS" localSheetId="7">#REF!</definedName>
    <definedName name="RESERVAS" localSheetId="75">#REF!</definedName>
    <definedName name="RESERVAS" localSheetId="11">#REF!</definedName>
    <definedName name="RESERVAS" localSheetId="85">#REF!</definedName>
    <definedName name="RESERVAS" localSheetId="12">#REF!</definedName>
    <definedName name="RESERVAS" localSheetId="14">#REF!</definedName>
    <definedName name="RESERVAS" localSheetId="15">#REF!</definedName>
    <definedName name="RESERVAS" localSheetId="16">#REF!</definedName>
    <definedName name="RESERVAS">#REF!</definedName>
    <definedName name="RESTFINSYS" localSheetId="23">#REF!</definedName>
    <definedName name="RESTFINSYS" localSheetId="25">#REF!</definedName>
    <definedName name="RESTFINSYS" localSheetId="22">#REF!</definedName>
    <definedName name="RESTFINSYS" localSheetId="24">#REF!</definedName>
    <definedName name="RESTFINSYS" localSheetId="26">#REF!</definedName>
    <definedName name="RESTFINSYS" localSheetId="27">#REF!</definedName>
    <definedName name="RESTFINSYS" localSheetId="28">#REF!</definedName>
    <definedName name="RESTFINSYS" localSheetId="29">#REF!</definedName>
    <definedName name="RESTFINSYS" localSheetId="30">#REF!</definedName>
    <definedName name="RESTFINSYS" localSheetId="31">#REF!</definedName>
    <definedName name="RESTFINSYS">#REF!</definedName>
    <definedName name="RESTNFPS" localSheetId="23">#REF!</definedName>
    <definedName name="RESTNFPS" localSheetId="25">#REF!</definedName>
    <definedName name="RESTNFPS" localSheetId="22">#REF!</definedName>
    <definedName name="RESTNFPS" localSheetId="24">#REF!</definedName>
    <definedName name="RESTNFPS" localSheetId="26">#REF!</definedName>
    <definedName name="RESTNFPS" localSheetId="27">#REF!</definedName>
    <definedName name="RESTNFPS" localSheetId="28">#REF!</definedName>
    <definedName name="RESTNFPS" localSheetId="29">#REF!</definedName>
    <definedName name="RESTNFPS" localSheetId="30">#REF!</definedName>
    <definedName name="RESTNFPS" localSheetId="31">#REF!</definedName>
    <definedName name="RESTNFPS">#REF!</definedName>
    <definedName name="RESTNFPS_" localSheetId="23">#REF!</definedName>
    <definedName name="RESTNFPS_" localSheetId="25">#REF!</definedName>
    <definedName name="RESTNFPS_" localSheetId="22">#REF!</definedName>
    <definedName name="RESTNFPS_" localSheetId="24">#REF!</definedName>
    <definedName name="RESTNFPS_" localSheetId="26">#REF!</definedName>
    <definedName name="RESTNFPS_" localSheetId="27">#REF!</definedName>
    <definedName name="RESTNFPS_" localSheetId="28">#REF!</definedName>
    <definedName name="RESTNFPS_" localSheetId="29">#REF!</definedName>
    <definedName name="RESTNFPS_" localSheetId="30">#REF!</definedName>
    <definedName name="RESTNFPS_" localSheetId="31">#REF!</definedName>
    <definedName name="RESTNFPS_">#REF!</definedName>
    <definedName name="RESUMEN" localSheetId="3">'[169]Evolución Deuda Ene-jun 2004'!#REF!</definedName>
    <definedName name="RESUMEN" localSheetId="23">#REF!</definedName>
    <definedName name="RESUMEN" localSheetId="25">#REF!</definedName>
    <definedName name="RESUMEN" localSheetId="89">'[169]Evolución Deuda Ene-jun 2004'!#REF!</definedName>
    <definedName name="RESUMEN" localSheetId="5">'[169]Evolución Deuda Ene-jun 2004'!#REF!</definedName>
    <definedName name="RESUMEN" localSheetId="6">'[169]Evolución Deuda Ene-jun 2004'!#REF!</definedName>
    <definedName name="RESUMEN" localSheetId="22">#REF!</definedName>
    <definedName name="RESUMEN" localSheetId="24">'[169]Evolución Deuda Ene-jun 2004'!#REF!</definedName>
    <definedName name="RESUMEN" localSheetId="26">'[169]Evolución Deuda Ene-jun 2004'!#REF!</definedName>
    <definedName name="RESUMEN" localSheetId="27">#REF!</definedName>
    <definedName name="RESUMEN" localSheetId="28">'[169]Evolución Deuda Ene-jun 2004'!#REF!</definedName>
    <definedName name="RESUMEN" localSheetId="29">'[169]Evolución Deuda Ene-jun 2004'!#REF!</definedName>
    <definedName name="RESUMEN" localSheetId="30">#REF!</definedName>
    <definedName name="RESUMEN" localSheetId="31">'[169]Evolución Deuda Ene-jun 2004'!#REF!</definedName>
    <definedName name="RESUMEN" localSheetId="48">#REF!</definedName>
    <definedName name="RESUMEN" localSheetId="50">#REF!</definedName>
    <definedName name="RESUMEN" localSheetId="53">#REF!</definedName>
    <definedName name="RESUMEN" localSheetId="54">#REF!</definedName>
    <definedName name="RESUMEN" localSheetId="59">'[169]Evolución Deuda Ene-jun 2004'!#REF!</definedName>
    <definedName name="RESUMEN" localSheetId="60">'[169]Evolución Deuda Ene-jun 2004'!#REF!</definedName>
    <definedName name="RESUMEN" localSheetId="65">'[169]Evolución Deuda Ene-jun 2004'!#REF!</definedName>
    <definedName name="RESUMEN" localSheetId="7">'[169]Evolución Deuda Ene-jun 2004'!#REF!</definedName>
    <definedName name="RESUMEN" localSheetId="68">'[169]Evolución Deuda Ene-jun 2004'!#REF!</definedName>
    <definedName name="RESUMEN" localSheetId="74">'[169]Evolución Deuda Ene-jun 2004'!#REF!</definedName>
    <definedName name="RESUMEN" localSheetId="75">'[169]Evolución Deuda Ene-jun 2004'!#REF!</definedName>
    <definedName name="RESUMEN" localSheetId="80">'[169]Evolución Deuda Ene-jun 2004'!#REF!</definedName>
    <definedName name="RESUMEN" localSheetId="85">'[169]Evolución Deuda Ene-jun 2004'!#REF!</definedName>
    <definedName name="RESUMEN">'[169]Evolución Deuda Ene-jun 2004'!#REF!</definedName>
    <definedName name="RESUMEN1" localSheetId="23">#REF!</definedName>
    <definedName name="RESUMEN1" localSheetId="25">#REF!</definedName>
    <definedName name="RESUMEN1" localSheetId="22">'[170]TP 10C'!#REF!</definedName>
    <definedName name="RESUMEN1" localSheetId="24">'[170]TP 10C'!#REF!</definedName>
    <definedName name="RESUMEN1" localSheetId="26">#REF!</definedName>
    <definedName name="RESUMEN1" localSheetId="27">#REF!</definedName>
    <definedName name="RESUMEN1" localSheetId="28">#REF!</definedName>
    <definedName name="RESUMEN1" localSheetId="29">'[170]TP 10C'!#REF!</definedName>
    <definedName name="RESUMEN1" localSheetId="30">#REF!</definedName>
    <definedName name="RESUMEN1" localSheetId="31">'[170]TP 10C'!#REF!</definedName>
    <definedName name="RESUMEN1">'[170]TP 10C'!#REF!</definedName>
    <definedName name="RESUMEN11" localSheetId="23">#REF!</definedName>
    <definedName name="RESUMEN11" localSheetId="25">#REF!</definedName>
    <definedName name="RESUMEN11" localSheetId="22">#REF!</definedName>
    <definedName name="RESUMEN11" localSheetId="24">#REF!</definedName>
    <definedName name="RESUMEN11" localSheetId="26">#REF!</definedName>
    <definedName name="RESUMEN11" localSheetId="27">#REF!</definedName>
    <definedName name="RESUMEN11" localSheetId="28">#REF!</definedName>
    <definedName name="RESUMEN11" localSheetId="29">#REF!</definedName>
    <definedName name="RESUMEN11" localSheetId="30">#REF!</definedName>
    <definedName name="RESUMEN11" localSheetId="31">#REF!</definedName>
    <definedName name="RESUMEN11">#REF!</definedName>
    <definedName name="RESUMEN2" localSheetId="3">#REF!</definedName>
    <definedName name="RESUMEN2" localSheetId="19">#REF!</definedName>
    <definedName name="RESUMEN2" localSheetId="20">#REF!</definedName>
    <definedName name="RESUMEN2" localSheetId="23">#REF!</definedName>
    <definedName name="RESUMEN2" localSheetId="25">#REF!</definedName>
    <definedName name="RESUMEN2" localSheetId="89">#REF!</definedName>
    <definedName name="RESUMEN2" localSheetId="5">#REF!</definedName>
    <definedName name="RESUMEN2" localSheetId="6">#REF!</definedName>
    <definedName name="RESUMEN2" localSheetId="8">#REF!</definedName>
    <definedName name="RESUMEN2" localSheetId="10">#REF!</definedName>
    <definedName name="RESUMEN2" localSheetId="13">#REF!</definedName>
    <definedName name="RESUMEN2" localSheetId="17">#REF!</definedName>
    <definedName name="RESUMEN2" localSheetId="88">#REF!</definedName>
    <definedName name="RESUMEN2" localSheetId="18">#REF!</definedName>
    <definedName name="RESUMEN2" localSheetId="21">#REF!</definedName>
    <definedName name="RESUMEN2" localSheetId="22">#REF!</definedName>
    <definedName name="RESUMEN2" localSheetId="24">#REF!</definedName>
    <definedName name="RESUMEN2" localSheetId="26">#REF!</definedName>
    <definedName name="RESUMEN2" localSheetId="27">#REF!</definedName>
    <definedName name="RESUMEN2" localSheetId="28">#REF!</definedName>
    <definedName name="RESUMEN2" localSheetId="29">#REF!</definedName>
    <definedName name="RESUMEN2" localSheetId="30">#REF!</definedName>
    <definedName name="RESUMEN2" localSheetId="31">#REF!</definedName>
    <definedName name="RESUMEN2" localSheetId="2">#REF!</definedName>
    <definedName name="RESUMEN2" localSheetId="59">#REF!</definedName>
    <definedName name="RESUMEN2" localSheetId="60">#REF!</definedName>
    <definedName name="RESUMEN2" localSheetId="65">#REF!</definedName>
    <definedName name="RESUMEN2" localSheetId="66">#REF!</definedName>
    <definedName name="RESUMEN2" localSheetId="7">#REF!</definedName>
    <definedName name="RESUMEN2" localSheetId="68">#REF!</definedName>
    <definedName name="RESUMEN2" localSheetId="74">#REF!</definedName>
    <definedName name="RESUMEN2" localSheetId="75">#REF!</definedName>
    <definedName name="RESUMEN2" localSheetId="76">#REF!</definedName>
    <definedName name="RESUMEN2" localSheetId="77">#REF!</definedName>
    <definedName name="RESUMEN2" localSheetId="11">#REF!</definedName>
    <definedName name="RESUMEN2" localSheetId="78">#REF!</definedName>
    <definedName name="RESUMEN2" localSheetId="79">#REF!</definedName>
    <definedName name="RESUMEN2" localSheetId="80">#REF!</definedName>
    <definedName name="RESUMEN2" localSheetId="85">#REF!</definedName>
    <definedName name="RESUMEN2" localSheetId="12">#REF!</definedName>
    <definedName name="RESUMEN2" localSheetId="14">#REF!</definedName>
    <definedName name="RESUMEN2" localSheetId="15">#REF!</definedName>
    <definedName name="RESUMEN2" localSheetId="16">#REF!</definedName>
    <definedName name="RESUMEN2">#REF!</definedName>
    <definedName name="RESUMEN3" localSheetId="3">#REF!</definedName>
    <definedName name="RESUMEN3" localSheetId="19">#REF!</definedName>
    <definedName name="RESUMEN3" localSheetId="20">#REF!</definedName>
    <definedName name="RESUMEN3" localSheetId="23">#REF!</definedName>
    <definedName name="RESUMEN3" localSheetId="25">#REF!</definedName>
    <definedName name="RESUMEN3" localSheetId="5">#REF!</definedName>
    <definedName name="RESUMEN3" localSheetId="6">#REF!</definedName>
    <definedName name="RESUMEN3" localSheetId="8">#REF!</definedName>
    <definedName name="RESUMEN3" localSheetId="10">#REF!</definedName>
    <definedName name="RESUMEN3" localSheetId="13">#REF!</definedName>
    <definedName name="RESUMEN3" localSheetId="17">#REF!</definedName>
    <definedName name="RESUMEN3" localSheetId="18">#REF!</definedName>
    <definedName name="RESUMEN3" localSheetId="21">#REF!</definedName>
    <definedName name="RESUMEN3" localSheetId="22">#REF!</definedName>
    <definedName name="RESUMEN3" localSheetId="24">#REF!</definedName>
    <definedName name="RESUMEN3" localSheetId="26">#REF!</definedName>
    <definedName name="RESUMEN3" localSheetId="27">#REF!</definedName>
    <definedName name="RESUMEN3" localSheetId="28">#REF!</definedName>
    <definedName name="RESUMEN3" localSheetId="29">#REF!</definedName>
    <definedName name="RESUMEN3" localSheetId="30">#REF!</definedName>
    <definedName name="RESUMEN3" localSheetId="31">#REF!</definedName>
    <definedName name="RESUMEN3" localSheetId="2">#REF!</definedName>
    <definedName name="RESUMEN3" localSheetId="65">#REF!</definedName>
    <definedName name="RESUMEN3" localSheetId="66">#REF!</definedName>
    <definedName name="RESUMEN3" localSheetId="7">#REF!</definedName>
    <definedName name="RESUMEN3" localSheetId="74">#REF!</definedName>
    <definedName name="RESUMEN3" localSheetId="75">#REF!</definedName>
    <definedName name="RESUMEN3" localSheetId="76">#REF!</definedName>
    <definedName name="RESUMEN3" localSheetId="77">#REF!</definedName>
    <definedName name="RESUMEN3" localSheetId="11">#REF!</definedName>
    <definedName name="RESUMEN3" localSheetId="78">#REF!</definedName>
    <definedName name="RESUMEN3" localSheetId="79">#REF!</definedName>
    <definedName name="RESUMEN3" localSheetId="80">#REF!</definedName>
    <definedName name="RESUMEN3" localSheetId="85">#REF!</definedName>
    <definedName name="RESUMEN3" localSheetId="12">#REF!</definedName>
    <definedName name="RESUMEN3" localSheetId="14">#REF!</definedName>
    <definedName name="RESUMEN3" localSheetId="15">#REF!</definedName>
    <definedName name="RESUMEN3" localSheetId="16">#REF!</definedName>
    <definedName name="RESUMEN3">#REF!</definedName>
    <definedName name="RESUMEN4" localSheetId="3">#REF!</definedName>
    <definedName name="RESUMEN4" localSheetId="19">#REF!</definedName>
    <definedName name="RESUMEN4" localSheetId="20">#REF!</definedName>
    <definedName name="RESUMEN4" localSheetId="23">#REF!</definedName>
    <definedName name="RESUMEN4" localSheetId="25">#REF!</definedName>
    <definedName name="RESUMEN4" localSheetId="5">#REF!</definedName>
    <definedName name="RESUMEN4" localSheetId="6">#REF!</definedName>
    <definedName name="RESUMEN4" localSheetId="8">#REF!</definedName>
    <definedName name="RESUMEN4" localSheetId="10">#REF!</definedName>
    <definedName name="RESUMEN4" localSheetId="13">#REF!</definedName>
    <definedName name="RESUMEN4" localSheetId="17">#REF!</definedName>
    <definedName name="RESUMEN4" localSheetId="18">#REF!</definedName>
    <definedName name="RESUMEN4" localSheetId="21">#REF!</definedName>
    <definedName name="RESUMEN4" localSheetId="22">#REF!</definedName>
    <definedName name="RESUMEN4" localSheetId="24">#REF!</definedName>
    <definedName name="RESUMEN4" localSheetId="26">#REF!</definedName>
    <definedName name="RESUMEN4" localSheetId="27">#REF!</definedName>
    <definedName name="RESUMEN4" localSheetId="28">#REF!</definedName>
    <definedName name="RESUMEN4" localSheetId="29">#REF!</definedName>
    <definedName name="RESUMEN4" localSheetId="30">#REF!</definedName>
    <definedName name="RESUMEN4" localSheetId="31">#REF!</definedName>
    <definedName name="RESUMEN4" localSheetId="2">#REF!</definedName>
    <definedName name="RESUMEN4" localSheetId="7">#REF!</definedName>
    <definedName name="RESUMEN4" localSheetId="74">#REF!</definedName>
    <definedName name="RESUMEN4" localSheetId="75">#REF!</definedName>
    <definedName name="RESUMEN4" localSheetId="76">#REF!</definedName>
    <definedName name="RESUMEN4" localSheetId="77">#REF!</definedName>
    <definedName name="RESUMEN4" localSheetId="11">#REF!</definedName>
    <definedName name="RESUMEN4" localSheetId="78">#REF!</definedName>
    <definedName name="RESUMEN4" localSheetId="79">#REF!</definedName>
    <definedName name="RESUMEN4" localSheetId="80">#REF!</definedName>
    <definedName name="RESUMEN4" localSheetId="85">#REF!</definedName>
    <definedName name="RESUMEN4" localSheetId="12">#REF!</definedName>
    <definedName name="RESUMEN4" localSheetId="14">#REF!</definedName>
    <definedName name="RESUMEN4" localSheetId="15">#REF!</definedName>
    <definedName name="RESUMEN4" localSheetId="16">#REF!</definedName>
    <definedName name="RESUMEN4">#REF!</definedName>
    <definedName name="RESUMEN5" localSheetId="3">#REF!</definedName>
    <definedName name="RESUMEN5" localSheetId="19">#REF!</definedName>
    <definedName name="RESUMEN5" localSheetId="20">#REF!</definedName>
    <definedName name="RESUMEN5" localSheetId="23">#REF!</definedName>
    <definedName name="RESUMEN5" localSheetId="25">#REF!</definedName>
    <definedName name="RESUMEN5" localSheetId="5">#REF!</definedName>
    <definedName name="RESUMEN5" localSheetId="6">#REF!</definedName>
    <definedName name="RESUMEN5" localSheetId="8">#REF!</definedName>
    <definedName name="RESUMEN5" localSheetId="10">#REF!</definedName>
    <definedName name="RESUMEN5" localSheetId="13">#REF!</definedName>
    <definedName name="RESUMEN5" localSheetId="17">#REF!</definedName>
    <definedName name="RESUMEN5" localSheetId="18">#REF!</definedName>
    <definedName name="RESUMEN5" localSheetId="21">#REF!</definedName>
    <definedName name="RESUMEN5" localSheetId="22">#REF!</definedName>
    <definedName name="RESUMEN5" localSheetId="24">#REF!</definedName>
    <definedName name="RESUMEN5" localSheetId="26">#REF!</definedName>
    <definedName name="RESUMEN5" localSheetId="27">#REF!</definedName>
    <definedName name="RESUMEN5" localSheetId="28">#REF!</definedName>
    <definedName name="RESUMEN5" localSheetId="29">#REF!</definedName>
    <definedName name="RESUMEN5" localSheetId="30">#REF!</definedName>
    <definedName name="RESUMEN5" localSheetId="31">#REF!</definedName>
    <definedName name="RESUMEN5" localSheetId="2">#REF!</definedName>
    <definedName name="RESUMEN5" localSheetId="7">#REF!</definedName>
    <definedName name="RESUMEN5" localSheetId="75">#REF!</definedName>
    <definedName name="RESUMEN5" localSheetId="11">#REF!</definedName>
    <definedName name="RESUMEN5" localSheetId="85">#REF!</definedName>
    <definedName name="RESUMEN5" localSheetId="12">#REF!</definedName>
    <definedName name="RESUMEN5" localSheetId="14">#REF!</definedName>
    <definedName name="RESUMEN5" localSheetId="15">#REF!</definedName>
    <definedName name="RESUMEN5" localSheetId="16">#REF!</definedName>
    <definedName name="RESUMEN5">#REF!</definedName>
    <definedName name="RESUMEN6" localSheetId="23">#REF!</definedName>
    <definedName name="RESUMEN6" localSheetId="25">#REF!</definedName>
    <definedName name="RESUMEN6" localSheetId="22">#REF!</definedName>
    <definedName name="RESUMEN6" localSheetId="24">#REF!</definedName>
    <definedName name="RESUMEN6" localSheetId="26">#REF!</definedName>
    <definedName name="RESUMEN6" localSheetId="27">#REF!</definedName>
    <definedName name="RESUMEN6" localSheetId="28">#REF!</definedName>
    <definedName name="RESUMEN6" localSheetId="29">#REF!</definedName>
    <definedName name="RESUMEN6" localSheetId="30">#REF!</definedName>
    <definedName name="RESUMEN6" localSheetId="31">#REF!</definedName>
    <definedName name="RESUMEN6">#REF!</definedName>
    <definedName name="RESUMEN7" localSheetId="23">#REF!</definedName>
    <definedName name="RESUMEN7" localSheetId="25">#REF!</definedName>
    <definedName name="RESUMEN7" localSheetId="22">#REF!</definedName>
    <definedName name="RESUMEN7" localSheetId="24">#REF!</definedName>
    <definedName name="RESUMEN7" localSheetId="26">#REF!</definedName>
    <definedName name="RESUMEN7" localSheetId="27">#REF!</definedName>
    <definedName name="RESUMEN7" localSheetId="28">#REF!</definedName>
    <definedName name="RESUMEN7" localSheetId="29">#REF!</definedName>
    <definedName name="RESUMEN7" localSheetId="30">#REF!</definedName>
    <definedName name="RESUMEN7" localSheetId="31">#REF!</definedName>
    <definedName name="RESUMEN7">#REF!</definedName>
    <definedName name="RESUMEN9" localSheetId="23">#REF!</definedName>
    <definedName name="RESUMEN9" localSheetId="25">#REF!</definedName>
    <definedName name="RESUMEN9" localSheetId="22">#REF!</definedName>
    <definedName name="RESUMEN9" localSheetId="24">#REF!</definedName>
    <definedName name="RESUMEN9" localSheetId="26">#REF!</definedName>
    <definedName name="RESUMEN9" localSheetId="27">#REF!</definedName>
    <definedName name="RESUMEN9" localSheetId="28">#REF!</definedName>
    <definedName name="RESUMEN9" localSheetId="29">#REF!</definedName>
    <definedName name="RESUMEN9" localSheetId="30">#REF!</definedName>
    <definedName name="RESUMEN9" localSheetId="31">#REF!</definedName>
    <definedName name="RESUMEN9">#REF!</definedName>
    <definedName name="retre" localSheetId="3" hidden="1">'[114]Fax a enviar'!#REF!</definedName>
    <definedName name="retre" localSheetId="23" hidden="1">#REF!</definedName>
    <definedName name="retre" localSheetId="25" hidden="1">#REF!</definedName>
    <definedName name="retre" localSheetId="5" hidden="1">'[114]Fax a enviar'!#REF!</definedName>
    <definedName name="retre" localSheetId="6" hidden="1">'[114]Fax a enviar'!#REF!</definedName>
    <definedName name="retre" localSheetId="22" hidden="1">#REF!</definedName>
    <definedName name="retre" localSheetId="24" hidden="1">'[114]Fax a enviar'!#REF!</definedName>
    <definedName name="retre" localSheetId="26" hidden="1">'[114]Fax a enviar'!#REF!</definedName>
    <definedName name="retre" localSheetId="27" hidden="1">#REF!</definedName>
    <definedName name="retre" localSheetId="28" hidden="1">'[114]Fax a enviar'!#REF!</definedName>
    <definedName name="retre" localSheetId="29" hidden="1">'[114]Fax a enviar'!#REF!</definedName>
    <definedName name="retre" localSheetId="30" hidden="1">#REF!</definedName>
    <definedName name="retre" localSheetId="31" hidden="1">'[114]Fax a enviar'!#REF!</definedName>
    <definedName name="retre" localSheetId="60" hidden="1">'[114]Fax a enviar'!#REF!</definedName>
    <definedName name="retre" localSheetId="7" hidden="1">'[114]Fax a enviar'!#REF!</definedName>
    <definedName name="retre" localSheetId="68" hidden="1">'[114]Fax a enviar'!#REF!</definedName>
    <definedName name="retre" localSheetId="75" hidden="1">'[114]Fax a enviar'!#REF!</definedName>
    <definedName name="retre" localSheetId="80" hidden="1">'[114]Fax a enviar'!#REF!</definedName>
    <definedName name="retre" hidden="1">'[114]Fax a enviar'!#REF!</definedName>
    <definedName name="revenue" localSheetId="23">#REF!</definedName>
    <definedName name="revenue" localSheetId="25">#REF!</definedName>
    <definedName name="revenue" localSheetId="22">[84]Sheet3!$A$747:$IV$747</definedName>
    <definedName name="revenue" localSheetId="24">[84]Sheet3!$A$747:$IV$747</definedName>
    <definedName name="revenue" localSheetId="26">#REF!</definedName>
    <definedName name="revenue" localSheetId="27">#REF!</definedName>
    <definedName name="revenue" localSheetId="28">#REF!</definedName>
    <definedName name="revenue" localSheetId="29">[84]Sheet3!$A$747:$IV$747</definedName>
    <definedName name="revenue" localSheetId="30">#REF!</definedName>
    <definedName name="revenue" localSheetId="31">[84]Sheet3!$A$747:$IV$747</definedName>
    <definedName name="revenue">[84]Sheet3!$A$747:$IV$747</definedName>
    <definedName name="REVENUE_" localSheetId="23">#REF!</definedName>
    <definedName name="REVENUE_" localSheetId="25">#REF!</definedName>
    <definedName name="REVENUE_" localSheetId="22">'[48]CGvt Rev'!#REF!</definedName>
    <definedName name="REVENUE_" localSheetId="24">'[48]CGvt Rev'!#REF!</definedName>
    <definedName name="REVENUE_" localSheetId="26">#REF!</definedName>
    <definedName name="REVENUE_" localSheetId="27">#REF!</definedName>
    <definedName name="REVENUE_" localSheetId="28">#REF!</definedName>
    <definedName name="REVENUE_" localSheetId="29">'[48]CGvt Rev'!#REF!</definedName>
    <definedName name="REVENUE_" localSheetId="30">#REF!</definedName>
    <definedName name="REVENUE_" localSheetId="31">'[49]CGvt Rev'!#REF!</definedName>
    <definedName name="REVENUE_">'[48]CGvt Rev'!#REF!</definedName>
    <definedName name="Revisions" localSheetId="23">#REF!</definedName>
    <definedName name="Revisions" localSheetId="25">#REF!</definedName>
    <definedName name="Revisions" localSheetId="22">[84]Sheet1!$B$4:$M$46</definedName>
    <definedName name="Revisions" localSheetId="24">[84]Sheet1!$B$4:$M$46</definedName>
    <definedName name="Revisions" localSheetId="26">#REF!</definedName>
    <definedName name="Revisions" localSheetId="27">#REF!</definedName>
    <definedName name="Revisions" localSheetId="28">#REF!</definedName>
    <definedName name="Revisions" localSheetId="29">[84]Sheet1!$B$4:$M$46</definedName>
    <definedName name="Revisions" localSheetId="30">#REF!</definedName>
    <definedName name="Revisions" localSheetId="31">[84]Sheet1!$B$4:$M$46</definedName>
    <definedName name="Revisions">[84]Sheet1!$B$4:$M$46</definedName>
    <definedName name="rf" localSheetId="23">#REF!</definedName>
    <definedName name="rf" localSheetId="25">#REF!</definedName>
    <definedName name="rf" localSheetId="22">[28]Programa!#REF!</definedName>
    <definedName name="rf" localSheetId="24">[28]Programa!#REF!</definedName>
    <definedName name="rf" localSheetId="26">#REF!</definedName>
    <definedName name="rf" localSheetId="27">#REF!</definedName>
    <definedName name="rf" localSheetId="28">#REF!</definedName>
    <definedName name="rf" localSheetId="29">[28]Programa!#REF!</definedName>
    <definedName name="rf" localSheetId="30">#REF!</definedName>
    <definedName name="rf" localSheetId="31">[29]Programa!#REF!</definedName>
    <definedName name="rf">[28]Programa!#REF!</definedName>
    <definedName name="RFSP" localSheetId="23">#REF!</definedName>
    <definedName name="RFSP" localSheetId="25">#REF!</definedName>
    <definedName name="RFSP" localSheetId="22">#REF!</definedName>
    <definedName name="RFSP" localSheetId="24">#REF!</definedName>
    <definedName name="RFSP" localSheetId="26">#REF!</definedName>
    <definedName name="RFSP" localSheetId="27">#REF!</definedName>
    <definedName name="RFSP" localSheetId="28">#REF!</definedName>
    <definedName name="RFSP" localSheetId="29">#REF!</definedName>
    <definedName name="RFSP" localSheetId="30">#REF!</definedName>
    <definedName name="RFSP" localSheetId="31">#REF!</definedName>
    <definedName name="RFSP">#REF!</definedName>
    <definedName name="rft" localSheetId="3" hidden="1">{"Riqfin97",#N/A,FALSE,"Tran";"Riqfinpro",#N/A,FALSE,"Tran"}</definedName>
    <definedName name="rft" localSheetId="19" hidden="1">{"Riqfin97",#N/A,FALSE,"Tran";"Riqfinpro",#N/A,FALSE,"Tran"}</definedName>
    <definedName name="rft" localSheetId="20" hidden="1">{"Riqfin97",#N/A,FALSE,"Tran";"Riqfinpro",#N/A,FALSE,"Tran"}</definedName>
    <definedName name="rft" localSheetId="23" hidden="1">{"Riqfin97",#N/A,FALSE,"Tran";"Riqfinpro",#N/A,FALSE,"Tran"}</definedName>
    <definedName name="rft" localSheetId="25" hidden="1">{"Riqfin97",#N/A,FALSE,"Tran";"Riqfinpro",#N/A,FALSE,"Tran"}</definedName>
    <definedName name="rft" localSheetId="4" hidden="1">{"Riqfin97",#N/A,FALSE,"Tran";"Riqfinpro",#N/A,FALSE,"Tran"}</definedName>
    <definedName name="rft" localSheetId="89" hidden="1">{"Riqfin97",#N/A,FALSE,"Tran";"Riqfinpro",#N/A,FALSE,"Tran"}</definedName>
    <definedName name="rft" localSheetId="5" hidden="1">{"Riqfin97",#N/A,FALSE,"Tran";"Riqfinpro",#N/A,FALSE,"Tran"}</definedName>
    <definedName name="rft" localSheetId="6" hidden="1">{"Riqfin97",#N/A,FALSE,"Tran";"Riqfinpro",#N/A,FALSE,"Tran"}</definedName>
    <definedName name="rft" localSheetId="8" hidden="1">{"Riqfin97",#N/A,FALSE,"Tran";"Riqfinpro",#N/A,FALSE,"Tran"}</definedName>
    <definedName name="rft" localSheetId="9" hidden="1">{"Riqfin97",#N/A,FALSE,"Tran";"Riqfinpro",#N/A,FALSE,"Tran"}</definedName>
    <definedName name="rft" localSheetId="10" hidden="1">{"Riqfin97",#N/A,FALSE,"Tran";"Riqfinpro",#N/A,FALSE,"Tran"}</definedName>
    <definedName name="rft" localSheetId="13" hidden="1">{"Riqfin97",#N/A,FALSE,"Tran";"Riqfinpro",#N/A,FALSE,"Tran"}</definedName>
    <definedName name="rft" localSheetId="17" hidden="1">{"Riqfin97",#N/A,FALSE,"Tran";"Riqfinpro",#N/A,FALSE,"Tran"}</definedName>
    <definedName name="rft" localSheetId="88" hidden="1">{"Riqfin97",#N/A,FALSE,"Tran";"Riqfinpro",#N/A,FALSE,"Tran"}</definedName>
    <definedName name="rft" localSheetId="18" hidden="1">{"Riqfin97",#N/A,FALSE,"Tran";"Riqfinpro",#N/A,FALSE,"Tran"}</definedName>
    <definedName name="rft" localSheetId="21" hidden="1">{"Riqfin97",#N/A,FALSE,"Tran";"Riqfinpro",#N/A,FALSE,"Tran"}</definedName>
    <definedName name="rft" localSheetId="22" hidden="1">{"Riqfin97",#N/A,FALSE,"Tran";"Riqfinpro",#N/A,FALSE,"Tran"}</definedName>
    <definedName name="rft" localSheetId="24" hidden="1">{"Riqfin97",#N/A,FALSE,"Tran";"Riqfinpro",#N/A,FALSE,"Tran"}</definedName>
    <definedName name="rft" localSheetId="26" hidden="1">{"Riqfin97",#N/A,FALSE,"Tran";"Riqfinpro",#N/A,FALSE,"Tran"}</definedName>
    <definedName name="rft" localSheetId="27" hidden="1">{"Riqfin97",#N/A,FALSE,"Tran";"Riqfinpro",#N/A,FALSE,"Tran"}</definedName>
    <definedName name="rft" localSheetId="28" hidden="1">{"Riqfin97",#N/A,FALSE,"Tran";"Riqfinpro",#N/A,FALSE,"Tran"}</definedName>
    <definedName name="rft" localSheetId="29" hidden="1">{"Riqfin97",#N/A,FALSE,"Tran";"Riqfinpro",#N/A,FALSE,"Tran"}</definedName>
    <definedName name="rft" localSheetId="30" hidden="1">{"Riqfin97",#N/A,FALSE,"Tran";"Riqfinpro",#N/A,FALSE,"Tran"}</definedName>
    <definedName name="rft" localSheetId="31" hidden="1">{"Riqfin97",#N/A,FALSE,"Tran";"Riqfinpro",#N/A,FALSE,"Tran"}</definedName>
    <definedName name="rft" localSheetId="2" hidden="1">{"Riqfin97",#N/A,FALSE,"Tran";"Riqfinpro",#N/A,FALSE,"Tran"}</definedName>
    <definedName name="rft" localSheetId="59" hidden="1">{"Riqfin97",#N/A,FALSE,"Tran";"Riqfinpro",#N/A,FALSE,"Tran"}</definedName>
    <definedName name="rft" localSheetId="60" hidden="1">{"Riqfin97",#N/A,FALSE,"Tran";"Riqfinpro",#N/A,FALSE,"Tran"}</definedName>
    <definedName name="rft" localSheetId="65" hidden="1">{"Riqfin97",#N/A,FALSE,"Tran";"Riqfinpro",#N/A,FALSE,"Tran"}</definedName>
    <definedName name="rft" localSheetId="66" hidden="1">{"Riqfin97",#N/A,FALSE,"Tran";"Riqfinpro",#N/A,FALSE,"Tran"}</definedName>
    <definedName name="rft" localSheetId="7" hidden="1">{"Riqfin97",#N/A,FALSE,"Tran";"Riqfinpro",#N/A,FALSE,"Tran"}</definedName>
    <definedName name="rft" localSheetId="68" hidden="1">{"Riqfin97",#N/A,FALSE,"Tran";"Riqfinpro",#N/A,FALSE,"Tran"}</definedName>
    <definedName name="rft" localSheetId="74" hidden="1">{"Riqfin97",#N/A,FALSE,"Tran";"Riqfinpro",#N/A,FALSE,"Tran"}</definedName>
    <definedName name="rft" localSheetId="75" hidden="1">{"Riqfin97",#N/A,FALSE,"Tran";"Riqfinpro",#N/A,FALSE,"Tran"}</definedName>
    <definedName name="rft" localSheetId="76" hidden="1">{"Riqfin97",#N/A,FALSE,"Tran";"Riqfinpro",#N/A,FALSE,"Tran"}</definedName>
    <definedName name="rft" localSheetId="77" hidden="1">{"Riqfin97",#N/A,FALSE,"Tran";"Riqfinpro",#N/A,FALSE,"Tran"}</definedName>
    <definedName name="rft" localSheetId="11" hidden="1">{"Riqfin97",#N/A,FALSE,"Tran";"Riqfinpro",#N/A,FALSE,"Tran"}</definedName>
    <definedName name="rft" localSheetId="78" hidden="1">{"Riqfin97",#N/A,FALSE,"Tran";"Riqfinpro",#N/A,FALSE,"Tran"}</definedName>
    <definedName name="rft" localSheetId="79" hidden="1">{"Riqfin97",#N/A,FALSE,"Tran";"Riqfinpro",#N/A,FALSE,"Tran"}</definedName>
    <definedName name="rft" localSheetId="80" hidden="1">{"Riqfin97",#N/A,FALSE,"Tran";"Riqfinpro",#N/A,FALSE,"Tran"}</definedName>
    <definedName name="rft" localSheetId="81" hidden="1">{"Riqfin97",#N/A,FALSE,"Tran";"Riqfinpro",#N/A,FALSE,"Tran"}</definedName>
    <definedName name="rft" localSheetId="84" hidden="1">{"Riqfin97",#N/A,FALSE,"Tran";"Riqfinpro",#N/A,FALSE,"Tran"}</definedName>
    <definedName name="rft" localSheetId="85" hidden="1">{"Riqfin97",#N/A,FALSE,"Tran";"Riqfinpro",#N/A,FALSE,"Tran"}</definedName>
    <definedName name="rft" localSheetId="12" hidden="1">{"Riqfin97",#N/A,FALSE,"Tran";"Riqfinpro",#N/A,FALSE,"Tran"}</definedName>
    <definedName name="rft" localSheetId="14" hidden="1">{"Riqfin97",#N/A,FALSE,"Tran";"Riqfinpro",#N/A,FALSE,"Tran"}</definedName>
    <definedName name="rft" localSheetId="15" hidden="1">{"Riqfin97",#N/A,FALSE,"Tran";"Riqfinpro",#N/A,FALSE,"Tran"}</definedName>
    <definedName name="rft" localSheetId="16" hidden="1">{"Riqfin97",#N/A,FALSE,"Tran";"Riqfinpro",#N/A,FALSE,"Tran"}</definedName>
    <definedName name="rft" localSheetId="82" hidden="1">{"Riqfin97",#N/A,FALSE,"Tran";"Riqfinpro",#N/A,FALSE,"Tran"}</definedName>
    <definedName name="rft" localSheetId="83" hidden="1">{"Riqfin97",#N/A,FALSE,"Tran";"Riqfinpro",#N/A,FALSE,"Tran"}</definedName>
    <definedName name="rft" hidden="1">{"Riqfin97",#N/A,FALSE,"Tran";"Riqfinpro",#N/A,FALSE,"Tran"}</definedName>
    <definedName name="rfv" localSheetId="3" hidden="1">{"Tab1",#N/A,FALSE,"P";"Tab2",#N/A,FALSE,"P"}</definedName>
    <definedName name="rfv" localSheetId="19" hidden="1">{"Tab1",#N/A,FALSE,"P";"Tab2",#N/A,FALSE,"P"}</definedName>
    <definedName name="rfv" localSheetId="20" hidden="1">{"Tab1",#N/A,FALSE,"P";"Tab2",#N/A,FALSE,"P"}</definedName>
    <definedName name="rfv" localSheetId="23" hidden="1">{"Tab1",#N/A,FALSE,"P";"Tab2",#N/A,FALSE,"P"}</definedName>
    <definedName name="rfv" localSheetId="25" hidden="1">{"Tab1",#N/A,FALSE,"P";"Tab2",#N/A,FALSE,"P"}</definedName>
    <definedName name="rfv" localSheetId="4" hidden="1">{"Tab1",#N/A,FALSE,"P";"Tab2",#N/A,FALSE,"P"}</definedName>
    <definedName name="rfv" localSheetId="89" hidden="1">{"Tab1",#N/A,FALSE,"P";"Tab2",#N/A,FALSE,"P"}</definedName>
    <definedName name="rfv" localSheetId="5" hidden="1">{"Tab1",#N/A,FALSE,"P";"Tab2",#N/A,FALSE,"P"}</definedName>
    <definedName name="rfv" localSheetId="6" hidden="1">{"Tab1",#N/A,FALSE,"P";"Tab2",#N/A,FALSE,"P"}</definedName>
    <definedName name="rfv" localSheetId="8" hidden="1">{"Tab1",#N/A,FALSE,"P";"Tab2",#N/A,FALSE,"P"}</definedName>
    <definedName name="rfv" localSheetId="9" hidden="1">{"Tab1",#N/A,FALSE,"P";"Tab2",#N/A,FALSE,"P"}</definedName>
    <definedName name="rfv" localSheetId="10" hidden="1">{"Tab1",#N/A,FALSE,"P";"Tab2",#N/A,FALSE,"P"}</definedName>
    <definedName name="rfv" localSheetId="13" hidden="1">{"Tab1",#N/A,FALSE,"P";"Tab2",#N/A,FALSE,"P"}</definedName>
    <definedName name="rfv" localSheetId="17" hidden="1">{"Tab1",#N/A,FALSE,"P";"Tab2",#N/A,FALSE,"P"}</definedName>
    <definedName name="rfv" localSheetId="88" hidden="1">{"Tab1",#N/A,FALSE,"P";"Tab2",#N/A,FALSE,"P"}</definedName>
    <definedName name="rfv" localSheetId="18" hidden="1">{"Tab1",#N/A,FALSE,"P";"Tab2",#N/A,FALSE,"P"}</definedName>
    <definedName name="rfv" localSheetId="21" hidden="1">{"Tab1",#N/A,FALSE,"P";"Tab2",#N/A,FALSE,"P"}</definedName>
    <definedName name="rfv" localSheetId="22" hidden="1">{"Tab1",#N/A,FALSE,"P";"Tab2",#N/A,FALSE,"P"}</definedName>
    <definedName name="rfv" localSheetId="24" hidden="1">{"Tab1",#N/A,FALSE,"P";"Tab2",#N/A,FALSE,"P"}</definedName>
    <definedName name="rfv" localSheetId="26" hidden="1">{"Tab1",#N/A,FALSE,"P";"Tab2",#N/A,FALSE,"P"}</definedName>
    <definedName name="rfv" localSheetId="27" hidden="1">{"Tab1",#N/A,FALSE,"P";"Tab2",#N/A,FALSE,"P"}</definedName>
    <definedName name="rfv" localSheetId="28" hidden="1">{"Tab1",#N/A,FALSE,"P";"Tab2",#N/A,FALSE,"P"}</definedName>
    <definedName name="rfv" localSheetId="29" hidden="1">{"Tab1",#N/A,FALSE,"P";"Tab2",#N/A,FALSE,"P"}</definedName>
    <definedName name="rfv" localSheetId="30" hidden="1">{"Tab1",#N/A,FALSE,"P";"Tab2",#N/A,FALSE,"P"}</definedName>
    <definedName name="rfv" localSheetId="31" hidden="1">{"Tab1",#N/A,FALSE,"P";"Tab2",#N/A,FALSE,"P"}</definedName>
    <definedName name="rfv" localSheetId="2" hidden="1">{"Tab1",#N/A,FALSE,"P";"Tab2",#N/A,FALSE,"P"}</definedName>
    <definedName name="rfv" localSheetId="59" hidden="1">{"Tab1",#N/A,FALSE,"P";"Tab2",#N/A,FALSE,"P"}</definedName>
    <definedName name="rfv" localSheetId="60" hidden="1">{"Tab1",#N/A,FALSE,"P";"Tab2",#N/A,FALSE,"P"}</definedName>
    <definedName name="rfv" localSheetId="65" hidden="1">{"Tab1",#N/A,FALSE,"P";"Tab2",#N/A,FALSE,"P"}</definedName>
    <definedName name="rfv" localSheetId="66" hidden="1">{"Tab1",#N/A,FALSE,"P";"Tab2",#N/A,FALSE,"P"}</definedName>
    <definedName name="rfv" localSheetId="7" hidden="1">{"Tab1",#N/A,FALSE,"P";"Tab2",#N/A,FALSE,"P"}</definedName>
    <definedName name="rfv" localSheetId="68" hidden="1">{"Tab1",#N/A,FALSE,"P";"Tab2",#N/A,FALSE,"P"}</definedName>
    <definedName name="rfv" localSheetId="74" hidden="1">{"Tab1",#N/A,FALSE,"P";"Tab2",#N/A,FALSE,"P"}</definedName>
    <definedName name="rfv" localSheetId="75" hidden="1">{"Tab1",#N/A,FALSE,"P";"Tab2",#N/A,FALSE,"P"}</definedName>
    <definedName name="rfv" localSheetId="76" hidden="1">{"Tab1",#N/A,FALSE,"P";"Tab2",#N/A,FALSE,"P"}</definedName>
    <definedName name="rfv" localSheetId="77" hidden="1">{"Tab1",#N/A,FALSE,"P";"Tab2",#N/A,FALSE,"P"}</definedName>
    <definedName name="rfv" localSheetId="11" hidden="1">{"Tab1",#N/A,FALSE,"P";"Tab2",#N/A,FALSE,"P"}</definedName>
    <definedName name="rfv" localSheetId="78" hidden="1">{"Tab1",#N/A,FALSE,"P";"Tab2",#N/A,FALSE,"P"}</definedName>
    <definedName name="rfv" localSheetId="79" hidden="1">{"Tab1",#N/A,FALSE,"P";"Tab2",#N/A,FALSE,"P"}</definedName>
    <definedName name="rfv" localSheetId="80" hidden="1">{"Tab1",#N/A,FALSE,"P";"Tab2",#N/A,FALSE,"P"}</definedName>
    <definedName name="rfv" localSheetId="81" hidden="1">{"Tab1",#N/A,FALSE,"P";"Tab2",#N/A,FALSE,"P"}</definedName>
    <definedName name="rfv" localSheetId="84" hidden="1">{"Tab1",#N/A,FALSE,"P";"Tab2",#N/A,FALSE,"P"}</definedName>
    <definedName name="rfv" localSheetId="85" hidden="1">{"Tab1",#N/A,FALSE,"P";"Tab2",#N/A,FALSE,"P"}</definedName>
    <definedName name="rfv" localSheetId="12" hidden="1">{"Tab1",#N/A,FALSE,"P";"Tab2",#N/A,FALSE,"P"}</definedName>
    <definedName name="rfv" localSheetId="14" hidden="1">{"Tab1",#N/A,FALSE,"P";"Tab2",#N/A,FALSE,"P"}</definedName>
    <definedName name="rfv" localSheetId="15" hidden="1">{"Tab1",#N/A,FALSE,"P";"Tab2",#N/A,FALSE,"P"}</definedName>
    <definedName name="rfv" localSheetId="16" hidden="1">{"Tab1",#N/A,FALSE,"P";"Tab2",#N/A,FALSE,"P"}</definedName>
    <definedName name="rfv" localSheetId="82" hidden="1">{"Tab1",#N/A,FALSE,"P";"Tab2",#N/A,FALSE,"P"}</definedName>
    <definedName name="rfv" localSheetId="83" hidden="1">{"Tab1",#N/A,FALSE,"P";"Tab2",#N/A,FALSE,"P"}</definedName>
    <definedName name="rfv" hidden="1">{"Tab1",#N/A,FALSE,"P";"Tab2",#N/A,FALSE,"P"}</definedName>
    <definedName name="RgCcode" localSheetId="23">#REF!</definedName>
    <definedName name="RgCcode" localSheetId="25">#REF!</definedName>
    <definedName name="RgCcode" localSheetId="22">[171]EERProfile!$B$2</definedName>
    <definedName name="RgCcode" localSheetId="24">[171]EERProfile!$B$2</definedName>
    <definedName name="RgCcode" localSheetId="26">#REF!</definedName>
    <definedName name="RgCcode" localSheetId="27">#REF!</definedName>
    <definedName name="RgCcode" localSheetId="28">#REF!</definedName>
    <definedName name="RgCcode" localSheetId="29">[171]EERProfile!$B$2</definedName>
    <definedName name="RgCcode" localSheetId="30">#REF!</definedName>
    <definedName name="RgCcode" localSheetId="31">[171]EERProfile!$B$2</definedName>
    <definedName name="RgCcode">[171]EERProfile!$B$2</definedName>
    <definedName name="RgCName" localSheetId="23">#REF!</definedName>
    <definedName name="RgCName" localSheetId="25">#REF!</definedName>
    <definedName name="RgCName" localSheetId="22">[171]EERProfile!$A$2</definedName>
    <definedName name="RgCName" localSheetId="24">[171]EERProfile!$A$2</definedName>
    <definedName name="RgCName" localSheetId="26">#REF!</definedName>
    <definedName name="RgCName" localSheetId="27">#REF!</definedName>
    <definedName name="RgCName" localSheetId="28">#REF!</definedName>
    <definedName name="RgCName" localSheetId="29">[171]EERProfile!$A$2</definedName>
    <definedName name="RgCName" localSheetId="30">#REF!</definedName>
    <definedName name="RgCName" localSheetId="31">[171]EERProfile!$A$2</definedName>
    <definedName name="RgCName">[171]EERProfile!$A$2</definedName>
    <definedName name="rgdfgd" localSheetId="3" hidden="1">#REF!</definedName>
    <definedName name="rgdfgd" localSheetId="19" hidden="1">#REF!</definedName>
    <definedName name="rgdfgd" localSheetId="20" hidden="1">#REF!</definedName>
    <definedName name="rgdfgd" localSheetId="23" hidden="1">#REF!</definedName>
    <definedName name="rgdfgd" localSheetId="25" hidden="1">#REF!</definedName>
    <definedName name="rgdfgd" localSheetId="89" hidden="1">#REF!</definedName>
    <definedName name="rgdfgd" localSheetId="5" hidden="1">#REF!</definedName>
    <definedName name="rgdfgd" localSheetId="6" hidden="1">#REF!</definedName>
    <definedName name="rgdfgd" localSheetId="8" hidden="1">#REF!</definedName>
    <definedName name="rgdfgd" localSheetId="10" hidden="1">#REF!</definedName>
    <definedName name="rgdfgd" localSheetId="13" hidden="1">#REF!</definedName>
    <definedName name="rgdfgd" localSheetId="17" hidden="1">#REF!</definedName>
    <definedName name="rgdfgd" localSheetId="88" hidden="1">#REF!</definedName>
    <definedName name="rgdfgd" localSheetId="18" hidden="1">#REF!</definedName>
    <definedName name="rgdfgd" localSheetId="21" hidden="1">#REF!</definedName>
    <definedName name="rgdfgd" localSheetId="22" hidden="1">#REF!</definedName>
    <definedName name="rgdfgd" localSheetId="24" hidden="1">#REF!</definedName>
    <definedName name="rgdfgd" localSheetId="26" hidden="1">#REF!</definedName>
    <definedName name="rgdfgd" localSheetId="27" hidden="1">#REF!</definedName>
    <definedName name="rgdfgd" localSheetId="28" hidden="1">#REF!</definedName>
    <definedName name="rgdfgd" localSheetId="29" hidden="1">#REF!</definedName>
    <definedName name="rgdfgd" localSheetId="30" hidden="1">#REF!</definedName>
    <definedName name="rgdfgd" localSheetId="31" hidden="1">#REF!</definedName>
    <definedName name="rgdfgd" localSheetId="2" hidden="1">#REF!</definedName>
    <definedName name="rgdfgd" localSheetId="59" hidden="1">#REF!</definedName>
    <definedName name="rgdfgd" localSheetId="60" hidden="1">#REF!</definedName>
    <definedName name="rgdfgd" localSheetId="65" hidden="1">#REF!</definedName>
    <definedName name="rgdfgd" localSheetId="66" hidden="1">#REF!</definedName>
    <definedName name="rgdfgd" localSheetId="7" hidden="1">#REF!</definedName>
    <definedName name="rgdfgd" localSheetId="68" hidden="1">#REF!</definedName>
    <definedName name="rgdfgd" localSheetId="74" hidden="1">#REF!</definedName>
    <definedName name="rgdfgd" localSheetId="75" hidden="1">#REF!</definedName>
    <definedName name="rgdfgd" localSheetId="76" hidden="1">#REF!</definedName>
    <definedName name="rgdfgd" localSheetId="77" hidden="1">#REF!</definedName>
    <definedName name="rgdfgd" localSheetId="11" hidden="1">#REF!</definedName>
    <definedName name="rgdfgd" localSheetId="78" hidden="1">#REF!</definedName>
    <definedName name="rgdfgd" localSheetId="79" hidden="1">#REF!</definedName>
    <definedName name="rgdfgd" localSheetId="80" hidden="1">#REF!</definedName>
    <definedName name="rgdfgd" localSheetId="85" hidden="1">#REF!</definedName>
    <definedName name="rgdfgd" localSheetId="12" hidden="1">#REF!</definedName>
    <definedName name="rgdfgd" localSheetId="14" hidden="1">#REF!</definedName>
    <definedName name="rgdfgd" localSheetId="15" hidden="1">#REF!</definedName>
    <definedName name="rgdfgd" localSheetId="16" hidden="1">#REF!</definedName>
    <definedName name="rgdfgd" hidden="1">#REF!</definedName>
    <definedName name="RGDPA" localSheetId="23">#REF!</definedName>
    <definedName name="RGDPA" localSheetId="25">#REF!</definedName>
    <definedName name="RGDPA" localSheetId="22">#REF!</definedName>
    <definedName name="RGDPA" localSheetId="24">#REF!</definedName>
    <definedName name="RGDPA" localSheetId="26">#REF!</definedName>
    <definedName name="RGDPA" localSheetId="27">#REF!</definedName>
    <definedName name="RGDPA" localSheetId="28">#REF!</definedName>
    <definedName name="RGDPA" localSheetId="29">#REF!</definedName>
    <definedName name="RGDPA" localSheetId="30">#REF!</definedName>
    <definedName name="RGDPA" localSheetId="31">#REF!</definedName>
    <definedName name="RGDPA">#REF!</definedName>
    <definedName name="RgFdBaseYr" localSheetId="23">#REF!</definedName>
    <definedName name="RgFdBaseYr" localSheetId="25">#REF!</definedName>
    <definedName name="RgFdBaseYr" localSheetId="22">[171]EERProfile!$O$2</definedName>
    <definedName name="RgFdBaseYr" localSheetId="24">[171]EERProfile!$O$2</definedName>
    <definedName name="RgFdBaseYr" localSheetId="26">#REF!</definedName>
    <definedName name="RgFdBaseYr" localSheetId="27">#REF!</definedName>
    <definedName name="RgFdBaseYr" localSheetId="28">#REF!</definedName>
    <definedName name="RgFdBaseYr" localSheetId="29">[171]EERProfile!$O$2</definedName>
    <definedName name="RgFdBaseYr" localSheetId="30">#REF!</definedName>
    <definedName name="RgFdBaseYr" localSheetId="31">[171]EERProfile!$O$2</definedName>
    <definedName name="RgFdBaseYr">[171]EERProfile!$O$2</definedName>
    <definedName name="RgFdBper" localSheetId="23">#REF!</definedName>
    <definedName name="RgFdBper" localSheetId="25">#REF!</definedName>
    <definedName name="RgFdBper" localSheetId="22">[171]EERProfile!$M$2</definedName>
    <definedName name="RgFdBper" localSheetId="24">[171]EERProfile!$M$2</definedName>
    <definedName name="RgFdBper" localSheetId="26">#REF!</definedName>
    <definedName name="RgFdBper" localSheetId="27">#REF!</definedName>
    <definedName name="RgFdBper" localSheetId="28">#REF!</definedName>
    <definedName name="RgFdBper" localSheetId="29">[171]EERProfile!$M$2</definedName>
    <definedName name="RgFdBper" localSheetId="30">#REF!</definedName>
    <definedName name="RgFdBper" localSheetId="31">[171]EERProfile!$M$2</definedName>
    <definedName name="RgFdBper">[171]EERProfile!$M$2</definedName>
    <definedName name="RgFdDefBaseYr" localSheetId="23">#REF!</definedName>
    <definedName name="RgFdDefBaseYr" localSheetId="25">#REF!</definedName>
    <definedName name="RgFdDefBaseYr" localSheetId="22">[171]EERProfile!$P$2</definedName>
    <definedName name="RgFdDefBaseYr" localSheetId="24">[171]EERProfile!$P$2</definedName>
    <definedName name="RgFdDefBaseYr" localSheetId="26">#REF!</definedName>
    <definedName name="RgFdDefBaseYr" localSheetId="27">#REF!</definedName>
    <definedName name="RgFdDefBaseYr" localSheetId="28">#REF!</definedName>
    <definedName name="RgFdDefBaseYr" localSheetId="29">[171]EERProfile!$P$2</definedName>
    <definedName name="RgFdDefBaseYr" localSheetId="30">#REF!</definedName>
    <definedName name="RgFdDefBaseYr" localSheetId="31">[171]EERProfile!$P$2</definedName>
    <definedName name="RgFdDefBaseYr">[171]EERProfile!$P$2</definedName>
    <definedName name="RgFdEper" localSheetId="23">#REF!</definedName>
    <definedName name="RgFdEper" localSheetId="25">#REF!</definedName>
    <definedName name="RgFdEper" localSheetId="22">[171]EERProfile!$N$2</definedName>
    <definedName name="RgFdEper" localSheetId="24">[171]EERProfile!$N$2</definedName>
    <definedName name="RgFdEper" localSheetId="26">#REF!</definedName>
    <definedName name="RgFdEper" localSheetId="27">#REF!</definedName>
    <definedName name="RgFdEper" localSheetId="28">#REF!</definedName>
    <definedName name="RgFdEper" localSheetId="29">[171]EERProfile!$N$2</definedName>
    <definedName name="RgFdEper" localSheetId="30">#REF!</definedName>
    <definedName name="RgFdEper" localSheetId="31">[171]EERProfile!$N$2</definedName>
    <definedName name="RgFdEper">[171]EERProfile!$N$2</definedName>
    <definedName name="RgFdGrFoot" localSheetId="23">#REF!</definedName>
    <definedName name="RgFdGrFoot" localSheetId="25">#REF!</definedName>
    <definedName name="RgFdGrFoot" localSheetId="22">[171]EERProfile!$AC$2</definedName>
    <definedName name="RgFdGrFoot" localSheetId="24">[171]EERProfile!$AC$2</definedName>
    <definedName name="RgFdGrFoot" localSheetId="26">#REF!</definedName>
    <definedName name="RgFdGrFoot" localSheetId="27">#REF!</definedName>
    <definedName name="RgFdGrFoot" localSheetId="28">#REF!</definedName>
    <definedName name="RgFdGrFoot" localSheetId="29">[171]EERProfile!$AC$2</definedName>
    <definedName name="RgFdGrFoot" localSheetId="30">#REF!</definedName>
    <definedName name="RgFdGrFoot" localSheetId="31">[171]EERProfile!$AC$2</definedName>
    <definedName name="RgFdGrFoot">[171]EERProfile!$AC$2</definedName>
    <definedName name="RgFdGrSeries" localSheetId="23">#REF!</definedName>
    <definedName name="RgFdGrSeries" localSheetId="25">#REF!</definedName>
    <definedName name="RgFdGrSeries" localSheetId="22">[171]EERProfile!$AA$2:$AA$7</definedName>
    <definedName name="RgFdGrSeries" localSheetId="24">[171]EERProfile!$AA$2:$AA$7</definedName>
    <definedName name="RgFdGrSeries" localSheetId="26">#REF!</definedName>
    <definedName name="RgFdGrSeries" localSheetId="27">#REF!</definedName>
    <definedName name="RgFdGrSeries" localSheetId="28">#REF!</definedName>
    <definedName name="RgFdGrSeries" localSheetId="29">[171]EERProfile!$AA$2:$AA$7</definedName>
    <definedName name="RgFdGrSeries" localSheetId="30">#REF!</definedName>
    <definedName name="RgFdGrSeries" localSheetId="31">[171]EERProfile!$AA$2:$AA$7</definedName>
    <definedName name="RgFdGrSeries">[171]EERProfile!$AA$2:$AA$7</definedName>
    <definedName name="RgFdGrSeriesVal" localSheetId="23">#REF!</definedName>
    <definedName name="RgFdGrSeriesVal" localSheetId="25">#REF!</definedName>
    <definedName name="RgFdGrSeriesVal" localSheetId="22">[171]EERProfile!$AB$2:$AB$7</definedName>
    <definedName name="RgFdGrSeriesVal" localSheetId="24">[171]EERProfile!$AB$2:$AB$7</definedName>
    <definedName name="RgFdGrSeriesVal" localSheetId="26">#REF!</definedName>
    <definedName name="RgFdGrSeriesVal" localSheetId="27">#REF!</definedName>
    <definedName name="RgFdGrSeriesVal" localSheetId="28">#REF!</definedName>
    <definedName name="RgFdGrSeriesVal" localSheetId="29">[171]EERProfile!$AB$2:$AB$7</definedName>
    <definedName name="RgFdGrSeriesVal" localSheetId="30">#REF!</definedName>
    <definedName name="RgFdGrSeriesVal" localSheetId="31">[171]EERProfile!$AB$2:$AB$7</definedName>
    <definedName name="RgFdGrSeriesVal">[171]EERProfile!$AB$2:$AB$7</definedName>
    <definedName name="RgFdGrType" localSheetId="23">#REF!</definedName>
    <definedName name="RgFdGrType" localSheetId="25">#REF!</definedName>
    <definedName name="RgFdGrType" localSheetId="22">[171]EERProfile!$Z$2</definedName>
    <definedName name="RgFdGrType" localSheetId="24">[171]EERProfile!$Z$2</definedName>
    <definedName name="RgFdGrType" localSheetId="26">#REF!</definedName>
    <definedName name="RgFdGrType" localSheetId="27">#REF!</definedName>
    <definedName name="RgFdGrType" localSheetId="28">#REF!</definedName>
    <definedName name="RgFdGrType" localSheetId="29">[171]EERProfile!$Z$2</definedName>
    <definedName name="RgFdGrType" localSheetId="30">#REF!</definedName>
    <definedName name="RgFdGrType" localSheetId="31">[171]EERProfile!$Z$2</definedName>
    <definedName name="RgFdGrType">[171]EERProfile!$Z$2</definedName>
    <definedName name="RgFdPartCseries" localSheetId="23">#REF!</definedName>
    <definedName name="RgFdPartCseries" localSheetId="25">#REF!</definedName>
    <definedName name="RgFdPartCseries" localSheetId="22">[171]EERProfile!$K$2</definedName>
    <definedName name="RgFdPartCseries" localSheetId="24">[171]EERProfile!$K$2</definedName>
    <definedName name="RgFdPartCseries" localSheetId="26">#REF!</definedName>
    <definedName name="RgFdPartCseries" localSheetId="27">#REF!</definedName>
    <definedName name="RgFdPartCseries" localSheetId="28">#REF!</definedName>
    <definedName name="RgFdPartCseries" localSheetId="29">[171]EERProfile!$K$2</definedName>
    <definedName name="RgFdPartCseries" localSheetId="30">#REF!</definedName>
    <definedName name="RgFdPartCseries" localSheetId="31">[171]EERProfile!$K$2</definedName>
    <definedName name="RgFdPartCseries">[171]EERProfile!$K$2</definedName>
    <definedName name="RgFdPartCsource" localSheetId="23">#REF!</definedName>
    <definedName name="RgFdPartCsource" localSheetId="25">#REF!</definedName>
    <definedName name="RgFdPartCsource" localSheetId="22">#REF!</definedName>
    <definedName name="RgFdPartCsource" localSheetId="24">#REF!</definedName>
    <definedName name="RgFdPartCsource" localSheetId="26">#REF!</definedName>
    <definedName name="RgFdPartCsource" localSheetId="27">#REF!</definedName>
    <definedName name="RgFdPartCsource" localSheetId="28">#REF!</definedName>
    <definedName name="RgFdPartCsource" localSheetId="29">#REF!</definedName>
    <definedName name="RgFdPartCsource" localSheetId="30">#REF!</definedName>
    <definedName name="RgFdPartCsource" localSheetId="31">#REF!</definedName>
    <definedName name="RgFdPartCsource">#REF!</definedName>
    <definedName name="RgFdPartEseries" localSheetId="23">#REF!</definedName>
    <definedName name="RgFdPartEseries" localSheetId="25">#REF!</definedName>
    <definedName name="RgFdPartEseries" localSheetId="22">#REF!</definedName>
    <definedName name="RgFdPartEseries" localSheetId="24">#REF!</definedName>
    <definedName name="RgFdPartEseries" localSheetId="26">#REF!</definedName>
    <definedName name="RgFdPartEseries" localSheetId="27">#REF!</definedName>
    <definedName name="RgFdPartEseries" localSheetId="28">#REF!</definedName>
    <definedName name="RgFdPartEseries" localSheetId="29">#REF!</definedName>
    <definedName name="RgFdPartEseries" localSheetId="30">#REF!</definedName>
    <definedName name="RgFdPartEseries" localSheetId="31">#REF!</definedName>
    <definedName name="RgFdPartEseries">#REF!</definedName>
    <definedName name="RgFdPartEsource" localSheetId="23">#REF!</definedName>
    <definedName name="RgFdPartEsource" localSheetId="25">#REF!</definedName>
    <definedName name="RgFdPartEsource" localSheetId="22">#REF!</definedName>
    <definedName name="RgFdPartEsource" localSheetId="24">#REF!</definedName>
    <definedName name="RgFdPartEsource" localSheetId="26">#REF!</definedName>
    <definedName name="RgFdPartEsource" localSheetId="27">#REF!</definedName>
    <definedName name="RgFdPartEsource" localSheetId="28">#REF!</definedName>
    <definedName name="RgFdPartEsource" localSheetId="29">#REF!</definedName>
    <definedName name="RgFdPartEsource" localSheetId="30">#REF!</definedName>
    <definedName name="RgFdPartEsource" localSheetId="31">#REF!</definedName>
    <definedName name="RgFdPartEsource">#REF!</definedName>
    <definedName name="RgFdPartUserFile" localSheetId="23">#REF!</definedName>
    <definedName name="RgFdPartUserFile" localSheetId="25">#REF!</definedName>
    <definedName name="RgFdPartUserFile" localSheetId="22">[171]EERProfile!$L$2</definedName>
    <definedName name="RgFdPartUserFile" localSheetId="24">[171]EERProfile!$L$2</definedName>
    <definedName name="RgFdPartUserFile" localSheetId="26">#REF!</definedName>
    <definedName name="RgFdPartUserFile" localSheetId="27">#REF!</definedName>
    <definedName name="RgFdPartUserFile" localSheetId="28">#REF!</definedName>
    <definedName name="RgFdPartUserFile" localSheetId="29">[171]EERProfile!$L$2</definedName>
    <definedName name="RgFdPartUserFile" localSheetId="30">#REF!</definedName>
    <definedName name="RgFdPartUserFile" localSheetId="31">[171]EERProfile!$L$2</definedName>
    <definedName name="RgFdPartUserFile">[171]EERProfile!$L$2</definedName>
    <definedName name="RgFdReptCSeries" localSheetId="23">#REF!</definedName>
    <definedName name="RgFdReptCSeries" localSheetId="25">#REF!</definedName>
    <definedName name="RgFdReptCSeries" localSheetId="22">#REF!</definedName>
    <definedName name="RgFdReptCSeries" localSheetId="24">#REF!</definedName>
    <definedName name="RgFdReptCSeries" localSheetId="26">#REF!</definedName>
    <definedName name="RgFdReptCSeries" localSheetId="27">#REF!</definedName>
    <definedName name="RgFdReptCSeries" localSheetId="28">#REF!</definedName>
    <definedName name="RgFdReptCSeries" localSheetId="29">#REF!</definedName>
    <definedName name="RgFdReptCSeries" localSheetId="30">#REF!</definedName>
    <definedName name="RgFdReptCSeries" localSheetId="31">#REF!</definedName>
    <definedName name="RgFdReptCSeries">#REF!</definedName>
    <definedName name="RgFdReptCsource" localSheetId="23">#REF!</definedName>
    <definedName name="RgFdReptCsource" localSheetId="25">#REF!</definedName>
    <definedName name="RgFdReptCsource" localSheetId="22">#REF!</definedName>
    <definedName name="RgFdReptCsource" localSheetId="24">#REF!</definedName>
    <definedName name="RgFdReptCsource" localSheetId="26">#REF!</definedName>
    <definedName name="RgFdReptCsource" localSheetId="27">#REF!</definedName>
    <definedName name="RgFdReptCsource" localSheetId="28">#REF!</definedName>
    <definedName name="RgFdReptCsource" localSheetId="29">#REF!</definedName>
    <definedName name="RgFdReptCsource" localSheetId="30">#REF!</definedName>
    <definedName name="RgFdReptCsource" localSheetId="31">#REF!</definedName>
    <definedName name="RgFdReptCsource">#REF!</definedName>
    <definedName name="RgFdReptEseries" localSheetId="23">#REF!</definedName>
    <definedName name="RgFdReptEseries" localSheetId="25">#REF!</definedName>
    <definedName name="RgFdReptEseries" localSheetId="22">#REF!</definedName>
    <definedName name="RgFdReptEseries" localSheetId="24">#REF!</definedName>
    <definedName name="RgFdReptEseries" localSheetId="26">#REF!</definedName>
    <definedName name="RgFdReptEseries" localSheetId="27">#REF!</definedName>
    <definedName name="RgFdReptEseries" localSheetId="28">#REF!</definedName>
    <definedName name="RgFdReptEseries" localSheetId="29">#REF!</definedName>
    <definedName name="RgFdReptEseries" localSheetId="30">#REF!</definedName>
    <definedName name="RgFdReptEseries" localSheetId="31">#REF!</definedName>
    <definedName name="RgFdReptEseries">#REF!</definedName>
    <definedName name="RgFdReptEsource" localSheetId="23">#REF!</definedName>
    <definedName name="RgFdReptEsource" localSheetId="25">#REF!</definedName>
    <definedName name="RgFdReptEsource" localSheetId="22">#REF!</definedName>
    <definedName name="RgFdReptEsource" localSheetId="24">#REF!</definedName>
    <definedName name="RgFdReptEsource" localSheetId="26">#REF!</definedName>
    <definedName name="RgFdReptEsource" localSheetId="27">#REF!</definedName>
    <definedName name="RgFdReptEsource" localSheetId="28">#REF!</definedName>
    <definedName name="RgFdReptEsource" localSheetId="29">#REF!</definedName>
    <definedName name="RgFdReptEsource" localSheetId="30">#REF!</definedName>
    <definedName name="RgFdReptEsource" localSheetId="31">#REF!</definedName>
    <definedName name="RgFdReptEsource">#REF!</definedName>
    <definedName name="RgFdReptUserFile" localSheetId="23">#REF!</definedName>
    <definedName name="RgFdReptUserFile" localSheetId="25">#REF!</definedName>
    <definedName name="RgFdReptUserFile" localSheetId="22">[171]EERProfile!$G$2</definedName>
    <definedName name="RgFdReptUserFile" localSheetId="24">[171]EERProfile!$G$2</definedName>
    <definedName name="RgFdReptUserFile" localSheetId="26">#REF!</definedName>
    <definedName name="RgFdReptUserFile" localSheetId="27">#REF!</definedName>
    <definedName name="RgFdReptUserFile" localSheetId="28">#REF!</definedName>
    <definedName name="RgFdReptUserFile" localSheetId="29">[171]EERProfile!$G$2</definedName>
    <definedName name="RgFdReptUserFile" localSheetId="30">#REF!</definedName>
    <definedName name="RgFdReptUserFile" localSheetId="31">[171]EERProfile!$G$2</definedName>
    <definedName name="RgFdReptUserFile">[171]EERProfile!$G$2</definedName>
    <definedName name="RgFdSAMethod" localSheetId="23">#REF!</definedName>
    <definedName name="RgFdSAMethod" localSheetId="25">#REF!</definedName>
    <definedName name="RgFdSAMethod" localSheetId="22">#REF!</definedName>
    <definedName name="RgFdSAMethod" localSheetId="24">#REF!</definedName>
    <definedName name="RgFdSAMethod" localSheetId="26">#REF!</definedName>
    <definedName name="RgFdSAMethod" localSheetId="27">#REF!</definedName>
    <definedName name="RgFdSAMethod" localSheetId="28">#REF!</definedName>
    <definedName name="RgFdSAMethod" localSheetId="29">#REF!</definedName>
    <definedName name="RgFdSAMethod" localSheetId="30">#REF!</definedName>
    <definedName name="RgFdSAMethod" localSheetId="31">#REF!</definedName>
    <definedName name="RgFdSAMethod">#REF!</definedName>
    <definedName name="RgFdTbBper" localSheetId="23">#REF!</definedName>
    <definedName name="RgFdTbBper" localSheetId="25">#REF!</definedName>
    <definedName name="RgFdTbBper" localSheetId="22">#REF!</definedName>
    <definedName name="RgFdTbBper" localSheetId="24">#REF!</definedName>
    <definedName name="RgFdTbBper" localSheetId="26">#REF!</definedName>
    <definedName name="RgFdTbBper" localSheetId="27">#REF!</definedName>
    <definedName name="RgFdTbBper" localSheetId="28">#REF!</definedName>
    <definedName name="RgFdTbBper" localSheetId="29">#REF!</definedName>
    <definedName name="RgFdTbBper" localSheetId="30">#REF!</definedName>
    <definedName name="RgFdTbBper" localSheetId="31">#REF!</definedName>
    <definedName name="RgFdTbBper">#REF!</definedName>
    <definedName name="RgFdTbCreate" localSheetId="23">#REF!</definedName>
    <definedName name="RgFdTbCreate" localSheetId="25">#REF!</definedName>
    <definedName name="RgFdTbCreate" localSheetId="22">#REF!</definedName>
    <definedName name="RgFdTbCreate" localSheetId="24">#REF!</definedName>
    <definedName name="RgFdTbCreate" localSheetId="26">#REF!</definedName>
    <definedName name="RgFdTbCreate" localSheetId="27">#REF!</definedName>
    <definedName name="RgFdTbCreate" localSheetId="28">#REF!</definedName>
    <definedName name="RgFdTbCreate" localSheetId="29">#REF!</definedName>
    <definedName name="RgFdTbCreate" localSheetId="30">#REF!</definedName>
    <definedName name="RgFdTbCreate" localSheetId="31">#REF!</definedName>
    <definedName name="RgFdTbCreate">#REF!</definedName>
    <definedName name="RgFdTbEper" localSheetId="23">#REF!</definedName>
    <definedName name="RgFdTbEper" localSheetId="25">#REF!</definedName>
    <definedName name="RgFdTbEper" localSheetId="22">#REF!</definedName>
    <definedName name="RgFdTbEper" localSheetId="24">#REF!</definedName>
    <definedName name="RgFdTbEper" localSheetId="26">#REF!</definedName>
    <definedName name="RgFdTbEper" localSheetId="27">#REF!</definedName>
    <definedName name="RgFdTbEper" localSheetId="28">#REF!</definedName>
    <definedName name="RgFdTbEper" localSheetId="29">#REF!</definedName>
    <definedName name="RgFdTbEper" localSheetId="30">#REF!</definedName>
    <definedName name="RgFdTbEper" localSheetId="31">#REF!</definedName>
    <definedName name="RgFdTbEper">#REF!</definedName>
    <definedName name="RGFdTbFoot" localSheetId="23">#REF!</definedName>
    <definedName name="RGFdTbFoot" localSheetId="25">#REF!</definedName>
    <definedName name="RGFdTbFoot" localSheetId="22">#REF!</definedName>
    <definedName name="RGFdTbFoot" localSheetId="24">#REF!</definedName>
    <definedName name="RGFdTbFoot" localSheetId="26">#REF!</definedName>
    <definedName name="RGFdTbFoot" localSheetId="27">#REF!</definedName>
    <definedName name="RGFdTbFoot" localSheetId="28">#REF!</definedName>
    <definedName name="RGFdTbFoot" localSheetId="29">#REF!</definedName>
    <definedName name="RGFdTbFoot" localSheetId="30">#REF!</definedName>
    <definedName name="RGFdTbFoot" localSheetId="31">#REF!</definedName>
    <definedName name="RGFdTbFoot">#REF!</definedName>
    <definedName name="RgFdTbFreq" localSheetId="23">#REF!</definedName>
    <definedName name="RgFdTbFreq" localSheetId="25">#REF!</definedName>
    <definedName name="RgFdTbFreq" localSheetId="22">#REF!</definedName>
    <definedName name="RgFdTbFreq" localSheetId="24">#REF!</definedName>
    <definedName name="RgFdTbFreq" localSheetId="26">#REF!</definedName>
    <definedName name="RgFdTbFreq" localSheetId="27">#REF!</definedName>
    <definedName name="RgFdTbFreq" localSheetId="28">#REF!</definedName>
    <definedName name="RgFdTbFreq" localSheetId="29">#REF!</definedName>
    <definedName name="RgFdTbFreq" localSheetId="30">#REF!</definedName>
    <definedName name="RgFdTbFreq" localSheetId="31">#REF!</definedName>
    <definedName name="RgFdTbFreq">#REF!</definedName>
    <definedName name="RgFdTbFreqVal" localSheetId="23">#REF!</definedName>
    <definedName name="RgFdTbFreqVal" localSheetId="25">#REF!</definedName>
    <definedName name="RgFdTbFreqVal" localSheetId="22">#REF!</definedName>
    <definedName name="RgFdTbFreqVal" localSheetId="24">#REF!</definedName>
    <definedName name="RgFdTbFreqVal" localSheetId="26">#REF!</definedName>
    <definedName name="RgFdTbFreqVal" localSheetId="27">#REF!</definedName>
    <definedName name="RgFdTbFreqVal" localSheetId="28">#REF!</definedName>
    <definedName name="RgFdTbFreqVal" localSheetId="29">#REF!</definedName>
    <definedName name="RgFdTbFreqVal" localSheetId="30">#REF!</definedName>
    <definedName name="RgFdTbFreqVal" localSheetId="31">#REF!</definedName>
    <definedName name="RgFdTbFreqVal">#REF!</definedName>
    <definedName name="RgFdTbSendto" localSheetId="23">#REF!</definedName>
    <definedName name="RgFdTbSendto" localSheetId="25">#REF!</definedName>
    <definedName name="RgFdTbSendto" localSheetId="22">#REF!</definedName>
    <definedName name="RgFdTbSendto" localSheetId="24">#REF!</definedName>
    <definedName name="RgFdTbSendto" localSheetId="26">#REF!</definedName>
    <definedName name="RgFdTbSendto" localSheetId="27">#REF!</definedName>
    <definedName name="RgFdTbSendto" localSheetId="28">#REF!</definedName>
    <definedName name="RgFdTbSendto" localSheetId="29">#REF!</definedName>
    <definedName name="RgFdTbSendto" localSheetId="30">#REF!</definedName>
    <definedName name="RgFdTbSendto" localSheetId="31">#REF!</definedName>
    <definedName name="RgFdTbSendto">#REF!</definedName>
    <definedName name="RgFdWgtMethod" localSheetId="23">#REF!</definedName>
    <definedName name="RgFdWgtMethod" localSheetId="25">#REF!</definedName>
    <definedName name="RgFdWgtMethod" localSheetId="22">#REF!</definedName>
    <definedName name="RgFdWgtMethod" localSheetId="24">#REF!</definedName>
    <definedName name="RgFdWgtMethod" localSheetId="26">#REF!</definedName>
    <definedName name="RgFdWgtMethod" localSheetId="27">#REF!</definedName>
    <definedName name="RgFdWgtMethod" localSheetId="28">#REF!</definedName>
    <definedName name="RgFdWgtMethod" localSheetId="29">#REF!</definedName>
    <definedName name="RgFdWgtMethod" localSheetId="30">#REF!</definedName>
    <definedName name="RgFdWgtMethod" localSheetId="31">#REF!</definedName>
    <definedName name="RgFdWgtMethod">#REF!</definedName>
    <definedName name="RGSPA" localSheetId="23">#REF!</definedName>
    <definedName name="RGSPA" localSheetId="25">#REF!</definedName>
    <definedName name="RGSPA" localSheetId="22">#REF!</definedName>
    <definedName name="RGSPA" localSheetId="24">#REF!</definedName>
    <definedName name="RGSPA" localSheetId="26">#REF!</definedName>
    <definedName name="RGSPA" localSheetId="27">#REF!</definedName>
    <definedName name="RGSPA" localSheetId="28">#REF!</definedName>
    <definedName name="RGSPA" localSheetId="29">#REF!</definedName>
    <definedName name="RGSPA" localSheetId="30">#REF!</definedName>
    <definedName name="RGSPA" localSheetId="31">#REF!</definedName>
    <definedName name="RGSPA">#REF!</definedName>
    <definedName name="rgz\dsf">#N/A</definedName>
    <definedName name="ri" localSheetId="3" hidden="1">#REF!</definedName>
    <definedName name="ri" localSheetId="19" hidden="1">#REF!</definedName>
    <definedName name="ri" localSheetId="20" hidden="1">#REF!</definedName>
    <definedName name="ri" localSheetId="23" hidden="1">#REF!</definedName>
    <definedName name="ri" localSheetId="25" hidden="1">#REF!</definedName>
    <definedName name="ri" localSheetId="89" hidden="1">#REF!</definedName>
    <definedName name="ri" localSheetId="5" hidden="1">#REF!</definedName>
    <definedName name="ri" localSheetId="6" hidden="1">#REF!</definedName>
    <definedName name="ri" localSheetId="8" hidden="1">#REF!</definedName>
    <definedName name="ri" localSheetId="10" hidden="1">#REF!</definedName>
    <definedName name="ri" localSheetId="13" hidden="1">#REF!</definedName>
    <definedName name="ri" localSheetId="17" hidden="1">#REF!</definedName>
    <definedName name="ri" localSheetId="88" hidden="1">#REF!</definedName>
    <definedName name="ri" localSheetId="18" hidden="1">#REF!</definedName>
    <definedName name="ri" localSheetId="21" hidden="1">#REF!</definedName>
    <definedName name="ri" localSheetId="22" hidden="1">#REF!</definedName>
    <definedName name="ri" localSheetId="24" hidden="1">#REF!</definedName>
    <definedName name="ri" localSheetId="26" hidden="1">#REF!</definedName>
    <definedName name="ri" localSheetId="27" hidden="1">#REF!</definedName>
    <definedName name="ri" localSheetId="28" hidden="1">#REF!</definedName>
    <definedName name="ri" localSheetId="29" hidden="1">#REF!</definedName>
    <definedName name="ri" localSheetId="30" hidden="1">#REF!</definedName>
    <definedName name="ri" localSheetId="31" hidden="1">#REF!</definedName>
    <definedName name="ri" localSheetId="2" hidden="1">#REF!</definedName>
    <definedName name="ri" localSheetId="59" hidden="1">#REF!</definedName>
    <definedName name="ri" localSheetId="60" hidden="1">#REF!</definedName>
    <definedName name="ri" localSheetId="65" hidden="1">#REF!</definedName>
    <definedName name="ri" localSheetId="66" hidden="1">#REF!</definedName>
    <definedName name="ri" localSheetId="7" hidden="1">#REF!</definedName>
    <definedName name="ri" localSheetId="68" hidden="1">#REF!</definedName>
    <definedName name="ri" localSheetId="74" hidden="1">#REF!</definedName>
    <definedName name="ri" localSheetId="75" hidden="1">#REF!</definedName>
    <definedName name="ri" localSheetId="76" hidden="1">#REF!</definedName>
    <definedName name="ri" localSheetId="77" hidden="1">#REF!</definedName>
    <definedName name="ri" localSheetId="11" hidden="1">#REF!</definedName>
    <definedName name="ri" localSheetId="78" hidden="1">#REF!</definedName>
    <definedName name="ri" localSheetId="79" hidden="1">#REF!</definedName>
    <definedName name="ri" localSheetId="80" hidden="1">#REF!</definedName>
    <definedName name="ri" localSheetId="85" hidden="1">#REF!</definedName>
    <definedName name="ri" localSheetId="12" hidden="1">#REF!</definedName>
    <definedName name="ri" localSheetId="14" hidden="1">#REF!</definedName>
    <definedName name="ri" localSheetId="15" hidden="1">#REF!</definedName>
    <definedName name="ri" localSheetId="16" hidden="1">#REF!</definedName>
    <definedName name="ri" hidden="1">#REF!</definedName>
    <definedName name="right" localSheetId="3">#REF!</definedName>
    <definedName name="right" localSheetId="19">#REF!</definedName>
    <definedName name="right" localSheetId="20">#REF!</definedName>
    <definedName name="right" localSheetId="23">#REF!</definedName>
    <definedName name="right" localSheetId="25">#REF!</definedName>
    <definedName name="right" localSheetId="5">#REF!</definedName>
    <definedName name="right" localSheetId="6">#REF!</definedName>
    <definedName name="right" localSheetId="8">#REF!</definedName>
    <definedName name="right" localSheetId="10">#REF!</definedName>
    <definedName name="right" localSheetId="13">#REF!</definedName>
    <definedName name="right" localSheetId="17">#REF!</definedName>
    <definedName name="right" localSheetId="18">#REF!</definedName>
    <definedName name="right" localSheetId="21">#REF!</definedName>
    <definedName name="right" localSheetId="22">#REF!</definedName>
    <definedName name="right" localSheetId="24">#REF!</definedName>
    <definedName name="right" localSheetId="26">#REF!</definedName>
    <definedName name="right" localSheetId="27">#REF!</definedName>
    <definedName name="right" localSheetId="28">#REF!</definedName>
    <definedName name="right" localSheetId="29">#REF!</definedName>
    <definedName name="right" localSheetId="30">#REF!</definedName>
    <definedName name="right" localSheetId="31">#REF!</definedName>
    <definedName name="right" localSheetId="48">#REF!</definedName>
    <definedName name="right" localSheetId="2">#REF!</definedName>
    <definedName name="right" localSheetId="50">#REF!</definedName>
    <definedName name="right" localSheetId="53">#REF!</definedName>
    <definedName name="right" localSheetId="54">#REF!</definedName>
    <definedName name="right" localSheetId="65">#REF!</definedName>
    <definedName name="right" localSheetId="66">#REF!</definedName>
    <definedName name="right" localSheetId="7">#REF!</definedName>
    <definedName name="right" localSheetId="74">#REF!</definedName>
    <definedName name="right" localSheetId="75">#REF!</definedName>
    <definedName name="right" localSheetId="76">#REF!</definedName>
    <definedName name="right" localSheetId="77">#REF!</definedName>
    <definedName name="right" localSheetId="11">#REF!</definedName>
    <definedName name="right" localSheetId="78">#REF!</definedName>
    <definedName name="right" localSheetId="79">#REF!</definedName>
    <definedName name="right" localSheetId="85">#REF!</definedName>
    <definedName name="right" localSheetId="12">#REF!</definedName>
    <definedName name="right" localSheetId="14">#REF!</definedName>
    <definedName name="right" localSheetId="15">#REF!</definedName>
    <definedName name="right" localSheetId="16">#REF!</definedName>
    <definedName name="right">#REF!</definedName>
    <definedName name="RIN" localSheetId="3">#REF!</definedName>
    <definedName name="RIN" localSheetId="19">#REF!</definedName>
    <definedName name="RIN" localSheetId="20">#REF!</definedName>
    <definedName name="RIN" localSheetId="23">#REF!</definedName>
    <definedName name="RIN" localSheetId="25">#REF!</definedName>
    <definedName name="RIN" localSheetId="5">#REF!</definedName>
    <definedName name="RIN" localSheetId="6">#REF!</definedName>
    <definedName name="RIN" localSheetId="8">#REF!</definedName>
    <definedName name="RIN" localSheetId="10">#REF!</definedName>
    <definedName name="RIN" localSheetId="13">#REF!</definedName>
    <definedName name="RIN" localSheetId="17">#REF!</definedName>
    <definedName name="RIN" localSheetId="18">#REF!</definedName>
    <definedName name="RIN" localSheetId="21">#REF!</definedName>
    <definedName name="RIN" localSheetId="22">#REF!</definedName>
    <definedName name="RIN" localSheetId="24">#REF!</definedName>
    <definedName name="RIN" localSheetId="26">#REF!</definedName>
    <definedName name="RIN" localSheetId="27">#REF!</definedName>
    <definedName name="RIN" localSheetId="28">#REF!</definedName>
    <definedName name="RIN" localSheetId="29">#REF!</definedName>
    <definedName name="RIN" localSheetId="30">#REF!</definedName>
    <definedName name="RIN" localSheetId="31">#REF!</definedName>
    <definedName name="RIN" localSheetId="48">#REF!</definedName>
    <definedName name="RIN" localSheetId="2">#REF!</definedName>
    <definedName name="RIN" localSheetId="50">#REF!</definedName>
    <definedName name="RIN" localSheetId="53">#REF!</definedName>
    <definedName name="RIN" localSheetId="54">#REF!</definedName>
    <definedName name="RIN" localSheetId="65">#REF!</definedName>
    <definedName name="RIN" localSheetId="66">#REF!</definedName>
    <definedName name="RIN" localSheetId="7">#REF!</definedName>
    <definedName name="RIN" localSheetId="74">#REF!</definedName>
    <definedName name="RIN" localSheetId="75">#REF!</definedName>
    <definedName name="RIN" localSheetId="76">#REF!</definedName>
    <definedName name="RIN" localSheetId="77">#REF!</definedName>
    <definedName name="RIN" localSheetId="11">#REF!</definedName>
    <definedName name="RIN" localSheetId="78">#REF!</definedName>
    <definedName name="RIN" localSheetId="79">#REF!</definedName>
    <definedName name="RIN" localSheetId="85">#REF!</definedName>
    <definedName name="RIN" localSheetId="12">#REF!</definedName>
    <definedName name="RIN" localSheetId="14">#REF!</definedName>
    <definedName name="RIN" localSheetId="15">#REF!</definedName>
    <definedName name="RIN" localSheetId="16">#REF!</definedName>
    <definedName name="RIN">#REF!</definedName>
    <definedName name="rindex" localSheetId="3">#REF!</definedName>
    <definedName name="rindex" localSheetId="19">#REF!</definedName>
    <definedName name="rindex" localSheetId="20">#REF!</definedName>
    <definedName name="rindex" localSheetId="23">#REF!</definedName>
    <definedName name="rindex" localSheetId="25">#REF!</definedName>
    <definedName name="rindex" localSheetId="5">#REF!</definedName>
    <definedName name="rindex" localSheetId="6">#REF!</definedName>
    <definedName name="rindex" localSheetId="8">#REF!</definedName>
    <definedName name="rindex" localSheetId="10">#REF!</definedName>
    <definedName name="rindex" localSheetId="13">#REF!</definedName>
    <definedName name="rindex" localSheetId="17">#REF!</definedName>
    <definedName name="rindex" localSheetId="18">#REF!</definedName>
    <definedName name="rindex" localSheetId="21">#REF!</definedName>
    <definedName name="rindex" localSheetId="22">#REF!</definedName>
    <definedName name="rindex" localSheetId="24">#REF!</definedName>
    <definedName name="rindex" localSheetId="26">#REF!</definedName>
    <definedName name="rindex" localSheetId="27">#REF!</definedName>
    <definedName name="rindex" localSheetId="28">#REF!</definedName>
    <definedName name="rindex" localSheetId="29">#REF!</definedName>
    <definedName name="rindex" localSheetId="30">#REF!</definedName>
    <definedName name="rindex" localSheetId="31">#REF!</definedName>
    <definedName name="rindex" localSheetId="48">#REF!</definedName>
    <definedName name="rindex" localSheetId="2">#REF!</definedName>
    <definedName name="rindex" localSheetId="50">#REF!</definedName>
    <definedName name="rindex" localSheetId="53">#REF!</definedName>
    <definedName name="rindex" localSheetId="54">#REF!</definedName>
    <definedName name="rindex" localSheetId="7">#REF!</definedName>
    <definedName name="rindex" localSheetId="75">#REF!</definedName>
    <definedName name="rindex" localSheetId="11">#REF!</definedName>
    <definedName name="rindex" localSheetId="85">#REF!</definedName>
    <definedName name="rindex" localSheetId="12">#REF!</definedName>
    <definedName name="rindex" localSheetId="14">#REF!</definedName>
    <definedName name="rindex" localSheetId="15">#REF!</definedName>
    <definedName name="rindex" localSheetId="16">#REF!</definedName>
    <definedName name="rindex">#REF!</definedName>
    <definedName name="rinfinpriv" localSheetId="23">#REF!</definedName>
    <definedName name="rinfinpriv" localSheetId="25">#REF!</definedName>
    <definedName name="rinfinpriv" localSheetId="22">#REF!</definedName>
    <definedName name="rinfinpriv" localSheetId="24">#REF!</definedName>
    <definedName name="rinfinpriv" localSheetId="26">#REF!</definedName>
    <definedName name="rinfinpriv" localSheetId="27">#REF!</definedName>
    <definedName name="rinfinpriv" localSheetId="28">#REF!</definedName>
    <definedName name="rinfinpriv" localSheetId="29">#REF!</definedName>
    <definedName name="rinfinpriv" localSheetId="30">#REF!</definedName>
    <definedName name="rinfinpriv" localSheetId="31">#REF!</definedName>
    <definedName name="rinfinpriv">#REF!</definedName>
    <definedName name="RIQFIN" localSheetId="23">#REF!</definedName>
    <definedName name="RIQFIN" localSheetId="25">#REF!</definedName>
    <definedName name="RIQFIN" localSheetId="22">#REF!</definedName>
    <definedName name="RIQFIN" localSheetId="24">#REF!</definedName>
    <definedName name="RIQFIN" localSheetId="26">#REF!</definedName>
    <definedName name="RIQFIN" localSheetId="27">#REF!</definedName>
    <definedName name="RIQFIN" localSheetId="28">#REF!</definedName>
    <definedName name="RIQFIN" localSheetId="29">#REF!</definedName>
    <definedName name="RIQFIN" localSheetId="30">#REF!</definedName>
    <definedName name="RIQFIN" localSheetId="31">#REF!</definedName>
    <definedName name="RIQFIN">#REF!</definedName>
    <definedName name="riqueza" localSheetId="23">#REF!</definedName>
    <definedName name="riqueza" localSheetId="25">#REF!</definedName>
    <definedName name="riqueza" localSheetId="22">[28]Programa!#REF!</definedName>
    <definedName name="riqueza" localSheetId="24">[28]Programa!#REF!</definedName>
    <definedName name="riqueza" localSheetId="26">#REF!</definedName>
    <definedName name="riqueza" localSheetId="27">#REF!</definedName>
    <definedName name="riqueza" localSheetId="28">#REF!</definedName>
    <definedName name="riqueza" localSheetId="29">[28]Programa!#REF!</definedName>
    <definedName name="riqueza" localSheetId="30">#REF!</definedName>
    <definedName name="riqueza" localSheetId="31">[29]Programa!#REF!</definedName>
    <definedName name="riqueza">[28]Programa!#REF!</definedName>
    <definedName name="rita" localSheetId="19">[172]Hoja2!$1:$1048576</definedName>
    <definedName name="rita" localSheetId="20">[172]Hoja2!$1:$1048576</definedName>
    <definedName name="rita" localSheetId="23">#REF!</definedName>
    <definedName name="rita" localSheetId="25">#REF!</definedName>
    <definedName name="rita" localSheetId="10">[172]Hoja2!$1:$1048576</definedName>
    <definedName name="rita" localSheetId="13">[172]Hoja2!$1:$1048576</definedName>
    <definedName name="rita" localSheetId="17">[172]Hoja2!$1:$1048576</definedName>
    <definedName name="rita" localSheetId="18">[172]Hoja2!$1:$1048576</definedName>
    <definedName name="rita" localSheetId="21">[172]Hoja2!$1:$1048576</definedName>
    <definedName name="rita" localSheetId="22">[173]Hoja2!$1:$1048576</definedName>
    <definedName name="rita" localSheetId="24">[173]Hoja2!$1:$1048576</definedName>
    <definedName name="rita" localSheetId="26">#REF!</definedName>
    <definedName name="rita" localSheetId="27">#REF!</definedName>
    <definedName name="rita" localSheetId="28">#REF!</definedName>
    <definedName name="rita" localSheetId="29">[173]Hoja2!$1:$1048576</definedName>
    <definedName name="rita" localSheetId="30">#REF!</definedName>
    <definedName name="rita" localSheetId="31">[173]Hoja2!$1:$1048576</definedName>
    <definedName name="rita" localSheetId="11">[172]Hoja2!$1:$1048576</definedName>
    <definedName name="rita" localSheetId="12">[172]Hoja2!$1:$1048576</definedName>
    <definedName name="rita" localSheetId="14">[172]Hoja2!$1:$1048576</definedName>
    <definedName name="rita" localSheetId="15">[172]Hoja2!$1:$1048576</definedName>
    <definedName name="rita" localSheetId="16">[172]Hoja2!$1:$1048576</definedName>
    <definedName name="rita">[173]Hoja2!$1:$1048576</definedName>
    <definedName name="rjyktuk" localSheetId="23">#REF!</definedName>
    <definedName name="rjyktuk" localSheetId="25">#REF!</definedName>
    <definedName name="rjyktuk" localSheetId="22">[5]!rjyktuk</definedName>
    <definedName name="rjyktuk" localSheetId="24">[5]!rjyktuk</definedName>
    <definedName name="rjyktuk" localSheetId="26">#REF!</definedName>
    <definedName name="rjyktuk" localSheetId="27">#REF!</definedName>
    <definedName name="rjyktuk" localSheetId="28">#REF!</definedName>
    <definedName name="rjyktuk" localSheetId="29">[5]!rjyktuk</definedName>
    <definedName name="rjyktuk" localSheetId="30">#REF!</definedName>
    <definedName name="rjyktuk" localSheetId="31">[6]!rjyktuk</definedName>
    <definedName name="rjyktuk">[5]!rjyktuk</definedName>
    <definedName name="rngErrorSort" localSheetId="23">#REF!</definedName>
    <definedName name="rngErrorSort" localSheetId="25">#REF!</definedName>
    <definedName name="rngErrorSort" localSheetId="22">#REF!</definedName>
    <definedName name="rngErrorSort" localSheetId="24">[133]ErrCheck!$A$4</definedName>
    <definedName name="rngErrorSort" localSheetId="26">[133]ErrCheck!$A$4</definedName>
    <definedName name="rngErrorSort" localSheetId="27">#REF!</definedName>
    <definedName name="rngErrorSort" localSheetId="28">[133]ErrCheck!$A$4</definedName>
    <definedName name="rngErrorSort" localSheetId="29">[133]ErrCheck!$A$4</definedName>
    <definedName name="rngErrorSort" localSheetId="30">#REF!</definedName>
    <definedName name="rngErrorSort" localSheetId="31">[133]ErrCheck!$A$4</definedName>
    <definedName name="rngErrorSort">[133]ErrCheck!$A$4</definedName>
    <definedName name="rngLastSave" localSheetId="23">#REF!</definedName>
    <definedName name="rngLastSave" localSheetId="25">#REF!</definedName>
    <definedName name="rngLastSave" localSheetId="22">#REF!</definedName>
    <definedName name="rngLastSave" localSheetId="24">[133]Main!$G$19</definedName>
    <definedName name="rngLastSave" localSheetId="26">[133]Main!$G$19</definedName>
    <definedName name="rngLastSave" localSheetId="27">#REF!</definedName>
    <definedName name="rngLastSave" localSheetId="28">[133]Main!$G$19</definedName>
    <definedName name="rngLastSave" localSheetId="29">[133]Main!$G$19</definedName>
    <definedName name="rngLastSave" localSheetId="30">#REF!</definedName>
    <definedName name="rngLastSave" localSheetId="31">[133]Main!$G$19</definedName>
    <definedName name="rngLastSave">[133]Main!$G$19</definedName>
    <definedName name="rngLastSent" localSheetId="23">#REF!</definedName>
    <definedName name="rngLastSent" localSheetId="25">#REF!</definedName>
    <definedName name="rngLastSent" localSheetId="22">#REF!</definedName>
    <definedName name="rngLastSent" localSheetId="24">[133]Main!$G$18</definedName>
    <definedName name="rngLastSent" localSheetId="26">[133]Main!$G$18</definedName>
    <definedName name="rngLastSent" localSheetId="27">#REF!</definedName>
    <definedName name="rngLastSent" localSheetId="28">[133]Main!$G$18</definedName>
    <definedName name="rngLastSent" localSheetId="29">[133]Main!$G$18</definedName>
    <definedName name="rngLastSent" localSheetId="30">#REF!</definedName>
    <definedName name="rngLastSent" localSheetId="31">[133]Main!$G$18</definedName>
    <definedName name="rngLastSent">[133]Main!$G$18</definedName>
    <definedName name="rngLastUpdate" localSheetId="23">#REF!</definedName>
    <definedName name="rngLastUpdate" localSheetId="25">#REF!</definedName>
    <definedName name="rngLastUpdate" localSheetId="22">#REF!</definedName>
    <definedName name="rngLastUpdate" localSheetId="24">[133]Links!$D$2</definedName>
    <definedName name="rngLastUpdate" localSheetId="26">[133]Links!$D$2</definedName>
    <definedName name="rngLastUpdate" localSheetId="27">#REF!</definedName>
    <definedName name="rngLastUpdate" localSheetId="28">[133]Links!$D$2</definedName>
    <definedName name="rngLastUpdate" localSheetId="29">[133]Links!$D$2</definedName>
    <definedName name="rngLastUpdate" localSheetId="30">#REF!</definedName>
    <definedName name="rngLastUpdate" localSheetId="31">[133]Links!$D$2</definedName>
    <definedName name="rngLastUpdate">[133]Links!$D$2</definedName>
    <definedName name="rngNeedsUpdate" localSheetId="23">#REF!</definedName>
    <definedName name="rngNeedsUpdate" localSheetId="25">#REF!</definedName>
    <definedName name="rngNeedsUpdate" localSheetId="22">#REF!</definedName>
    <definedName name="rngNeedsUpdate" localSheetId="24">[133]Links!$E$2</definedName>
    <definedName name="rngNeedsUpdate" localSheetId="26">[133]Links!$E$2</definedName>
    <definedName name="rngNeedsUpdate" localSheetId="27">#REF!</definedName>
    <definedName name="rngNeedsUpdate" localSheetId="28">[133]Links!$E$2</definedName>
    <definedName name="rngNeedsUpdate" localSheetId="29">[133]Links!$E$2</definedName>
    <definedName name="rngNeedsUpdate" localSheetId="30">#REF!</definedName>
    <definedName name="rngNeedsUpdate" localSheetId="31">[133]Links!$E$2</definedName>
    <definedName name="rngNeedsUpdate">[133]Links!$E$2</definedName>
    <definedName name="RNGNM" localSheetId="23">#REF!</definedName>
    <definedName name="RNGNM" localSheetId="25">#REF!</definedName>
    <definedName name="RNGNM" localSheetId="22">#REF!</definedName>
    <definedName name="RNGNM" localSheetId="24">#REF!</definedName>
    <definedName name="RNGNM" localSheetId="26">#REF!</definedName>
    <definedName name="RNGNM" localSheetId="27">#REF!</definedName>
    <definedName name="RNGNM" localSheetId="28">#REF!</definedName>
    <definedName name="RNGNM" localSheetId="29">#REF!</definedName>
    <definedName name="RNGNM" localSheetId="30">#REF!</definedName>
    <definedName name="RNGNM" localSheetId="31">#REF!</definedName>
    <definedName name="RNGNM">#REF!</definedName>
    <definedName name="rngQuestChecked" localSheetId="23">#REF!</definedName>
    <definedName name="rngQuestChecked" localSheetId="25">#REF!</definedName>
    <definedName name="rngQuestChecked" localSheetId="22">#REF!</definedName>
    <definedName name="rngQuestChecked" localSheetId="24">[133]ErrCheck!$A$3</definedName>
    <definedName name="rngQuestChecked" localSheetId="26">[133]ErrCheck!$A$3</definedName>
    <definedName name="rngQuestChecked" localSheetId="27">#REF!</definedName>
    <definedName name="rngQuestChecked" localSheetId="28">[133]ErrCheck!$A$3</definedName>
    <definedName name="rngQuestChecked" localSheetId="29">[133]ErrCheck!$A$3</definedName>
    <definedName name="rngQuestChecked" localSheetId="30">#REF!</definedName>
    <definedName name="rngQuestChecked" localSheetId="31">[133]ErrCheck!$A$3</definedName>
    <definedName name="rngQuestChecked">[133]ErrCheck!$A$3</definedName>
    <definedName name="ROE" localSheetId="23">#REF!</definedName>
    <definedName name="ROE" localSheetId="25">#REF!</definedName>
    <definedName name="ROE" localSheetId="22">[79]ROE!$C$4</definedName>
    <definedName name="ROE" localSheetId="24">[79]ROE!$C$4</definedName>
    <definedName name="ROE" localSheetId="26">#REF!</definedName>
    <definedName name="ROE" localSheetId="27">#REF!</definedName>
    <definedName name="ROE" localSheetId="28">#REF!</definedName>
    <definedName name="ROE" localSheetId="29">[79]ROE!$C$4</definedName>
    <definedName name="ROE" localSheetId="30">#REF!</definedName>
    <definedName name="ROE" localSheetId="31">[79]ROE!$C$4</definedName>
    <definedName name="ROE">[79]ROE!$C$4</definedName>
    <definedName name="ROS">#N/A</definedName>
    <definedName name="Rows_Table" localSheetId="3">#REF!</definedName>
    <definedName name="Rows_Table" localSheetId="19">#REF!</definedName>
    <definedName name="Rows_Table" localSheetId="20">#REF!</definedName>
    <definedName name="Rows_Table" localSheetId="23">#REF!</definedName>
    <definedName name="Rows_Table" localSheetId="25">#REF!</definedName>
    <definedName name="Rows_Table" localSheetId="89">#REF!</definedName>
    <definedName name="Rows_Table" localSheetId="5">#REF!</definedName>
    <definedName name="Rows_Table" localSheetId="6">#REF!</definedName>
    <definedName name="Rows_Table" localSheetId="8">#REF!</definedName>
    <definedName name="Rows_Table" localSheetId="10">#REF!</definedName>
    <definedName name="Rows_Table" localSheetId="13">#REF!</definedName>
    <definedName name="Rows_Table" localSheetId="17">#REF!</definedName>
    <definedName name="Rows_Table" localSheetId="88">#REF!</definedName>
    <definedName name="Rows_Table" localSheetId="18">#REF!</definedName>
    <definedName name="Rows_Table" localSheetId="21">#REF!</definedName>
    <definedName name="Rows_Table" localSheetId="22">#REF!</definedName>
    <definedName name="Rows_Table" localSheetId="24">#REF!</definedName>
    <definedName name="Rows_Table" localSheetId="26">#REF!</definedName>
    <definedName name="Rows_Table" localSheetId="27">#REF!</definedName>
    <definedName name="Rows_Table" localSheetId="28">#REF!</definedName>
    <definedName name="Rows_Table" localSheetId="29">#REF!</definedName>
    <definedName name="Rows_Table" localSheetId="30">#REF!</definedName>
    <definedName name="Rows_Table" localSheetId="31">#REF!</definedName>
    <definedName name="Rows_Table" localSheetId="44">#REF!</definedName>
    <definedName name="Rows_Table" localSheetId="48">#REF!</definedName>
    <definedName name="Rows_Table" localSheetId="2">#REF!</definedName>
    <definedName name="Rows_Table" localSheetId="50">#REF!</definedName>
    <definedName name="Rows_Table" localSheetId="53">#REF!</definedName>
    <definedName name="Rows_Table" localSheetId="54">#REF!</definedName>
    <definedName name="Rows_Table" localSheetId="59">#REF!</definedName>
    <definedName name="Rows_Table" localSheetId="60">#REF!</definedName>
    <definedName name="Rows_Table" localSheetId="65">#REF!</definedName>
    <definedName name="Rows_Table" localSheetId="66">#REF!</definedName>
    <definedName name="Rows_Table" localSheetId="7">#REF!</definedName>
    <definedName name="Rows_Table" localSheetId="68">#REF!</definedName>
    <definedName name="Rows_Table" localSheetId="74">#REF!</definedName>
    <definedName name="Rows_Table" localSheetId="75">#REF!</definedName>
    <definedName name="Rows_Table" localSheetId="76">#REF!</definedName>
    <definedName name="Rows_Table" localSheetId="77">#REF!</definedName>
    <definedName name="Rows_Table" localSheetId="11">#REF!</definedName>
    <definedName name="Rows_Table" localSheetId="78">#REF!</definedName>
    <definedName name="Rows_Table" localSheetId="79">#REF!</definedName>
    <definedName name="Rows_Table" localSheetId="85">#REF!</definedName>
    <definedName name="Rows_Table" localSheetId="12">#REF!</definedName>
    <definedName name="Rows_Table" localSheetId="14">#REF!</definedName>
    <definedName name="Rows_Table" localSheetId="15">#REF!</definedName>
    <definedName name="Rows_Table" localSheetId="16">#REF!</definedName>
    <definedName name="Rows_Table">#REF!</definedName>
    <definedName name="RP98RE" localSheetId="23">#REF!</definedName>
    <definedName name="RP98RE" localSheetId="25">#REF!</definedName>
    <definedName name="RP98RE" localSheetId="22">#REF!</definedName>
    <definedName name="RP98RE" localSheetId="24">#REF!</definedName>
    <definedName name="RP98RE" localSheetId="26">#REF!</definedName>
    <definedName name="RP98RE" localSheetId="27">#REF!</definedName>
    <definedName name="RP98RE" localSheetId="28">#REF!</definedName>
    <definedName name="RP98RE" localSheetId="29">#REF!</definedName>
    <definedName name="RP98RE" localSheetId="30">#REF!</definedName>
    <definedName name="RP98RE" localSheetId="31">#REF!</definedName>
    <definedName name="RP98RE">#REF!</definedName>
    <definedName name="RPJun02" localSheetId="23">#REF!</definedName>
    <definedName name="RPJun02" localSheetId="25">#REF!</definedName>
    <definedName name="RPJun02" localSheetId="22">[119]ROE!$B$136</definedName>
    <definedName name="RPJun02" localSheetId="24">[119]ROE!$B$136</definedName>
    <definedName name="RPJun02" localSheetId="26">#REF!</definedName>
    <definedName name="RPJun02" localSheetId="27">#REF!</definedName>
    <definedName name="RPJun02" localSheetId="28">#REF!</definedName>
    <definedName name="RPJun02" localSheetId="29">[119]ROE!$B$136</definedName>
    <definedName name="RPJun02" localSheetId="30">#REF!</definedName>
    <definedName name="RPJun02" localSheetId="31">[119]ROE!$B$136</definedName>
    <definedName name="RPJun02">[119]ROE!$B$136</definedName>
    <definedName name="RPJun02_2" localSheetId="23">#REF!</definedName>
    <definedName name="RPJun02_2" localSheetId="25">#REF!</definedName>
    <definedName name="RPJun02_2" localSheetId="22">[120]ROE!$B$136</definedName>
    <definedName name="RPJun02_2" localSheetId="24">[120]ROE!$B$136</definedName>
    <definedName name="RPJun02_2" localSheetId="26">#REF!</definedName>
    <definedName name="RPJun02_2" localSheetId="27">#REF!</definedName>
    <definedName name="RPJun02_2" localSheetId="28">#REF!</definedName>
    <definedName name="RPJun02_2" localSheetId="29">[120]ROE!$B$136</definedName>
    <definedName name="RPJun02_2" localSheetId="30">#REF!</definedName>
    <definedName name="RPJun02_2" localSheetId="31">[121]ROE!$B$136</definedName>
    <definedName name="RPJun02_2">[120]ROE!$B$136</definedName>
    <definedName name="RR" localSheetId="3">#REF!</definedName>
    <definedName name="RR" localSheetId="19">#REF!</definedName>
    <definedName name="RR" localSheetId="20">#REF!</definedName>
    <definedName name="RR" localSheetId="23">#REF!</definedName>
    <definedName name="RR" localSheetId="25">#REF!</definedName>
    <definedName name="RR" localSheetId="5">#REF!</definedName>
    <definedName name="RR" localSheetId="6">#REF!</definedName>
    <definedName name="RR" localSheetId="8">#REF!</definedName>
    <definedName name="RR" localSheetId="10">#REF!</definedName>
    <definedName name="RR" localSheetId="13">#REF!</definedName>
    <definedName name="RR" localSheetId="17">#REF!</definedName>
    <definedName name="RR" localSheetId="18">#REF!</definedName>
    <definedName name="RR" localSheetId="21">#REF!</definedName>
    <definedName name="RR" localSheetId="22">#REF!</definedName>
    <definedName name="RR" localSheetId="24">#REF!</definedName>
    <definedName name="RR" localSheetId="26">#REF!</definedName>
    <definedName name="RR" localSheetId="27">#REF!</definedName>
    <definedName name="RR" localSheetId="28">#REF!</definedName>
    <definedName name="RR" localSheetId="29">#REF!</definedName>
    <definedName name="RR" localSheetId="30">#REF!</definedName>
    <definedName name="RR" localSheetId="31">#REF!</definedName>
    <definedName name="RR" localSheetId="2">#REF!</definedName>
    <definedName name="RR" localSheetId="65">#REF!</definedName>
    <definedName name="RR" localSheetId="66">#REF!</definedName>
    <definedName name="RR" localSheetId="7">#REF!</definedName>
    <definedName name="RR" localSheetId="74">#REF!</definedName>
    <definedName name="RR" localSheetId="75">#REF!</definedName>
    <definedName name="RR" localSheetId="76">#REF!</definedName>
    <definedName name="RR" localSheetId="77">#REF!</definedName>
    <definedName name="RR" localSheetId="11">#REF!</definedName>
    <definedName name="RR" localSheetId="78">#REF!</definedName>
    <definedName name="RR" localSheetId="79">#REF!</definedName>
    <definedName name="RR" localSheetId="80">#REF!</definedName>
    <definedName name="RR" localSheetId="85">#REF!</definedName>
    <definedName name="RR" localSheetId="12">#REF!</definedName>
    <definedName name="RR" localSheetId="14">#REF!</definedName>
    <definedName name="RR" localSheetId="15">#REF!</definedName>
    <definedName name="RR" localSheetId="16">#REF!</definedName>
    <definedName name="RR">#REF!</definedName>
    <definedName name="rrasrra" localSheetId="3">#REF!</definedName>
    <definedName name="rrasrra" localSheetId="19">#REF!</definedName>
    <definedName name="rrasrra" localSheetId="20">#REF!</definedName>
    <definedName name="rrasrra" localSheetId="23">#REF!</definedName>
    <definedName name="rrasrra" localSheetId="25">#REF!</definedName>
    <definedName name="rrasrra" localSheetId="5">#REF!</definedName>
    <definedName name="rrasrra" localSheetId="6">#REF!</definedName>
    <definedName name="rrasrra" localSheetId="8">#REF!</definedName>
    <definedName name="rrasrra" localSheetId="10">#REF!</definedName>
    <definedName name="rrasrra" localSheetId="13">#REF!</definedName>
    <definedName name="rrasrra" localSheetId="17">#REF!</definedName>
    <definedName name="rrasrra" localSheetId="18">#REF!</definedName>
    <definedName name="rrasrra" localSheetId="21">#REF!</definedName>
    <definedName name="rrasrra" localSheetId="22">#REF!</definedName>
    <definedName name="rrasrra" localSheetId="24">#REF!</definedName>
    <definedName name="rrasrra" localSheetId="26">#REF!</definedName>
    <definedName name="rrasrra" localSheetId="27">#REF!</definedName>
    <definedName name="rrasrra" localSheetId="28">#REF!</definedName>
    <definedName name="rrasrra" localSheetId="29">#REF!</definedName>
    <definedName name="rrasrra" localSheetId="30">#REF!</definedName>
    <definedName name="rrasrra" localSheetId="31">#REF!</definedName>
    <definedName name="rrasrra" localSheetId="2">#REF!</definedName>
    <definedName name="rrasrra" localSheetId="65">#REF!</definedName>
    <definedName name="rrasrra" localSheetId="66">#REF!</definedName>
    <definedName name="rrasrra" localSheetId="7">#REF!</definedName>
    <definedName name="rrasrra" localSheetId="74">#REF!</definedName>
    <definedName name="rrasrra" localSheetId="75">#REF!</definedName>
    <definedName name="rrasrra" localSheetId="76">#REF!</definedName>
    <definedName name="rrasrra" localSheetId="77">#REF!</definedName>
    <definedName name="rrasrra" localSheetId="11">#REF!</definedName>
    <definedName name="rrasrra" localSheetId="78">#REF!</definedName>
    <definedName name="rrasrra" localSheetId="79">#REF!</definedName>
    <definedName name="rrasrra" localSheetId="80">#REF!</definedName>
    <definedName name="rrasrra" localSheetId="85">#REF!</definedName>
    <definedName name="rrasrra" localSheetId="12">#REF!</definedName>
    <definedName name="rrasrra" localSheetId="14">#REF!</definedName>
    <definedName name="rrasrra" localSheetId="15">#REF!</definedName>
    <definedName name="rrasrra" localSheetId="16">#REF!</definedName>
    <definedName name="rrasrra">#REF!</definedName>
    <definedName name="rrr" localSheetId="3" hidden="1">{"Riqfin97",#N/A,FALSE,"Tran";"Riqfinpro",#N/A,FALSE,"Tran"}</definedName>
    <definedName name="rrr" localSheetId="19" hidden="1">{"Riqfin97",#N/A,FALSE,"Tran";"Riqfinpro",#N/A,FALSE,"Tran"}</definedName>
    <definedName name="rrr" localSheetId="20" hidden="1">{"Riqfin97",#N/A,FALSE,"Tran";"Riqfinpro",#N/A,FALSE,"Tran"}</definedName>
    <definedName name="rrr" localSheetId="23" hidden="1">{"Riqfin97",#N/A,FALSE,"Tran";"Riqfinpro",#N/A,FALSE,"Tran"}</definedName>
    <definedName name="rrr" localSheetId="25" hidden="1">{"Riqfin97",#N/A,FALSE,"Tran";"Riqfinpro",#N/A,FALSE,"Tran"}</definedName>
    <definedName name="rrr" localSheetId="4" hidden="1">{"Riqfin97",#N/A,FALSE,"Tran";"Riqfinpro",#N/A,FALSE,"Tran"}</definedName>
    <definedName name="rrr" localSheetId="89" hidden="1">{"Riqfin97",#N/A,FALSE,"Tran";"Riqfinpro",#N/A,FALSE,"Tran"}</definedName>
    <definedName name="rrr" localSheetId="5" hidden="1">{"Riqfin97",#N/A,FALSE,"Tran";"Riqfinpro",#N/A,FALSE,"Tran"}</definedName>
    <definedName name="rrr" localSheetId="6" hidden="1">{"Riqfin97",#N/A,FALSE,"Tran";"Riqfinpro",#N/A,FALSE,"Tran"}</definedName>
    <definedName name="rrr" localSheetId="8" hidden="1">{"Riqfin97",#N/A,FALSE,"Tran";"Riqfinpro",#N/A,FALSE,"Tran"}</definedName>
    <definedName name="rrr" localSheetId="9" hidden="1">{"Riqfin97",#N/A,FALSE,"Tran";"Riqfinpro",#N/A,FALSE,"Tran"}</definedName>
    <definedName name="rrr" localSheetId="10" hidden="1">{"Riqfin97",#N/A,FALSE,"Tran";"Riqfinpro",#N/A,FALSE,"Tran"}</definedName>
    <definedName name="rrr" localSheetId="13" hidden="1">{"Riqfin97",#N/A,FALSE,"Tran";"Riqfinpro",#N/A,FALSE,"Tran"}</definedName>
    <definedName name="rrr" localSheetId="17" hidden="1">{"Riqfin97",#N/A,FALSE,"Tran";"Riqfinpro",#N/A,FALSE,"Tran"}</definedName>
    <definedName name="rrr" localSheetId="88" hidden="1">{"Riqfin97",#N/A,FALSE,"Tran";"Riqfinpro",#N/A,FALSE,"Tran"}</definedName>
    <definedName name="rrr" localSheetId="18" hidden="1">{"Riqfin97",#N/A,FALSE,"Tran";"Riqfinpro",#N/A,FALSE,"Tran"}</definedName>
    <definedName name="rrr" localSheetId="21" hidden="1">{"Riqfin97",#N/A,FALSE,"Tran";"Riqfinpro",#N/A,FALSE,"Tran"}</definedName>
    <definedName name="rrr" localSheetId="22" hidden="1">{"Riqfin97",#N/A,FALSE,"Tran";"Riqfinpro",#N/A,FALSE,"Tran"}</definedName>
    <definedName name="rrr" localSheetId="24" hidden="1">{"Riqfin97",#N/A,FALSE,"Tran";"Riqfinpro",#N/A,FALSE,"Tran"}</definedName>
    <definedName name="rrr" localSheetId="26" hidden="1">{"Riqfin97",#N/A,FALSE,"Tran";"Riqfinpro",#N/A,FALSE,"Tran"}</definedName>
    <definedName name="rrr" localSheetId="27" hidden="1">{"Riqfin97",#N/A,FALSE,"Tran";"Riqfinpro",#N/A,FALSE,"Tran"}</definedName>
    <definedName name="rrr" localSheetId="28" hidden="1">{"Riqfin97",#N/A,FALSE,"Tran";"Riqfinpro",#N/A,FALSE,"Tran"}</definedName>
    <definedName name="rrr" localSheetId="29" hidden="1">{"Riqfin97",#N/A,FALSE,"Tran";"Riqfinpro",#N/A,FALSE,"Tran"}</definedName>
    <definedName name="rrr" localSheetId="30" hidden="1">{"Riqfin97",#N/A,FALSE,"Tran";"Riqfinpro",#N/A,FALSE,"Tran"}</definedName>
    <definedName name="rrr" localSheetId="31" hidden="1">{"Riqfin97",#N/A,FALSE,"Tran";"Riqfinpro",#N/A,FALSE,"Tran"}</definedName>
    <definedName name="rrr" localSheetId="2" hidden="1">{"Riqfin97",#N/A,FALSE,"Tran";"Riqfinpro",#N/A,FALSE,"Tran"}</definedName>
    <definedName name="rrr" localSheetId="59" hidden="1">{"Riqfin97",#N/A,FALSE,"Tran";"Riqfinpro",#N/A,FALSE,"Tran"}</definedName>
    <definedName name="rrr" localSheetId="60" hidden="1">{"Riqfin97",#N/A,FALSE,"Tran";"Riqfinpro",#N/A,FALSE,"Tran"}</definedName>
    <definedName name="rrr" localSheetId="65" hidden="1">{"Riqfin97",#N/A,FALSE,"Tran";"Riqfinpro",#N/A,FALSE,"Tran"}</definedName>
    <definedName name="rrr" localSheetId="66" hidden="1">{"Riqfin97",#N/A,FALSE,"Tran";"Riqfinpro",#N/A,FALSE,"Tran"}</definedName>
    <definedName name="rrr" localSheetId="7" hidden="1">{"Riqfin97",#N/A,FALSE,"Tran";"Riqfinpro",#N/A,FALSE,"Tran"}</definedName>
    <definedName name="rrr" localSheetId="68" hidden="1">{"Riqfin97",#N/A,FALSE,"Tran";"Riqfinpro",#N/A,FALSE,"Tran"}</definedName>
    <definedName name="rrr" localSheetId="74" hidden="1">{"Riqfin97",#N/A,FALSE,"Tran";"Riqfinpro",#N/A,FALSE,"Tran"}</definedName>
    <definedName name="rrr" localSheetId="75" hidden="1">{"Riqfin97",#N/A,FALSE,"Tran";"Riqfinpro",#N/A,FALSE,"Tran"}</definedName>
    <definedName name="rrr" localSheetId="76" hidden="1">{"Riqfin97",#N/A,FALSE,"Tran";"Riqfinpro",#N/A,FALSE,"Tran"}</definedName>
    <definedName name="rrr" localSheetId="77" hidden="1">{"Riqfin97",#N/A,FALSE,"Tran";"Riqfinpro",#N/A,FALSE,"Tran"}</definedName>
    <definedName name="rrr" localSheetId="11" hidden="1">{"Riqfin97",#N/A,FALSE,"Tran";"Riqfinpro",#N/A,FALSE,"Tran"}</definedName>
    <definedName name="rrr" localSheetId="78" hidden="1">{"Riqfin97",#N/A,FALSE,"Tran";"Riqfinpro",#N/A,FALSE,"Tran"}</definedName>
    <definedName name="rrr" localSheetId="79" hidden="1">{"Riqfin97",#N/A,FALSE,"Tran";"Riqfinpro",#N/A,FALSE,"Tran"}</definedName>
    <definedName name="rrr" localSheetId="80" hidden="1">{"Riqfin97",#N/A,FALSE,"Tran";"Riqfinpro",#N/A,FALSE,"Tran"}</definedName>
    <definedName name="rrr" localSheetId="81" hidden="1">{"Riqfin97",#N/A,FALSE,"Tran";"Riqfinpro",#N/A,FALSE,"Tran"}</definedName>
    <definedName name="rrr" localSheetId="84" hidden="1">{"Riqfin97",#N/A,FALSE,"Tran";"Riqfinpro",#N/A,FALSE,"Tran"}</definedName>
    <definedName name="rrr" localSheetId="85" hidden="1">{"Riqfin97",#N/A,FALSE,"Tran";"Riqfinpro",#N/A,FALSE,"Tran"}</definedName>
    <definedName name="rrr" localSheetId="12" hidden="1">{"Riqfin97",#N/A,FALSE,"Tran";"Riqfinpro",#N/A,FALSE,"Tran"}</definedName>
    <definedName name="rrr" localSheetId="14" hidden="1">{"Riqfin97",#N/A,FALSE,"Tran";"Riqfinpro",#N/A,FALSE,"Tran"}</definedName>
    <definedName name="rrr" localSheetId="15" hidden="1">{"Riqfin97",#N/A,FALSE,"Tran";"Riqfinpro",#N/A,FALSE,"Tran"}</definedName>
    <definedName name="rrr" localSheetId="16" hidden="1">{"Riqfin97",#N/A,FALSE,"Tran";"Riqfinpro",#N/A,FALSE,"Tran"}</definedName>
    <definedName name="rrr" localSheetId="82" hidden="1">{"Riqfin97",#N/A,FALSE,"Tran";"Riqfinpro",#N/A,FALSE,"Tran"}</definedName>
    <definedName name="rrr" localSheetId="83" hidden="1">{"Riqfin97",#N/A,FALSE,"Tran";"Riqfinpro",#N/A,FALSE,"Tran"}</definedName>
    <definedName name="rrr" hidden="1">{"Riqfin97",#N/A,FALSE,"Tran";"Riqfinpro",#N/A,FALSE,"Tran"}</definedName>
    <definedName name="rrrr" localSheetId="3" hidden="1">{#N/A,#N/A,FALSE,"slvsrtb1";#N/A,#N/A,FALSE,"slvsrtb2";#N/A,#N/A,FALSE,"slvsrtb3";#N/A,#N/A,FALSE,"slvsrtb4";#N/A,#N/A,FALSE,"slvsrtb5";#N/A,#N/A,FALSE,"slvsrtb6";#N/A,#N/A,FALSE,"slvsrtb7";#N/A,#N/A,FALSE,"slvsrtb8";#N/A,#N/A,FALSE,"slvsrtb9";#N/A,#N/A,FALSE,"slvsrtb10";#N/A,#N/A,FALSE,"slvsrtb12"}</definedName>
    <definedName name="rrrr" localSheetId="19" hidden="1">{#N/A,#N/A,FALSE,"slvsrtb1";#N/A,#N/A,FALSE,"slvsrtb2";#N/A,#N/A,FALSE,"slvsrtb3";#N/A,#N/A,FALSE,"slvsrtb4";#N/A,#N/A,FALSE,"slvsrtb5";#N/A,#N/A,FALSE,"slvsrtb6";#N/A,#N/A,FALSE,"slvsrtb7";#N/A,#N/A,FALSE,"slvsrtb8";#N/A,#N/A,FALSE,"slvsrtb9";#N/A,#N/A,FALSE,"slvsrtb10";#N/A,#N/A,FALSE,"slvsrtb12"}</definedName>
    <definedName name="rrrr" localSheetId="20" hidden="1">{#N/A,#N/A,FALSE,"slvsrtb1";#N/A,#N/A,FALSE,"slvsrtb2";#N/A,#N/A,FALSE,"slvsrtb3";#N/A,#N/A,FALSE,"slvsrtb4";#N/A,#N/A,FALSE,"slvsrtb5";#N/A,#N/A,FALSE,"slvsrtb6";#N/A,#N/A,FALSE,"slvsrtb7";#N/A,#N/A,FALSE,"slvsrtb8";#N/A,#N/A,FALSE,"slvsrtb9";#N/A,#N/A,FALSE,"slvsrtb10";#N/A,#N/A,FALSE,"slvsrtb12"}</definedName>
    <definedName name="rrrr" localSheetId="23" hidden="1">{#N/A,#N/A,FALSE,"slvsrtb1";#N/A,#N/A,FALSE,"slvsrtb2";#N/A,#N/A,FALSE,"slvsrtb3";#N/A,#N/A,FALSE,"slvsrtb4";#N/A,#N/A,FALSE,"slvsrtb5";#N/A,#N/A,FALSE,"slvsrtb6";#N/A,#N/A,FALSE,"slvsrtb7";#N/A,#N/A,FALSE,"slvsrtb8";#N/A,#N/A,FALSE,"slvsrtb9";#N/A,#N/A,FALSE,"slvsrtb10";#N/A,#N/A,FALSE,"slvsrtb12"}</definedName>
    <definedName name="rrrr" localSheetId="25" hidden="1">{#N/A,#N/A,FALSE,"slvsrtb1";#N/A,#N/A,FALSE,"slvsrtb2";#N/A,#N/A,FALSE,"slvsrtb3";#N/A,#N/A,FALSE,"slvsrtb4";#N/A,#N/A,FALSE,"slvsrtb5";#N/A,#N/A,FALSE,"slvsrtb6";#N/A,#N/A,FALSE,"slvsrtb7";#N/A,#N/A,FALSE,"slvsrtb8";#N/A,#N/A,FALSE,"slvsrtb9";#N/A,#N/A,FALSE,"slvsrtb10";#N/A,#N/A,FALSE,"slvsrtb12"}</definedName>
    <definedName name="rrrr" localSheetId="4" hidden="1">{#N/A,#N/A,FALSE,"slvsrtb1";#N/A,#N/A,FALSE,"slvsrtb2";#N/A,#N/A,FALSE,"slvsrtb3";#N/A,#N/A,FALSE,"slvsrtb4";#N/A,#N/A,FALSE,"slvsrtb5";#N/A,#N/A,FALSE,"slvsrtb6";#N/A,#N/A,FALSE,"slvsrtb7";#N/A,#N/A,FALSE,"slvsrtb8";#N/A,#N/A,FALSE,"slvsrtb9";#N/A,#N/A,FALSE,"slvsrtb10";#N/A,#N/A,FALSE,"slvsrtb12"}</definedName>
    <definedName name="rrrr" localSheetId="89" hidden="1">{#N/A,#N/A,FALSE,"slvsrtb1";#N/A,#N/A,FALSE,"slvsrtb2";#N/A,#N/A,FALSE,"slvsrtb3";#N/A,#N/A,FALSE,"slvsrtb4";#N/A,#N/A,FALSE,"slvsrtb5";#N/A,#N/A,FALSE,"slvsrtb6";#N/A,#N/A,FALSE,"slvsrtb7";#N/A,#N/A,FALSE,"slvsrtb8";#N/A,#N/A,FALSE,"slvsrtb9";#N/A,#N/A,FALSE,"slvsrtb10";#N/A,#N/A,FALSE,"slvsrtb12"}</definedName>
    <definedName name="rrrr" localSheetId="5" hidden="1">{#N/A,#N/A,FALSE,"slvsrtb1";#N/A,#N/A,FALSE,"slvsrtb2";#N/A,#N/A,FALSE,"slvsrtb3";#N/A,#N/A,FALSE,"slvsrtb4";#N/A,#N/A,FALSE,"slvsrtb5";#N/A,#N/A,FALSE,"slvsrtb6";#N/A,#N/A,FALSE,"slvsrtb7";#N/A,#N/A,FALSE,"slvsrtb8";#N/A,#N/A,FALSE,"slvsrtb9";#N/A,#N/A,FALSE,"slvsrtb10";#N/A,#N/A,FALSE,"slvsrtb12"}</definedName>
    <definedName name="rrrr" localSheetId="6" hidden="1">{#N/A,#N/A,FALSE,"slvsrtb1";#N/A,#N/A,FALSE,"slvsrtb2";#N/A,#N/A,FALSE,"slvsrtb3";#N/A,#N/A,FALSE,"slvsrtb4";#N/A,#N/A,FALSE,"slvsrtb5";#N/A,#N/A,FALSE,"slvsrtb6";#N/A,#N/A,FALSE,"slvsrtb7";#N/A,#N/A,FALSE,"slvsrtb8";#N/A,#N/A,FALSE,"slvsrtb9";#N/A,#N/A,FALSE,"slvsrtb10";#N/A,#N/A,FALSE,"slvsrtb12"}</definedName>
    <definedName name="rrrr" localSheetId="8" hidden="1">{#N/A,#N/A,FALSE,"slvsrtb1";#N/A,#N/A,FALSE,"slvsrtb2";#N/A,#N/A,FALSE,"slvsrtb3";#N/A,#N/A,FALSE,"slvsrtb4";#N/A,#N/A,FALSE,"slvsrtb5";#N/A,#N/A,FALSE,"slvsrtb6";#N/A,#N/A,FALSE,"slvsrtb7";#N/A,#N/A,FALSE,"slvsrtb8";#N/A,#N/A,FALSE,"slvsrtb9";#N/A,#N/A,FALSE,"slvsrtb10";#N/A,#N/A,FALSE,"slvsrtb12"}</definedName>
    <definedName name="rrrr" localSheetId="9" hidden="1">{#N/A,#N/A,FALSE,"slvsrtb1";#N/A,#N/A,FALSE,"slvsrtb2";#N/A,#N/A,FALSE,"slvsrtb3";#N/A,#N/A,FALSE,"slvsrtb4";#N/A,#N/A,FALSE,"slvsrtb5";#N/A,#N/A,FALSE,"slvsrtb6";#N/A,#N/A,FALSE,"slvsrtb7";#N/A,#N/A,FALSE,"slvsrtb8";#N/A,#N/A,FALSE,"slvsrtb9";#N/A,#N/A,FALSE,"slvsrtb10";#N/A,#N/A,FALSE,"slvsrtb12"}</definedName>
    <definedName name="rrrr" localSheetId="10" hidden="1">{#N/A,#N/A,FALSE,"slvsrtb1";#N/A,#N/A,FALSE,"slvsrtb2";#N/A,#N/A,FALSE,"slvsrtb3";#N/A,#N/A,FALSE,"slvsrtb4";#N/A,#N/A,FALSE,"slvsrtb5";#N/A,#N/A,FALSE,"slvsrtb6";#N/A,#N/A,FALSE,"slvsrtb7";#N/A,#N/A,FALSE,"slvsrtb8";#N/A,#N/A,FALSE,"slvsrtb9";#N/A,#N/A,FALSE,"slvsrtb10";#N/A,#N/A,FALSE,"slvsrtb12"}</definedName>
    <definedName name="rrrr" localSheetId="13" hidden="1">{#N/A,#N/A,FALSE,"slvsrtb1";#N/A,#N/A,FALSE,"slvsrtb2";#N/A,#N/A,FALSE,"slvsrtb3";#N/A,#N/A,FALSE,"slvsrtb4";#N/A,#N/A,FALSE,"slvsrtb5";#N/A,#N/A,FALSE,"slvsrtb6";#N/A,#N/A,FALSE,"slvsrtb7";#N/A,#N/A,FALSE,"slvsrtb8";#N/A,#N/A,FALSE,"slvsrtb9";#N/A,#N/A,FALSE,"slvsrtb10";#N/A,#N/A,FALSE,"slvsrtb12"}</definedName>
    <definedName name="rrrr" localSheetId="17" hidden="1">{#N/A,#N/A,FALSE,"slvsrtb1";#N/A,#N/A,FALSE,"slvsrtb2";#N/A,#N/A,FALSE,"slvsrtb3";#N/A,#N/A,FALSE,"slvsrtb4";#N/A,#N/A,FALSE,"slvsrtb5";#N/A,#N/A,FALSE,"slvsrtb6";#N/A,#N/A,FALSE,"slvsrtb7";#N/A,#N/A,FALSE,"slvsrtb8";#N/A,#N/A,FALSE,"slvsrtb9";#N/A,#N/A,FALSE,"slvsrtb10";#N/A,#N/A,FALSE,"slvsrtb12"}</definedName>
    <definedName name="rrrr" localSheetId="88" hidden="1">{#N/A,#N/A,FALSE,"slvsrtb1";#N/A,#N/A,FALSE,"slvsrtb2";#N/A,#N/A,FALSE,"slvsrtb3";#N/A,#N/A,FALSE,"slvsrtb4";#N/A,#N/A,FALSE,"slvsrtb5";#N/A,#N/A,FALSE,"slvsrtb6";#N/A,#N/A,FALSE,"slvsrtb7";#N/A,#N/A,FALSE,"slvsrtb8";#N/A,#N/A,FALSE,"slvsrtb9";#N/A,#N/A,FALSE,"slvsrtb10";#N/A,#N/A,FALSE,"slvsrtb12"}</definedName>
    <definedName name="rrrr" localSheetId="18" hidden="1">{#N/A,#N/A,FALSE,"slvsrtb1";#N/A,#N/A,FALSE,"slvsrtb2";#N/A,#N/A,FALSE,"slvsrtb3";#N/A,#N/A,FALSE,"slvsrtb4";#N/A,#N/A,FALSE,"slvsrtb5";#N/A,#N/A,FALSE,"slvsrtb6";#N/A,#N/A,FALSE,"slvsrtb7";#N/A,#N/A,FALSE,"slvsrtb8";#N/A,#N/A,FALSE,"slvsrtb9";#N/A,#N/A,FALSE,"slvsrtb10";#N/A,#N/A,FALSE,"slvsrtb12"}</definedName>
    <definedName name="rrrr" localSheetId="21" hidden="1">{#N/A,#N/A,FALSE,"slvsrtb1";#N/A,#N/A,FALSE,"slvsrtb2";#N/A,#N/A,FALSE,"slvsrtb3";#N/A,#N/A,FALSE,"slvsrtb4";#N/A,#N/A,FALSE,"slvsrtb5";#N/A,#N/A,FALSE,"slvsrtb6";#N/A,#N/A,FALSE,"slvsrtb7";#N/A,#N/A,FALSE,"slvsrtb8";#N/A,#N/A,FALSE,"slvsrtb9";#N/A,#N/A,FALSE,"slvsrtb10";#N/A,#N/A,FALSE,"slvsrtb12"}</definedName>
    <definedName name="rrrr" localSheetId="22" hidden="1">{#N/A,#N/A,FALSE,"slvsrtb1";#N/A,#N/A,FALSE,"slvsrtb2";#N/A,#N/A,FALSE,"slvsrtb3";#N/A,#N/A,FALSE,"slvsrtb4";#N/A,#N/A,FALSE,"slvsrtb5";#N/A,#N/A,FALSE,"slvsrtb6";#N/A,#N/A,FALSE,"slvsrtb7";#N/A,#N/A,FALSE,"slvsrtb8";#N/A,#N/A,FALSE,"slvsrtb9";#N/A,#N/A,FALSE,"slvsrtb10";#N/A,#N/A,FALSE,"slvsrtb12"}</definedName>
    <definedName name="rrrr" localSheetId="24" hidden="1">{#N/A,#N/A,FALSE,"slvsrtb1";#N/A,#N/A,FALSE,"slvsrtb2";#N/A,#N/A,FALSE,"slvsrtb3";#N/A,#N/A,FALSE,"slvsrtb4";#N/A,#N/A,FALSE,"slvsrtb5";#N/A,#N/A,FALSE,"slvsrtb6";#N/A,#N/A,FALSE,"slvsrtb7";#N/A,#N/A,FALSE,"slvsrtb8";#N/A,#N/A,FALSE,"slvsrtb9";#N/A,#N/A,FALSE,"slvsrtb10";#N/A,#N/A,FALSE,"slvsrtb12"}</definedName>
    <definedName name="rrrr" localSheetId="26" hidden="1">{#N/A,#N/A,FALSE,"slvsrtb1";#N/A,#N/A,FALSE,"slvsrtb2";#N/A,#N/A,FALSE,"slvsrtb3";#N/A,#N/A,FALSE,"slvsrtb4";#N/A,#N/A,FALSE,"slvsrtb5";#N/A,#N/A,FALSE,"slvsrtb6";#N/A,#N/A,FALSE,"slvsrtb7";#N/A,#N/A,FALSE,"slvsrtb8";#N/A,#N/A,FALSE,"slvsrtb9";#N/A,#N/A,FALSE,"slvsrtb10";#N/A,#N/A,FALSE,"slvsrtb12"}</definedName>
    <definedName name="rrrr" localSheetId="27" hidden="1">{#N/A,#N/A,FALSE,"slvsrtb1";#N/A,#N/A,FALSE,"slvsrtb2";#N/A,#N/A,FALSE,"slvsrtb3";#N/A,#N/A,FALSE,"slvsrtb4";#N/A,#N/A,FALSE,"slvsrtb5";#N/A,#N/A,FALSE,"slvsrtb6";#N/A,#N/A,FALSE,"slvsrtb7";#N/A,#N/A,FALSE,"slvsrtb8";#N/A,#N/A,FALSE,"slvsrtb9";#N/A,#N/A,FALSE,"slvsrtb10";#N/A,#N/A,FALSE,"slvsrtb12"}</definedName>
    <definedName name="rrrr" localSheetId="28" hidden="1">{#N/A,#N/A,FALSE,"slvsrtb1";#N/A,#N/A,FALSE,"slvsrtb2";#N/A,#N/A,FALSE,"slvsrtb3";#N/A,#N/A,FALSE,"slvsrtb4";#N/A,#N/A,FALSE,"slvsrtb5";#N/A,#N/A,FALSE,"slvsrtb6";#N/A,#N/A,FALSE,"slvsrtb7";#N/A,#N/A,FALSE,"slvsrtb8";#N/A,#N/A,FALSE,"slvsrtb9";#N/A,#N/A,FALSE,"slvsrtb10";#N/A,#N/A,FALSE,"slvsrtb12"}</definedName>
    <definedName name="rrrr" localSheetId="29" hidden="1">{#N/A,#N/A,FALSE,"slvsrtb1";#N/A,#N/A,FALSE,"slvsrtb2";#N/A,#N/A,FALSE,"slvsrtb3";#N/A,#N/A,FALSE,"slvsrtb4";#N/A,#N/A,FALSE,"slvsrtb5";#N/A,#N/A,FALSE,"slvsrtb6";#N/A,#N/A,FALSE,"slvsrtb7";#N/A,#N/A,FALSE,"slvsrtb8";#N/A,#N/A,FALSE,"slvsrtb9";#N/A,#N/A,FALSE,"slvsrtb10";#N/A,#N/A,FALSE,"slvsrtb12"}</definedName>
    <definedName name="rrrr" localSheetId="30" hidden="1">{#N/A,#N/A,FALSE,"slvsrtb1";#N/A,#N/A,FALSE,"slvsrtb2";#N/A,#N/A,FALSE,"slvsrtb3";#N/A,#N/A,FALSE,"slvsrtb4";#N/A,#N/A,FALSE,"slvsrtb5";#N/A,#N/A,FALSE,"slvsrtb6";#N/A,#N/A,FALSE,"slvsrtb7";#N/A,#N/A,FALSE,"slvsrtb8";#N/A,#N/A,FALSE,"slvsrtb9";#N/A,#N/A,FALSE,"slvsrtb10";#N/A,#N/A,FALSE,"slvsrtb12"}</definedName>
    <definedName name="rrrr" localSheetId="31" hidden="1">{#N/A,#N/A,FALSE,"slvsrtb1";#N/A,#N/A,FALSE,"slvsrtb2";#N/A,#N/A,FALSE,"slvsrtb3";#N/A,#N/A,FALSE,"slvsrtb4";#N/A,#N/A,FALSE,"slvsrtb5";#N/A,#N/A,FALSE,"slvsrtb6";#N/A,#N/A,FALSE,"slvsrtb7";#N/A,#N/A,FALSE,"slvsrtb8";#N/A,#N/A,FALSE,"slvsrtb9";#N/A,#N/A,FALSE,"slvsrtb10";#N/A,#N/A,FALSE,"slvsrtb12"}</definedName>
    <definedName name="rrrr" localSheetId="2" hidden="1">{#N/A,#N/A,FALSE,"slvsrtb1";#N/A,#N/A,FALSE,"slvsrtb2";#N/A,#N/A,FALSE,"slvsrtb3";#N/A,#N/A,FALSE,"slvsrtb4";#N/A,#N/A,FALSE,"slvsrtb5";#N/A,#N/A,FALSE,"slvsrtb6";#N/A,#N/A,FALSE,"slvsrtb7";#N/A,#N/A,FALSE,"slvsrtb8";#N/A,#N/A,FALSE,"slvsrtb9";#N/A,#N/A,FALSE,"slvsrtb10";#N/A,#N/A,FALSE,"slvsrtb12"}</definedName>
    <definedName name="rrrr" localSheetId="59" hidden="1">{#N/A,#N/A,FALSE,"slvsrtb1";#N/A,#N/A,FALSE,"slvsrtb2";#N/A,#N/A,FALSE,"slvsrtb3";#N/A,#N/A,FALSE,"slvsrtb4";#N/A,#N/A,FALSE,"slvsrtb5";#N/A,#N/A,FALSE,"slvsrtb6";#N/A,#N/A,FALSE,"slvsrtb7";#N/A,#N/A,FALSE,"slvsrtb8";#N/A,#N/A,FALSE,"slvsrtb9";#N/A,#N/A,FALSE,"slvsrtb10";#N/A,#N/A,FALSE,"slvsrtb12"}</definedName>
    <definedName name="rrrr" localSheetId="60" hidden="1">{#N/A,#N/A,FALSE,"slvsrtb1";#N/A,#N/A,FALSE,"slvsrtb2";#N/A,#N/A,FALSE,"slvsrtb3";#N/A,#N/A,FALSE,"slvsrtb4";#N/A,#N/A,FALSE,"slvsrtb5";#N/A,#N/A,FALSE,"slvsrtb6";#N/A,#N/A,FALSE,"slvsrtb7";#N/A,#N/A,FALSE,"slvsrtb8";#N/A,#N/A,FALSE,"slvsrtb9";#N/A,#N/A,FALSE,"slvsrtb10";#N/A,#N/A,FALSE,"slvsrtb12"}</definedName>
    <definedName name="rrrr" localSheetId="65" hidden="1">{#N/A,#N/A,FALSE,"slvsrtb1";#N/A,#N/A,FALSE,"slvsrtb2";#N/A,#N/A,FALSE,"slvsrtb3";#N/A,#N/A,FALSE,"slvsrtb4";#N/A,#N/A,FALSE,"slvsrtb5";#N/A,#N/A,FALSE,"slvsrtb6";#N/A,#N/A,FALSE,"slvsrtb7";#N/A,#N/A,FALSE,"slvsrtb8";#N/A,#N/A,FALSE,"slvsrtb9";#N/A,#N/A,FALSE,"slvsrtb10";#N/A,#N/A,FALSE,"slvsrtb12"}</definedName>
    <definedName name="rrrr" localSheetId="66" hidden="1">{#N/A,#N/A,FALSE,"slvsrtb1";#N/A,#N/A,FALSE,"slvsrtb2";#N/A,#N/A,FALSE,"slvsrtb3";#N/A,#N/A,FALSE,"slvsrtb4";#N/A,#N/A,FALSE,"slvsrtb5";#N/A,#N/A,FALSE,"slvsrtb6";#N/A,#N/A,FALSE,"slvsrtb7";#N/A,#N/A,FALSE,"slvsrtb8";#N/A,#N/A,FALSE,"slvsrtb9";#N/A,#N/A,FALSE,"slvsrtb10";#N/A,#N/A,FALSE,"slvsrtb12"}</definedName>
    <definedName name="rrrr" localSheetId="7" hidden="1">{#N/A,#N/A,FALSE,"slvsrtb1";#N/A,#N/A,FALSE,"slvsrtb2";#N/A,#N/A,FALSE,"slvsrtb3";#N/A,#N/A,FALSE,"slvsrtb4";#N/A,#N/A,FALSE,"slvsrtb5";#N/A,#N/A,FALSE,"slvsrtb6";#N/A,#N/A,FALSE,"slvsrtb7";#N/A,#N/A,FALSE,"slvsrtb8";#N/A,#N/A,FALSE,"slvsrtb9";#N/A,#N/A,FALSE,"slvsrtb10";#N/A,#N/A,FALSE,"slvsrtb12"}</definedName>
    <definedName name="rrrr" localSheetId="68" hidden="1">{#N/A,#N/A,FALSE,"slvsrtb1";#N/A,#N/A,FALSE,"slvsrtb2";#N/A,#N/A,FALSE,"slvsrtb3";#N/A,#N/A,FALSE,"slvsrtb4";#N/A,#N/A,FALSE,"slvsrtb5";#N/A,#N/A,FALSE,"slvsrtb6";#N/A,#N/A,FALSE,"slvsrtb7";#N/A,#N/A,FALSE,"slvsrtb8";#N/A,#N/A,FALSE,"slvsrtb9";#N/A,#N/A,FALSE,"slvsrtb10";#N/A,#N/A,FALSE,"slvsrtb12"}</definedName>
    <definedName name="rrrr" localSheetId="74" hidden="1">{#N/A,#N/A,FALSE,"slvsrtb1";#N/A,#N/A,FALSE,"slvsrtb2";#N/A,#N/A,FALSE,"slvsrtb3";#N/A,#N/A,FALSE,"slvsrtb4";#N/A,#N/A,FALSE,"slvsrtb5";#N/A,#N/A,FALSE,"slvsrtb6";#N/A,#N/A,FALSE,"slvsrtb7";#N/A,#N/A,FALSE,"slvsrtb8";#N/A,#N/A,FALSE,"slvsrtb9";#N/A,#N/A,FALSE,"slvsrtb10";#N/A,#N/A,FALSE,"slvsrtb12"}</definedName>
    <definedName name="rrrr" localSheetId="75" hidden="1">{#N/A,#N/A,FALSE,"slvsrtb1";#N/A,#N/A,FALSE,"slvsrtb2";#N/A,#N/A,FALSE,"slvsrtb3";#N/A,#N/A,FALSE,"slvsrtb4";#N/A,#N/A,FALSE,"slvsrtb5";#N/A,#N/A,FALSE,"slvsrtb6";#N/A,#N/A,FALSE,"slvsrtb7";#N/A,#N/A,FALSE,"slvsrtb8";#N/A,#N/A,FALSE,"slvsrtb9";#N/A,#N/A,FALSE,"slvsrtb10";#N/A,#N/A,FALSE,"slvsrtb12"}</definedName>
    <definedName name="rrrr" localSheetId="76" hidden="1">{#N/A,#N/A,FALSE,"slvsrtb1";#N/A,#N/A,FALSE,"slvsrtb2";#N/A,#N/A,FALSE,"slvsrtb3";#N/A,#N/A,FALSE,"slvsrtb4";#N/A,#N/A,FALSE,"slvsrtb5";#N/A,#N/A,FALSE,"slvsrtb6";#N/A,#N/A,FALSE,"slvsrtb7";#N/A,#N/A,FALSE,"slvsrtb8";#N/A,#N/A,FALSE,"slvsrtb9";#N/A,#N/A,FALSE,"slvsrtb10";#N/A,#N/A,FALSE,"slvsrtb12"}</definedName>
    <definedName name="rrrr" localSheetId="77" hidden="1">{#N/A,#N/A,FALSE,"slvsrtb1";#N/A,#N/A,FALSE,"slvsrtb2";#N/A,#N/A,FALSE,"slvsrtb3";#N/A,#N/A,FALSE,"slvsrtb4";#N/A,#N/A,FALSE,"slvsrtb5";#N/A,#N/A,FALSE,"slvsrtb6";#N/A,#N/A,FALSE,"slvsrtb7";#N/A,#N/A,FALSE,"slvsrtb8";#N/A,#N/A,FALSE,"slvsrtb9";#N/A,#N/A,FALSE,"slvsrtb10";#N/A,#N/A,FALSE,"slvsrtb12"}</definedName>
    <definedName name="rrrr" localSheetId="11" hidden="1">{#N/A,#N/A,FALSE,"slvsrtb1";#N/A,#N/A,FALSE,"slvsrtb2";#N/A,#N/A,FALSE,"slvsrtb3";#N/A,#N/A,FALSE,"slvsrtb4";#N/A,#N/A,FALSE,"slvsrtb5";#N/A,#N/A,FALSE,"slvsrtb6";#N/A,#N/A,FALSE,"slvsrtb7";#N/A,#N/A,FALSE,"slvsrtb8";#N/A,#N/A,FALSE,"slvsrtb9";#N/A,#N/A,FALSE,"slvsrtb10";#N/A,#N/A,FALSE,"slvsrtb12"}</definedName>
    <definedName name="rrrr" localSheetId="78" hidden="1">{#N/A,#N/A,FALSE,"slvsrtb1";#N/A,#N/A,FALSE,"slvsrtb2";#N/A,#N/A,FALSE,"slvsrtb3";#N/A,#N/A,FALSE,"slvsrtb4";#N/A,#N/A,FALSE,"slvsrtb5";#N/A,#N/A,FALSE,"slvsrtb6";#N/A,#N/A,FALSE,"slvsrtb7";#N/A,#N/A,FALSE,"slvsrtb8";#N/A,#N/A,FALSE,"slvsrtb9";#N/A,#N/A,FALSE,"slvsrtb10";#N/A,#N/A,FALSE,"slvsrtb12"}</definedName>
    <definedName name="rrrr" localSheetId="79" hidden="1">{#N/A,#N/A,FALSE,"slvsrtb1";#N/A,#N/A,FALSE,"slvsrtb2";#N/A,#N/A,FALSE,"slvsrtb3";#N/A,#N/A,FALSE,"slvsrtb4";#N/A,#N/A,FALSE,"slvsrtb5";#N/A,#N/A,FALSE,"slvsrtb6";#N/A,#N/A,FALSE,"slvsrtb7";#N/A,#N/A,FALSE,"slvsrtb8";#N/A,#N/A,FALSE,"slvsrtb9";#N/A,#N/A,FALSE,"slvsrtb10";#N/A,#N/A,FALSE,"slvsrtb12"}</definedName>
    <definedName name="rrrr" localSheetId="80" hidden="1">{#N/A,#N/A,FALSE,"slvsrtb1";#N/A,#N/A,FALSE,"slvsrtb2";#N/A,#N/A,FALSE,"slvsrtb3";#N/A,#N/A,FALSE,"slvsrtb4";#N/A,#N/A,FALSE,"slvsrtb5";#N/A,#N/A,FALSE,"slvsrtb6";#N/A,#N/A,FALSE,"slvsrtb7";#N/A,#N/A,FALSE,"slvsrtb8";#N/A,#N/A,FALSE,"slvsrtb9";#N/A,#N/A,FALSE,"slvsrtb10";#N/A,#N/A,FALSE,"slvsrtb12"}</definedName>
    <definedName name="rrrr" localSheetId="81" hidden="1">{#N/A,#N/A,FALSE,"slvsrtb1";#N/A,#N/A,FALSE,"slvsrtb2";#N/A,#N/A,FALSE,"slvsrtb3";#N/A,#N/A,FALSE,"slvsrtb4";#N/A,#N/A,FALSE,"slvsrtb5";#N/A,#N/A,FALSE,"slvsrtb6";#N/A,#N/A,FALSE,"slvsrtb7";#N/A,#N/A,FALSE,"slvsrtb8";#N/A,#N/A,FALSE,"slvsrtb9";#N/A,#N/A,FALSE,"slvsrtb10";#N/A,#N/A,FALSE,"slvsrtb12"}</definedName>
    <definedName name="rrrr" localSheetId="84" hidden="1">{#N/A,#N/A,FALSE,"slvsrtb1";#N/A,#N/A,FALSE,"slvsrtb2";#N/A,#N/A,FALSE,"slvsrtb3";#N/A,#N/A,FALSE,"slvsrtb4";#N/A,#N/A,FALSE,"slvsrtb5";#N/A,#N/A,FALSE,"slvsrtb6";#N/A,#N/A,FALSE,"slvsrtb7";#N/A,#N/A,FALSE,"slvsrtb8";#N/A,#N/A,FALSE,"slvsrtb9";#N/A,#N/A,FALSE,"slvsrtb10";#N/A,#N/A,FALSE,"slvsrtb12"}</definedName>
    <definedName name="rrrr" localSheetId="85" hidden="1">{#N/A,#N/A,FALSE,"slvsrtb1";#N/A,#N/A,FALSE,"slvsrtb2";#N/A,#N/A,FALSE,"slvsrtb3";#N/A,#N/A,FALSE,"slvsrtb4";#N/A,#N/A,FALSE,"slvsrtb5";#N/A,#N/A,FALSE,"slvsrtb6";#N/A,#N/A,FALSE,"slvsrtb7";#N/A,#N/A,FALSE,"slvsrtb8";#N/A,#N/A,FALSE,"slvsrtb9";#N/A,#N/A,FALSE,"slvsrtb10";#N/A,#N/A,FALSE,"slvsrtb12"}</definedName>
    <definedName name="rrrr" localSheetId="12" hidden="1">{#N/A,#N/A,FALSE,"slvsrtb1";#N/A,#N/A,FALSE,"slvsrtb2";#N/A,#N/A,FALSE,"slvsrtb3";#N/A,#N/A,FALSE,"slvsrtb4";#N/A,#N/A,FALSE,"slvsrtb5";#N/A,#N/A,FALSE,"slvsrtb6";#N/A,#N/A,FALSE,"slvsrtb7";#N/A,#N/A,FALSE,"slvsrtb8";#N/A,#N/A,FALSE,"slvsrtb9";#N/A,#N/A,FALSE,"slvsrtb10";#N/A,#N/A,FALSE,"slvsrtb12"}</definedName>
    <definedName name="rrrr" localSheetId="14" hidden="1">{#N/A,#N/A,FALSE,"slvsrtb1";#N/A,#N/A,FALSE,"slvsrtb2";#N/A,#N/A,FALSE,"slvsrtb3";#N/A,#N/A,FALSE,"slvsrtb4";#N/A,#N/A,FALSE,"slvsrtb5";#N/A,#N/A,FALSE,"slvsrtb6";#N/A,#N/A,FALSE,"slvsrtb7";#N/A,#N/A,FALSE,"slvsrtb8";#N/A,#N/A,FALSE,"slvsrtb9";#N/A,#N/A,FALSE,"slvsrtb10";#N/A,#N/A,FALSE,"slvsrtb12"}</definedName>
    <definedName name="rrrr" localSheetId="15" hidden="1">{#N/A,#N/A,FALSE,"slvsrtb1";#N/A,#N/A,FALSE,"slvsrtb2";#N/A,#N/A,FALSE,"slvsrtb3";#N/A,#N/A,FALSE,"slvsrtb4";#N/A,#N/A,FALSE,"slvsrtb5";#N/A,#N/A,FALSE,"slvsrtb6";#N/A,#N/A,FALSE,"slvsrtb7";#N/A,#N/A,FALSE,"slvsrtb8";#N/A,#N/A,FALSE,"slvsrtb9";#N/A,#N/A,FALSE,"slvsrtb10";#N/A,#N/A,FALSE,"slvsrtb12"}</definedName>
    <definedName name="rrrr" localSheetId="16" hidden="1">{#N/A,#N/A,FALSE,"slvsrtb1";#N/A,#N/A,FALSE,"slvsrtb2";#N/A,#N/A,FALSE,"slvsrtb3";#N/A,#N/A,FALSE,"slvsrtb4";#N/A,#N/A,FALSE,"slvsrtb5";#N/A,#N/A,FALSE,"slvsrtb6";#N/A,#N/A,FALSE,"slvsrtb7";#N/A,#N/A,FALSE,"slvsrtb8";#N/A,#N/A,FALSE,"slvsrtb9";#N/A,#N/A,FALSE,"slvsrtb10";#N/A,#N/A,FALSE,"slvsrtb12"}</definedName>
    <definedName name="rrrr" localSheetId="82" hidden="1">{#N/A,#N/A,FALSE,"slvsrtb1";#N/A,#N/A,FALSE,"slvsrtb2";#N/A,#N/A,FALSE,"slvsrtb3";#N/A,#N/A,FALSE,"slvsrtb4";#N/A,#N/A,FALSE,"slvsrtb5";#N/A,#N/A,FALSE,"slvsrtb6";#N/A,#N/A,FALSE,"slvsrtb7";#N/A,#N/A,FALSE,"slvsrtb8";#N/A,#N/A,FALSE,"slvsrtb9";#N/A,#N/A,FALSE,"slvsrtb10";#N/A,#N/A,FALSE,"slvsrtb12"}</definedName>
    <definedName name="rrrr" localSheetId="83"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3" hidden="1">{"Tab1",#N/A,FALSE,"P";"Tab2",#N/A,FALSE,"P"}</definedName>
    <definedName name="rrrrrr" localSheetId="19" hidden="1">{"Tab1",#N/A,FALSE,"P";"Tab2",#N/A,FALSE,"P"}</definedName>
    <definedName name="rrrrrr" localSheetId="20" hidden="1">{"Tab1",#N/A,FALSE,"P";"Tab2",#N/A,FALSE,"P"}</definedName>
    <definedName name="rrrrrr" localSheetId="23" hidden="1">{"Tab1",#N/A,FALSE,"P";"Tab2",#N/A,FALSE,"P"}</definedName>
    <definedName name="rrrrrr" localSheetId="25" hidden="1">{"Tab1",#N/A,FALSE,"P";"Tab2",#N/A,FALSE,"P"}</definedName>
    <definedName name="rrrrrr" localSheetId="4" hidden="1">{"Tab1",#N/A,FALSE,"P";"Tab2",#N/A,FALSE,"P"}</definedName>
    <definedName name="rrrrrr" localSheetId="89" hidden="1">{"Tab1",#N/A,FALSE,"P";"Tab2",#N/A,FALSE,"P"}</definedName>
    <definedName name="rrrrrr" localSheetId="5" hidden="1">{"Tab1",#N/A,FALSE,"P";"Tab2",#N/A,FALSE,"P"}</definedName>
    <definedName name="rrrrrr" localSheetId="6" hidden="1">{"Tab1",#N/A,FALSE,"P";"Tab2",#N/A,FALSE,"P"}</definedName>
    <definedName name="rrrrrr" localSheetId="8" hidden="1">{"Tab1",#N/A,FALSE,"P";"Tab2",#N/A,FALSE,"P"}</definedName>
    <definedName name="rrrrrr" localSheetId="9" hidden="1">{"Tab1",#N/A,FALSE,"P";"Tab2",#N/A,FALSE,"P"}</definedName>
    <definedName name="rrrrrr" localSheetId="10" hidden="1">{"Tab1",#N/A,FALSE,"P";"Tab2",#N/A,FALSE,"P"}</definedName>
    <definedName name="rrrrrr" localSheetId="13" hidden="1">{"Tab1",#N/A,FALSE,"P";"Tab2",#N/A,FALSE,"P"}</definedName>
    <definedName name="rrrrrr" localSheetId="17" hidden="1">{"Tab1",#N/A,FALSE,"P";"Tab2",#N/A,FALSE,"P"}</definedName>
    <definedName name="rrrrrr" localSheetId="88" hidden="1">{"Tab1",#N/A,FALSE,"P";"Tab2",#N/A,FALSE,"P"}</definedName>
    <definedName name="rrrrrr" localSheetId="18" hidden="1">{"Tab1",#N/A,FALSE,"P";"Tab2",#N/A,FALSE,"P"}</definedName>
    <definedName name="rrrrrr" localSheetId="21" hidden="1">{"Tab1",#N/A,FALSE,"P";"Tab2",#N/A,FALSE,"P"}</definedName>
    <definedName name="rrrrrr" localSheetId="22" hidden="1">{"Tab1",#N/A,FALSE,"P";"Tab2",#N/A,FALSE,"P"}</definedName>
    <definedName name="rrrrrr" localSheetId="24" hidden="1">{"Tab1",#N/A,FALSE,"P";"Tab2",#N/A,FALSE,"P"}</definedName>
    <definedName name="rrrrrr" localSheetId="26" hidden="1">{"Tab1",#N/A,FALSE,"P";"Tab2",#N/A,FALSE,"P"}</definedName>
    <definedName name="rrrrrr" localSheetId="27" hidden="1">{"Tab1",#N/A,FALSE,"P";"Tab2",#N/A,FALSE,"P"}</definedName>
    <definedName name="rrrrrr" localSheetId="28" hidden="1">{"Tab1",#N/A,FALSE,"P";"Tab2",#N/A,FALSE,"P"}</definedName>
    <definedName name="rrrrrr" localSheetId="29" hidden="1">{"Tab1",#N/A,FALSE,"P";"Tab2",#N/A,FALSE,"P"}</definedName>
    <definedName name="rrrrrr" localSheetId="30" hidden="1">{"Tab1",#N/A,FALSE,"P";"Tab2",#N/A,FALSE,"P"}</definedName>
    <definedName name="rrrrrr" localSheetId="31" hidden="1">{"Tab1",#N/A,FALSE,"P";"Tab2",#N/A,FALSE,"P"}</definedName>
    <definedName name="rrrrrr" localSheetId="2" hidden="1">{"Tab1",#N/A,FALSE,"P";"Tab2",#N/A,FALSE,"P"}</definedName>
    <definedName name="rrrrrr" localSheetId="59" hidden="1">{"Tab1",#N/A,FALSE,"P";"Tab2",#N/A,FALSE,"P"}</definedName>
    <definedName name="rrrrrr" localSheetId="60" hidden="1">{"Tab1",#N/A,FALSE,"P";"Tab2",#N/A,FALSE,"P"}</definedName>
    <definedName name="rrrrrr" localSheetId="65" hidden="1">{"Tab1",#N/A,FALSE,"P";"Tab2",#N/A,FALSE,"P"}</definedName>
    <definedName name="rrrrrr" localSheetId="66" hidden="1">{"Tab1",#N/A,FALSE,"P";"Tab2",#N/A,FALSE,"P"}</definedName>
    <definedName name="rrrrrr" localSheetId="7" hidden="1">{"Tab1",#N/A,FALSE,"P";"Tab2",#N/A,FALSE,"P"}</definedName>
    <definedName name="rrrrrr" localSheetId="68" hidden="1">{"Tab1",#N/A,FALSE,"P";"Tab2",#N/A,FALSE,"P"}</definedName>
    <definedName name="rrrrrr" localSheetId="74" hidden="1">{"Tab1",#N/A,FALSE,"P";"Tab2",#N/A,FALSE,"P"}</definedName>
    <definedName name="rrrrrr" localSheetId="75" hidden="1">{"Tab1",#N/A,FALSE,"P";"Tab2",#N/A,FALSE,"P"}</definedName>
    <definedName name="rrrrrr" localSheetId="76" hidden="1">{"Tab1",#N/A,FALSE,"P";"Tab2",#N/A,FALSE,"P"}</definedName>
    <definedName name="rrrrrr" localSheetId="77" hidden="1">{"Tab1",#N/A,FALSE,"P";"Tab2",#N/A,FALSE,"P"}</definedName>
    <definedName name="rrrrrr" localSheetId="11" hidden="1">{"Tab1",#N/A,FALSE,"P";"Tab2",#N/A,FALSE,"P"}</definedName>
    <definedName name="rrrrrr" localSheetId="78" hidden="1">{"Tab1",#N/A,FALSE,"P";"Tab2",#N/A,FALSE,"P"}</definedName>
    <definedName name="rrrrrr" localSheetId="79" hidden="1">{"Tab1",#N/A,FALSE,"P";"Tab2",#N/A,FALSE,"P"}</definedName>
    <definedName name="rrrrrr" localSheetId="80" hidden="1">{"Tab1",#N/A,FALSE,"P";"Tab2",#N/A,FALSE,"P"}</definedName>
    <definedName name="rrrrrr" localSheetId="81" hidden="1">{"Tab1",#N/A,FALSE,"P";"Tab2",#N/A,FALSE,"P"}</definedName>
    <definedName name="rrrrrr" localSheetId="84" hidden="1">{"Tab1",#N/A,FALSE,"P";"Tab2",#N/A,FALSE,"P"}</definedName>
    <definedName name="rrrrrr" localSheetId="85" hidden="1">{"Tab1",#N/A,FALSE,"P";"Tab2",#N/A,FALSE,"P"}</definedName>
    <definedName name="rrrrrr" localSheetId="12" hidden="1">{"Tab1",#N/A,FALSE,"P";"Tab2",#N/A,FALSE,"P"}</definedName>
    <definedName name="rrrrrr" localSheetId="14" hidden="1">{"Tab1",#N/A,FALSE,"P";"Tab2",#N/A,FALSE,"P"}</definedName>
    <definedName name="rrrrrr" localSheetId="15" hidden="1">{"Tab1",#N/A,FALSE,"P";"Tab2",#N/A,FALSE,"P"}</definedName>
    <definedName name="rrrrrr" localSheetId="16" hidden="1">{"Tab1",#N/A,FALSE,"P";"Tab2",#N/A,FALSE,"P"}</definedName>
    <definedName name="rrrrrr" localSheetId="82" hidden="1">{"Tab1",#N/A,FALSE,"P";"Tab2",#N/A,FALSE,"P"}</definedName>
    <definedName name="rrrrrr" localSheetId="83" hidden="1">{"Tab1",#N/A,FALSE,"P";"Tab2",#N/A,FALSE,"P"}</definedName>
    <definedName name="rrrrrr" hidden="1">{"Tab1",#N/A,FALSE,"P";"Tab2",#N/A,FALSE,"P"}</definedName>
    <definedName name="rrrrrrr" localSheetId="3" hidden="1">{"Tab1",#N/A,FALSE,"P";"Tab2",#N/A,FALSE,"P"}</definedName>
    <definedName name="rrrrrrr" localSheetId="19" hidden="1">{"Tab1",#N/A,FALSE,"P";"Tab2",#N/A,FALSE,"P"}</definedName>
    <definedName name="rrrrrrr" localSheetId="20" hidden="1">{"Tab1",#N/A,FALSE,"P";"Tab2",#N/A,FALSE,"P"}</definedName>
    <definedName name="rrrrrrr" localSheetId="23" hidden="1">{"Tab1",#N/A,FALSE,"P";"Tab2",#N/A,FALSE,"P"}</definedName>
    <definedName name="rrrrrrr" localSheetId="25" hidden="1">{"Tab1",#N/A,FALSE,"P";"Tab2",#N/A,FALSE,"P"}</definedName>
    <definedName name="rrrrrrr" localSheetId="4" hidden="1">{"Tab1",#N/A,FALSE,"P";"Tab2",#N/A,FALSE,"P"}</definedName>
    <definedName name="rrrrrrr" localSheetId="89" hidden="1">{"Tab1",#N/A,FALSE,"P";"Tab2",#N/A,FALSE,"P"}</definedName>
    <definedName name="rrrrrrr" localSheetId="5" hidden="1">{"Tab1",#N/A,FALSE,"P";"Tab2",#N/A,FALSE,"P"}</definedName>
    <definedName name="rrrrrrr" localSheetId="6" hidden="1">{"Tab1",#N/A,FALSE,"P";"Tab2",#N/A,FALSE,"P"}</definedName>
    <definedName name="rrrrrrr" localSheetId="8" hidden="1">{"Tab1",#N/A,FALSE,"P";"Tab2",#N/A,FALSE,"P"}</definedName>
    <definedName name="rrrrrrr" localSheetId="9" hidden="1">{"Tab1",#N/A,FALSE,"P";"Tab2",#N/A,FALSE,"P"}</definedName>
    <definedName name="rrrrrrr" localSheetId="10" hidden="1">{"Tab1",#N/A,FALSE,"P";"Tab2",#N/A,FALSE,"P"}</definedName>
    <definedName name="rrrrrrr" localSheetId="13" hidden="1">{"Tab1",#N/A,FALSE,"P";"Tab2",#N/A,FALSE,"P"}</definedName>
    <definedName name="rrrrrrr" localSheetId="17" hidden="1">{"Tab1",#N/A,FALSE,"P";"Tab2",#N/A,FALSE,"P"}</definedName>
    <definedName name="rrrrrrr" localSheetId="88" hidden="1">{"Tab1",#N/A,FALSE,"P";"Tab2",#N/A,FALSE,"P"}</definedName>
    <definedName name="rrrrrrr" localSheetId="18" hidden="1">{"Tab1",#N/A,FALSE,"P";"Tab2",#N/A,FALSE,"P"}</definedName>
    <definedName name="rrrrrrr" localSheetId="21" hidden="1">{"Tab1",#N/A,FALSE,"P";"Tab2",#N/A,FALSE,"P"}</definedName>
    <definedName name="rrrrrrr" localSheetId="22" hidden="1">{"Tab1",#N/A,FALSE,"P";"Tab2",#N/A,FALSE,"P"}</definedName>
    <definedName name="rrrrrrr" localSheetId="24" hidden="1">{"Tab1",#N/A,FALSE,"P";"Tab2",#N/A,FALSE,"P"}</definedName>
    <definedName name="rrrrrrr" localSheetId="26" hidden="1">{"Tab1",#N/A,FALSE,"P";"Tab2",#N/A,FALSE,"P"}</definedName>
    <definedName name="rrrrrrr" localSheetId="27" hidden="1">{"Tab1",#N/A,FALSE,"P";"Tab2",#N/A,FALSE,"P"}</definedName>
    <definedName name="rrrrrrr" localSheetId="28" hidden="1">{"Tab1",#N/A,FALSE,"P";"Tab2",#N/A,FALSE,"P"}</definedName>
    <definedName name="rrrrrrr" localSheetId="29" hidden="1">{"Tab1",#N/A,FALSE,"P";"Tab2",#N/A,FALSE,"P"}</definedName>
    <definedName name="rrrrrrr" localSheetId="30" hidden="1">{"Tab1",#N/A,FALSE,"P";"Tab2",#N/A,FALSE,"P"}</definedName>
    <definedName name="rrrrrrr" localSheetId="31" hidden="1">{"Tab1",#N/A,FALSE,"P";"Tab2",#N/A,FALSE,"P"}</definedName>
    <definedName name="rrrrrrr" localSheetId="2" hidden="1">{"Tab1",#N/A,FALSE,"P";"Tab2",#N/A,FALSE,"P"}</definedName>
    <definedName name="rrrrrrr" localSheetId="59" hidden="1">{"Tab1",#N/A,FALSE,"P";"Tab2",#N/A,FALSE,"P"}</definedName>
    <definedName name="rrrrrrr" localSheetId="60" hidden="1">{"Tab1",#N/A,FALSE,"P";"Tab2",#N/A,FALSE,"P"}</definedName>
    <definedName name="rrrrrrr" localSheetId="65" hidden="1">{"Tab1",#N/A,FALSE,"P";"Tab2",#N/A,FALSE,"P"}</definedName>
    <definedName name="rrrrrrr" localSheetId="66" hidden="1">{"Tab1",#N/A,FALSE,"P";"Tab2",#N/A,FALSE,"P"}</definedName>
    <definedName name="rrrrrrr" localSheetId="7" hidden="1">{"Tab1",#N/A,FALSE,"P";"Tab2",#N/A,FALSE,"P"}</definedName>
    <definedName name="rrrrrrr" localSheetId="68" hidden="1">{"Tab1",#N/A,FALSE,"P";"Tab2",#N/A,FALSE,"P"}</definedName>
    <definedName name="rrrrrrr" localSheetId="74" hidden="1">{"Tab1",#N/A,FALSE,"P";"Tab2",#N/A,FALSE,"P"}</definedName>
    <definedName name="rrrrrrr" localSheetId="75" hidden="1">{"Tab1",#N/A,FALSE,"P";"Tab2",#N/A,FALSE,"P"}</definedName>
    <definedName name="rrrrrrr" localSheetId="76" hidden="1">{"Tab1",#N/A,FALSE,"P";"Tab2",#N/A,FALSE,"P"}</definedName>
    <definedName name="rrrrrrr" localSheetId="77" hidden="1">{"Tab1",#N/A,FALSE,"P";"Tab2",#N/A,FALSE,"P"}</definedName>
    <definedName name="rrrrrrr" localSheetId="11" hidden="1">{"Tab1",#N/A,FALSE,"P";"Tab2",#N/A,FALSE,"P"}</definedName>
    <definedName name="rrrrrrr" localSheetId="78" hidden="1">{"Tab1",#N/A,FALSE,"P";"Tab2",#N/A,FALSE,"P"}</definedName>
    <definedName name="rrrrrrr" localSheetId="79" hidden="1">{"Tab1",#N/A,FALSE,"P";"Tab2",#N/A,FALSE,"P"}</definedName>
    <definedName name="rrrrrrr" localSheetId="80" hidden="1">{"Tab1",#N/A,FALSE,"P";"Tab2",#N/A,FALSE,"P"}</definedName>
    <definedName name="rrrrrrr" localSheetId="81" hidden="1">{"Tab1",#N/A,FALSE,"P";"Tab2",#N/A,FALSE,"P"}</definedName>
    <definedName name="rrrrrrr" localSheetId="84" hidden="1">{"Tab1",#N/A,FALSE,"P";"Tab2",#N/A,FALSE,"P"}</definedName>
    <definedName name="rrrrrrr" localSheetId="85" hidden="1">{"Tab1",#N/A,FALSE,"P";"Tab2",#N/A,FALSE,"P"}</definedName>
    <definedName name="rrrrrrr" localSheetId="12" hidden="1">{"Tab1",#N/A,FALSE,"P";"Tab2",#N/A,FALSE,"P"}</definedName>
    <definedName name="rrrrrrr" localSheetId="14" hidden="1">{"Tab1",#N/A,FALSE,"P";"Tab2",#N/A,FALSE,"P"}</definedName>
    <definedName name="rrrrrrr" localSheetId="15" hidden="1">{"Tab1",#N/A,FALSE,"P";"Tab2",#N/A,FALSE,"P"}</definedName>
    <definedName name="rrrrrrr" localSheetId="16" hidden="1">{"Tab1",#N/A,FALSE,"P";"Tab2",#N/A,FALSE,"P"}</definedName>
    <definedName name="rrrrrrr" localSheetId="82" hidden="1">{"Tab1",#N/A,FALSE,"P";"Tab2",#N/A,FALSE,"P"}</definedName>
    <definedName name="rrrrrrr" localSheetId="83" hidden="1">{"Tab1",#N/A,FALSE,"P";"Tab2",#N/A,FALSE,"P"}</definedName>
    <definedName name="rrrrrrr" hidden="1">{"Tab1",#N/A,FALSE,"P";"Tab2",#N/A,FALSE,"P"}</definedName>
    <definedName name="rrrrrrrrrrrrr" localSheetId="3" hidden="1">{"Tab1",#N/A,FALSE,"P";"Tab2",#N/A,FALSE,"P"}</definedName>
    <definedName name="rrrrrrrrrrrrr" localSheetId="19" hidden="1">{"Tab1",#N/A,FALSE,"P";"Tab2",#N/A,FALSE,"P"}</definedName>
    <definedName name="rrrrrrrrrrrrr" localSheetId="20" hidden="1">{"Tab1",#N/A,FALSE,"P";"Tab2",#N/A,FALSE,"P"}</definedName>
    <definedName name="rrrrrrrrrrrrr" localSheetId="23" hidden="1">{"Tab1",#N/A,FALSE,"P";"Tab2",#N/A,FALSE,"P"}</definedName>
    <definedName name="rrrrrrrrrrrrr" localSheetId="25" hidden="1">{"Tab1",#N/A,FALSE,"P";"Tab2",#N/A,FALSE,"P"}</definedName>
    <definedName name="rrrrrrrrrrrrr" localSheetId="4" hidden="1">{"Tab1",#N/A,FALSE,"P";"Tab2",#N/A,FALSE,"P"}</definedName>
    <definedName name="rrrrrrrrrrrrr" localSheetId="89" hidden="1">{"Tab1",#N/A,FALSE,"P";"Tab2",#N/A,FALSE,"P"}</definedName>
    <definedName name="rrrrrrrrrrrrr" localSheetId="5" hidden="1">{"Tab1",#N/A,FALSE,"P";"Tab2",#N/A,FALSE,"P"}</definedName>
    <definedName name="rrrrrrrrrrrrr" localSheetId="6" hidden="1">{"Tab1",#N/A,FALSE,"P";"Tab2",#N/A,FALSE,"P"}</definedName>
    <definedName name="rrrrrrrrrrrrr" localSheetId="8" hidden="1">{"Tab1",#N/A,FALSE,"P";"Tab2",#N/A,FALSE,"P"}</definedName>
    <definedName name="rrrrrrrrrrrrr" localSheetId="9" hidden="1">{"Tab1",#N/A,FALSE,"P";"Tab2",#N/A,FALSE,"P"}</definedName>
    <definedName name="rrrrrrrrrrrrr" localSheetId="10" hidden="1">{"Tab1",#N/A,FALSE,"P";"Tab2",#N/A,FALSE,"P"}</definedName>
    <definedName name="rrrrrrrrrrrrr" localSheetId="13" hidden="1">{"Tab1",#N/A,FALSE,"P";"Tab2",#N/A,FALSE,"P"}</definedName>
    <definedName name="rrrrrrrrrrrrr" localSheetId="17" hidden="1">{"Tab1",#N/A,FALSE,"P";"Tab2",#N/A,FALSE,"P"}</definedName>
    <definedName name="rrrrrrrrrrrrr" localSheetId="88" hidden="1">{"Tab1",#N/A,FALSE,"P";"Tab2",#N/A,FALSE,"P"}</definedName>
    <definedName name="rrrrrrrrrrrrr" localSheetId="18" hidden="1">{"Tab1",#N/A,FALSE,"P";"Tab2",#N/A,FALSE,"P"}</definedName>
    <definedName name="rrrrrrrrrrrrr" localSheetId="21" hidden="1">{"Tab1",#N/A,FALSE,"P";"Tab2",#N/A,FALSE,"P"}</definedName>
    <definedName name="rrrrrrrrrrrrr" localSheetId="22" hidden="1">{"Tab1",#N/A,FALSE,"P";"Tab2",#N/A,FALSE,"P"}</definedName>
    <definedName name="rrrrrrrrrrrrr" localSheetId="24" hidden="1">{"Tab1",#N/A,FALSE,"P";"Tab2",#N/A,FALSE,"P"}</definedName>
    <definedName name="rrrrrrrrrrrrr" localSheetId="26" hidden="1">{"Tab1",#N/A,FALSE,"P";"Tab2",#N/A,FALSE,"P"}</definedName>
    <definedName name="rrrrrrrrrrrrr" localSheetId="27" hidden="1">{"Tab1",#N/A,FALSE,"P";"Tab2",#N/A,FALSE,"P"}</definedName>
    <definedName name="rrrrrrrrrrrrr" localSheetId="28" hidden="1">{"Tab1",#N/A,FALSE,"P";"Tab2",#N/A,FALSE,"P"}</definedName>
    <definedName name="rrrrrrrrrrrrr" localSheetId="29" hidden="1">{"Tab1",#N/A,FALSE,"P";"Tab2",#N/A,FALSE,"P"}</definedName>
    <definedName name="rrrrrrrrrrrrr" localSheetId="30" hidden="1">{"Tab1",#N/A,FALSE,"P";"Tab2",#N/A,FALSE,"P"}</definedName>
    <definedName name="rrrrrrrrrrrrr" localSheetId="31" hidden="1">{"Tab1",#N/A,FALSE,"P";"Tab2",#N/A,FALSE,"P"}</definedName>
    <definedName name="rrrrrrrrrrrrr" localSheetId="2" hidden="1">{"Tab1",#N/A,FALSE,"P";"Tab2",#N/A,FALSE,"P"}</definedName>
    <definedName name="rrrrrrrrrrrrr" localSheetId="59" hidden="1">{"Tab1",#N/A,FALSE,"P";"Tab2",#N/A,FALSE,"P"}</definedName>
    <definedName name="rrrrrrrrrrrrr" localSheetId="60" hidden="1">{"Tab1",#N/A,FALSE,"P";"Tab2",#N/A,FALSE,"P"}</definedName>
    <definedName name="rrrrrrrrrrrrr" localSheetId="65" hidden="1">{"Tab1",#N/A,FALSE,"P";"Tab2",#N/A,FALSE,"P"}</definedName>
    <definedName name="rrrrrrrrrrrrr" localSheetId="66" hidden="1">{"Tab1",#N/A,FALSE,"P";"Tab2",#N/A,FALSE,"P"}</definedName>
    <definedName name="rrrrrrrrrrrrr" localSheetId="7" hidden="1">{"Tab1",#N/A,FALSE,"P";"Tab2",#N/A,FALSE,"P"}</definedName>
    <definedName name="rrrrrrrrrrrrr" localSheetId="68" hidden="1">{"Tab1",#N/A,FALSE,"P";"Tab2",#N/A,FALSE,"P"}</definedName>
    <definedName name="rrrrrrrrrrrrr" localSheetId="74" hidden="1">{"Tab1",#N/A,FALSE,"P";"Tab2",#N/A,FALSE,"P"}</definedName>
    <definedName name="rrrrrrrrrrrrr" localSheetId="75" hidden="1">{"Tab1",#N/A,FALSE,"P";"Tab2",#N/A,FALSE,"P"}</definedName>
    <definedName name="rrrrrrrrrrrrr" localSheetId="76" hidden="1">{"Tab1",#N/A,FALSE,"P";"Tab2",#N/A,FALSE,"P"}</definedName>
    <definedName name="rrrrrrrrrrrrr" localSheetId="77" hidden="1">{"Tab1",#N/A,FALSE,"P";"Tab2",#N/A,FALSE,"P"}</definedName>
    <definedName name="rrrrrrrrrrrrr" localSheetId="11" hidden="1">{"Tab1",#N/A,FALSE,"P";"Tab2",#N/A,FALSE,"P"}</definedName>
    <definedName name="rrrrrrrrrrrrr" localSheetId="78" hidden="1">{"Tab1",#N/A,FALSE,"P";"Tab2",#N/A,FALSE,"P"}</definedName>
    <definedName name="rrrrrrrrrrrrr" localSheetId="79" hidden="1">{"Tab1",#N/A,FALSE,"P";"Tab2",#N/A,FALSE,"P"}</definedName>
    <definedName name="rrrrrrrrrrrrr" localSheetId="80" hidden="1">{"Tab1",#N/A,FALSE,"P";"Tab2",#N/A,FALSE,"P"}</definedName>
    <definedName name="rrrrrrrrrrrrr" localSheetId="81" hidden="1">{"Tab1",#N/A,FALSE,"P";"Tab2",#N/A,FALSE,"P"}</definedName>
    <definedName name="rrrrrrrrrrrrr" localSheetId="84" hidden="1">{"Tab1",#N/A,FALSE,"P";"Tab2",#N/A,FALSE,"P"}</definedName>
    <definedName name="rrrrrrrrrrrrr" localSheetId="85" hidden="1">{"Tab1",#N/A,FALSE,"P";"Tab2",#N/A,FALSE,"P"}</definedName>
    <definedName name="rrrrrrrrrrrrr" localSheetId="12" hidden="1">{"Tab1",#N/A,FALSE,"P";"Tab2",#N/A,FALSE,"P"}</definedName>
    <definedName name="rrrrrrrrrrrrr" localSheetId="14" hidden="1">{"Tab1",#N/A,FALSE,"P";"Tab2",#N/A,FALSE,"P"}</definedName>
    <definedName name="rrrrrrrrrrrrr" localSheetId="15" hidden="1">{"Tab1",#N/A,FALSE,"P";"Tab2",#N/A,FALSE,"P"}</definedName>
    <definedName name="rrrrrrrrrrrrr" localSheetId="16" hidden="1">{"Tab1",#N/A,FALSE,"P";"Tab2",#N/A,FALSE,"P"}</definedName>
    <definedName name="rrrrrrrrrrrrr" localSheetId="82" hidden="1">{"Tab1",#N/A,FALSE,"P";"Tab2",#N/A,FALSE,"P"}</definedName>
    <definedName name="rrrrrrrrrrrrr" localSheetId="83" hidden="1">{"Tab1",#N/A,FALSE,"P";"Tab2",#N/A,FALSE,"P"}</definedName>
    <definedName name="rrrrrrrrrrrrr" hidden="1">{"Tab1",#N/A,FALSE,"P";"Tab2",#N/A,FALSE,"P"}</definedName>
    <definedName name="RS" localSheetId="3">#REF!</definedName>
    <definedName name="RS" localSheetId="19">#REF!</definedName>
    <definedName name="RS" localSheetId="20">#REF!</definedName>
    <definedName name="RS" localSheetId="23">#REF!</definedName>
    <definedName name="RS" localSheetId="25">#REF!</definedName>
    <definedName name="RS" localSheetId="89">#REF!</definedName>
    <definedName name="RS" localSheetId="5">#REF!</definedName>
    <definedName name="RS" localSheetId="6">#REF!</definedName>
    <definedName name="RS" localSheetId="8">#REF!</definedName>
    <definedName name="RS" localSheetId="10">#REF!</definedName>
    <definedName name="RS" localSheetId="13">#REF!</definedName>
    <definedName name="RS" localSheetId="17">#REF!</definedName>
    <definedName name="RS" localSheetId="88">#REF!</definedName>
    <definedName name="RS" localSheetId="18">#REF!</definedName>
    <definedName name="RS" localSheetId="21">#REF!</definedName>
    <definedName name="RS" localSheetId="22">#REF!</definedName>
    <definedName name="RS" localSheetId="24">#REF!</definedName>
    <definedName name="RS" localSheetId="26">#REF!</definedName>
    <definedName name="RS" localSheetId="27">#REF!</definedName>
    <definedName name="RS" localSheetId="28">#REF!</definedName>
    <definedName name="RS" localSheetId="29">#REF!</definedName>
    <definedName name="RS" localSheetId="30">#REF!</definedName>
    <definedName name="RS" localSheetId="31">#REF!</definedName>
    <definedName name="RS" localSheetId="2">#REF!</definedName>
    <definedName name="RS" localSheetId="59">#REF!</definedName>
    <definedName name="RS" localSheetId="60">#REF!</definedName>
    <definedName name="RS" localSheetId="65">#REF!</definedName>
    <definedName name="RS" localSheetId="66">#REF!</definedName>
    <definedName name="RS" localSheetId="7">#REF!</definedName>
    <definedName name="RS" localSheetId="68">#REF!</definedName>
    <definedName name="RS" localSheetId="74">#REF!</definedName>
    <definedName name="RS" localSheetId="75">#REF!</definedName>
    <definedName name="RS" localSheetId="76">#REF!</definedName>
    <definedName name="RS" localSheetId="77">#REF!</definedName>
    <definedName name="RS" localSheetId="11">#REF!</definedName>
    <definedName name="RS" localSheetId="78">#REF!</definedName>
    <definedName name="RS" localSheetId="79">#REF!</definedName>
    <definedName name="RS" localSheetId="80">#REF!</definedName>
    <definedName name="RS" localSheetId="85">#REF!</definedName>
    <definedName name="RS" localSheetId="12">#REF!</definedName>
    <definedName name="RS" localSheetId="14">#REF!</definedName>
    <definedName name="RS" localSheetId="15">#REF!</definedName>
    <definedName name="RS" localSheetId="16">#REF!</definedName>
    <definedName name="RS">#REF!</definedName>
    <definedName name="RS1A" localSheetId="3">#REF!</definedName>
    <definedName name="RS1A" localSheetId="19">#REF!</definedName>
    <definedName name="RS1A" localSheetId="20">#REF!</definedName>
    <definedName name="RS1A" localSheetId="23">#REF!</definedName>
    <definedName name="RS1A" localSheetId="25">#REF!</definedName>
    <definedName name="RS1A" localSheetId="5">#REF!</definedName>
    <definedName name="RS1A" localSheetId="6">#REF!</definedName>
    <definedName name="RS1A" localSheetId="8">#REF!</definedName>
    <definedName name="RS1A" localSheetId="10">#REF!</definedName>
    <definedName name="RS1A" localSheetId="13">#REF!</definedName>
    <definedName name="RS1A" localSheetId="17">#REF!</definedName>
    <definedName name="RS1A" localSheetId="18">#REF!</definedName>
    <definedName name="RS1A" localSheetId="21">#REF!</definedName>
    <definedName name="RS1A" localSheetId="22">#REF!</definedName>
    <definedName name="RS1A" localSheetId="24">#REF!</definedName>
    <definedName name="RS1A" localSheetId="26">#REF!</definedName>
    <definedName name="RS1A" localSheetId="27">#REF!</definedName>
    <definedName name="RS1A" localSheetId="28">#REF!</definedName>
    <definedName name="RS1A" localSheetId="29">#REF!</definedName>
    <definedName name="RS1A" localSheetId="30">#REF!</definedName>
    <definedName name="RS1A" localSheetId="31">#REF!</definedName>
    <definedName name="RS1A" localSheetId="2">#REF!</definedName>
    <definedName name="RS1A" localSheetId="65">#REF!</definedName>
    <definedName name="RS1A" localSheetId="66">#REF!</definedName>
    <definedName name="RS1A" localSheetId="7">#REF!</definedName>
    <definedName name="RS1A" localSheetId="74">#REF!</definedName>
    <definedName name="RS1A" localSheetId="75">#REF!</definedName>
    <definedName name="RS1A" localSheetId="76">#REF!</definedName>
    <definedName name="RS1A" localSheetId="77">#REF!</definedName>
    <definedName name="RS1A" localSheetId="11">#REF!</definedName>
    <definedName name="RS1A" localSheetId="78">#REF!</definedName>
    <definedName name="RS1A" localSheetId="79">#REF!</definedName>
    <definedName name="RS1A" localSheetId="80">#REF!</definedName>
    <definedName name="RS1A" localSheetId="85">#REF!</definedName>
    <definedName name="RS1A" localSheetId="12">#REF!</definedName>
    <definedName name="RS1A" localSheetId="14">#REF!</definedName>
    <definedName name="RS1A" localSheetId="15">#REF!</definedName>
    <definedName name="RS1A" localSheetId="16">#REF!</definedName>
    <definedName name="RS1A">#REF!</definedName>
    <definedName name="RSB" localSheetId="3">#REF!</definedName>
    <definedName name="RSB" localSheetId="19">#REF!</definedName>
    <definedName name="RSB" localSheetId="20">#REF!</definedName>
    <definedName name="RSB" localSheetId="23">#REF!</definedName>
    <definedName name="RSB" localSheetId="25">#REF!</definedName>
    <definedName name="RSB" localSheetId="5">#REF!</definedName>
    <definedName name="RSB" localSheetId="6">#REF!</definedName>
    <definedName name="RSB" localSheetId="8">#REF!</definedName>
    <definedName name="RSB" localSheetId="10">#REF!</definedName>
    <definedName name="RSB" localSheetId="13">#REF!</definedName>
    <definedName name="RSB" localSheetId="17">#REF!</definedName>
    <definedName name="RSB" localSheetId="18">#REF!</definedName>
    <definedName name="RSB" localSheetId="21">#REF!</definedName>
    <definedName name="RSB" localSheetId="22">#REF!</definedName>
    <definedName name="RSB" localSheetId="24">#REF!</definedName>
    <definedName name="RSB" localSheetId="26">#REF!</definedName>
    <definedName name="RSB" localSheetId="27">#REF!</definedName>
    <definedName name="RSB" localSheetId="28">#REF!</definedName>
    <definedName name="RSB" localSheetId="29">#REF!</definedName>
    <definedName name="RSB" localSheetId="30">#REF!</definedName>
    <definedName name="RSB" localSheetId="31">#REF!</definedName>
    <definedName name="RSB" localSheetId="48">#REF!</definedName>
    <definedName name="RSB" localSheetId="2">#REF!</definedName>
    <definedName name="RSB" localSheetId="50">#REF!</definedName>
    <definedName name="RSB" localSheetId="53">#REF!</definedName>
    <definedName name="RSB" localSheetId="54">#REF!</definedName>
    <definedName name="RSB" localSheetId="65">#REF!</definedName>
    <definedName name="RSB" localSheetId="66">#REF!</definedName>
    <definedName name="RSB" localSheetId="7">#REF!</definedName>
    <definedName name="RSB" localSheetId="74">#REF!</definedName>
    <definedName name="RSB" localSheetId="75">#REF!</definedName>
    <definedName name="RSB" localSheetId="76">#REF!</definedName>
    <definedName name="RSB" localSheetId="77">#REF!</definedName>
    <definedName name="RSB" localSheetId="11">#REF!</definedName>
    <definedName name="RSB" localSheetId="78">#REF!</definedName>
    <definedName name="RSB" localSheetId="79">#REF!</definedName>
    <definedName name="RSB" localSheetId="85">#REF!</definedName>
    <definedName name="RSB" localSheetId="12">#REF!</definedName>
    <definedName name="RSB" localSheetId="14">#REF!</definedName>
    <definedName name="RSB" localSheetId="15">#REF!</definedName>
    <definedName name="RSB" localSheetId="16">#REF!</definedName>
    <definedName name="RSB">#REF!</definedName>
    <definedName name="RSB_AHAP_40R" localSheetId="3">#REF!</definedName>
    <definedName name="RSB_AHAP_40R" localSheetId="19">#REF!</definedName>
    <definedName name="RSB_AHAP_40R" localSheetId="20">#REF!</definedName>
    <definedName name="RSB_AHAP_40R" localSheetId="23">#REF!</definedName>
    <definedName name="RSB_AHAP_40R" localSheetId="25">#REF!</definedName>
    <definedName name="RSB_AHAP_40R" localSheetId="5">#REF!</definedName>
    <definedName name="RSB_AHAP_40R" localSheetId="6">#REF!</definedName>
    <definedName name="RSB_AHAP_40R" localSheetId="8">#REF!</definedName>
    <definedName name="RSB_AHAP_40R" localSheetId="10">#REF!</definedName>
    <definedName name="RSB_AHAP_40R" localSheetId="13">#REF!</definedName>
    <definedName name="RSB_AHAP_40R" localSheetId="17">#REF!</definedName>
    <definedName name="RSB_AHAP_40R" localSheetId="18">#REF!</definedName>
    <definedName name="RSB_AHAP_40R" localSheetId="21">#REF!</definedName>
    <definedName name="RSB_AHAP_40R" localSheetId="22">#REF!</definedName>
    <definedName name="RSB_AHAP_40R" localSheetId="24">#REF!</definedName>
    <definedName name="RSB_AHAP_40R" localSheetId="26">#REF!</definedName>
    <definedName name="RSB_AHAP_40R" localSheetId="27">#REF!</definedName>
    <definedName name="RSB_AHAP_40R" localSheetId="28">#REF!</definedName>
    <definedName name="RSB_AHAP_40R" localSheetId="29">#REF!</definedName>
    <definedName name="RSB_AHAP_40R" localSheetId="30">#REF!</definedName>
    <definedName name="RSB_AHAP_40R" localSheetId="31">#REF!</definedName>
    <definedName name="RSB_AHAP_40R" localSheetId="48">#REF!</definedName>
    <definedName name="RSB_AHAP_40R" localSheetId="2">#REF!</definedName>
    <definedName name="RSB_AHAP_40R" localSheetId="50">#REF!</definedName>
    <definedName name="RSB_AHAP_40R" localSheetId="53">#REF!</definedName>
    <definedName name="RSB_AHAP_40R" localSheetId="54">#REF!</definedName>
    <definedName name="RSB_AHAP_40R" localSheetId="7">#REF!</definedName>
    <definedName name="RSB_AHAP_40R" localSheetId="75">#REF!</definedName>
    <definedName name="RSB_AHAP_40R" localSheetId="11">#REF!</definedName>
    <definedName name="RSB_AHAP_40R" localSheetId="85">#REF!</definedName>
    <definedName name="RSB_AHAP_40R" localSheetId="12">#REF!</definedName>
    <definedName name="RSB_AHAP_40R" localSheetId="14">#REF!</definedName>
    <definedName name="RSB_AHAP_40R" localSheetId="15">#REF!</definedName>
    <definedName name="RSB_AHAP_40R" localSheetId="16">#REF!</definedName>
    <definedName name="RSB_AHAP_40R">#REF!</definedName>
    <definedName name="RSB_Bcos_Des_40R" localSheetId="3">#REF!</definedName>
    <definedName name="RSB_Bcos_Des_40R" localSheetId="19">#REF!</definedName>
    <definedName name="RSB_Bcos_Des_40R" localSheetId="20">#REF!</definedName>
    <definedName name="RSB_Bcos_Des_40R" localSheetId="23">#REF!</definedName>
    <definedName name="RSB_Bcos_Des_40R" localSheetId="25">#REF!</definedName>
    <definedName name="RSB_Bcos_Des_40R" localSheetId="5">#REF!</definedName>
    <definedName name="RSB_Bcos_Des_40R" localSheetId="6">#REF!</definedName>
    <definedName name="RSB_Bcos_Des_40R" localSheetId="8">#REF!</definedName>
    <definedName name="RSB_Bcos_Des_40R" localSheetId="10">#REF!</definedName>
    <definedName name="RSB_Bcos_Des_40R" localSheetId="13">#REF!</definedName>
    <definedName name="RSB_Bcos_Des_40R" localSheetId="17">#REF!</definedName>
    <definedName name="RSB_Bcos_Des_40R" localSheetId="18">#REF!</definedName>
    <definedName name="RSB_Bcos_Des_40R" localSheetId="21">#REF!</definedName>
    <definedName name="RSB_Bcos_Des_40R" localSheetId="22">#REF!</definedName>
    <definedName name="RSB_Bcos_Des_40R" localSheetId="24">#REF!</definedName>
    <definedName name="RSB_Bcos_Des_40R" localSheetId="26">#REF!</definedName>
    <definedName name="RSB_Bcos_Des_40R" localSheetId="27">#REF!</definedName>
    <definedName name="RSB_Bcos_Des_40R" localSheetId="28">#REF!</definedName>
    <definedName name="RSB_Bcos_Des_40R" localSheetId="29">#REF!</definedName>
    <definedName name="RSB_Bcos_Des_40R" localSheetId="30">#REF!</definedName>
    <definedName name="RSB_Bcos_Des_40R" localSheetId="31">#REF!</definedName>
    <definedName name="RSB_Bcos_Des_40R" localSheetId="48">#REF!</definedName>
    <definedName name="RSB_Bcos_Des_40R" localSheetId="2">#REF!</definedName>
    <definedName name="RSB_Bcos_Des_40R" localSheetId="50">#REF!</definedName>
    <definedName name="RSB_Bcos_Des_40R" localSheetId="53">#REF!</definedName>
    <definedName name="RSB_Bcos_Des_40R" localSheetId="54">#REF!</definedName>
    <definedName name="RSB_Bcos_Des_40R" localSheetId="7">#REF!</definedName>
    <definedName name="RSB_Bcos_Des_40R" localSheetId="75">#REF!</definedName>
    <definedName name="RSB_Bcos_Des_40R" localSheetId="11">#REF!</definedName>
    <definedName name="RSB_Bcos_Des_40R" localSheetId="85">#REF!</definedName>
    <definedName name="RSB_Bcos_Des_40R" localSheetId="12">#REF!</definedName>
    <definedName name="RSB_Bcos_Des_40R" localSheetId="14">#REF!</definedName>
    <definedName name="RSB_Bcos_Des_40R" localSheetId="15">#REF!</definedName>
    <definedName name="RSB_Bcos_Des_40R" localSheetId="16">#REF!</definedName>
    <definedName name="RSB_Bcos_Des_40R">#REF!</definedName>
    <definedName name="RSB_SOCFIN_40R" localSheetId="3">#REF!</definedName>
    <definedName name="RSB_SOCFIN_40R" localSheetId="19">#REF!</definedName>
    <definedName name="RSB_SOCFIN_40R" localSheetId="20">#REF!</definedName>
    <definedName name="RSB_SOCFIN_40R" localSheetId="23">#REF!</definedName>
    <definedName name="RSB_SOCFIN_40R" localSheetId="25">#REF!</definedName>
    <definedName name="RSB_SOCFIN_40R" localSheetId="5">#REF!</definedName>
    <definedName name="RSB_SOCFIN_40R" localSheetId="6">#REF!</definedName>
    <definedName name="RSB_SOCFIN_40R" localSheetId="8">#REF!</definedName>
    <definedName name="RSB_SOCFIN_40R" localSheetId="10">#REF!</definedName>
    <definedName name="RSB_SOCFIN_40R" localSheetId="13">#REF!</definedName>
    <definedName name="RSB_SOCFIN_40R" localSheetId="17">#REF!</definedName>
    <definedName name="RSB_SOCFIN_40R" localSheetId="18">#REF!</definedName>
    <definedName name="RSB_SOCFIN_40R" localSheetId="21">#REF!</definedName>
    <definedName name="RSB_SOCFIN_40R" localSheetId="22">#REF!</definedName>
    <definedName name="RSB_SOCFIN_40R" localSheetId="24">#REF!</definedName>
    <definedName name="RSB_SOCFIN_40R" localSheetId="26">#REF!</definedName>
    <definedName name="RSB_SOCFIN_40R" localSheetId="27">#REF!</definedName>
    <definedName name="RSB_SOCFIN_40R" localSheetId="28">#REF!</definedName>
    <definedName name="RSB_SOCFIN_40R" localSheetId="29">#REF!</definedName>
    <definedName name="RSB_SOCFIN_40R" localSheetId="30">#REF!</definedName>
    <definedName name="RSB_SOCFIN_40R" localSheetId="31">#REF!</definedName>
    <definedName name="RSB_SOCFIN_40R" localSheetId="48">#REF!</definedName>
    <definedName name="RSB_SOCFIN_40R" localSheetId="2">#REF!</definedName>
    <definedName name="RSB_SOCFIN_40R" localSheetId="50">#REF!</definedName>
    <definedName name="RSB_SOCFIN_40R" localSheetId="53">#REF!</definedName>
    <definedName name="RSB_SOCFIN_40R" localSheetId="54">#REF!</definedName>
    <definedName name="RSB_SOCFIN_40R" localSheetId="7">#REF!</definedName>
    <definedName name="RSB_SOCFIN_40R" localSheetId="75">#REF!</definedName>
    <definedName name="RSB_SOCFIN_40R" localSheetId="11">#REF!</definedName>
    <definedName name="RSB_SOCFIN_40R" localSheetId="85">#REF!</definedName>
    <definedName name="RSB_SOCFIN_40R" localSheetId="12">#REF!</definedName>
    <definedName name="RSB_SOCFIN_40R" localSheetId="14">#REF!</definedName>
    <definedName name="RSB_SOCFIN_40R" localSheetId="15">#REF!</definedName>
    <definedName name="RSB_SOCFIN_40R" localSheetId="16">#REF!</definedName>
    <definedName name="RSB_SOCFIN_40R">#REF!</definedName>
    <definedName name="rstd" localSheetId="23">#REF!</definedName>
    <definedName name="rstd" localSheetId="25">#REF!</definedName>
    <definedName name="rstd" localSheetId="22">#REF!</definedName>
    <definedName name="rstd" localSheetId="24">#REF!</definedName>
    <definedName name="rstd" localSheetId="26">#REF!</definedName>
    <definedName name="rstd" localSheetId="27">#REF!</definedName>
    <definedName name="rstd" localSheetId="28">#REF!</definedName>
    <definedName name="rstd" localSheetId="29">#REF!</definedName>
    <definedName name="rstd" localSheetId="30">#REF!</definedName>
    <definedName name="rstd" localSheetId="31">#REF!</definedName>
    <definedName name="rstd">#REF!</definedName>
    <definedName name="rt" localSheetId="3" hidden="1">{"Minpmon",#N/A,FALSE,"Monthinput"}</definedName>
    <definedName name="rt" localSheetId="19" hidden="1">{"Minpmon",#N/A,FALSE,"Monthinput"}</definedName>
    <definedName name="rt" localSheetId="20" hidden="1">{"Minpmon",#N/A,FALSE,"Monthinput"}</definedName>
    <definedName name="rt" localSheetId="23" hidden="1">{"Minpmon",#N/A,FALSE,"Monthinput"}</definedName>
    <definedName name="rt" localSheetId="25" hidden="1">{"Minpmon",#N/A,FALSE,"Monthinput"}</definedName>
    <definedName name="rt" localSheetId="4" hidden="1">{"Minpmon",#N/A,FALSE,"Monthinput"}</definedName>
    <definedName name="rt" localSheetId="89" hidden="1">{"Minpmon",#N/A,FALSE,"Monthinput"}</definedName>
    <definedName name="rt" localSheetId="5" hidden="1">{"Minpmon",#N/A,FALSE,"Monthinput"}</definedName>
    <definedName name="rt" localSheetId="6" hidden="1">{"Minpmon",#N/A,FALSE,"Monthinput"}</definedName>
    <definedName name="rt" localSheetId="8" hidden="1">{"Minpmon",#N/A,FALSE,"Monthinput"}</definedName>
    <definedName name="rt" localSheetId="9" hidden="1">{"Minpmon",#N/A,FALSE,"Monthinput"}</definedName>
    <definedName name="rt" localSheetId="10" hidden="1">{"Minpmon",#N/A,FALSE,"Monthinput"}</definedName>
    <definedName name="rt" localSheetId="13" hidden="1">{"Minpmon",#N/A,FALSE,"Monthinput"}</definedName>
    <definedName name="rt" localSheetId="17" hidden="1">{"Minpmon",#N/A,FALSE,"Monthinput"}</definedName>
    <definedName name="rt" localSheetId="88" hidden="1">{"Minpmon",#N/A,FALSE,"Monthinput"}</definedName>
    <definedName name="rt" localSheetId="18" hidden="1">{"Minpmon",#N/A,FALSE,"Monthinput"}</definedName>
    <definedName name="rt" localSheetId="21" hidden="1">{"Minpmon",#N/A,FALSE,"Monthinput"}</definedName>
    <definedName name="rt" localSheetId="22" hidden="1">{"Minpmon",#N/A,FALSE,"Monthinput"}</definedName>
    <definedName name="rt" localSheetId="24" hidden="1">{"Minpmon",#N/A,FALSE,"Monthinput"}</definedName>
    <definedName name="rt" localSheetId="26" hidden="1">{"Minpmon",#N/A,FALSE,"Monthinput"}</definedName>
    <definedName name="rt" localSheetId="27" hidden="1">{"Minpmon",#N/A,FALSE,"Monthinput"}</definedName>
    <definedName name="rt" localSheetId="28" hidden="1">{"Minpmon",#N/A,FALSE,"Monthinput"}</definedName>
    <definedName name="rt" localSheetId="29" hidden="1">{"Minpmon",#N/A,FALSE,"Monthinput"}</definedName>
    <definedName name="rt" localSheetId="30" hidden="1">{"Minpmon",#N/A,FALSE,"Monthinput"}</definedName>
    <definedName name="rt" localSheetId="31" hidden="1">{"Minpmon",#N/A,FALSE,"Monthinput"}</definedName>
    <definedName name="rt" localSheetId="2" hidden="1">{"Minpmon",#N/A,FALSE,"Monthinput"}</definedName>
    <definedName name="rt" localSheetId="59" hidden="1">{"Minpmon",#N/A,FALSE,"Monthinput"}</definedName>
    <definedName name="rt" localSheetId="60" hidden="1">{"Minpmon",#N/A,FALSE,"Monthinput"}</definedName>
    <definedName name="rt" localSheetId="65" hidden="1">{"Minpmon",#N/A,FALSE,"Monthinput"}</definedName>
    <definedName name="rt" localSheetId="66" hidden="1">{"Minpmon",#N/A,FALSE,"Monthinput"}</definedName>
    <definedName name="rt" localSheetId="7" hidden="1">{"Minpmon",#N/A,FALSE,"Monthinput"}</definedName>
    <definedName name="rt" localSheetId="68" hidden="1">{"Minpmon",#N/A,FALSE,"Monthinput"}</definedName>
    <definedName name="rt" localSheetId="74" hidden="1">{"Minpmon",#N/A,FALSE,"Monthinput"}</definedName>
    <definedName name="rt" localSheetId="75" hidden="1">{"Minpmon",#N/A,FALSE,"Monthinput"}</definedName>
    <definedName name="rt" localSheetId="76" hidden="1">{"Minpmon",#N/A,FALSE,"Monthinput"}</definedName>
    <definedName name="rt" localSheetId="77" hidden="1">{"Minpmon",#N/A,FALSE,"Monthinput"}</definedName>
    <definedName name="rt" localSheetId="11" hidden="1">{"Minpmon",#N/A,FALSE,"Monthinput"}</definedName>
    <definedName name="rt" localSheetId="78" hidden="1">{"Minpmon",#N/A,FALSE,"Monthinput"}</definedName>
    <definedName name="rt" localSheetId="79" hidden="1">{"Minpmon",#N/A,FALSE,"Monthinput"}</definedName>
    <definedName name="rt" localSheetId="80" hidden="1">{"Minpmon",#N/A,FALSE,"Monthinput"}</definedName>
    <definedName name="rt" localSheetId="81" hidden="1">{"Minpmon",#N/A,FALSE,"Monthinput"}</definedName>
    <definedName name="rt" localSheetId="84" hidden="1">{"Minpmon",#N/A,FALSE,"Monthinput"}</definedName>
    <definedName name="rt" localSheetId="85" hidden="1">{"Minpmon",#N/A,FALSE,"Monthinput"}</definedName>
    <definedName name="rt" localSheetId="12" hidden="1">{"Minpmon",#N/A,FALSE,"Monthinput"}</definedName>
    <definedName name="rt" localSheetId="14" hidden="1">{"Minpmon",#N/A,FALSE,"Monthinput"}</definedName>
    <definedName name="rt" localSheetId="15" hidden="1">{"Minpmon",#N/A,FALSE,"Monthinput"}</definedName>
    <definedName name="rt" localSheetId="16" hidden="1">{"Minpmon",#N/A,FALSE,"Monthinput"}</definedName>
    <definedName name="rt" localSheetId="82" hidden="1">{"Minpmon",#N/A,FALSE,"Monthinput"}</definedName>
    <definedName name="rt" localSheetId="83" hidden="1">{"Minpmon",#N/A,FALSE,"Monthinput"}</definedName>
    <definedName name="rt" hidden="1">{"Minpmon",#N/A,FALSE,"Monthinput"}</definedName>
    <definedName name="rte" localSheetId="3" hidden="1">{"Riqfin97",#N/A,FALSE,"Tran";"Riqfinpro",#N/A,FALSE,"Tran"}</definedName>
    <definedName name="rte" localSheetId="19" hidden="1">{"Riqfin97",#N/A,FALSE,"Tran";"Riqfinpro",#N/A,FALSE,"Tran"}</definedName>
    <definedName name="rte" localSheetId="20" hidden="1">{"Riqfin97",#N/A,FALSE,"Tran";"Riqfinpro",#N/A,FALSE,"Tran"}</definedName>
    <definedName name="rte" localSheetId="23" hidden="1">{"Riqfin97",#N/A,FALSE,"Tran";"Riqfinpro",#N/A,FALSE,"Tran"}</definedName>
    <definedName name="rte" localSheetId="25" hidden="1">{"Riqfin97",#N/A,FALSE,"Tran";"Riqfinpro",#N/A,FALSE,"Tran"}</definedName>
    <definedName name="rte" localSheetId="4" hidden="1">{"Riqfin97",#N/A,FALSE,"Tran";"Riqfinpro",#N/A,FALSE,"Tran"}</definedName>
    <definedName name="rte" localSheetId="89" hidden="1">{"Riqfin97",#N/A,FALSE,"Tran";"Riqfinpro",#N/A,FALSE,"Tran"}</definedName>
    <definedName name="rte" localSheetId="5" hidden="1">{"Riqfin97",#N/A,FALSE,"Tran";"Riqfinpro",#N/A,FALSE,"Tran"}</definedName>
    <definedName name="rte" localSheetId="6" hidden="1">{"Riqfin97",#N/A,FALSE,"Tran";"Riqfinpro",#N/A,FALSE,"Tran"}</definedName>
    <definedName name="rte" localSheetId="8" hidden="1">{"Riqfin97",#N/A,FALSE,"Tran";"Riqfinpro",#N/A,FALSE,"Tran"}</definedName>
    <definedName name="rte" localSheetId="9" hidden="1">{"Riqfin97",#N/A,FALSE,"Tran";"Riqfinpro",#N/A,FALSE,"Tran"}</definedName>
    <definedName name="rte" localSheetId="10" hidden="1">{"Riqfin97",#N/A,FALSE,"Tran";"Riqfinpro",#N/A,FALSE,"Tran"}</definedName>
    <definedName name="rte" localSheetId="13" hidden="1">{"Riqfin97",#N/A,FALSE,"Tran";"Riqfinpro",#N/A,FALSE,"Tran"}</definedName>
    <definedName name="rte" localSheetId="17" hidden="1">{"Riqfin97",#N/A,FALSE,"Tran";"Riqfinpro",#N/A,FALSE,"Tran"}</definedName>
    <definedName name="rte" localSheetId="88" hidden="1">{"Riqfin97",#N/A,FALSE,"Tran";"Riqfinpro",#N/A,FALSE,"Tran"}</definedName>
    <definedName name="rte" localSheetId="18" hidden="1">{"Riqfin97",#N/A,FALSE,"Tran";"Riqfinpro",#N/A,FALSE,"Tran"}</definedName>
    <definedName name="rte" localSheetId="21" hidden="1">{"Riqfin97",#N/A,FALSE,"Tran";"Riqfinpro",#N/A,FALSE,"Tran"}</definedName>
    <definedName name="rte" localSheetId="22" hidden="1">{"Riqfin97",#N/A,FALSE,"Tran";"Riqfinpro",#N/A,FALSE,"Tran"}</definedName>
    <definedName name="rte" localSheetId="24" hidden="1">{"Riqfin97",#N/A,FALSE,"Tran";"Riqfinpro",#N/A,FALSE,"Tran"}</definedName>
    <definedName name="rte" localSheetId="26" hidden="1">{"Riqfin97",#N/A,FALSE,"Tran";"Riqfinpro",#N/A,FALSE,"Tran"}</definedName>
    <definedName name="rte" localSheetId="27" hidden="1">{"Riqfin97",#N/A,FALSE,"Tran";"Riqfinpro",#N/A,FALSE,"Tran"}</definedName>
    <definedName name="rte" localSheetId="28" hidden="1">{"Riqfin97",#N/A,FALSE,"Tran";"Riqfinpro",#N/A,FALSE,"Tran"}</definedName>
    <definedName name="rte" localSheetId="29" hidden="1">{"Riqfin97",#N/A,FALSE,"Tran";"Riqfinpro",#N/A,FALSE,"Tran"}</definedName>
    <definedName name="rte" localSheetId="30" hidden="1">{"Riqfin97",#N/A,FALSE,"Tran";"Riqfinpro",#N/A,FALSE,"Tran"}</definedName>
    <definedName name="rte" localSheetId="31" hidden="1">{"Riqfin97",#N/A,FALSE,"Tran";"Riqfinpro",#N/A,FALSE,"Tran"}</definedName>
    <definedName name="rte" localSheetId="2" hidden="1">{"Riqfin97",#N/A,FALSE,"Tran";"Riqfinpro",#N/A,FALSE,"Tran"}</definedName>
    <definedName name="rte" localSheetId="59" hidden="1">{"Riqfin97",#N/A,FALSE,"Tran";"Riqfinpro",#N/A,FALSE,"Tran"}</definedName>
    <definedName name="rte" localSheetId="60" hidden="1">{"Riqfin97",#N/A,FALSE,"Tran";"Riqfinpro",#N/A,FALSE,"Tran"}</definedName>
    <definedName name="rte" localSheetId="65" hidden="1">{"Riqfin97",#N/A,FALSE,"Tran";"Riqfinpro",#N/A,FALSE,"Tran"}</definedName>
    <definedName name="rte" localSheetId="66" hidden="1">{"Riqfin97",#N/A,FALSE,"Tran";"Riqfinpro",#N/A,FALSE,"Tran"}</definedName>
    <definedName name="rte" localSheetId="7" hidden="1">{"Riqfin97",#N/A,FALSE,"Tran";"Riqfinpro",#N/A,FALSE,"Tran"}</definedName>
    <definedName name="rte" localSheetId="68" hidden="1">{"Riqfin97",#N/A,FALSE,"Tran";"Riqfinpro",#N/A,FALSE,"Tran"}</definedName>
    <definedName name="rte" localSheetId="74" hidden="1">{"Riqfin97",#N/A,FALSE,"Tran";"Riqfinpro",#N/A,FALSE,"Tran"}</definedName>
    <definedName name="rte" localSheetId="75" hidden="1">{"Riqfin97",#N/A,FALSE,"Tran";"Riqfinpro",#N/A,FALSE,"Tran"}</definedName>
    <definedName name="rte" localSheetId="76" hidden="1">{"Riqfin97",#N/A,FALSE,"Tran";"Riqfinpro",#N/A,FALSE,"Tran"}</definedName>
    <definedName name="rte" localSheetId="77" hidden="1">{"Riqfin97",#N/A,FALSE,"Tran";"Riqfinpro",#N/A,FALSE,"Tran"}</definedName>
    <definedName name="rte" localSheetId="11" hidden="1">{"Riqfin97",#N/A,FALSE,"Tran";"Riqfinpro",#N/A,FALSE,"Tran"}</definedName>
    <definedName name="rte" localSheetId="78" hidden="1">{"Riqfin97",#N/A,FALSE,"Tran";"Riqfinpro",#N/A,FALSE,"Tran"}</definedName>
    <definedName name="rte" localSheetId="79" hidden="1">{"Riqfin97",#N/A,FALSE,"Tran";"Riqfinpro",#N/A,FALSE,"Tran"}</definedName>
    <definedName name="rte" localSheetId="80" hidden="1">{"Riqfin97",#N/A,FALSE,"Tran";"Riqfinpro",#N/A,FALSE,"Tran"}</definedName>
    <definedName name="rte" localSheetId="81" hidden="1">{"Riqfin97",#N/A,FALSE,"Tran";"Riqfinpro",#N/A,FALSE,"Tran"}</definedName>
    <definedName name="rte" localSheetId="84" hidden="1">{"Riqfin97",#N/A,FALSE,"Tran";"Riqfinpro",#N/A,FALSE,"Tran"}</definedName>
    <definedName name="rte" localSheetId="85" hidden="1">{"Riqfin97",#N/A,FALSE,"Tran";"Riqfinpro",#N/A,FALSE,"Tran"}</definedName>
    <definedName name="rte" localSheetId="12" hidden="1">{"Riqfin97",#N/A,FALSE,"Tran";"Riqfinpro",#N/A,FALSE,"Tran"}</definedName>
    <definedName name="rte" localSheetId="14" hidden="1">{"Riqfin97",#N/A,FALSE,"Tran";"Riqfinpro",#N/A,FALSE,"Tran"}</definedName>
    <definedName name="rte" localSheetId="15" hidden="1">{"Riqfin97",#N/A,FALSE,"Tran";"Riqfinpro",#N/A,FALSE,"Tran"}</definedName>
    <definedName name="rte" localSheetId="16" hidden="1">{"Riqfin97",#N/A,FALSE,"Tran";"Riqfinpro",#N/A,FALSE,"Tran"}</definedName>
    <definedName name="rte" localSheetId="82" hidden="1">{"Riqfin97",#N/A,FALSE,"Tran";"Riqfinpro",#N/A,FALSE,"Tran"}</definedName>
    <definedName name="rte" localSheetId="83" hidden="1">{"Riqfin97",#N/A,FALSE,"Tran";"Riqfinpro",#N/A,FALSE,"Tran"}</definedName>
    <definedName name="rte" hidden="1">{"Riqfin97",#N/A,FALSE,"Tran";"Riqfinpro",#N/A,FALSE,"Tran"}</definedName>
    <definedName name="rtre" localSheetId="3" hidden="1">{"Main Economic Indicators",#N/A,FALSE,"C"}</definedName>
    <definedName name="rtre" localSheetId="19" hidden="1">{"Main Economic Indicators",#N/A,FALSE,"C"}</definedName>
    <definedName name="rtre" localSheetId="20" hidden="1">{"Main Economic Indicators",#N/A,FALSE,"C"}</definedName>
    <definedName name="rtre" localSheetId="23" hidden="1">{"Main Economic Indicators",#N/A,FALSE,"C"}</definedName>
    <definedName name="rtre" localSheetId="25" hidden="1">{"Main Economic Indicators",#N/A,FALSE,"C"}</definedName>
    <definedName name="rtre" localSheetId="4" hidden="1">{"Main Economic Indicators",#N/A,FALSE,"C"}</definedName>
    <definedName name="rtre" localSheetId="89" hidden="1">{"Main Economic Indicators",#N/A,FALSE,"C"}</definedName>
    <definedName name="rtre" localSheetId="5" hidden="1">{"Main Economic Indicators",#N/A,FALSE,"C"}</definedName>
    <definedName name="rtre" localSheetId="6" hidden="1">{"Main Economic Indicators",#N/A,FALSE,"C"}</definedName>
    <definedName name="rtre" localSheetId="8" hidden="1">{"Main Economic Indicators",#N/A,FALSE,"C"}</definedName>
    <definedName name="rtre" localSheetId="9" hidden="1">{"Main Economic Indicators",#N/A,FALSE,"C"}</definedName>
    <definedName name="rtre" localSheetId="10" hidden="1">{"Main Economic Indicators",#N/A,FALSE,"C"}</definedName>
    <definedName name="rtre" localSheetId="13" hidden="1">{"Main Economic Indicators",#N/A,FALSE,"C"}</definedName>
    <definedName name="rtre" localSheetId="17" hidden="1">{"Main Economic Indicators",#N/A,FALSE,"C"}</definedName>
    <definedName name="rtre" localSheetId="88" hidden="1">{"Main Economic Indicators",#N/A,FALSE,"C"}</definedName>
    <definedName name="rtre" localSheetId="18" hidden="1">{"Main Economic Indicators",#N/A,FALSE,"C"}</definedName>
    <definedName name="rtre" localSheetId="21" hidden="1">{"Main Economic Indicators",#N/A,FALSE,"C"}</definedName>
    <definedName name="rtre" localSheetId="22" hidden="1">{"Main Economic Indicators",#N/A,FALSE,"C"}</definedName>
    <definedName name="rtre" localSheetId="24" hidden="1">{"Main Economic Indicators",#N/A,FALSE,"C"}</definedName>
    <definedName name="rtre" localSheetId="26" hidden="1">{"Main Economic Indicators",#N/A,FALSE,"C"}</definedName>
    <definedName name="rtre" localSheetId="27" hidden="1">{"Main Economic Indicators",#N/A,FALSE,"C"}</definedName>
    <definedName name="rtre" localSheetId="28" hidden="1">{"Main Economic Indicators",#N/A,FALSE,"C"}</definedName>
    <definedName name="rtre" localSheetId="29" hidden="1">{"Main Economic Indicators",#N/A,FALSE,"C"}</definedName>
    <definedName name="rtre" localSheetId="30" hidden="1">{"Main Economic Indicators",#N/A,FALSE,"C"}</definedName>
    <definedName name="rtre" localSheetId="31" hidden="1">{"Main Economic Indicators",#N/A,FALSE,"C"}</definedName>
    <definedName name="rtre" localSheetId="2" hidden="1">{"Main Economic Indicators",#N/A,FALSE,"C"}</definedName>
    <definedName name="rtre" localSheetId="59" hidden="1">{"Main Economic Indicators",#N/A,FALSE,"C"}</definedName>
    <definedName name="rtre" localSheetId="60" hidden="1">{"Main Economic Indicators",#N/A,FALSE,"C"}</definedName>
    <definedName name="rtre" localSheetId="65" hidden="1">{"Main Economic Indicators",#N/A,FALSE,"C"}</definedName>
    <definedName name="rtre" localSheetId="66" hidden="1">{"Main Economic Indicators",#N/A,FALSE,"C"}</definedName>
    <definedName name="rtre" localSheetId="7" hidden="1">{"Main Economic Indicators",#N/A,FALSE,"C"}</definedName>
    <definedName name="rtre" localSheetId="68" hidden="1">{"Main Economic Indicators",#N/A,FALSE,"C"}</definedName>
    <definedName name="rtre" localSheetId="74" hidden="1">{"Main Economic Indicators",#N/A,FALSE,"C"}</definedName>
    <definedName name="rtre" localSheetId="75" hidden="1">{"Main Economic Indicators",#N/A,FALSE,"C"}</definedName>
    <definedName name="rtre" localSheetId="76" hidden="1">{"Main Economic Indicators",#N/A,FALSE,"C"}</definedName>
    <definedName name="rtre" localSheetId="77" hidden="1">{"Main Economic Indicators",#N/A,FALSE,"C"}</definedName>
    <definedName name="rtre" localSheetId="11" hidden="1">{"Main Economic Indicators",#N/A,FALSE,"C"}</definedName>
    <definedName name="rtre" localSheetId="78" hidden="1">{"Main Economic Indicators",#N/A,FALSE,"C"}</definedName>
    <definedName name="rtre" localSheetId="79" hidden="1">{"Main Economic Indicators",#N/A,FALSE,"C"}</definedName>
    <definedName name="rtre" localSheetId="80" hidden="1">{"Main Economic Indicators",#N/A,FALSE,"C"}</definedName>
    <definedName name="rtre" localSheetId="81" hidden="1">{"Main Economic Indicators",#N/A,FALSE,"C"}</definedName>
    <definedName name="rtre" localSheetId="84" hidden="1">{"Main Economic Indicators",#N/A,FALSE,"C"}</definedName>
    <definedName name="rtre" localSheetId="85" hidden="1">{"Main Economic Indicators",#N/A,FALSE,"C"}</definedName>
    <definedName name="rtre" localSheetId="12" hidden="1">{"Main Economic Indicators",#N/A,FALSE,"C"}</definedName>
    <definedName name="rtre" localSheetId="14" hidden="1">{"Main Economic Indicators",#N/A,FALSE,"C"}</definedName>
    <definedName name="rtre" localSheetId="15" hidden="1">{"Main Economic Indicators",#N/A,FALSE,"C"}</definedName>
    <definedName name="rtre" localSheetId="16" hidden="1">{"Main Economic Indicators",#N/A,FALSE,"C"}</definedName>
    <definedName name="rtre" localSheetId="82" hidden="1">{"Main Economic Indicators",#N/A,FALSE,"C"}</definedName>
    <definedName name="rtre" localSheetId="83" hidden="1">{"Main Economic Indicators",#N/A,FALSE,"C"}</definedName>
    <definedName name="rtre" hidden="1">{"Main Economic Indicators",#N/A,FALSE,"C"}</definedName>
    <definedName name="rtre1" localSheetId="3" hidden="1">{"Main Economic Indicators",#N/A,FALSE,"C"}</definedName>
    <definedName name="rtre1" localSheetId="19" hidden="1">{"Main Economic Indicators",#N/A,FALSE,"C"}</definedName>
    <definedName name="rtre1" localSheetId="20" hidden="1">{"Main Economic Indicators",#N/A,FALSE,"C"}</definedName>
    <definedName name="rtre1" localSheetId="23" hidden="1">{"Main Economic Indicators",#N/A,FALSE,"C"}</definedName>
    <definedName name="rtre1" localSheetId="25" hidden="1">{"Main Economic Indicators",#N/A,FALSE,"C"}</definedName>
    <definedName name="rtre1" localSheetId="4" hidden="1">{"Main Economic Indicators",#N/A,FALSE,"C"}</definedName>
    <definedName name="rtre1" localSheetId="89" hidden="1">{"Main Economic Indicators",#N/A,FALSE,"C"}</definedName>
    <definedName name="rtre1" localSheetId="5" hidden="1">{"Main Economic Indicators",#N/A,FALSE,"C"}</definedName>
    <definedName name="rtre1" localSheetId="6" hidden="1">{"Main Economic Indicators",#N/A,FALSE,"C"}</definedName>
    <definedName name="rtre1" localSheetId="8" hidden="1">{"Main Economic Indicators",#N/A,FALSE,"C"}</definedName>
    <definedName name="rtre1" localSheetId="9" hidden="1">{"Main Economic Indicators",#N/A,FALSE,"C"}</definedName>
    <definedName name="rtre1" localSheetId="10" hidden="1">{"Main Economic Indicators",#N/A,FALSE,"C"}</definedName>
    <definedName name="rtre1" localSheetId="13" hidden="1">{"Main Economic Indicators",#N/A,FALSE,"C"}</definedName>
    <definedName name="rtre1" localSheetId="17" hidden="1">{"Main Economic Indicators",#N/A,FALSE,"C"}</definedName>
    <definedName name="rtre1" localSheetId="88" hidden="1">{"Main Economic Indicators",#N/A,FALSE,"C"}</definedName>
    <definedName name="rtre1" localSheetId="18" hidden="1">{"Main Economic Indicators",#N/A,FALSE,"C"}</definedName>
    <definedName name="rtre1" localSheetId="21" hidden="1">{"Main Economic Indicators",#N/A,FALSE,"C"}</definedName>
    <definedName name="rtre1" localSheetId="22" hidden="1">{"Main Economic Indicators",#N/A,FALSE,"C"}</definedName>
    <definedName name="rtre1" localSheetId="24" hidden="1">{"Main Economic Indicators",#N/A,FALSE,"C"}</definedName>
    <definedName name="rtre1" localSheetId="26" hidden="1">{"Main Economic Indicators",#N/A,FALSE,"C"}</definedName>
    <definedName name="rtre1" localSheetId="27" hidden="1">{"Main Economic Indicators",#N/A,FALSE,"C"}</definedName>
    <definedName name="rtre1" localSheetId="28" hidden="1">{"Main Economic Indicators",#N/A,FALSE,"C"}</definedName>
    <definedName name="rtre1" localSheetId="29" hidden="1">{"Main Economic Indicators",#N/A,FALSE,"C"}</definedName>
    <definedName name="rtre1" localSheetId="30" hidden="1">{"Main Economic Indicators",#N/A,FALSE,"C"}</definedName>
    <definedName name="rtre1" localSheetId="31" hidden="1">{"Main Economic Indicators",#N/A,FALSE,"C"}</definedName>
    <definedName name="rtre1" localSheetId="2" hidden="1">{"Main Economic Indicators",#N/A,FALSE,"C"}</definedName>
    <definedName name="rtre1" localSheetId="59" hidden="1">{"Main Economic Indicators",#N/A,FALSE,"C"}</definedName>
    <definedName name="rtre1" localSheetId="60" hidden="1">{"Main Economic Indicators",#N/A,FALSE,"C"}</definedName>
    <definedName name="rtre1" localSheetId="65" hidden="1">{"Main Economic Indicators",#N/A,FALSE,"C"}</definedName>
    <definedName name="rtre1" localSheetId="66" hidden="1">{"Main Economic Indicators",#N/A,FALSE,"C"}</definedName>
    <definedName name="rtre1" localSheetId="7" hidden="1">{"Main Economic Indicators",#N/A,FALSE,"C"}</definedName>
    <definedName name="rtre1" localSheetId="68" hidden="1">{"Main Economic Indicators",#N/A,FALSE,"C"}</definedName>
    <definedName name="rtre1" localSheetId="74" hidden="1">{"Main Economic Indicators",#N/A,FALSE,"C"}</definedName>
    <definedName name="rtre1" localSheetId="75" hidden="1">{"Main Economic Indicators",#N/A,FALSE,"C"}</definedName>
    <definedName name="rtre1" localSheetId="76" hidden="1">{"Main Economic Indicators",#N/A,FALSE,"C"}</definedName>
    <definedName name="rtre1" localSheetId="77" hidden="1">{"Main Economic Indicators",#N/A,FALSE,"C"}</definedName>
    <definedName name="rtre1" localSheetId="11" hidden="1">{"Main Economic Indicators",#N/A,FALSE,"C"}</definedName>
    <definedName name="rtre1" localSheetId="78" hidden="1">{"Main Economic Indicators",#N/A,FALSE,"C"}</definedName>
    <definedName name="rtre1" localSheetId="79" hidden="1">{"Main Economic Indicators",#N/A,FALSE,"C"}</definedName>
    <definedName name="rtre1" localSheetId="80" hidden="1">{"Main Economic Indicators",#N/A,FALSE,"C"}</definedName>
    <definedName name="rtre1" localSheetId="81" hidden="1">{"Main Economic Indicators",#N/A,FALSE,"C"}</definedName>
    <definedName name="rtre1" localSheetId="84" hidden="1">{"Main Economic Indicators",#N/A,FALSE,"C"}</definedName>
    <definedName name="rtre1" localSheetId="85" hidden="1">{"Main Economic Indicators",#N/A,FALSE,"C"}</definedName>
    <definedName name="rtre1" localSheetId="12" hidden="1">{"Main Economic Indicators",#N/A,FALSE,"C"}</definedName>
    <definedName name="rtre1" localSheetId="14" hidden="1">{"Main Economic Indicators",#N/A,FALSE,"C"}</definedName>
    <definedName name="rtre1" localSheetId="15" hidden="1">{"Main Economic Indicators",#N/A,FALSE,"C"}</definedName>
    <definedName name="rtre1" localSheetId="16" hidden="1">{"Main Economic Indicators",#N/A,FALSE,"C"}</definedName>
    <definedName name="rtre1" localSheetId="82" hidden="1">{"Main Economic Indicators",#N/A,FALSE,"C"}</definedName>
    <definedName name="rtre1" localSheetId="83" hidden="1">{"Main Economic Indicators",#N/A,FALSE,"C"}</definedName>
    <definedName name="rtre1" hidden="1">{"Main Economic Indicators",#N/A,FALSE,"C"}</definedName>
    <definedName name="rty" localSheetId="3" hidden="1">{"Riqfin97",#N/A,FALSE,"Tran";"Riqfinpro",#N/A,FALSE,"Tran"}</definedName>
    <definedName name="rty" localSheetId="19" hidden="1">{"Riqfin97",#N/A,FALSE,"Tran";"Riqfinpro",#N/A,FALSE,"Tran"}</definedName>
    <definedName name="rty" localSheetId="20" hidden="1">{"Riqfin97",#N/A,FALSE,"Tran";"Riqfinpro",#N/A,FALSE,"Tran"}</definedName>
    <definedName name="rty" localSheetId="23" hidden="1">{"Riqfin97",#N/A,FALSE,"Tran";"Riqfinpro",#N/A,FALSE,"Tran"}</definedName>
    <definedName name="rty" localSheetId="25" hidden="1">{"Riqfin97",#N/A,FALSE,"Tran";"Riqfinpro",#N/A,FALSE,"Tran"}</definedName>
    <definedName name="rty" localSheetId="4" hidden="1">{"Riqfin97",#N/A,FALSE,"Tran";"Riqfinpro",#N/A,FALSE,"Tran"}</definedName>
    <definedName name="rty" localSheetId="89" hidden="1">{"Riqfin97",#N/A,FALSE,"Tran";"Riqfinpro",#N/A,FALSE,"Tran"}</definedName>
    <definedName name="rty" localSheetId="5" hidden="1">{"Riqfin97",#N/A,FALSE,"Tran";"Riqfinpro",#N/A,FALSE,"Tran"}</definedName>
    <definedName name="rty" localSheetId="6" hidden="1">{"Riqfin97",#N/A,FALSE,"Tran";"Riqfinpro",#N/A,FALSE,"Tran"}</definedName>
    <definedName name="rty" localSheetId="8" hidden="1">{"Riqfin97",#N/A,FALSE,"Tran";"Riqfinpro",#N/A,FALSE,"Tran"}</definedName>
    <definedName name="rty" localSheetId="9" hidden="1">{"Riqfin97",#N/A,FALSE,"Tran";"Riqfinpro",#N/A,FALSE,"Tran"}</definedName>
    <definedName name="rty" localSheetId="10" hidden="1">{"Riqfin97",#N/A,FALSE,"Tran";"Riqfinpro",#N/A,FALSE,"Tran"}</definedName>
    <definedName name="rty" localSheetId="13" hidden="1">{"Riqfin97",#N/A,FALSE,"Tran";"Riqfinpro",#N/A,FALSE,"Tran"}</definedName>
    <definedName name="rty" localSheetId="17" hidden="1">{"Riqfin97",#N/A,FALSE,"Tran";"Riqfinpro",#N/A,FALSE,"Tran"}</definedName>
    <definedName name="rty" localSheetId="88" hidden="1">{"Riqfin97",#N/A,FALSE,"Tran";"Riqfinpro",#N/A,FALSE,"Tran"}</definedName>
    <definedName name="rty" localSheetId="18" hidden="1">{"Riqfin97",#N/A,FALSE,"Tran";"Riqfinpro",#N/A,FALSE,"Tran"}</definedName>
    <definedName name="rty" localSheetId="21" hidden="1">{"Riqfin97",#N/A,FALSE,"Tran";"Riqfinpro",#N/A,FALSE,"Tran"}</definedName>
    <definedName name="rty" localSheetId="22" hidden="1">{"Riqfin97",#N/A,FALSE,"Tran";"Riqfinpro",#N/A,FALSE,"Tran"}</definedName>
    <definedName name="rty" localSheetId="24" hidden="1">{"Riqfin97",#N/A,FALSE,"Tran";"Riqfinpro",#N/A,FALSE,"Tran"}</definedName>
    <definedName name="rty" localSheetId="26" hidden="1">{"Riqfin97",#N/A,FALSE,"Tran";"Riqfinpro",#N/A,FALSE,"Tran"}</definedName>
    <definedName name="rty" localSheetId="27" hidden="1">{"Riqfin97",#N/A,FALSE,"Tran";"Riqfinpro",#N/A,FALSE,"Tran"}</definedName>
    <definedName name="rty" localSheetId="28" hidden="1">{"Riqfin97",#N/A,FALSE,"Tran";"Riqfinpro",#N/A,FALSE,"Tran"}</definedName>
    <definedName name="rty" localSheetId="29" hidden="1">{"Riqfin97",#N/A,FALSE,"Tran";"Riqfinpro",#N/A,FALSE,"Tran"}</definedName>
    <definedName name="rty" localSheetId="30" hidden="1">{"Riqfin97",#N/A,FALSE,"Tran";"Riqfinpro",#N/A,FALSE,"Tran"}</definedName>
    <definedName name="rty" localSheetId="31" hidden="1">{"Riqfin97",#N/A,FALSE,"Tran";"Riqfinpro",#N/A,FALSE,"Tran"}</definedName>
    <definedName name="rty" localSheetId="2" hidden="1">{"Riqfin97",#N/A,FALSE,"Tran";"Riqfinpro",#N/A,FALSE,"Tran"}</definedName>
    <definedName name="rty" localSheetId="59" hidden="1">{"Riqfin97",#N/A,FALSE,"Tran";"Riqfinpro",#N/A,FALSE,"Tran"}</definedName>
    <definedName name="rty" localSheetId="60" hidden="1">{"Riqfin97",#N/A,FALSE,"Tran";"Riqfinpro",#N/A,FALSE,"Tran"}</definedName>
    <definedName name="rty" localSheetId="65" hidden="1">{"Riqfin97",#N/A,FALSE,"Tran";"Riqfinpro",#N/A,FALSE,"Tran"}</definedName>
    <definedName name="rty" localSheetId="66" hidden="1">{"Riqfin97",#N/A,FALSE,"Tran";"Riqfinpro",#N/A,FALSE,"Tran"}</definedName>
    <definedName name="rty" localSheetId="7" hidden="1">{"Riqfin97",#N/A,FALSE,"Tran";"Riqfinpro",#N/A,FALSE,"Tran"}</definedName>
    <definedName name="rty" localSheetId="68" hidden="1">{"Riqfin97",#N/A,FALSE,"Tran";"Riqfinpro",#N/A,FALSE,"Tran"}</definedName>
    <definedName name="rty" localSheetId="74" hidden="1">{"Riqfin97",#N/A,FALSE,"Tran";"Riqfinpro",#N/A,FALSE,"Tran"}</definedName>
    <definedName name="rty" localSheetId="75" hidden="1">{"Riqfin97",#N/A,FALSE,"Tran";"Riqfinpro",#N/A,FALSE,"Tran"}</definedName>
    <definedName name="rty" localSheetId="76" hidden="1">{"Riqfin97",#N/A,FALSE,"Tran";"Riqfinpro",#N/A,FALSE,"Tran"}</definedName>
    <definedName name="rty" localSheetId="77" hidden="1">{"Riqfin97",#N/A,FALSE,"Tran";"Riqfinpro",#N/A,FALSE,"Tran"}</definedName>
    <definedName name="rty" localSheetId="11" hidden="1">{"Riqfin97",#N/A,FALSE,"Tran";"Riqfinpro",#N/A,FALSE,"Tran"}</definedName>
    <definedName name="rty" localSheetId="78" hidden="1">{"Riqfin97",#N/A,FALSE,"Tran";"Riqfinpro",#N/A,FALSE,"Tran"}</definedName>
    <definedName name="rty" localSheetId="79" hidden="1">{"Riqfin97",#N/A,FALSE,"Tran";"Riqfinpro",#N/A,FALSE,"Tran"}</definedName>
    <definedName name="rty" localSheetId="80" hidden="1">{"Riqfin97",#N/A,FALSE,"Tran";"Riqfinpro",#N/A,FALSE,"Tran"}</definedName>
    <definedName name="rty" localSheetId="81" hidden="1">{"Riqfin97",#N/A,FALSE,"Tran";"Riqfinpro",#N/A,FALSE,"Tran"}</definedName>
    <definedName name="rty" localSheetId="84" hidden="1">{"Riqfin97",#N/A,FALSE,"Tran";"Riqfinpro",#N/A,FALSE,"Tran"}</definedName>
    <definedName name="rty" localSheetId="85" hidden="1">{"Riqfin97",#N/A,FALSE,"Tran";"Riqfinpro",#N/A,FALSE,"Tran"}</definedName>
    <definedName name="rty" localSheetId="12" hidden="1">{"Riqfin97",#N/A,FALSE,"Tran";"Riqfinpro",#N/A,FALSE,"Tran"}</definedName>
    <definedName name="rty" localSheetId="14" hidden="1">{"Riqfin97",#N/A,FALSE,"Tran";"Riqfinpro",#N/A,FALSE,"Tran"}</definedName>
    <definedName name="rty" localSheetId="15" hidden="1">{"Riqfin97",#N/A,FALSE,"Tran";"Riqfinpro",#N/A,FALSE,"Tran"}</definedName>
    <definedName name="rty" localSheetId="16" hidden="1">{"Riqfin97",#N/A,FALSE,"Tran";"Riqfinpro",#N/A,FALSE,"Tran"}</definedName>
    <definedName name="rty" localSheetId="82" hidden="1">{"Riqfin97",#N/A,FALSE,"Tran";"Riqfinpro",#N/A,FALSE,"Tran"}</definedName>
    <definedName name="rty" localSheetId="83" hidden="1">{"Riqfin97",#N/A,FALSE,"Tran";"Riqfinpro",#N/A,FALSE,"Tran"}</definedName>
    <definedName name="rty" hidden="1">{"Riqfin97",#N/A,FALSE,"Tran";"Riqfinpro",#N/A,FALSE,"Tran"}</definedName>
    <definedName name="RUIZ" localSheetId="3">#REF!</definedName>
    <definedName name="RUIZ" localSheetId="19">#REF!</definedName>
    <definedName name="RUIZ" localSheetId="20">#REF!</definedName>
    <definedName name="RUIZ" localSheetId="23">#REF!</definedName>
    <definedName name="RUIZ" localSheetId="25">#REF!</definedName>
    <definedName name="RUIZ" localSheetId="89">#REF!</definedName>
    <definedName name="RUIZ" localSheetId="5">#REF!</definedName>
    <definedName name="RUIZ" localSheetId="6">#REF!</definedName>
    <definedName name="RUIZ" localSheetId="8">#REF!</definedName>
    <definedName name="RUIZ" localSheetId="10">#REF!</definedName>
    <definedName name="RUIZ" localSheetId="13">#REF!</definedName>
    <definedName name="RUIZ" localSheetId="17">#REF!</definedName>
    <definedName name="RUIZ" localSheetId="88">#REF!</definedName>
    <definedName name="RUIZ" localSheetId="18">#REF!</definedName>
    <definedName name="RUIZ" localSheetId="21">#REF!</definedName>
    <definedName name="RUIZ" localSheetId="22">#REF!</definedName>
    <definedName name="RUIZ" localSheetId="24">#REF!</definedName>
    <definedName name="RUIZ" localSheetId="26">#REF!</definedName>
    <definedName name="RUIZ" localSheetId="27">#REF!</definedName>
    <definedName name="RUIZ" localSheetId="28">#REF!</definedName>
    <definedName name="RUIZ" localSheetId="29">#REF!</definedName>
    <definedName name="RUIZ" localSheetId="30">#REF!</definedName>
    <definedName name="RUIZ" localSheetId="31">#REF!</definedName>
    <definedName name="RUIZ" localSheetId="2">#REF!</definedName>
    <definedName name="RUIZ" localSheetId="59">#REF!</definedName>
    <definedName name="RUIZ" localSheetId="60">#REF!</definedName>
    <definedName name="RUIZ" localSheetId="65">#REF!</definedName>
    <definedName name="RUIZ" localSheetId="66">#REF!</definedName>
    <definedName name="RUIZ" localSheetId="7">#REF!</definedName>
    <definedName name="RUIZ" localSheetId="68">#REF!</definedName>
    <definedName name="RUIZ" localSheetId="74">#REF!</definedName>
    <definedName name="RUIZ" localSheetId="75">#REF!</definedName>
    <definedName name="RUIZ" localSheetId="76">#REF!</definedName>
    <definedName name="RUIZ" localSheetId="77">#REF!</definedName>
    <definedName name="RUIZ" localSheetId="11">#REF!</definedName>
    <definedName name="RUIZ" localSheetId="78">#REF!</definedName>
    <definedName name="RUIZ" localSheetId="79">#REF!</definedName>
    <definedName name="RUIZ" localSheetId="80">#REF!</definedName>
    <definedName name="RUIZ" localSheetId="85">#REF!</definedName>
    <definedName name="RUIZ" localSheetId="12">#REF!</definedName>
    <definedName name="RUIZ" localSheetId="14">#REF!</definedName>
    <definedName name="RUIZ" localSheetId="15">#REF!</definedName>
    <definedName name="RUIZ" localSheetId="16">#REF!</definedName>
    <definedName name="RUIZ">#REF!</definedName>
    <definedName name="Rwvu.PLA2." localSheetId="3" hidden="1">'[64]COP FED'!#REF!</definedName>
    <definedName name="Rwvu.PLA2." localSheetId="19" hidden="1">'[64]COP FED'!#REF!</definedName>
    <definedName name="Rwvu.PLA2." localSheetId="23" hidden="1">#REF!</definedName>
    <definedName name="Rwvu.PLA2." localSheetId="25" hidden="1">#REF!</definedName>
    <definedName name="Rwvu.PLA2." localSheetId="89" hidden="1">'[64]COP FED'!#REF!</definedName>
    <definedName name="Rwvu.PLA2." localSheetId="10" hidden="1">'[64]COP FED'!#REF!</definedName>
    <definedName name="Rwvu.PLA2." localSheetId="13" hidden="1">'[64]COP FED'!#REF!</definedName>
    <definedName name="Rwvu.PLA2." localSheetId="17" hidden="1">'[64]COP FED'!#REF!</definedName>
    <definedName name="Rwvu.PLA2." localSheetId="88" hidden="1">'[64]COP FED'!#REF!</definedName>
    <definedName name="Rwvu.PLA2." localSheetId="18" hidden="1">'[64]COP FED'!#REF!</definedName>
    <definedName name="Rwvu.PLA2." localSheetId="21" hidden="1">'[64]COP FED'!#REF!</definedName>
    <definedName name="Rwvu.PLA2." localSheetId="22" hidden="1">#REF!</definedName>
    <definedName name="Rwvu.PLA2." localSheetId="24" hidden="1">'[64]COP FED'!#REF!</definedName>
    <definedName name="Rwvu.PLA2." localSheetId="26" hidden="1">'[64]COP FED'!#REF!</definedName>
    <definedName name="Rwvu.PLA2." localSheetId="27" hidden="1">#REF!</definedName>
    <definedName name="Rwvu.PLA2." localSheetId="28" hidden="1">'[64]COP FED'!#REF!</definedName>
    <definedName name="Rwvu.PLA2." localSheetId="29" hidden="1">#REF!</definedName>
    <definedName name="Rwvu.PLA2." localSheetId="30" hidden="1">#REF!</definedName>
    <definedName name="Rwvu.PLA2." localSheetId="31" hidden="1">'[64]COP FED'!#REF!</definedName>
    <definedName name="Rwvu.PLA2." localSheetId="2" hidden="1">'[64]COP FED'!#REF!</definedName>
    <definedName name="Rwvu.PLA2." localSheetId="59" hidden="1">'[64]COP FED'!#REF!</definedName>
    <definedName name="Rwvu.PLA2." localSheetId="60" hidden="1">'[64]COP FED'!#REF!</definedName>
    <definedName name="Rwvu.PLA2." localSheetId="65" hidden="1">'[64]COP FED'!#REF!</definedName>
    <definedName name="Rwvu.PLA2." localSheetId="66" hidden="1">'[64]COP FED'!#REF!</definedName>
    <definedName name="Rwvu.PLA2." localSheetId="7" hidden="1">'[64]COP FED'!#REF!</definedName>
    <definedName name="Rwvu.PLA2." localSheetId="68" hidden="1">'[64]COP FED'!#REF!</definedName>
    <definedName name="Rwvu.PLA2." localSheetId="74" hidden="1">'[64]COP FED'!#REF!</definedName>
    <definedName name="Rwvu.PLA2." localSheetId="76" hidden="1">'[64]COP FED'!#REF!</definedName>
    <definedName name="Rwvu.PLA2." localSheetId="77" hidden="1">'[64]COP FED'!#REF!</definedName>
    <definedName name="Rwvu.PLA2." localSheetId="11" hidden="1">'[64]COP FED'!#REF!</definedName>
    <definedName name="Rwvu.PLA2." localSheetId="78" hidden="1">'[64]COP FED'!#REF!</definedName>
    <definedName name="Rwvu.PLA2." localSheetId="79" hidden="1">'[64]COP FED'!#REF!</definedName>
    <definedName name="Rwvu.PLA2." localSheetId="80" hidden="1">'[64]COP FED'!#REF!</definedName>
    <definedName name="Rwvu.PLA2." localSheetId="85" hidden="1">'[64]COP FED'!#REF!</definedName>
    <definedName name="Rwvu.PLA2." localSheetId="12" hidden="1">'[64]COP FED'!#REF!</definedName>
    <definedName name="Rwvu.PLA2." localSheetId="14" hidden="1">'[64]COP FED'!#REF!</definedName>
    <definedName name="Rwvu.PLA2." localSheetId="15" hidden="1">'[64]COP FED'!#REF!</definedName>
    <definedName name="Rwvu.PLA2." localSheetId="16" hidden="1">'[64]COP FED'!#REF!</definedName>
    <definedName name="Rwvu.PLA2." hidden="1">'[64]COP FED'!#REF!</definedName>
    <definedName name="rx" localSheetId="3" hidden="1">#REF!</definedName>
    <definedName name="rx" localSheetId="19" hidden="1">#REF!</definedName>
    <definedName name="rx" localSheetId="20" hidden="1">#REF!</definedName>
    <definedName name="rx" localSheetId="23" hidden="1">#REF!</definedName>
    <definedName name="rx" localSheetId="25" hidden="1">#REF!</definedName>
    <definedName name="rx" localSheetId="89" hidden="1">#REF!</definedName>
    <definedName name="rx" localSheetId="5" hidden="1">#REF!</definedName>
    <definedName name="rx" localSheetId="6" hidden="1">#REF!</definedName>
    <definedName name="rx" localSheetId="8" hidden="1">#REF!</definedName>
    <definedName name="rx" localSheetId="10" hidden="1">#REF!</definedName>
    <definedName name="rx" localSheetId="13" hidden="1">#REF!</definedName>
    <definedName name="rx" localSheetId="17" hidden="1">#REF!</definedName>
    <definedName name="rx" localSheetId="88" hidden="1">#REF!</definedName>
    <definedName name="rx" localSheetId="18" hidden="1">#REF!</definedName>
    <definedName name="rx" localSheetId="21" hidden="1">#REF!</definedName>
    <definedName name="rx" localSheetId="22" hidden="1">#REF!</definedName>
    <definedName name="rx" localSheetId="24" hidden="1">#REF!</definedName>
    <definedName name="rx" localSheetId="26" hidden="1">#REF!</definedName>
    <definedName name="rx" localSheetId="27" hidden="1">#REF!</definedName>
    <definedName name="rx" localSheetId="28" hidden="1">#REF!</definedName>
    <definedName name="rx" localSheetId="29" hidden="1">#REF!</definedName>
    <definedName name="rx" localSheetId="30" hidden="1">#REF!</definedName>
    <definedName name="rx" localSheetId="31" hidden="1">#REF!</definedName>
    <definedName name="rx" localSheetId="2" hidden="1">#REF!</definedName>
    <definedName name="rx" localSheetId="59" hidden="1">#REF!</definedName>
    <definedName name="rx" localSheetId="60" hidden="1">#REF!</definedName>
    <definedName name="rx" localSheetId="65" hidden="1">#REF!</definedName>
    <definedName name="rx" localSheetId="66" hidden="1">#REF!</definedName>
    <definedName name="rx" localSheetId="7" hidden="1">#REF!</definedName>
    <definedName name="rx" localSheetId="68" hidden="1">#REF!</definedName>
    <definedName name="rx" localSheetId="74" hidden="1">#REF!</definedName>
    <definedName name="rx" localSheetId="75" hidden="1">#REF!</definedName>
    <definedName name="rx" localSheetId="76" hidden="1">#REF!</definedName>
    <definedName name="rx" localSheetId="77" hidden="1">#REF!</definedName>
    <definedName name="rx" localSheetId="11" hidden="1">#REF!</definedName>
    <definedName name="rx" localSheetId="78" hidden="1">#REF!</definedName>
    <definedName name="rx" localSheetId="79" hidden="1">#REF!</definedName>
    <definedName name="rx" localSheetId="80" hidden="1">#REF!</definedName>
    <definedName name="rx" localSheetId="85" hidden="1">#REF!</definedName>
    <definedName name="rx" localSheetId="12" hidden="1">#REF!</definedName>
    <definedName name="rx" localSheetId="14" hidden="1">#REF!</definedName>
    <definedName name="rx" localSheetId="15" hidden="1">#REF!</definedName>
    <definedName name="rx" localSheetId="16" hidden="1">#REF!</definedName>
    <definedName name="rx" hidden="1">#REF!</definedName>
    <definedName name="rXDR" localSheetId="23">#REF!</definedName>
    <definedName name="rXDR" localSheetId="25">#REF!</definedName>
    <definedName name="rXDR" localSheetId="22">[65]CIRRs!$C$109</definedName>
    <definedName name="rXDR" localSheetId="24">[65]CIRRs!$C$109</definedName>
    <definedName name="rXDR" localSheetId="26">#REF!</definedName>
    <definedName name="rXDR" localSheetId="27">#REF!</definedName>
    <definedName name="rXDR" localSheetId="28">#REF!</definedName>
    <definedName name="rXDR" localSheetId="29">[65]CIRRs!$C$109</definedName>
    <definedName name="rXDR" localSheetId="30">#REF!</definedName>
    <definedName name="rXDR" localSheetId="31">[65]CIRRs!$C$109</definedName>
    <definedName name="rXDR">[65]CIRRs!$C$109</definedName>
    <definedName name="s" localSheetId="3" hidden="1">{"Tab1",#N/A,FALSE,"P";"Tab2",#N/A,FALSE,"P"}</definedName>
    <definedName name="s" localSheetId="19" hidden="1">{"Tab1",#N/A,FALSE,"P";"Tab2",#N/A,FALSE,"P"}</definedName>
    <definedName name="s" localSheetId="20" hidden="1">{"Tab1",#N/A,FALSE,"P";"Tab2",#N/A,FALSE,"P"}</definedName>
    <definedName name="s" localSheetId="23" hidden="1">{"Tab1",#N/A,FALSE,"P";"Tab2",#N/A,FALSE,"P"}</definedName>
    <definedName name="s" localSheetId="25" hidden="1">{"Tab1",#N/A,FALSE,"P";"Tab2",#N/A,FALSE,"P"}</definedName>
    <definedName name="s" localSheetId="4" hidden="1">{"Tab1",#N/A,FALSE,"P";"Tab2",#N/A,FALSE,"P"}</definedName>
    <definedName name="s" localSheetId="89" hidden="1">{"Tab1",#N/A,FALSE,"P";"Tab2",#N/A,FALSE,"P"}</definedName>
    <definedName name="s" localSheetId="5" hidden="1">{"Tab1",#N/A,FALSE,"P";"Tab2",#N/A,FALSE,"P"}</definedName>
    <definedName name="s" localSheetId="6" hidden="1">{"Tab1",#N/A,FALSE,"P";"Tab2",#N/A,FALSE,"P"}</definedName>
    <definedName name="s" localSheetId="8" hidden="1">{"Tab1",#N/A,FALSE,"P";"Tab2",#N/A,FALSE,"P"}</definedName>
    <definedName name="s" localSheetId="9" hidden="1">{"Tab1",#N/A,FALSE,"P";"Tab2",#N/A,FALSE,"P"}</definedName>
    <definedName name="s" localSheetId="10" hidden="1">{"Tab1",#N/A,FALSE,"P";"Tab2",#N/A,FALSE,"P"}</definedName>
    <definedName name="s" localSheetId="13" hidden="1">{"Tab1",#N/A,FALSE,"P";"Tab2",#N/A,FALSE,"P"}</definedName>
    <definedName name="s" localSheetId="17" hidden="1">{"Tab1",#N/A,FALSE,"P";"Tab2",#N/A,FALSE,"P"}</definedName>
    <definedName name="s" localSheetId="88" hidden="1">{"Tab1",#N/A,FALSE,"P";"Tab2",#N/A,FALSE,"P"}</definedName>
    <definedName name="s" localSheetId="18" hidden="1">{"Tab1",#N/A,FALSE,"P";"Tab2",#N/A,FALSE,"P"}</definedName>
    <definedName name="s" localSheetId="21" hidden="1">{"Tab1",#N/A,FALSE,"P";"Tab2",#N/A,FALSE,"P"}</definedName>
    <definedName name="s" localSheetId="22" hidden="1">{"Tab1",#N/A,FALSE,"P";"Tab2",#N/A,FALSE,"P"}</definedName>
    <definedName name="s" localSheetId="24" hidden="1">{"Tab1",#N/A,FALSE,"P";"Tab2",#N/A,FALSE,"P"}</definedName>
    <definedName name="s" localSheetId="26" hidden="1">{"Tab1",#N/A,FALSE,"P";"Tab2",#N/A,FALSE,"P"}</definedName>
    <definedName name="s" localSheetId="27" hidden="1">{"Tab1",#N/A,FALSE,"P";"Tab2",#N/A,FALSE,"P"}</definedName>
    <definedName name="s" localSheetId="28" hidden="1">{"Tab1",#N/A,FALSE,"P";"Tab2",#N/A,FALSE,"P"}</definedName>
    <definedName name="s" localSheetId="29" hidden="1">{"Tab1",#N/A,FALSE,"P";"Tab2",#N/A,FALSE,"P"}</definedName>
    <definedName name="s" localSheetId="30" hidden="1">{"Tab1",#N/A,FALSE,"P";"Tab2",#N/A,FALSE,"P"}</definedName>
    <definedName name="s" localSheetId="31" hidden="1">{"Tab1",#N/A,FALSE,"P";"Tab2",#N/A,FALSE,"P"}</definedName>
    <definedName name="s" localSheetId="2" hidden="1">{"Tab1",#N/A,FALSE,"P";"Tab2",#N/A,FALSE,"P"}</definedName>
    <definedName name="s" localSheetId="59" hidden="1">{"Tab1",#N/A,FALSE,"P";"Tab2",#N/A,FALSE,"P"}</definedName>
    <definedName name="s" localSheetId="60" hidden="1">{"Tab1",#N/A,FALSE,"P";"Tab2",#N/A,FALSE,"P"}</definedName>
    <definedName name="s" localSheetId="65" hidden="1">{"Tab1",#N/A,FALSE,"P";"Tab2",#N/A,FALSE,"P"}</definedName>
    <definedName name="s" localSheetId="66" hidden="1">{"Tab1",#N/A,FALSE,"P";"Tab2",#N/A,FALSE,"P"}</definedName>
    <definedName name="s" localSheetId="7" hidden="1">{"Tab1",#N/A,FALSE,"P";"Tab2",#N/A,FALSE,"P"}</definedName>
    <definedName name="s" localSheetId="68" hidden="1">{"Tab1",#N/A,FALSE,"P";"Tab2",#N/A,FALSE,"P"}</definedName>
    <definedName name="s" localSheetId="74" hidden="1">{"Tab1",#N/A,FALSE,"P";"Tab2",#N/A,FALSE,"P"}</definedName>
    <definedName name="s" localSheetId="75" hidden="1">{"Tab1",#N/A,FALSE,"P";"Tab2",#N/A,FALSE,"P"}</definedName>
    <definedName name="s" localSheetId="76" hidden="1">{"Tab1",#N/A,FALSE,"P";"Tab2",#N/A,FALSE,"P"}</definedName>
    <definedName name="s" localSheetId="77" hidden="1">{"Tab1",#N/A,FALSE,"P";"Tab2",#N/A,FALSE,"P"}</definedName>
    <definedName name="s" localSheetId="11" hidden="1">{"Tab1",#N/A,FALSE,"P";"Tab2",#N/A,FALSE,"P"}</definedName>
    <definedName name="s" localSheetId="78" hidden="1">{"Tab1",#N/A,FALSE,"P";"Tab2",#N/A,FALSE,"P"}</definedName>
    <definedName name="s" localSheetId="79" hidden="1">{"Tab1",#N/A,FALSE,"P";"Tab2",#N/A,FALSE,"P"}</definedName>
    <definedName name="s" localSheetId="80" hidden="1">{"Tab1",#N/A,FALSE,"P";"Tab2",#N/A,FALSE,"P"}</definedName>
    <definedName name="s" localSheetId="81" hidden="1">{"Tab1",#N/A,FALSE,"P";"Tab2",#N/A,FALSE,"P"}</definedName>
    <definedName name="s" localSheetId="84" hidden="1">{"Tab1",#N/A,FALSE,"P";"Tab2",#N/A,FALSE,"P"}</definedName>
    <definedName name="s" localSheetId="85" hidden="1">{"Tab1",#N/A,FALSE,"P";"Tab2",#N/A,FALSE,"P"}</definedName>
    <definedName name="s" localSheetId="12" hidden="1">{"Tab1",#N/A,FALSE,"P";"Tab2",#N/A,FALSE,"P"}</definedName>
    <definedName name="s" localSheetId="14" hidden="1">{"Tab1",#N/A,FALSE,"P";"Tab2",#N/A,FALSE,"P"}</definedName>
    <definedName name="s" localSheetId="15" hidden="1">{"Tab1",#N/A,FALSE,"P";"Tab2",#N/A,FALSE,"P"}</definedName>
    <definedName name="s" localSheetId="16" hidden="1">{"Tab1",#N/A,FALSE,"P";"Tab2",#N/A,FALSE,"P"}</definedName>
    <definedName name="s" localSheetId="82" hidden="1">{"Tab1",#N/A,FALSE,"P";"Tab2",#N/A,FALSE,"P"}</definedName>
    <definedName name="s" localSheetId="83" hidden="1">{"Tab1",#N/A,FALSE,"P";"Tab2",#N/A,FALSE,"P"}</definedName>
    <definedName name="s" hidden="1">{"Tab1",#N/A,FALSE,"P";"Tab2",#N/A,FALSE,"P"}</definedName>
    <definedName name="S_" localSheetId="3">#REF!</definedName>
    <definedName name="S_" localSheetId="19">#REF!</definedName>
    <definedName name="S_" localSheetId="20">#REF!</definedName>
    <definedName name="S_" localSheetId="23">#REF!</definedName>
    <definedName name="S_" localSheetId="25">#REF!</definedName>
    <definedName name="S_" localSheetId="89">#REF!</definedName>
    <definedName name="S_" localSheetId="5">#REF!</definedName>
    <definedName name="S_" localSheetId="6">#REF!</definedName>
    <definedName name="S_" localSheetId="8">#REF!</definedName>
    <definedName name="S_" localSheetId="10">#REF!</definedName>
    <definedName name="S_" localSheetId="13">#REF!</definedName>
    <definedName name="S_" localSheetId="17">#REF!</definedName>
    <definedName name="S_" localSheetId="88">#REF!</definedName>
    <definedName name="S_" localSheetId="18">#REF!</definedName>
    <definedName name="S_" localSheetId="21">#REF!</definedName>
    <definedName name="S_" localSheetId="22">#REF!</definedName>
    <definedName name="S_" localSheetId="24">#REF!</definedName>
    <definedName name="S_" localSheetId="26">#REF!</definedName>
    <definedName name="S_" localSheetId="27">#REF!</definedName>
    <definedName name="S_" localSheetId="28">#REF!</definedName>
    <definedName name="S_" localSheetId="29">#REF!</definedName>
    <definedName name="S_" localSheetId="30">#REF!</definedName>
    <definedName name="S_" localSheetId="31">#REF!</definedName>
    <definedName name="S_" localSheetId="2">#REF!</definedName>
    <definedName name="S_" localSheetId="59">#REF!</definedName>
    <definedName name="S_" localSheetId="60">#REF!</definedName>
    <definedName name="S_" localSheetId="65">#REF!</definedName>
    <definedName name="S_" localSheetId="66">#REF!</definedName>
    <definedName name="S_" localSheetId="7">#REF!</definedName>
    <definedName name="S_" localSheetId="68">#REF!</definedName>
    <definedName name="S_" localSheetId="74">#REF!</definedName>
    <definedName name="S_" localSheetId="75">#REF!</definedName>
    <definedName name="S_" localSheetId="76">#REF!</definedName>
    <definedName name="S_" localSheetId="77">#REF!</definedName>
    <definedName name="S_" localSheetId="11">#REF!</definedName>
    <definedName name="S_" localSheetId="78">#REF!</definedName>
    <definedName name="S_" localSheetId="79">#REF!</definedName>
    <definedName name="S_" localSheetId="80">#REF!</definedName>
    <definedName name="S_" localSheetId="85">#REF!</definedName>
    <definedName name="S_" localSheetId="12">#REF!</definedName>
    <definedName name="S_" localSheetId="14">#REF!</definedName>
    <definedName name="S_" localSheetId="15">#REF!</definedName>
    <definedName name="S_" localSheetId="16">#REF!</definedName>
    <definedName name="S_">#REF!</definedName>
    <definedName name="S_1A" localSheetId="3">#REF!</definedName>
    <definedName name="S_1A" localSheetId="19">#REF!</definedName>
    <definedName name="S_1A" localSheetId="20">#REF!</definedName>
    <definedName name="S_1A" localSheetId="23">#REF!</definedName>
    <definedName name="S_1A" localSheetId="25">#REF!</definedName>
    <definedName name="S_1A" localSheetId="5">#REF!</definedName>
    <definedName name="S_1A" localSheetId="6">#REF!</definedName>
    <definedName name="S_1A" localSheetId="8">#REF!</definedName>
    <definedName name="S_1A" localSheetId="10">#REF!</definedName>
    <definedName name="S_1A" localSheetId="13">#REF!</definedName>
    <definedName name="S_1A" localSheetId="17">#REF!</definedName>
    <definedName name="S_1A" localSheetId="18">#REF!</definedName>
    <definedName name="S_1A" localSheetId="21">#REF!</definedName>
    <definedName name="S_1A" localSheetId="22">#REF!</definedName>
    <definedName name="S_1A" localSheetId="24">#REF!</definedName>
    <definedName name="S_1A" localSheetId="26">#REF!</definedName>
    <definedName name="S_1A" localSheetId="27">#REF!</definedName>
    <definedName name="S_1A" localSheetId="28">#REF!</definedName>
    <definedName name="S_1A" localSheetId="29">#REF!</definedName>
    <definedName name="S_1A" localSheetId="30">#REF!</definedName>
    <definedName name="S_1A" localSheetId="31">#REF!</definedName>
    <definedName name="S_1A" localSheetId="2">#REF!</definedName>
    <definedName name="S_1A" localSheetId="65">#REF!</definedName>
    <definedName name="S_1A" localSheetId="66">#REF!</definedName>
    <definedName name="S_1A" localSheetId="7">#REF!</definedName>
    <definedName name="S_1A" localSheetId="74">#REF!</definedName>
    <definedName name="S_1A" localSheetId="75">#REF!</definedName>
    <definedName name="S_1A" localSheetId="76">#REF!</definedName>
    <definedName name="S_1A" localSheetId="77">#REF!</definedName>
    <definedName name="S_1A" localSheetId="11">#REF!</definedName>
    <definedName name="S_1A" localSheetId="78">#REF!</definedName>
    <definedName name="S_1A" localSheetId="79">#REF!</definedName>
    <definedName name="S_1A" localSheetId="80">#REF!</definedName>
    <definedName name="S_1A" localSheetId="85">#REF!</definedName>
    <definedName name="S_1A" localSheetId="12">#REF!</definedName>
    <definedName name="S_1A" localSheetId="14">#REF!</definedName>
    <definedName name="S_1A" localSheetId="15">#REF!</definedName>
    <definedName name="S_1A" localSheetId="16">#REF!</definedName>
    <definedName name="S_1A">#REF!</definedName>
    <definedName name="SA_Tab" localSheetId="3">#REF!</definedName>
    <definedName name="SA_Tab" localSheetId="19">#REF!</definedName>
    <definedName name="SA_Tab" localSheetId="20">#REF!</definedName>
    <definedName name="SA_Tab" localSheetId="23">#REF!</definedName>
    <definedName name="SA_Tab" localSheetId="25">#REF!</definedName>
    <definedName name="SA_Tab" localSheetId="5">#REF!</definedName>
    <definedName name="SA_Tab" localSheetId="6">#REF!</definedName>
    <definedName name="SA_Tab" localSheetId="8">#REF!</definedName>
    <definedName name="SA_Tab" localSheetId="10">#REF!</definedName>
    <definedName name="SA_Tab" localSheetId="13">#REF!</definedName>
    <definedName name="SA_Tab" localSheetId="17">#REF!</definedName>
    <definedName name="SA_Tab" localSheetId="18">#REF!</definedName>
    <definedName name="SA_Tab" localSheetId="21">#REF!</definedName>
    <definedName name="SA_Tab" localSheetId="22">#REF!</definedName>
    <definedName name="SA_Tab" localSheetId="24">#REF!</definedName>
    <definedName name="SA_Tab" localSheetId="26">#REF!</definedName>
    <definedName name="SA_Tab" localSheetId="27">#REF!</definedName>
    <definedName name="SA_Tab" localSheetId="28">#REF!</definedName>
    <definedName name="SA_Tab" localSheetId="29">#REF!</definedName>
    <definedName name="SA_Tab" localSheetId="30">#REF!</definedName>
    <definedName name="SA_Tab" localSheetId="31">#REF!</definedName>
    <definedName name="SA_Tab" localSheetId="48">#REF!</definedName>
    <definedName name="SA_Tab" localSheetId="2">#REF!</definedName>
    <definedName name="SA_Tab" localSheetId="50">#REF!</definedName>
    <definedName name="SA_Tab" localSheetId="53">#REF!</definedName>
    <definedName name="SA_Tab" localSheetId="54">#REF!</definedName>
    <definedName name="SA_Tab" localSheetId="65">#REF!</definedName>
    <definedName name="SA_Tab" localSheetId="66">#REF!</definedName>
    <definedName name="SA_Tab" localSheetId="7">#REF!</definedName>
    <definedName name="SA_Tab" localSheetId="74">#REF!</definedName>
    <definedName name="SA_Tab" localSheetId="75">#REF!</definedName>
    <definedName name="SA_Tab" localSheetId="76">#REF!</definedName>
    <definedName name="SA_Tab" localSheetId="77">#REF!</definedName>
    <definedName name="SA_Tab" localSheetId="11">#REF!</definedName>
    <definedName name="SA_Tab" localSheetId="78">#REF!</definedName>
    <definedName name="SA_Tab" localSheetId="79">#REF!</definedName>
    <definedName name="SA_Tab" localSheetId="85">#REF!</definedName>
    <definedName name="SA_Tab" localSheetId="12">#REF!</definedName>
    <definedName name="SA_Tab" localSheetId="14">#REF!</definedName>
    <definedName name="SA_Tab" localSheetId="15">#REF!</definedName>
    <definedName name="SA_Tab" localSheetId="16">#REF!</definedName>
    <definedName name="SA_Tab">#REF!</definedName>
    <definedName name="sad" localSheetId="3" hidden="1">{"Riqfin97",#N/A,FALSE,"Tran";"Riqfinpro",#N/A,FALSE,"Tran"}</definedName>
    <definedName name="sad" localSheetId="19" hidden="1">{"Riqfin97",#N/A,FALSE,"Tran";"Riqfinpro",#N/A,FALSE,"Tran"}</definedName>
    <definedName name="sad" localSheetId="20" hidden="1">{"Riqfin97",#N/A,FALSE,"Tran";"Riqfinpro",#N/A,FALSE,"Tran"}</definedName>
    <definedName name="sad" localSheetId="23" hidden="1">{"Riqfin97",#N/A,FALSE,"Tran";"Riqfinpro",#N/A,FALSE,"Tran"}</definedName>
    <definedName name="sad" localSheetId="25" hidden="1">{"Riqfin97",#N/A,FALSE,"Tran";"Riqfinpro",#N/A,FALSE,"Tran"}</definedName>
    <definedName name="sad" localSheetId="4" hidden="1">{"Riqfin97",#N/A,FALSE,"Tran";"Riqfinpro",#N/A,FALSE,"Tran"}</definedName>
    <definedName name="sad" localSheetId="89" hidden="1">{"Riqfin97",#N/A,FALSE,"Tran";"Riqfinpro",#N/A,FALSE,"Tran"}</definedName>
    <definedName name="sad" localSheetId="5" hidden="1">{"Riqfin97",#N/A,FALSE,"Tran";"Riqfinpro",#N/A,FALSE,"Tran"}</definedName>
    <definedName name="sad" localSheetId="6" hidden="1">{"Riqfin97",#N/A,FALSE,"Tran";"Riqfinpro",#N/A,FALSE,"Tran"}</definedName>
    <definedName name="sad" localSheetId="8" hidden="1">{"Riqfin97",#N/A,FALSE,"Tran";"Riqfinpro",#N/A,FALSE,"Tran"}</definedName>
    <definedName name="sad" localSheetId="9" hidden="1">{"Riqfin97",#N/A,FALSE,"Tran";"Riqfinpro",#N/A,FALSE,"Tran"}</definedName>
    <definedName name="sad" localSheetId="10" hidden="1">{"Riqfin97",#N/A,FALSE,"Tran";"Riqfinpro",#N/A,FALSE,"Tran"}</definedName>
    <definedName name="sad" localSheetId="13" hidden="1">{"Riqfin97",#N/A,FALSE,"Tran";"Riqfinpro",#N/A,FALSE,"Tran"}</definedName>
    <definedName name="sad" localSheetId="17" hidden="1">{"Riqfin97",#N/A,FALSE,"Tran";"Riqfinpro",#N/A,FALSE,"Tran"}</definedName>
    <definedName name="sad" localSheetId="88" hidden="1">{"Riqfin97",#N/A,FALSE,"Tran";"Riqfinpro",#N/A,FALSE,"Tran"}</definedName>
    <definedName name="sad" localSheetId="18" hidden="1">{"Riqfin97",#N/A,FALSE,"Tran";"Riqfinpro",#N/A,FALSE,"Tran"}</definedName>
    <definedName name="sad" localSheetId="21" hidden="1">{"Riqfin97",#N/A,FALSE,"Tran";"Riqfinpro",#N/A,FALSE,"Tran"}</definedName>
    <definedName name="sad" localSheetId="22" hidden="1">{"Riqfin97",#N/A,FALSE,"Tran";"Riqfinpro",#N/A,FALSE,"Tran"}</definedName>
    <definedName name="sad" localSheetId="24" hidden="1">{"Riqfin97",#N/A,FALSE,"Tran";"Riqfinpro",#N/A,FALSE,"Tran"}</definedName>
    <definedName name="sad" localSheetId="26" hidden="1">{"Riqfin97",#N/A,FALSE,"Tran";"Riqfinpro",#N/A,FALSE,"Tran"}</definedName>
    <definedName name="sad" localSheetId="27" hidden="1">{"Riqfin97",#N/A,FALSE,"Tran";"Riqfinpro",#N/A,FALSE,"Tran"}</definedName>
    <definedName name="sad" localSheetId="28" hidden="1">{"Riqfin97",#N/A,FALSE,"Tran";"Riqfinpro",#N/A,FALSE,"Tran"}</definedName>
    <definedName name="sad" localSheetId="29" hidden="1">{"Riqfin97",#N/A,FALSE,"Tran";"Riqfinpro",#N/A,FALSE,"Tran"}</definedName>
    <definedName name="sad" localSheetId="30" hidden="1">{"Riqfin97",#N/A,FALSE,"Tran";"Riqfinpro",#N/A,FALSE,"Tran"}</definedName>
    <definedName name="sad" localSheetId="31" hidden="1">{"Riqfin97",#N/A,FALSE,"Tran";"Riqfinpro",#N/A,FALSE,"Tran"}</definedName>
    <definedName name="sad" localSheetId="2" hidden="1">{"Riqfin97",#N/A,FALSE,"Tran";"Riqfinpro",#N/A,FALSE,"Tran"}</definedName>
    <definedName name="sad" localSheetId="59" hidden="1">{"Riqfin97",#N/A,FALSE,"Tran";"Riqfinpro",#N/A,FALSE,"Tran"}</definedName>
    <definedName name="sad" localSheetId="60" hidden="1">{"Riqfin97",#N/A,FALSE,"Tran";"Riqfinpro",#N/A,FALSE,"Tran"}</definedName>
    <definedName name="sad" localSheetId="65" hidden="1">{"Riqfin97",#N/A,FALSE,"Tran";"Riqfinpro",#N/A,FALSE,"Tran"}</definedName>
    <definedName name="sad" localSheetId="66" hidden="1">{"Riqfin97",#N/A,FALSE,"Tran";"Riqfinpro",#N/A,FALSE,"Tran"}</definedName>
    <definedName name="sad" localSheetId="7" hidden="1">{"Riqfin97",#N/A,FALSE,"Tran";"Riqfinpro",#N/A,FALSE,"Tran"}</definedName>
    <definedName name="sad" localSheetId="68" hidden="1">{"Riqfin97",#N/A,FALSE,"Tran";"Riqfinpro",#N/A,FALSE,"Tran"}</definedName>
    <definedName name="sad" localSheetId="74" hidden="1">{"Riqfin97",#N/A,FALSE,"Tran";"Riqfinpro",#N/A,FALSE,"Tran"}</definedName>
    <definedName name="sad" localSheetId="75" hidden="1">{"Riqfin97",#N/A,FALSE,"Tran";"Riqfinpro",#N/A,FALSE,"Tran"}</definedName>
    <definedName name="sad" localSheetId="76" hidden="1">{"Riqfin97",#N/A,FALSE,"Tran";"Riqfinpro",#N/A,FALSE,"Tran"}</definedName>
    <definedName name="sad" localSheetId="77" hidden="1">{"Riqfin97",#N/A,FALSE,"Tran";"Riqfinpro",#N/A,FALSE,"Tran"}</definedName>
    <definedName name="sad" localSheetId="11" hidden="1">{"Riqfin97",#N/A,FALSE,"Tran";"Riqfinpro",#N/A,FALSE,"Tran"}</definedName>
    <definedName name="sad" localSheetId="78" hidden="1">{"Riqfin97",#N/A,FALSE,"Tran";"Riqfinpro",#N/A,FALSE,"Tran"}</definedName>
    <definedName name="sad" localSheetId="79" hidden="1">{"Riqfin97",#N/A,FALSE,"Tran";"Riqfinpro",#N/A,FALSE,"Tran"}</definedName>
    <definedName name="sad" localSheetId="80" hidden="1">{"Riqfin97",#N/A,FALSE,"Tran";"Riqfinpro",#N/A,FALSE,"Tran"}</definedName>
    <definedName name="sad" localSheetId="81" hidden="1">{"Riqfin97",#N/A,FALSE,"Tran";"Riqfinpro",#N/A,FALSE,"Tran"}</definedName>
    <definedName name="sad" localSheetId="84" hidden="1">{"Riqfin97",#N/A,FALSE,"Tran";"Riqfinpro",#N/A,FALSE,"Tran"}</definedName>
    <definedName name="sad" localSheetId="85" hidden="1">{"Riqfin97",#N/A,FALSE,"Tran";"Riqfinpro",#N/A,FALSE,"Tran"}</definedName>
    <definedName name="sad" localSheetId="12" hidden="1">{"Riqfin97",#N/A,FALSE,"Tran";"Riqfinpro",#N/A,FALSE,"Tran"}</definedName>
    <definedName name="sad" localSheetId="14" hidden="1">{"Riqfin97",#N/A,FALSE,"Tran";"Riqfinpro",#N/A,FALSE,"Tran"}</definedName>
    <definedName name="sad" localSheetId="15" hidden="1">{"Riqfin97",#N/A,FALSE,"Tran";"Riqfinpro",#N/A,FALSE,"Tran"}</definedName>
    <definedName name="sad" localSheetId="16" hidden="1">{"Riqfin97",#N/A,FALSE,"Tran";"Riqfinpro",#N/A,FALSE,"Tran"}</definedName>
    <definedName name="sad" localSheetId="82" hidden="1">{"Riqfin97",#N/A,FALSE,"Tran";"Riqfinpro",#N/A,FALSE,"Tran"}</definedName>
    <definedName name="sad" localSheetId="83" hidden="1">{"Riqfin97",#N/A,FALSE,"Tran";"Riqfinpro",#N/A,FALSE,"Tran"}</definedName>
    <definedName name="sad" hidden="1">{"Riqfin97",#N/A,FALSE,"Tran";"Riqfinpro",#N/A,FALSE,"Tran"}</definedName>
    <definedName name="Salida_Recimp98" localSheetId="23">#REF!</definedName>
    <definedName name="Salida_Recimp98" localSheetId="25">#REF!</definedName>
    <definedName name="Salida_Recimp98" localSheetId="22">#REF!</definedName>
    <definedName name="Salida_Recimp98" localSheetId="24">#REF!</definedName>
    <definedName name="Salida_Recimp98" localSheetId="26">#REF!</definedName>
    <definedName name="Salida_Recimp98" localSheetId="27">#REF!</definedName>
    <definedName name="Salida_Recimp98" localSheetId="28">#REF!</definedName>
    <definedName name="Salida_Recimp98" localSheetId="29">#REF!</definedName>
    <definedName name="Salida_Recimp98" localSheetId="30">#REF!</definedName>
    <definedName name="Salida_Recimp98" localSheetId="31">#REF!</definedName>
    <definedName name="Salida_Recimp98">#REF!</definedName>
    <definedName name="Salida_Recimp99" localSheetId="23">#REF!</definedName>
    <definedName name="Salida_Recimp99" localSheetId="25">#REF!</definedName>
    <definedName name="Salida_Recimp99" localSheetId="22">#REF!</definedName>
    <definedName name="Salida_Recimp99" localSheetId="24">#REF!</definedName>
    <definedName name="Salida_Recimp99" localSheetId="26">#REF!</definedName>
    <definedName name="Salida_Recimp99" localSheetId="27">#REF!</definedName>
    <definedName name="Salida_Recimp99" localSheetId="28">#REF!</definedName>
    <definedName name="Salida_Recimp99" localSheetId="29">#REF!</definedName>
    <definedName name="Salida_Recimp99" localSheetId="30">#REF!</definedName>
    <definedName name="Salida_Recimp99" localSheetId="31">#REF!</definedName>
    <definedName name="Salida_Recimp99">#REF!</definedName>
    <definedName name="SALO" localSheetId="23">#REF!</definedName>
    <definedName name="SALO" localSheetId="25">#REF!</definedName>
    <definedName name="SALO" localSheetId="22">#REF!</definedName>
    <definedName name="SALO" localSheetId="24">#REF!</definedName>
    <definedName name="SALO" localSheetId="26">#REF!</definedName>
    <definedName name="SALO" localSheetId="27">#REF!</definedName>
    <definedName name="SALO" localSheetId="28">#REF!</definedName>
    <definedName name="SALO" localSheetId="29">#REF!</definedName>
    <definedName name="SALO" localSheetId="30">#REF!</definedName>
    <definedName name="SALO" localSheetId="31">#REF!</definedName>
    <definedName name="SALO">#REF!</definedName>
    <definedName name="SAR" localSheetId="3">#REF!</definedName>
    <definedName name="SAR" localSheetId="19">#REF!</definedName>
    <definedName name="SAR" localSheetId="20">#REF!</definedName>
    <definedName name="SAR" localSheetId="23">#REF!</definedName>
    <definedName name="SAR" localSheetId="25">#REF!</definedName>
    <definedName name="SAR" localSheetId="89">#REF!</definedName>
    <definedName name="SAR" localSheetId="5">#REF!</definedName>
    <definedName name="SAR" localSheetId="6">#REF!</definedName>
    <definedName name="SAR" localSheetId="8">#REF!</definedName>
    <definedName name="SAR" localSheetId="10">#REF!</definedName>
    <definedName name="SAR" localSheetId="13">#REF!</definedName>
    <definedName name="SAR" localSheetId="17">#REF!</definedName>
    <definedName name="SAR" localSheetId="88">#REF!</definedName>
    <definedName name="SAR" localSheetId="18">#REF!</definedName>
    <definedName name="SAR" localSheetId="21">#REF!</definedName>
    <definedName name="SAR" localSheetId="22">#REF!</definedName>
    <definedName name="SAR" localSheetId="24">#REF!</definedName>
    <definedName name="SAR" localSheetId="26">#REF!</definedName>
    <definedName name="SAR" localSheetId="27">#REF!</definedName>
    <definedName name="SAR" localSheetId="28">#REF!</definedName>
    <definedName name="SAR" localSheetId="29">#REF!</definedName>
    <definedName name="SAR" localSheetId="30">#REF!</definedName>
    <definedName name="SAR" localSheetId="31">#REF!</definedName>
    <definedName name="SAR" localSheetId="2">#REF!</definedName>
    <definedName name="SAR" localSheetId="59">#REF!</definedName>
    <definedName name="SAR" localSheetId="60">#REF!</definedName>
    <definedName name="SAR" localSheetId="65">#REF!</definedName>
    <definedName name="SAR" localSheetId="66">#REF!</definedName>
    <definedName name="SAR" localSheetId="7">#REF!</definedName>
    <definedName name="SAR" localSheetId="68">#REF!</definedName>
    <definedName name="SAR" localSheetId="74">#REF!</definedName>
    <definedName name="SAR" localSheetId="75">#REF!</definedName>
    <definedName name="SAR" localSheetId="76">#REF!</definedName>
    <definedName name="SAR" localSheetId="77">#REF!</definedName>
    <definedName name="SAR" localSheetId="11">#REF!</definedName>
    <definedName name="SAR" localSheetId="78">#REF!</definedName>
    <definedName name="SAR" localSheetId="79">#REF!</definedName>
    <definedName name="SAR" localSheetId="80">#REF!</definedName>
    <definedName name="SAR" localSheetId="85">#REF!</definedName>
    <definedName name="SAR" localSheetId="12">#REF!</definedName>
    <definedName name="SAR" localSheetId="14">#REF!</definedName>
    <definedName name="SAR" localSheetId="15">#REF!</definedName>
    <definedName name="SAR" localSheetId="16">#REF!</definedName>
    <definedName name="SAR">#REF!</definedName>
    <definedName name="sbn" localSheetId="23">#REF!</definedName>
    <definedName name="sbn" localSheetId="25">#REF!</definedName>
    <definedName name="sbn" localSheetId="22">#REF!</definedName>
    <definedName name="sbn" localSheetId="24">#REF!</definedName>
    <definedName name="sbn" localSheetId="26">#REF!</definedName>
    <definedName name="sbn" localSheetId="27">#REF!</definedName>
    <definedName name="sbn" localSheetId="28">#REF!</definedName>
    <definedName name="sbn" localSheetId="29">#REF!</definedName>
    <definedName name="sbn" localSheetId="30">#REF!</definedName>
    <definedName name="sbn" localSheetId="31">#REF!</definedName>
    <definedName name="sbn">#REF!</definedName>
    <definedName name="Scale" localSheetId="3">#REF!</definedName>
    <definedName name="Scale" localSheetId="19">#REF!</definedName>
    <definedName name="Scale" localSheetId="20">#REF!</definedName>
    <definedName name="Scale" localSheetId="23">#REF!</definedName>
    <definedName name="Scale" localSheetId="25">#REF!</definedName>
    <definedName name="Scale" localSheetId="5">#REF!</definedName>
    <definedName name="Scale" localSheetId="6">#REF!</definedName>
    <definedName name="Scale" localSheetId="8">#REF!</definedName>
    <definedName name="Scale" localSheetId="10">#REF!</definedName>
    <definedName name="Scale" localSheetId="13">#REF!</definedName>
    <definedName name="Scale" localSheetId="17">#REF!</definedName>
    <definedName name="Scale" localSheetId="18">#REF!</definedName>
    <definedName name="Scale" localSheetId="21">#REF!</definedName>
    <definedName name="Scale" localSheetId="22">#REF!</definedName>
    <definedName name="Scale" localSheetId="24">#REF!</definedName>
    <definedName name="Scale" localSheetId="26">#REF!</definedName>
    <definedName name="Scale" localSheetId="27">#REF!</definedName>
    <definedName name="Scale" localSheetId="28">#REF!</definedName>
    <definedName name="Scale" localSheetId="29">#REF!</definedName>
    <definedName name="Scale" localSheetId="30">#REF!</definedName>
    <definedName name="Scale" localSheetId="31">#REF!</definedName>
    <definedName name="Scale" localSheetId="2">#REF!</definedName>
    <definedName name="Scale" localSheetId="65">#REF!</definedName>
    <definedName name="Scale" localSheetId="66">#REF!</definedName>
    <definedName name="Scale" localSheetId="7">#REF!</definedName>
    <definedName name="Scale" localSheetId="74">#REF!</definedName>
    <definedName name="Scale" localSheetId="75">#REF!</definedName>
    <definedName name="Scale" localSheetId="76">#REF!</definedName>
    <definedName name="Scale" localSheetId="77">#REF!</definedName>
    <definedName name="Scale" localSheetId="11">#REF!</definedName>
    <definedName name="Scale" localSheetId="78">#REF!</definedName>
    <definedName name="Scale" localSheetId="79">#REF!</definedName>
    <definedName name="Scale" localSheetId="80">#REF!</definedName>
    <definedName name="Scale" localSheetId="85">#REF!</definedName>
    <definedName name="Scale" localSheetId="12">#REF!</definedName>
    <definedName name="Scale" localSheetId="14">#REF!</definedName>
    <definedName name="Scale" localSheetId="15">#REF!</definedName>
    <definedName name="Scale" localSheetId="16">#REF!</definedName>
    <definedName name="Scale">#REF!</definedName>
    <definedName name="ScaleLabel" localSheetId="3">#REF!</definedName>
    <definedName name="ScaleLabel" localSheetId="19">#REF!</definedName>
    <definedName name="ScaleLabel" localSheetId="20">#REF!</definedName>
    <definedName name="ScaleLabel" localSheetId="23">#REF!</definedName>
    <definedName name="ScaleLabel" localSheetId="25">#REF!</definedName>
    <definedName name="ScaleLabel" localSheetId="5">#REF!</definedName>
    <definedName name="ScaleLabel" localSheetId="6">#REF!</definedName>
    <definedName name="ScaleLabel" localSheetId="8">#REF!</definedName>
    <definedName name="ScaleLabel" localSheetId="10">#REF!</definedName>
    <definedName name="ScaleLabel" localSheetId="13">#REF!</definedName>
    <definedName name="ScaleLabel" localSheetId="17">#REF!</definedName>
    <definedName name="ScaleLabel" localSheetId="18">#REF!</definedName>
    <definedName name="ScaleLabel" localSheetId="21">#REF!</definedName>
    <definedName name="ScaleLabel" localSheetId="22">#REF!</definedName>
    <definedName name="ScaleLabel" localSheetId="24">#REF!</definedName>
    <definedName name="ScaleLabel" localSheetId="26">#REF!</definedName>
    <definedName name="ScaleLabel" localSheetId="27">#REF!</definedName>
    <definedName name="ScaleLabel" localSheetId="28">#REF!</definedName>
    <definedName name="ScaleLabel" localSheetId="29">#REF!</definedName>
    <definedName name="ScaleLabel" localSheetId="30">#REF!</definedName>
    <definedName name="ScaleLabel" localSheetId="31">#REF!</definedName>
    <definedName name="ScaleLabel" localSheetId="2">#REF!</definedName>
    <definedName name="ScaleLabel" localSheetId="65">#REF!</definedName>
    <definedName name="ScaleLabel" localSheetId="66">#REF!</definedName>
    <definedName name="ScaleLabel" localSheetId="7">#REF!</definedName>
    <definedName name="ScaleLabel" localSheetId="74">#REF!</definedName>
    <definedName name="ScaleLabel" localSheetId="75">#REF!</definedName>
    <definedName name="ScaleLabel" localSheetId="76">#REF!</definedName>
    <definedName name="ScaleLabel" localSheetId="77">#REF!</definedName>
    <definedName name="ScaleLabel" localSheetId="11">#REF!</definedName>
    <definedName name="ScaleLabel" localSheetId="78">#REF!</definedName>
    <definedName name="ScaleLabel" localSheetId="79">#REF!</definedName>
    <definedName name="ScaleLabel" localSheetId="80">#REF!</definedName>
    <definedName name="ScaleLabel" localSheetId="85">#REF!</definedName>
    <definedName name="ScaleLabel" localSheetId="12">#REF!</definedName>
    <definedName name="ScaleLabel" localSheetId="14">#REF!</definedName>
    <definedName name="ScaleLabel" localSheetId="15">#REF!</definedName>
    <definedName name="ScaleLabel" localSheetId="16">#REF!</definedName>
    <definedName name="ScaleLabel">#REF!</definedName>
    <definedName name="ScaleMultiplier" localSheetId="3">#REF!</definedName>
    <definedName name="ScaleMultiplier" localSheetId="19">#REF!</definedName>
    <definedName name="ScaleMultiplier" localSheetId="20">#REF!</definedName>
    <definedName name="ScaleMultiplier" localSheetId="23">#REF!</definedName>
    <definedName name="ScaleMultiplier" localSheetId="25">#REF!</definedName>
    <definedName name="ScaleMultiplier" localSheetId="5">#REF!</definedName>
    <definedName name="ScaleMultiplier" localSheetId="6">#REF!</definedName>
    <definedName name="ScaleMultiplier" localSheetId="8">#REF!</definedName>
    <definedName name="ScaleMultiplier" localSheetId="10">#REF!</definedName>
    <definedName name="ScaleMultiplier" localSheetId="13">#REF!</definedName>
    <definedName name="ScaleMultiplier" localSheetId="17">#REF!</definedName>
    <definedName name="ScaleMultiplier" localSheetId="18">#REF!</definedName>
    <definedName name="ScaleMultiplier" localSheetId="21">#REF!</definedName>
    <definedName name="ScaleMultiplier" localSheetId="22">#REF!</definedName>
    <definedName name="ScaleMultiplier" localSheetId="24">#REF!</definedName>
    <definedName name="ScaleMultiplier" localSheetId="26">#REF!</definedName>
    <definedName name="ScaleMultiplier" localSheetId="27">#REF!</definedName>
    <definedName name="ScaleMultiplier" localSheetId="28">#REF!</definedName>
    <definedName name="ScaleMultiplier" localSheetId="29">#REF!</definedName>
    <definedName name="ScaleMultiplier" localSheetId="30">#REF!</definedName>
    <definedName name="ScaleMultiplier" localSheetId="31">#REF!</definedName>
    <definedName name="ScaleMultiplier" localSheetId="2">#REF!</definedName>
    <definedName name="ScaleMultiplier" localSheetId="7">#REF!</definedName>
    <definedName name="ScaleMultiplier" localSheetId="75">#REF!</definedName>
    <definedName name="ScaleMultiplier" localSheetId="11">#REF!</definedName>
    <definedName name="ScaleMultiplier" localSheetId="85">#REF!</definedName>
    <definedName name="ScaleMultiplier" localSheetId="12">#REF!</definedName>
    <definedName name="ScaleMultiplier" localSheetId="14">#REF!</definedName>
    <definedName name="ScaleMultiplier" localSheetId="15">#REF!</definedName>
    <definedName name="ScaleMultiplier" localSheetId="16">#REF!</definedName>
    <definedName name="ScaleMultiplier">#REF!</definedName>
    <definedName name="ScaleType" localSheetId="3">#REF!</definedName>
    <definedName name="ScaleType" localSheetId="19">#REF!</definedName>
    <definedName name="ScaleType" localSheetId="20">#REF!</definedName>
    <definedName name="ScaleType" localSheetId="23">#REF!</definedName>
    <definedName name="ScaleType" localSheetId="25">#REF!</definedName>
    <definedName name="ScaleType" localSheetId="5">#REF!</definedName>
    <definedName name="ScaleType" localSheetId="6">#REF!</definedName>
    <definedName name="ScaleType" localSheetId="8">#REF!</definedName>
    <definedName name="ScaleType" localSheetId="10">#REF!</definedName>
    <definedName name="ScaleType" localSheetId="13">#REF!</definedName>
    <definedName name="ScaleType" localSheetId="17">#REF!</definedName>
    <definedName name="ScaleType" localSheetId="18">#REF!</definedName>
    <definedName name="ScaleType" localSheetId="21">#REF!</definedName>
    <definedName name="ScaleType" localSheetId="22">#REF!</definedName>
    <definedName name="ScaleType" localSheetId="24">#REF!</definedName>
    <definedName name="ScaleType" localSheetId="26">#REF!</definedName>
    <definedName name="ScaleType" localSheetId="27">#REF!</definedName>
    <definedName name="ScaleType" localSheetId="28">#REF!</definedName>
    <definedName name="ScaleType" localSheetId="29">#REF!</definedName>
    <definedName name="ScaleType" localSheetId="30">#REF!</definedName>
    <definedName name="ScaleType" localSheetId="31">#REF!</definedName>
    <definedName name="ScaleType" localSheetId="2">#REF!</definedName>
    <definedName name="ScaleType" localSheetId="7">#REF!</definedName>
    <definedName name="ScaleType" localSheetId="75">#REF!</definedName>
    <definedName name="ScaleType" localSheetId="11">#REF!</definedName>
    <definedName name="ScaleType" localSheetId="85">#REF!</definedName>
    <definedName name="ScaleType" localSheetId="12">#REF!</definedName>
    <definedName name="ScaleType" localSheetId="14">#REF!</definedName>
    <definedName name="ScaleType" localSheetId="15">#REF!</definedName>
    <definedName name="ScaleType" localSheetId="16">#REF!</definedName>
    <definedName name="ScaleType">#REF!</definedName>
    <definedName name="SCEN2" localSheetId="23">#REF!</definedName>
    <definedName name="SCEN2" localSheetId="25">#REF!</definedName>
    <definedName name="SCEN2" localSheetId="22">'[174]BOP Summary'!$AU$1</definedName>
    <definedName name="SCEN2" localSheetId="24">'[174]BOP Summary'!$AU$1</definedName>
    <definedName name="SCEN2" localSheetId="26">#REF!</definedName>
    <definedName name="SCEN2" localSheetId="27">#REF!</definedName>
    <definedName name="SCEN2" localSheetId="28">#REF!</definedName>
    <definedName name="SCEN2" localSheetId="29">'[174]BOP Summary'!$AU$1</definedName>
    <definedName name="SCEN2" localSheetId="30">#REF!</definedName>
    <definedName name="SCEN2" localSheetId="31">'[175]BOP Summary'!$AU$1</definedName>
    <definedName name="SCEN2">'[174]BOP Summary'!$AU$1</definedName>
    <definedName name="SCHILL" localSheetId="3">#REF!</definedName>
    <definedName name="SCHILL" localSheetId="19">#REF!</definedName>
    <definedName name="SCHILL" localSheetId="20">#REF!</definedName>
    <definedName name="SCHILL" localSheetId="23">#REF!</definedName>
    <definedName name="SCHILL" localSheetId="25">#REF!</definedName>
    <definedName name="SCHILL" localSheetId="5">#REF!</definedName>
    <definedName name="SCHILL" localSheetId="6">#REF!</definedName>
    <definedName name="SCHILL" localSheetId="8">#REF!</definedName>
    <definedName name="SCHILL" localSheetId="10">#REF!</definedName>
    <definedName name="SCHILL" localSheetId="13">#REF!</definedName>
    <definedName name="SCHILL" localSheetId="17">#REF!</definedName>
    <definedName name="SCHILL" localSheetId="18">#REF!</definedName>
    <definedName name="SCHILL" localSheetId="21">#REF!</definedName>
    <definedName name="SCHILL" localSheetId="22">#REF!</definedName>
    <definedName name="SCHILL" localSheetId="24">#REF!</definedName>
    <definedName name="SCHILL" localSheetId="26">#REF!</definedName>
    <definedName name="SCHILL" localSheetId="27">#REF!</definedName>
    <definedName name="SCHILL" localSheetId="28">#REF!</definedName>
    <definedName name="SCHILL" localSheetId="29">#REF!</definedName>
    <definedName name="SCHILL" localSheetId="30">#REF!</definedName>
    <definedName name="SCHILL" localSheetId="31">#REF!</definedName>
    <definedName name="SCHILL" localSheetId="2">#REF!</definedName>
    <definedName name="SCHILL" localSheetId="7">#REF!</definedName>
    <definedName name="SCHILL" localSheetId="75">#REF!</definedName>
    <definedName name="SCHILL" localSheetId="11">#REF!</definedName>
    <definedName name="SCHILL" localSheetId="85">#REF!</definedName>
    <definedName name="SCHILL" localSheetId="12">#REF!</definedName>
    <definedName name="SCHILL" localSheetId="14">#REF!</definedName>
    <definedName name="SCHILL" localSheetId="15">#REF!</definedName>
    <definedName name="SCHILL" localSheetId="16">#REF!</definedName>
    <definedName name="SCHILL">#REF!</definedName>
    <definedName name="SCHILL1" localSheetId="3">#REF!</definedName>
    <definedName name="SCHILL1" localSheetId="19">#REF!</definedName>
    <definedName name="SCHILL1" localSheetId="20">#REF!</definedName>
    <definedName name="SCHILL1" localSheetId="23">#REF!</definedName>
    <definedName name="SCHILL1" localSheetId="25">#REF!</definedName>
    <definedName name="SCHILL1" localSheetId="5">#REF!</definedName>
    <definedName name="SCHILL1" localSheetId="6">#REF!</definedName>
    <definedName name="SCHILL1" localSheetId="8">#REF!</definedName>
    <definedName name="SCHILL1" localSheetId="10">#REF!</definedName>
    <definedName name="SCHILL1" localSheetId="13">#REF!</definedName>
    <definedName name="SCHILL1" localSheetId="17">#REF!</definedName>
    <definedName name="SCHILL1" localSheetId="18">#REF!</definedName>
    <definedName name="SCHILL1" localSheetId="21">#REF!</definedName>
    <definedName name="SCHILL1" localSheetId="22">#REF!</definedName>
    <definedName name="SCHILL1" localSheetId="24">#REF!</definedName>
    <definedName name="SCHILL1" localSheetId="26">#REF!</definedName>
    <definedName name="SCHILL1" localSheetId="27">#REF!</definedName>
    <definedName name="SCHILL1" localSheetId="28">#REF!</definedName>
    <definedName name="SCHILL1" localSheetId="29">#REF!</definedName>
    <definedName name="SCHILL1" localSheetId="30">#REF!</definedName>
    <definedName name="SCHILL1" localSheetId="31">#REF!</definedName>
    <definedName name="SCHILL1" localSheetId="2">#REF!</definedName>
    <definedName name="SCHILL1" localSheetId="7">#REF!</definedName>
    <definedName name="SCHILL1" localSheetId="75">#REF!</definedName>
    <definedName name="SCHILL1" localSheetId="11">#REF!</definedName>
    <definedName name="SCHILL1" localSheetId="85">#REF!</definedName>
    <definedName name="SCHILL1" localSheetId="12">#REF!</definedName>
    <definedName name="SCHILL1" localSheetId="14">#REF!</definedName>
    <definedName name="SCHILL1" localSheetId="15">#REF!</definedName>
    <definedName name="SCHILL1" localSheetId="16">#REF!</definedName>
    <definedName name="SCHILL1">#REF!</definedName>
    <definedName name="SCOTT1" localSheetId="3">#REF!</definedName>
    <definedName name="SCOTT1" localSheetId="19">#REF!</definedName>
    <definedName name="SCOTT1" localSheetId="20">#REF!</definedName>
    <definedName name="SCOTT1" localSheetId="23">#REF!</definedName>
    <definedName name="SCOTT1" localSheetId="25">#REF!</definedName>
    <definedName name="SCOTT1" localSheetId="5">#REF!</definedName>
    <definedName name="SCOTT1" localSheetId="6">#REF!</definedName>
    <definedName name="SCOTT1" localSheetId="8">#REF!</definedName>
    <definedName name="SCOTT1" localSheetId="10">#REF!</definedName>
    <definedName name="SCOTT1" localSheetId="13">#REF!</definedName>
    <definedName name="SCOTT1" localSheetId="17">#REF!</definedName>
    <definedName name="SCOTT1" localSheetId="18">#REF!</definedName>
    <definedName name="SCOTT1" localSheetId="21">#REF!</definedName>
    <definedName name="SCOTT1" localSheetId="22">#REF!</definedName>
    <definedName name="SCOTT1" localSheetId="24">#REF!</definedName>
    <definedName name="SCOTT1" localSheetId="26">#REF!</definedName>
    <definedName name="SCOTT1" localSheetId="27">#REF!</definedName>
    <definedName name="SCOTT1" localSheetId="28">#REF!</definedName>
    <definedName name="SCOTT1" localSheetId="29">#REF!</definedName>
    <definedName name="SCOTT1" localSheetId="30">#REF!</definedName>
    <definedName name="SCOTT1" localSheetId="31">#REF!</definedName>
    <definedName name="SCOTT1" localSheetId="2">#REF!</definedName>
    <definedName name="SCOTT1" localSheetId="7">#REF!</definedName>
    <definedName name="SCOTT1" localSheetId="75">#REF!</definedName>
    <definedName name="SCOTT1" localSheetId="11">#REF!</definedName>
    <definedName name="SCOTT1" localSheetId="85">#REF!</definedName>
    <definedName name="SCOTT1" localSheetId="12">#REF!</definedName>
    <definedName name="SCOTT1" localSheetId="14">#REF!</definedName>
    <definedName name="SCOTT1" localSheetId="15">#REF!</definedName>
    <definedName name="SCOTT1" localSheetId="16">#REF!</definedName>
    <definedName name="SCOTT1">#REF!</definedName>
    <definedName name="sd" localSheetId="3">#REF!</definedName>
    <definedName name="sd" localSheetId="19">#REF!</definedName>
    <definedName name="sd" localSheetId="20">#REF!</definedName>
    <definedName name="sd" localSheetId="23">#REF!</definedName>
    <definedName name="sd" localSheetId="25">#REF!</definedName>
    <definedName name="sd" localSheetId="5">#REF!</definedName>
    <definedName name="sd" localSheetId="6">#REF!</definedName>
    <definedName name="sd" localSheetId="8">#REF!</definedName>
    <definedName name="sd" localSheetId="10">#REF!</definedName>
    <definedName name="sd" localSheetId="13">#REF!</definedName>
    <definedName name="sd" localSheetId="17">#REF!</definedName>
    <definedName name="sd" localSheetId="18">#REF!</definedName>
    <definedName name="sd" localSheetId="21">#REF!</definedName>
    <definedName name="sd" localSheetId="22">#REF!</definedName>
    <definedName name="sd" localSheetId="24">#REF!</definedName>
    <definedName name="sd" localSheetId="26">#REF!</definedName>
    <definedName name="sd" localSheetId="27">#REF!</definedName>
    <definedName name="sd" localSheetId="28">#REF!</definedName>
    <definedName name="sd" localSheetId="29">#REF!</definedName>
    <definedName name="sd" localSheetId="30">#REF!</definedName>
    <definedName name="sd" localSheetId="31">#REF!</definedName>
    <definedName name="sd" localSheetId="2">#REF!</definedName>
    <definedName name="sd" localSheetId="7">#REF!</definedName>
    <definedName name="sd" localSheetId="75">#REF!</definedName>
    <definedName name="sd" localSheetId="11">#REF!</definedName>
    <definedName name="sd" localSheetId="85">#REF!</definedName>
    <definedName name="sd" localSheetId="12">#REF!</definedName>
    <definedName name="sd" localSheetId="14">#REF!</definedName>
    <definedName name="sd" localSheetId="15">#REF!</definedName>
    <definedName name="sd" localSheetId="16">#REF!</definedName>
    <definedName name="sd">#REF!</definedName>
    <definedName name="sdfsdfsdfsd" localSheetId="3" hidden="1">{"Riqfin97",#N/A,FALSE,"Tran";"Riqfinpro",#N/A,FALSE,"Tran"}</definedName>
    <definedName name="sdfsdfsdfsd" localSheetId="19" hidden="1">{"Riqfin97",#N/A,FALSE,"Tran";"Riqfinpro",#N/A,FALSE,"Tran"}</definedName>
    <definedName name="sdfsdfsdfsd" localSheetId="20" hidden="1">{"Riqfin97",#N/A,FALSE,"Tran";"Riqfinpro",#N/A,FALSE,"Tran"}</definedName>
    <definedName name="sdfsdfsdfsd" localSheetId="23" hidden="1">{"Riqfin97",#N/A,FALSE,"Tran";"Riqfinpro",#N/A,FALSE,"Tran"}</definedName>
    <definedName name="sdfsdfsdfsd" localSheetId="25" hidden="1">{"Riqfin97",#N/A,FALSE,"Tran";"Riqfinpro",#N/A,FALSE,"Tran"}</definedName>
    <definedName name="sdfsdfsdfsd" localSheetId="4" hidden="1">{"Riqfin97",#N/A,FALSE,"Tran";"Riqfinpro",#N/A,FALSE,"Tran"}</definedName>
    <definedName name="sdfsdfsdfsd" localSheetId="89" hidden="1">{"Riqfin97",#N/A,FALSE,"Tran";"Riqfinpro",#N/A,FALSE,"Tran"}</definedName>
    <definedName name="sdfsdfsdfsd" localSheetId="5" hidden="1">{"Riqfin97",#N/A,FALSE,"Tran";"Riqfinpro",#N/A,FALSE,"Tran"}</definedName>
    <definedName name="sdfsdfsdfsd" localSheetId="6" hidden="1">{"Riqfin97",#N/A,FALSE,"Tran";"Riqfinpro",#N/A,FALSE,"Tran"}</definedName>
    <definedName name="sdfsdfsdfsd" localSheetId="8" hidden="1">{"Riqfin97",#N/A,FALSE,"Tran";"Riqfinpro",#N/A,FALSE,"Tran"}</definedName>
    <definedName name="sdfsdfsdfsd" localSheetId="9" hidden="1">{"Riqfin97",#N/A,FALSE,"Tran";"Riqfinpro",#N/A,FALSE,"Tran"}</definedName>
    <definedName name="sdfsdfsdfsd" localSheetId="10" hidden="1">{"Riqfin97",#N/A,FALSE,"Tran";"Riqfinpro",#N/A,FALSE,"Tran"}</definedName>
    <definedName name="sdfsdfsdfsd" localSheetId="13" hidden="1">{"Riqfin97",#N/A,FALSE,"Tran";"Riqfinpro",#N/A,FALSE,"Tran"}</definedName>
    <definedName name="sdfsdfsdfsd" localSheetId="17" hidden="1">{"Riqfin97",#N/A,FALSE,"Tran";"Riqfinpro",#N/A,FALSE,"Tran"}</definedName>
    <definedName name="sdfsdfsdfsd" localSheetId="88" hidden="1">{"Riqfin97",#N/A,FALSE,"Tran";"Riqfinpro",#N/A,FALSE,"Tran"}</definedName>
    <definedName name="sdfsdfsdfsd" localSheetId="18" hidden="1">{"Riqfin97",#N/A,FALSE,"Tran";"Riqfinpro",#N/A,FALSE,"Tran"}</definedName>
    <definedName name="sdfsdfsdfsd" localSheetId="21" hidden="1">{"Riqfin97",#N/A,FALSE,"Tran";"Riqfinpro",#N/A,FALSE,"Tran"}</definedName>
    <definedName name="sdfsdfsdfsd" localSheetId="22" hidden="1">{"Riqfin97",#N/A,FALSE,"Tran";"Riqfinpro",#N/A,FALSE,"Tran"}</definedName>
    <definedName name="sdfsdfsdfsd" localSheetId="24" hidden="1">{"Riqfin97",#N/A,FALSE,"Tran";"Riqfinpro",#N/A,FALSE,"Tran"}</definedName>
    <definedName name="sdfsdfsdfsd" localSheetId="26" hidden="1">{"Riqfin97",#N/A,FALSE,"Tran";"Riqfinpro",#N/A,FALSE,"Tran"}</definedName>
    <definedName name="sdfsdfsdfsd" localSheetId="27" hidden="1">{"Riqfin97",#N/A,FALSE,"Tran";"Riqfinpro",#N/A,FALSE,"Tran"}</definedName>
    <definedName name="sdfsdfsdfsd" localSheetId="28" hidden="1">{"Riqfin97",#N/A,FALSE,"Tran";"Riqfinpro",#N/A,FALSE,"Tran"}</definedName>
    <definedName name="sdfsdfsdfsd" localSheetId="29" hidden="1">{"Riqfin97",#N/A,FALSE,"Tran";"Riqfinpro",#N/A,FALSE,"Tran"}</definedName>
    <definedName name="sdfsdfsdfsd" localSheetId="30" hidden="1">{"Riqfin97",#N/A,FALSE,"Tran";"Riqfinpro",#N/A,FALSE,"Tran"}</definedName>
    <definedName name="sdfsdfsdfsd" localSheetId="31" hidden="1">{"Riqfin97",#N/A,FALSE,"Tran";"Riqfinpro",#N/A,FALSE,"Tran"}</definedName>
    <definedName name="sdfsdfsdfsd" localSheetId="2" hidden="1">{"Riqfin97",#N/A,FALSE,"Tran";"Riqfinpro",#N/A,FALSE,"Tran"}</definedName>
    <definedName name="sdfsdfsdfsd" localSheetId="59" hidden="1">{"Riqfin97",#N/A,FALSE,"Tran";"Riqfinpro",#N/A,FALSE,"Tran"}</definedName>
    <definedName name="sdfsdfsdfsd" localSheetId="60" hidden="1">{"Riqfin97",#N/A,FALSE,"Tran";"Riqfinpro",#N/A,FALSE,"Tran"}</definedName>
    <definedName name="sdfsdfsdfsd" localSheetId="65" hidden="1">{"Riqfin97",#N/A,FALSE,"Tran";"Riqfinpro",#N/A,FALSE,"Tran"}</definedName>
    <definedName name="sdfsdfsdfsd" localSheetId="66" hidden="1">{"Riqfin97",#N/A,FALSE,"Tran";"Riqfinpro",#N/A,FALSE,"Tran"}</definedName>
    <definedName name="sdfsdfsdfsd" localSheetId="7" hidden="1">{"Riqfin97",#N/A,FALSE,"Tran";"Riqfinpro",#N/A,FALSE,"Tran"}</definedName>
    <definedName name="sdfsdfsdfsd" localSheetId="68" hidden="1">{"Riqfin97",#N/A,FALSE,"Tran";"Riqfinpro",#N/A,FALSE,"Tran"}</definedName>
    <definedName name="sdfsdfsdfsd" localSheetId="74" hidden="1">{"Riqfin97",#N/A,FALSE,"Tran";"Riqfinpro",#N/A,FALSE,"Tran"}</definedName>
    <definedName name="sdfsdfsdfsd" localSheetId="75" hidden="1">{"Riqfin97",#N/A,FALSE,"Tran";"Riqfinpro",#N/A,FALSE,"Tran"}</definedName>
    <definedName name="sdfsdfsdfsd" localSheetId="76" hidden="1">{"Riqfin97",#N/A,FALSE,"Tran";"Riqfinpro",#N/A,FALSE,"Tran"}</definedName>
    <definedName name="sdfsdfsdfsd" localSheetId="77" hidden="1">{"Riqfin97",#N/A,FALSE,"Tran";"Riqfinpro",#N/A,FALSE,"Tran"}</definedName>
    <definedName name="sdfsdfsdfsd" localSheetId="11" hidden="1">{"Riqfin97",#N/A,FALSE,"Tran";"Riqfinpro",#N/A,FALSE,"Tran"}</definedName>
    <definedName name="sdfsdfsdfsd" localSheetId="78" hidden="1">{"Riqfin97",#N/A,FALSE,"Tran";"Riqfinpro",#N/A,FALSE,"Tran"}</definedName>
    <definedName name="sdfsdfsdfsd" localSheetId="79" hidden="1">{"Riqfin97",#N/A,FALSE,"Tran";"Riqfinpro",#N/A,FALSE,"Tran"}</definedName>
    <definedName name="sdfsdfsdfsd" localSheetId="80" hidden="1">{"Riqfin97",#N/A,FALSE,"Tran";"Riqfinpro",#N/A,FALSE,"Tran"}</definedName>
    <definedName name="sdfsdfsdfsd" localSheetId="81" hidden="1">{"Riqfin97",#N/A,FALSE,"Tran";"Riqfinpro",#N/A,FALSE,"Tran"}</definedName>
    <definedName name="sdfsdfsdfsd" localSheetId="84" hidden="1">{"Riqfin97",#N/A,FALSE,"Tran";"Riqfinpro",#N/A,FALSE,"Tran"}</definedName>
    <definedName name="sdfsdfsdfsd" localSheetId="85" hidden="1">{"Riqfin97",#N/A,FALSE,"Tran";"Riqfinpro",#N/A,FALSE,"Tran"}</definedName>
    <definedName name="sdfsdfsdfsd" localSheetId="12" hidden="1">{"Riqfin97",#N/A,FALSE,"Tran";"Riqfinpro",#N/A,FALSE,"Tran"}</definedName>
    <definedName name="sdfsdfsdfsd" localSheetId="14" hidden="1">{"Riqfin97",#N/A,FALSE,"Tran";"Riqfinpro",#N/A,FALSE,"Tran"}</definedName>
    <definedName name="sdfsdfsdfsd" localSheetId="15" hidden="1">{"Riqfin97",#N/A,FALSE,"Tran";"Riqfinpro",#N/A,FALSE,"Tran"}</definedName>
    <definedName name="sdfsdfsdfsd" localSheetId="16" hidden="1">{"Riqfin97",#N/A,FALSE,"Tran";"Riqfinpro",#N/A,FALSE,"Tran"}</definedName>
    <definedName name="sdfsdfsdfsd" localSheetId="82" hidden="1">{"Riqfin97",#N/A,FALSE,"Tran";"Riqfinpro",#N/A,FALSE,"Tran"}</definedName>
    <definedName name="sdfsdfsdfsd" localSheetId="83" hidden="1">{"Riqfin97",#N/A,FALSE,"Tran";"Riqfinpro",#N/A,FALSE,"Tran"}</definedName>
    <definedName name="sdfsdfsdfsd" hidden="1">{"Riqfin97",#N/A,FALSE,"Tran";"Riqfinpro",#N/A,FALSE,"Tran"}</definedName>
    <definedName name="sdr" localSheetId="19" hidden="1">{"Riqfin97",#N/A,FALSE,"Tran";"Riqfinpro",#N/A,FALSE,"Tran"}</definedName>
    <definedName name="sdr" localSheetId="20" hidden="1">{"Riqfin97",#N/A,FALSE,"Tran";"Riqfinpro",#N/A,FALSE,"Tran"}</definedName>
    <definedName name="sdr" localSheetId="23" hidden="1">{"Riqfin97",#N/A,FALSE,"Tran";"Riqfinpro",#N/A,FALSE,"Tran"}</definedName>
    <definedName name="sdr" localSheetId="25" hidden="1">{"Riqfin97",#N/A,FALSE,"Tran";"Riqfinpro",#N/A,FALSE,"Tran"}</definedName>
    <definedName name="sdr" localSheetId="13" hidden="1">{"Riqfin97",#N/A,FALSE,"Tran";"Riqfinpro",#N/A,FALSE,"Tran"}</definedName>
    <definedName name="sdr" localSheetId="17" hidden="1">{"Riqfin97",#N/A,FALSE,"Tran";"Riqfinpro",#N/A,FALSE,"Tran"}</definedName>
    <definedName name="sdr" localSheetId="18" hidden="1">{"Riqfin97",#N/A,FALSE,"Tran";"Riqfinpro",#N/A,FALSE,"Tran"}</definedName>
    <definedName name="sdr" localSheetId="21" hidden="1">{"Riqfin97",#N/A,FALSE,"Tran";"Riqfinpro",#N/A,FALSE,"Tran"}</definedName>
    <definedName name="sdr" localSheetId="22" hidden="1">{"Riqfin97",#N/A,FALSE,"Tran";"Riqfinpro",#N/A,FALSE,"Tran"}</definedName>
    <definedName name="sdr" localSheetId="24" hidden="1">{"Riqfin97",#N/A,FALSE,"Tran";"Riqfinpro",#N/A,FALSE,"Tran"}</definedName>
    <definedName name="sdr" localSheetId="26" hidden="1">{"Riqfin97",#N/A,FALSE,"Tran";"Riqfinpro",#N/A,FALSE,"Tran"}</definedName>
    <definedName name="sdr" localSheetId="27" hidden="1">{"Riqfin97",#N/A,FALSE,"Tran";"Riqfinpro",#N/A,FALSE,"Tran"}</definedName>
    <definedName name="sdr" localSheetId="28" hidden="1">{"Riqfin97",#N/A,FALSE,"Tran";"Riqfinpro",#N/A,FALSE,"Tran"}</definedName>
    <definedName name="sdr" localSheetId="29" hidden="1">{"Riqfin97",#N/A,FALSE,"Tran";"Riqfinpro",#N/A,FALSE,"Tran"}</definedName>
    <definedName name="sdr" localSheetId="30" hidden="1">{"Riqfin97",#N/A,FALSE,"Tran";"Riqfinpro",#N/A,FALSE,"Tran"}</definedName>
    <definedName name="sdr" localSheetId="31" hidden="1">{"Riqfin97",#N/A,FALSE,"Tran";"Riqfinpro",#N/A,FALSE,"Tran"}</definedName>
    <definedName name="sdr" localSheetId="11" hidden="1">{"Riqfin97",#N/A,FALSE,"Tran";"Riqfinpro",#N/A,FALSE,"Tran"}</definedName>
    <definedName name="sdr" localSheetId="12" hidden="1">{"Riqfin97",#N/A,FALSE,"Tran";"Riqfinpro",#N/A,FALSE,"Tran"}</definedName>
    <definedName name="sdr" localSheetId="14" hidden="1">{"Riqfin97",#N/A,FALSE,"Tran";"Riqfinpro",#N/A,FALSE,"Tran"}</definedName>
    <definedName name="sdr" localSheetId="15" hidden="1">{"Riqfin97",#N/A,FALSE,"Tran";"Riqfinpro",#N/A,FALSE,"Tran"}</definedName>
    <definedName name="sdr" localSheetId="16" hidden="1">{"Riqfin97",#N/A,FALSE,"Tran";"Riqfinpro",#N/A,FALSE,"Tran"}</definedName>
    <definedName name="sdr" hidden="1">{"Riqfin97",#N/A,FALSE,"Tran";"Riqfinpro",#N/A,FALSE,"Tran"}</definedName>
    <definedName name="sds_gdp_exp_lari" localSheetId="3">#REF!</definedName>
    <definedName name="sds_gdp_exp_lari" localSheetId="19">#REF!</definedName>
    <definedName name="sds_gdp_exp_lari" localSheetId="20">#REF!</definedName>
    <definedName name="sds_gdp_exp_lari" localSheetId="23">#REF!</definedName>
    <definedName name="sds_gdp_exp_lari" localSheetId="25">#REF!</definedName>
    <definedName name="sds_gdp_exp_lari" localSheetId="89">#REF!</definedName>
    <definedName name="sds_gdp_exp_lari" localSheetId="5">#REF!</definedName>
    <definedName name="sds_gdp_exp_lari" localSheetId="6">#REF!</definedName>
    <definedName name="sds_gdp_exp_lari" localSheetId="8">#REF!</definedName>
    <definedName name="sds_gdp_exp_lari" localSheetId="10">#REF!</definedName>
    <definedName name="sds_gdp_exp_lari" localSheetId="13">#REF!</definedName>
    <definedName name="sds_gdp_exp_lari" localSheetId="17">#REF!</definedName>
    <definedName name="sds_gdp_exp_lari" localSheetId="88">#REF!</definedName>
    <definedName name="sds_gdp_exp_lari" localSheetId="18">#REF!</definedName>
    <definedName name="sds_gdp_exp_lari" localSheetId="21">#REF!</definedName>
    <definedName name="sds_gdp_exp_lari" localSheetId="22">#REF!</definedName>
    <definedName name="sds_gdp_exp_lari" localSheetId="24">#REF!</definedName>
    <definedName name="sds_gdp_exp_lari" localSheetId="26">#REF!</definedName>
    <definedName name="sds_gdp_exp_lari" localSheetId="27">#REF!</definedName>
    <definedName name="sds_gdp_exp_lari" localSheetId="28">#REF!</definedName>
    <definedName name="sds_gdp_exp_lari" localSheetId="29">#REF!</definedName>
    <definedName name="sds_gdp_exp_lari" localSheetId="30">#REF!</definedName>
    <definedName name="sds_gdp_exp_lari" localSheetId="31">#REF!</definedName>
    <definedName name="sds_gdp_exp_lari" localSheetId="48">#REF!</definedName>
    <definedName name="sds_gdp_exp_lari" localSheetId="2">#REF!</definedName>
    <definedName name="sds_gdp_exp_lari" localSheetId="50">#REF!</definedName>
    <definedName name="sds_gdp_exp_lari" localSheetId="53">#REF!</definedName>
    <definedName name="sds_gdp_exp_lari" localSheetId="54">#REF!</definedName>
    <definedName name="sds_gdp_exp_lari" localSheetId="59">#REF!</definedName>
    <definedName name="sds_gdp_exp_lari" localSheetId="60">#REF!</definedName>
    <definedName name="sds_gdp_exp_lari" localSheetId="65">#REF!</definedName>
    <definedName name="sds_gdp_exp_lari" localSheetId="66">#REF!</definedName>
    <definedName name="sds_gdp_exp_lari" localSheetId="7">#REF!</definedName>
    <definedName name="sds_gdp_exp_lari" localSheetId="68">#REF!</definedName>
    <definedName name="sds_gdp_exp_lari" localSheetId="74">#REF!</definedName>
    <definedName name="sds_gdp_exp_lari" localSheetId="75">#REF!</definedName>
    <definedName name="sds_gdp_exp_lari" localSheetId="76">#REF!</definedName>
    <definedName name="sds_gdp_exp_lari" localSheetId="77">#REF!</definedName>
    <definedName name="sds_gdp_exp_lari" localSheetId="11">#REF!</definedName>
    <definedName name="sds_gdp_exp_lari" localSheetId="78">#REF!</definedName>
    <definedName name="sds_gdp_exp_lari" localSheetId="79">#REF!</definedName>
    <definedName name="sds_gdp_exp_lari" localSheetId="85">#REF!</definedName>
    <definedName name="sds_gdp_exp_lari" localSheetId="12">#REF!</definedName>
    <definedName name="sds_gdp_exp_lari" localSheetId="14">#REF!</definedName>
    <definedName name="sds_gdp_exp_lari" localSheetId="15">#REF!</definedName>
    <definedName name="sds_gdp_exp_lari" localSheetId="16">#REF!</definedName>
    <definedName name="sds_gdp_exp_lari">#REF!</definedName>
    <definedName name="sds_gdp_origin" localSheetId="3">#REF!</definedName>
    <definedName name="sds_gdp_origin" localSheetId="19">#REF!</definedName>
    <definedName name="sds_gdp_origin" localSheetId="20">#REF!</definedName>
    <definedName name="sds_gdp_origin" localSheetId="23">#REF!</definedName>
    <definedName name="sds_gdp_origin" localSheetId="25">#REF!</definedName>
    <definedName name="sds_gdp_origin" localSheetId="5">#REF!</definedName>
    <definedName name="sds_gdp_origin" localSheetId="6">#REF!</definedName>
    <definedName name="sds_gdp_origin" localSheetId="8">#REF!</definedName>
    <definedName name="sds_gdp_origin" localSheetId="10">#REF!</definedName>
    <definedName name="sds_gdp_origin" localSheetId="13">#REF!</definedName>
    <definedName name="sds_gdp_origin" localSheetId="17">#REF!</definedName>
    <definedName name="sds_gdp_origin" localSheetId="18">#REF!</definedName>
    <definedName name="sds_gdp_origin" localSheetId="21">#REF!</definedName>
    <definedName name="sds_gdp_origin" localSheetId="22">#REF!</definedName>
    <definedName name="sds_gdp_origin" localSheetId="24">#REF!</definedName>
    <definedName name="sds_gdp_origin" localSheetId="26">#REF!</definedName>
    <definedName name="sds_gdp_origin" localSheetId="27">#REF!</definedName>
    <definedName name="sds_gdp_origin" localSheetId="28">#REF!</definedName>
    <definedName name="sds_gdp_origin" localSheetId="29">#REF!</definedName>
    <definedName name="sds_gdp_origin" localSheetId="30">#REF!</definedName>
    <definedName name="sds_gdp_origin" localSheetId="31">#REF!</definedName>
    <definedName name="sds_gdp_origin" localSheetId="48">#REF!</definedName>
    <definedName name="sds_gdp_origin" localSheetId="2">#REF!</definedName>
    <definedName name="sds_gdp_origin" localSheetId="50">#REF!</definedName>
    <definedName name="sds_gdp_origin" localSheetId="53">#REF!</definedName>
    <definedName name="sds_gdp_origin" localSheetId="54">#REF!</definedName>
    <definedName name="sds_gdp_origin" localSheetId="65">#REF!</definedName>
    <definedName name="sds_gdp_origin" localSheetId="66">#REF!</definedName>
    <definedName name="sds_gdp_origin" localSheetId="7">#REF!</definedName>
    <definedName name="sds_gdp_origin" localSheetId="74">#REF!</definedName>
    <definedName name="sds_gdp_origin" localSheetId="75">#REF!</definedName>
    <definedName name="sds_gdp_origin" localSheetId="76">#REF!</definedName>
    <definedName name="sds_gdp_origin" localSheetId="77">#REF!</definedName>
    <definedName name="sds_gdp_origin" localSheetId="11">#REF!</definedName>
    <definedName name="sds_gdp_origin" localSheetId="78">#REF!</definedName>
    <definedName name="sds_gdp_origin" localSheetId="79">#REF!</definedName>
    <definedName name="sds_gdp_origin" localSheetId="85">#REF!</definedName>
    <definedName name="sds_gdp_origin" localSheetId="12">#REF!</definedName>
    <definedName name="sds_gdp_origin" localSheetId="14">#REF!</definedName>
    <definedName name="sds_gdp_origin" localSheetId="15">#REF!</definedName>
    <definedName name="sds_gdp_origin" localSheetId="16">#REF!</definedName>
    <definedName name="sds_gdp_origin">#REF!</definedName>
    <definedName name="sds_gpd_exp_gdp" localSheetId="3">#REF!</definedName>
    <definedName name="sds_gpd_exp_gdp" localSheetId="19">#REF!</definedName>
    <definedName name="sds_gpd_exp_gdp" localSheetId="20">#REF!</definedName>
    <definedName name="sds_gpd_exp_gdp" localSheetId="23">#REF!</definedName>
    <definedName name="sds_gpd_exp_gdp" localSheetId="25">#REF!</definedName>
    <definedName name="sds_gpd_exp_gdp" localSheetId="5">#REF!</definedName>
    <definedName name="sds_gpd_exp_gdp" localSheetId="6">#REF!</definedName>
    <definedName name="sds_gpd_exp_gdp" localSheetId="8">#REF!</definedName>
    <definedName name="sds_gpd_exp_gdp" localSheetId="10">#REF!</definedName>
    <definedName name="sds_gpd_exp_gdp" localSheetId="13">#REF!</definedName>
    <definedName name="sds_gpd_exp_gdp" localSheetId="17">#REF!</definedName>
    <definedName name="sds_gpd_exp_gdp" localSheetId="18">#REF!</definedName>
    <definedName name="sds_gpd_exp_gdp" localSheetId="21">#REF!</definedName>
    <definedName name="sds_gpd_exp_gdp" localSheetId="22">#REF!</definedName>
    <definedName name="sds_gpd_exp_gdp" localSheetId="24">#REF!</definedName>
    <definedName name="sds_gpd_exp_gdp" localSheetId="26">#REF!</definedName>
    <definedName name="sds_gpd_exp_gdp" localSheetId="27">#REF!</definedName>
    <definedName name="sds_gpd_exp_gdp" localSheetId="28">#REF!</definedName>
    <definedName name="sds_gpd_exp_gdp" localSheetId="29">#REF!</definedName>
    <definedName name="sds_gpd_exp_gdp" localSheetId="30">#REF!</definedName>
    <definedName name="sds_gpd_exp_gdp" localSheetId="31">#REF!</definedName>
    <definedName name="sds_gpd_exp_gdp" localSheetId="48">#REF!</definedName>
    <definedName name="sds_gpd_exp_gdp" localSheetId="2">#REF!</definedName>
    <definedName name="sds_gpd_exp_gdp" localSheetId="50">#REF!</definedName>
    <definedName name="sds_gpd_exp_gdp" localSheetId="53">#REF!</definedName>
    <definedName name="sds_gpd_exp_gdp" localSheetId="54">#REF!</definedName>
    <definedName name="sds_gpd_exp_gdp" localSheetId="65">#REF!</definedName>
    <definedName name="sds_gpd_exp_gdp" localSheetId="66">#REF!</definedName>
    <definedName name="sds_gpd_exp_gdp" localSheetId="7">#REF!</definedName>
    <definedName name="sds_gpd_exp_gdp" localSheetId="74">#REF!</definedName>
    <definedName name="sds_gpd_exp_gdp" localSheetId="75">#REF!</definedName>
    <definedName name="sds_gpd_exp_gdp" localSheetId="76">#REF!</definedName>
    <definedName name="sds_gpd_exp_gdp" localSheetId="77">#REF!</definedName>
    <definedName name="sds_gpd_exp_gdp" localSheetId="11">#REF!</definedName>
    <definedName name="sds_gpd_exp_gdp" localSheetId="78">#REF!</definedName>
    <definedName name="sds_gpd_exp_gdp" localSheetId="79">#REF!</definedName>
    <definedName name="sds_gpd_exp_gdp" localSheetId="85">#REF!</definedName>
    <definedName name="sds_gpd_exp_gdp" localSheetId="12">#REF!</definedName>
    <definedName name="sds_gpd_exp_gdp" localSheetId="14">#REF!</definedName>
    <definedName name="sds_gpd_exp_gdp" localSheetId="15">#REF!</definedName>
    <definedName name="sds_gpd_exp_gdp" localSheetId="16">#REF!</definedName>
    <definedName name="sds_gpd_exp_gdp">#REF!</definedName>
    <definedName name="sdsd" localSheetId="3" hidden="1">'[114]Fax a enviar'!#REF!</definedName>
    <definedName name="sdsd" localSheetId="23" hidden="1">#REF!</definedName>
    <definedName name="sdsd" localSheetId="25" hidden="1">#REF!</definedName>
    <definedName name="sdsd" localSheetId="22" hidden="1">#REF!</definedName>
    <definedName name="sdsd" localSheetId="24" hidden="1">'[114]Fax a enviar'!#REF!</definedName>
    <definedName name="sdsd" localSheetId="26" hidden="1">'[114]Fax a enviar'!#REF!</definedName>
    <definedName name="sdsd" localSheetId="27" hidden="1">#REF!</definedName>
    <definedName name="sdsd" localSheetId="28" hidden="1">'[114]Fax a enviar'!#REF!</definedName>
    <definedName name="sdsd" localSheetId="29" hidden="1">#REF!</definedName>
    <definedName name="sdsd" localSheetId="30" hidden="1">#REF!</definedName>
    <definedName name="sdsd" localSheetId="31" hidden="1">'[114]Fax a enviar'!#REF!</definedName>
    <definedName name="sdsd" localSheetId="2" hidden="1">'[114]Fax a enviar'!#REF!</definedName>
    <definedName name="sdsd" localSheetId="65" hidden="1">'[114]Fax a enviar'!#REF!</definedName>
    <definedName name="sdsd" localSheetId="66" hidden="1">'[114]Fax a enviar'!#REF!</definedName>
    <definedName name="sdsd" localSheetId="7" hidden="1">'[114]Fax a enviar'!#REF!</definedName>
    <definedName name="sdsd" localSheetId="74" hidden="1">'[114]Fax a enviar'!#REF!</definedName>
    <definedName name="sdsd" localSheetId="76" hidden="1">'[114]Fax a enviar'!#REF!</definedName>
    <definedName name="sdsd" localSheetId="77" hidden="1">'[114]Fax a enviar'!#REF!</definedName>
    <definedName name="sdsd" localSheetId="78" hidden="1">'[114]Fax a enviar'!#REF!</definedName>
    <definedName name="sdsd" localSheetId="79" hidden="1">'[114]Fax a enviar'!#REF!</definedName>
    <definedName name="sdsd" localSheetId="85" hidden="1">'[114]Fax a enviar'!#REF!</definedName>
    <definedName name="sdsd" hidden="1">'[114]Fax a enviar'!#REF!</definedName>
    <definedName name="sdsds" localSheetId="3" hidden="1">#REF!</definedName>
    <definedName name="sdsds" localSheetId="19" hidden="1">#REF!</definedName>
    <definedName name="sdsds" localSheetId="20" hidden="1">#REF!</definedName>
    <definedName name="sdsds" localSheetId="23" hidden="1">#REF!</definedName>
    <definedName name="sdsds" localSheetId="25" hidden="1">#REF!</definedName>
    <definedName name="sdsds" localSheetId="89" hidden="1">#REF!</definedName>
    <definedName name="sdsds" localSheetId="5" hidden="1">#REF!</definedName>
    <definedName name="sdsds" localSheetId="6" hidden="1">#REF!</definedName>
    <definedName name="sdsds" localSheetId="8" hidden="1">#REF!</definedName>
    <definedName name="sdsds" localSheetId="10" hidden="1">#REF!</definedName>
    <definedName name="sdsds" localSheetId="13" hidden="1">#REF!</definedName>
    <definedName name="sdsds" localSheetId="17" hidden="1">#REF!</definedName>
    <definedName name="sdsds" localSheetId="88" hidden="1">#REF!</definedName>
    <definedName name="sdsds" localSheetId="18" hidden="1">#REF!</definedName>
    <definedName name="sdsds" localSheetId="21" hidden="1">#REF!</definedName>
    <definedName name="sdsds" localSheetId="22" hidden="1">#REF!</definedName>
    <definedName name="sdsds" localSheetId="24" hidden="1">#REF!</definedName>
    <definedName name="sdsds" localSheetId="26" hidden="1">#REF!</definedName>
    <definedName name="sdsds" localSheetId="27" hidden="1">#REF!</definedName>
    <definedName name="sdsds" localSheetId="28" hidden="1">#REF!</definedName>
    <definedName name="sdsds" localSheetId="29" hidden="1">#REF!</definedName>
    <definedName name="sdsds" localSheetId="30" hidden="1">#REF!</definedName>
    <definedName name="sdsds" localSheetId="31" hidden="1">#REF!</definedName>
    <definedName name="sdsds" localSheetId="2" hidden="1">#REF!</definedName>
    <definedName name="sdsds" localSheetId="59" hidden="1">#REF!</definedName>
    <definedName name="sdsds" localSheetId="60" hidden="1">#REF!</definedName>
    <definedName name="sdsds" localSheetId="65" hidden="1">#REF!</definedName>
    <definedName name="sdsds" localSheetId="66" hidden="1">#REF!</definedName>
    <definedName name="sdsds" localSheetId="7" hidden="1">#REF!</definedName>
    <definedName name="sdsds" localSheetId="68" hidden="1">#REF!</definedName>
    <definedName name="sdsds" localSheetId="74" hidden="1">#REF!</definedName>
    <definedName name="sdsds" localSheetId="75" hidden="1">#REF!</definedName>
    <definedName name="sdsds" localSheetId="76" hidden="1">#REF!</definedName>
    <definedName name="sdsds" localSheetId="77" hidden="1">#REF!</definedName>
    <definedName name="sdsds" localSheetId="11" hidden="1">#REF!</definedName>
    <definedName name="sdsds" localSheetId="78" hidden="1">#REF!</definedName>
    <definedName name="sdsds" localSheetId="79" hidden="1">#REF!</definedName>
    <definedName name="sdsds" localSheetId="80" hidden="1">#REF!</definedName>
    <definedName name="sdsds" localSheetId="85" hidden="1">#REF!</definedName>
    <definedName name="sdsds" localSheetId="12" hidden="1">#REF!</definedName>
    <definedName name="sdsds" localSheetId="14" hidden="1">#REF!</definedName>
    <definedName name="sdsds" localSheetId="15" hidden="1">#REF!</definedName>
    <definedName name="sdsds" localSheetId="16" hidden="1">#REF!</definedName>
    <definedName name="sdsds" hidden="1">#REF!</definedName>
    <definedName name="SECIND" localSheetId="23">#REF!</definedName>
    <definedName name="SECIND" localSheetId="25">#REF!</definedName>
    <definedName name="SECIND" localSheetId="22">#REF!</definedName>
    <definedName name="SECIND" localSheetId="24">#REF!</definedName>
    <definedName name="SECIND" localSheetId="26">#REF!</definedName>
    <definedName name="SECIND" localSheetId="27">#REF!</definedName>
    <definedName name="SECIND" localSheetId="28">#REF!</definedName>
    <definedName name="SECIND" localSheetId="29">#REF!</definedName>
    <definedName name="SECIND" localSheetId="30">#REF!</definedName>
    <definedName name="SECIND" localSheetId="31">#REF!</definedName>
    <definedName name="SECIND">#REF!</definedName>
    <definedName name="SECTORES" localSheetId="23">#REF!</definedName>
    <definedName name="SECTORES" localSheetId="25">#REF!</definedName>
    <definedName name="SECTORES" localSheetId="22">[159]SPNF!#REF!</definedName>
    <definedName name="SECTORES" localSheetId="24">[159]SPNF!#REF!</definedName>
    <definedName name="SECTORES" localSheetId="26">#REF!</definedName>
    <definedName name="SECTORES" localSheetId="27">#REF!</definedName>
    <definedName name="SECTORES" localSheetId="28">#REF!</definedName>
    <definedName name="SECTORES" localSheetId="29">[159]SPNF!#REF!</definedName>
    <definedName name="SECTORES" localSheetId="30">#REF!</definedName>
    <definedName name="SECTORES" localSheetId="31">[160]SPNF!#REF!</definedName>
    <definedName name="SECTORES">[159]SPNF!#REF!</definedName>
    <definedName name="seguimiento" localSheetId="19">#REF!</definedName>
    <definedName name="seguimiento" localSheetId="20">#REF!</definedName>
    <definedName name="seguimiento" localSheetId="23">#REF!</definedName>
    <definedName name="seguimiento" localSheetId="25">#REF!</definedName>
    <definedName name="seguimiento" localSheetId="8">#REF!</definedName>
    <definedName name="seguimiento" localSheetId="10">#REF!</definedName>
    <definedName name="seguimiento" localSheetId="13">#REF!</definedName>
    <definedName name="seguimiento" localSheetId="17">#REF!</definedName>
    <definedName name="seguimiento" localSheetId="18">#REF!</definedName>
    <definedName name="seguimiento" localSheetId="21">#REF!</definedName>
    <definedName name="seguimiento" localSheetId="22">#REF!</definedName>
    <definedName name="seguimiento" localSheetId="24">#REF!</definedName>
    <definedName name="seguimiento" localSheetId="26">#REF!</definedName>
    <definedName name="seguimiento" localSheetId="27">#REF!</definedName>
    <definedName name="seguimiento" localSheetId="28">#REF!</definedName>
    <definedName name="seguimiento" localSheetId="29">#REF!</definedName>
    <definedName name="seguimiento" localSheetId="30">#REF!</definedName>
    <definedName name="seguimiento" localSheetId="31">#REF!</definedName>
    <definedName name="seguimiento" localSheetId="60">#REF!</definedName>
    <definedName name="seguimiento" localSheetId="65">#REF!</definedName>
    <definedName name="seguimiento" localSheetId="66">#REF!</definedName>
    <definedName name="seguimiento" localSheetId="68">#REF!</definedName>
    <definedName name="seguimiento" localSheetId="74">#REF!</definedName>
    <definedName name="seguimiento" localSheetId="75">#REF!</definedName>
    <definedName name="seguimiento" localSheetId="11">#REF!</definedName>
    <definedName name="seguimiento" localSheetId="80">#REF!</definedName>
    <definedName name="seguimiento" localSheetId="85">#REF!</definedName>
    <definedName name="seguimiento" localSheetId="12">#REF!</definedName>
    <definedName name="seguimiento" localSheetId="14">#REF!</definedName>
    <definedName name="seguimiento" localSheetId="15">#REF!</definedName>
    <definedName name="seguimiento" localSheetId="16">#REF!</definedName>
    <definedName name="seguimiento">#REF!</definedName>
    <definedName name="SEGURIDAD_SOCIAL___BS._PERS._NO_INCORP._AL_PROCESO_ECONOMICO__LEY_N__23966__ART._30" localSheetId="23">#REF!</definedName>
    <definedName name="SEGURIDAD_SOCIAL___BS._PERS._NO_INCORP._AL_PROCESO_ECONOMICO__LEY_N__23966__ART._30" localSheetId="25">#REF!</definedName>
    <definedName name="SEGURIDAD_SOCIAL___BS._PERS._NO_INCORP._AL_PROCESO_ECONOMICO__LEY_N__23966__ART._30" localSheetId="22">[4]C!$B$22:$N$22</definedName>
    <definedName name="SEGURIDAD_SOCIAL___BS._PERS._NO_INCORP._AL_PROCESO_ECONOMICO__LEY_N__23966__ART._30" localSheetId="24">[4]C!$B$22:$N$22</definedName>
    <definedName name="SEGURIDAD_SOCIAL___BS._PERS._NO_INCORP._AL_PROCESO_ECONOMICO__LEY_N__23966__ART._30" localSheetId="26">#REF!</definedName>
    <definedName name="SEGURIDAD_SOCIAL___BS._PERS._NO_INCORP._AL_PROCESO_ECONOMICO__LEY_N__23966__ART._30" localSheetId="27">#REF!</definedName>
    <definedName name="SEGURIDAD_SOCIAL___BS._PERS._NO_INCORP._AL_PROCESO_ECONOMICO__LEY_N__23966__ART._30" localSheetId="28">#REF!</definedName>
    <definedName name="SEGURIDAD_SOCIAL___BS._PERS._NO_INCORP._AL_PROCESO_ECONOMICO__LEY_N__23966__ART._30" localSheetId="29">[4]C!$B$22:$N$22</definedName>
    <definedName name="SEGURIDAD_SOCIAL___BS._PERS._NO_INCORP._AL_PROCESO_ECONOMICO__LEY_N__23966__ART._30" localSheetId="30">#REF!</definedName>
    <definedName name="SEGURIDAD_SOCIAL___BS._PERS._NO_INCORP._AL_PROCESO_ECONOMICO__LEY_N__23966__ART._30" localSheetId="31">[4]C!$B$22:$N$22</definedName>
    <definedName name="SEGURIDAD_SOCIAL___BS._PERS._NO_INCORP._AL_PROCESO_ECONOMICO__LEY_N__23966__ART._30">[4]C!$B$22:$N$22</definedName>
    <definedName name="SEGURIDAD_SOCIAL___IVA__LEY_N__23966_ART._5_PTO._2" localSheetId="23">#REF!</definedName>
    <definedName name="SEGURIDAD_SOCIAL___IVA__LEY_N__23966_ART._5_PTO._2" localSheetId="25">#REF!</definedName>
    <definedName name="SEGURIDAD_SOCIAL___IVA__LEY_N__23966_ART._5_PTO._2" localSheetId="22">[4]C!$B$21:$N$21</definedName>
    <definedName name="SEGURIDAD_SOCIAL___IVA__LEY_N__23966_ART._5_PTO._2" localSheetId="24">[4]C!$B$21:$N$21</definedName>
    <definedName name="SEGURIDAD_SOCIAL___IVA__LEY_N__23966_ART._5_PTO._2" localSheetId="26">#REF!</definedName>
    <definedName name="SEGURIDAD_SOCIAL___IVA__LEY_N__23966_ART._5_PTO._2" localSheetId="27">#REF!</definedName>
    <definedName name="SEGURIDAD_SOCIAL___IVA__LEY_N__23966_ART._5_PTO._2" localSheetId="28">#REF!</definedName>
    <definedName name="SEGURIDAD_SOCIAL___IVA__LEY_N__23966_ART._5_PTO._2" localSheetId="29">[4]C!$B$21:$N$21</definedName>
    <definedName name="SEGURIDAD_SOCIAL___IVA__LEY_N__23966_ART._5_PTO._2" localSheetId="30">#REF!</definedName>
    <definedName name="SEGURIDAD_SOCIAL___IVA__LEY_N__23966_ART._5_PTO._2" localSheetId="31">[4]C!$B$21:$N$21</definedName>
    <definedName name="SEGURIDAD_SOCIAL___IVA__LEY_N__23966_ART._5_PTO._2">[4]C!$B$21:$N$21</definedName>
    <definedName name="sei" localSheetId="23">#REF!</definedName>
    <definedName name="sei" localSheetId="25">#REF!</definedName>
    <definedName name="sei" localSheetId="22">#REF!</definedName>
    <definedName name="sei" localSheetId="24">#REF!</definedName>
    <definedName name="sei" localSheetId="26">#REF!</definedName>
    <definedName name="sei" localSheetId="27">#REF!</definedName>
    <definedName name="sei" localSheetId="28">#REF!</definedName>
    <definedName name="sei" localSheetId="29">#REF!</definedName>
    <definedName name="sei" localSheetId="30">#REF!</definedName>
    <definedName name="sei" localSheetId="31">#REF!</definedName>
    <definedName name="sei">#REF!</definedName>
    <definedName name="SEK" localSheetId="3">#REF!</definedName>
    <definedName name="SEK" localSheetId="19">#REF!</definedName>
    <definedName name="SEK" localSheetId="20">#REF!</definedName>
    <definedName name="SEK" localSheetId="23">#REF!</definedName>
    <definedName name="SEK" localSheetId="25">#REF!</definedName>
    <definedName name="SEK" localSheetId="5">#REF!</definedName>
    <definedName name="SEK" localSheetId="6">#REF!</definedName>
    <definedName name="SEK" localSheetId="8">#REF!</definedName>
    <definedName name="SEK" localSheetId="10">#REF!</definedName>
    <definedName name="SEK" localSheetId="13">#REF!</definedName>
    <definedName name="SEK" localSheetId="17">#REF!</definedName>
    <definedName name="SEK" localSheetId="18">#REF!</definedName>
    <definedName name="SEK" localSheetId="21">#REF!</definedName>
    <definedName name="SEK" localSheetId="22">#REF!</definedName>
    <definedName name="SEK" localSheetId="24">#REF!</definedName>
    <definedName name="SEK" localSheetId="26">#REF!</definedName>
    <definedName name="SEK" localSheetId="27">#REF!</definedName>
    <definedName name="SEK" localSheetId="28">#REF!</definedName>
    <definedName name="SEK" localSheetId="29">#REF!</definedName>
    <definedName name="SEK" localSheetId="30">#REF!</definedName>
    <definedName name="SEK" localSheetId="31">#REF!</definedName>
    <definedName name="SEK" localSheetId="2">#REF!</definedName>
    <definedName name="SEK" localSheetId="7">#REF!</definedName>
    <definedName name="SEK" localSheetId="74">#REF!</definedName>
    <definedName name="SEK" localSheetId="75">#REF!</definedName>
    <definedName name="SEK" localSheetId="76">#REF!</definedName>
    <definedName name="SEK" localSheetId="77">#REF!</definedName>
    <definedName name="SEK" localSheetId="11">#REF!</definedName>
    <definedName name="SEK" localSheetId="78">#REF!</definedName>
    <definedName name="SEK" localSheetId="79">#REF!</definedName>
    <definedName name="SEK" localSheetId="80">#REF!</definedName>
    <definedName name="SEK" localSheetId="85">#REF!</definedName>
    <definedName name="SEK" localSheetId="12">#REF!</definedName>
    <definedName name="SEK" localSheetId="14">#REF!</definedName>
    <definedName name="SEK" localSheetId="15">#REF!</definedName>
    <definedName name="SEK" localSheetId="16">#REF!</definedName>
    <definedName name="SEK">#REF!</definedName>
    <definedName name="Selected_Economic_and_Financial_Indicators" localSheetId="23">#REF!</definedName>
    <definedName name="Selected_Economic_and_Financial_Indicators" localSheetId="25">#REF!</definedName>
    <definedName name="Selected_Economic_and_Financial_Indicators" localSheetId="22">#REF!</definedName>
    <definedName name="Selected_Economic_and_Financial_Indicators" localSheetId="24">#REF!</definedName>
    <definedName name="Selected_Economic_and_Financial_Indicators" localSheetId="26">#REF!</definedName>
    <definedName name="Selected_Economic_and_Financial_Indicators" localSheetId="27">#REF!</definedName>
    <definedName name="Selected_Economic_and_Financial_Indicators" localSheetId="28">#REF!</definedName>
    <definedName name="Selected_Economic_and_Financial_Indicators" localSheetId="29">#REF!</definedName>
    <definedName name="Selected_Economic_and_Financial_Indicators" localSheetId="30">#REF!</definedName>
    <definedName name="Selected_Economic_and_Financial_Indicators" localSheetId="31">#REF!</definedName>
    <definedName name="Selected_Economic_and_Financial_Indicators">#REF!</definedName>
    <definedName name="SelNE" localSheetId="23">#REF!</definedName>
    <definedName name="SelNE" localSheetId="25">#REF!</definedName>
    <definedName name="SelNE" localSheetId="22">#REF!</definedName>
    <definedName name="SelNE" localSheetId="24">#REF!</definedName>
    <definedName name="SelNE" localSheetId="26">#REF!</definedName>
    <definedName name="SelNE" localSheetId="27">#REF!</definedName>
    <definedName name="SelNE" localSheetId="28">#REF!</definedName>
    <definedName name="SelNE" localSheetId="29">#REF!</definedName>
    <definedName name="SelNE" localSheetId="30">#REF!</definedName>
    <definedName name="SelNE" localSheetId="31">#REF!</definedName>
    <definedName name="SelNE">#REF!</definedName>
    <definedName name="SelNEperc" localSheetId="23">#REF!</definedName>
    <definedName name="SelNEperc" localSheetId="25">#REF!</definedName>
    <definedName name="SelNEperc" localSheetId="22">#REF!</definedName>
    <definedName name="SelNEperc" localSheetId="24">#REF!</definedName>
    <definedName name="SelNEperc" localSheetId="26">#REF!</definedName>
    <definedName name="SelNEperc" localSheetId="27">#REF!</definedName>
    <definedName name="SelNEperc" localSheetId="28">#REF!</definedName>
    <definedName name="SelNEperc" localSheetId="29">#REF!</definedName>
    <definedName name="SelNEperc" localSheetId="30">#REF!</definedName>
    <definedName name="SelNEperc" localSheetId="31">#REF!</definedName>
    <definedName name="SelNEperc">#REF!</definedName>
    <definedName name="SEMANAL" localSheetId="23">#REF!</definedName>
    <definedName name="SEMANAL" localSheetId="25">#REF!</definedName>
    <definedName name="SEMANAL" localSheetId="22">#REF!</definedName>
    <definedName name="SEMANAL" localSheetId="24">#REF!</definedName>
    <definedName name="SEMANAL" localSheetId="26">#REF!</definedName>
    <definedName name="SEMANAL" localSheetId="27">#REF!</definedName>
    <definedName name="SEMANAL" localSheetId="28">#REF!</definedName>
    <definedName name="SEMANAL" localSheetId="29">#REF!</definedName>
    <definedName name="SEMANAL" localSheetId="30">#REF!</definedName>
    <definedName name="SEMANAL" localSheetId="31">#REF!</definedName>
    <definedName name="SEMANAL">#REF!</definedName>
    <definedName name="sencount" hidden="1">2</definedName>
    <definedName name="SEP._89" localSheetId="23">#REF!</definedName>
    <definedName name="SEP._89" localSheetId="25">#REF!</definedName>
    <definedName name="SEP._89" localSheetId="22">#REF!</definedName>
    <definedName name="SEP._89" localSheetId="24">#REF!</definedName>
    <definedName name="SEP._89" localSheetId="26">#REF!</definedName>
    <definedName name="SEP._89" localSheetId="27">#REF!</definedName>
    <definedName name="SEP._89" localSheetId="28">#REF!</definedName>
    <definedName name="SEP._89" localSheetId="29">#REF!</definedName>
    <definedName name="SEP._89" localSheetId="30">#REF!</definedName>
    <definedName name="SEP._89" localSheetId="31">#REF!</definedName>
    <definedName name="SEP._89">#REF!</definedName>
    <definedName name="ser" localSheetId="3" hidden="1">{"Riqfin97",#N/A,FALSE,"Tran";"Riqfinpro",#N/A,FALSE,"Tran"}</definedName>
    <definedName name="ser" localSheetId="19" hidden="1">{"Riqfin97",#N/A,FALSE,"Tran";"Riqfinpro",#N/A,FALSE,"Tran"}</definedName>
    <definedName name="ser" localSheetId="20" hidden="1">{"Riqfin97",#N/A,FALSE,"Tran";"Riqfinpro",#N/A,FALSE,"Tran"}</definedName>
    <definedName name="ser" localSheetId="23" hidden="1">{"Riqfin97",#N/A,FALSE,"Tran";"Riqfinpro",#N/A,FALSE,"Tran"}</definedName>
    <definedName name="ser" localSheetId="25" hidden="1">{"Riqfin97",#N/A,FALSE,"Tran";"Riqfinpro",#N/A,FALSE,"Tran"}</definedName>
    <definedName name="ser" localSheetId="4" hidden="1">{"Riqfin97",#N/A,FALSE,"Tran";"Riqfinpro",#N/A,FALSE,"Tran"}</definedName>
    <definedName name="ser" localSheetId="89" hidden="1">{"Riqfin97",#N/A,FALSE,"Tran";"Riqfinpro",#N/A,FALSE,"Tran"}</definedName>
    <definedName name="ser" localSheetId="5" hidden="1">{"Riqfin97",#N/A,FALSE,"Tran";"Riqfinpro",#N/A,FALSE,"Tran"}</definedName>
    <definedName name="ser" localSheetId="6" hidden="1">{"Riqfin97",#N/A,FALSE,"Tran";"Riqfinpro",#N/A,FALSE,"Tran"}</definedName>
    <definedName name="ser" localSheetId="8" hidden="1">{"Riqfin97",#N/A,FALSE,"Tran";"Riqfinpro",#N/A,FALSE,"Tran"}</definedName>
    <definedName name="ser" localSheetId="9" hidden="1">{"Riqfin97",#N/A,FALSE,"Tran";"Riqfinpro",#N/A,FALSE,"Tran"}</definedName>
    <definedName name="ser" localSheetId="10" hidden="1">{"Riqfin97",#N/A,FALSE,"Tran";"Riqfinpro",#N/A,FALSE,"Tran"}</definedName>
    <definedName name="ser" localSheetId="13" hidden="1">{"Riqfin97",#N/A,FALSE,"Tran";"Riqfinpro",#N/A,FALSE,"Tran"}</definedName>
    <definedName name="ser" localSheetId="17" hidden="1">{"Riqfin97",#N/A,FALSE,"Tran";"Riqfinpro",#N/A,FALSE,"Tran"}</definedName>
    <definedName name="ser" localSheetId="88" hidden="1">{"Riqfin97",#N/A,FALSE,"Tran";"Riqfinpro",#N/A,FALSE,"Tran"}</definedName>
    <definedName name="ser" localSheetId="18" hidden="1">{"Riqfin97",#N/A,FALSE,"Tran";"Riqfinpro",#N/A,FALSE,"Tran"}</definedName>
    <definedName name="ser" localSheetId="21" hidden="1">{"Riqfin97",#N/A,FALSE,"Tran";"Riqfinpro",#N/A,FALSE,"Tran"}</definedName>
    <definedName name="ser" localSheetId="22" hidden="1">{"Riqfin97",#N/A,FALSE,"Tran";"Riqfinpro",#N/A,FALSE,"Tran"}</definedName>
    <definedName name="ser" localSheetId="24" hidden="1">{"Riqfin97",#N/A,FALSE,"Tran";"Riqfinpro",#N/A,FALSE,"Tran"}</definedName>
    <definedName name="ser" localSheetId="26" hidden="1">{"Riqfin97",#N/A,FALSE,"Tran";"Riqfinpro",#N/A,FALSE,"Tran"}</definedName>
    <definedName name="ser" localSheetId="27" hidden="1">{"Riqfin97",#N/A,FALSE,"Tran";"Riqfinpro",#N/A,FALSE,"Tran"}</definedName>
    <definedName name="ser" localSheetId="28" hidden="1">{"Riqfin97",#N/A,FALSE,"Tran";"Riqfinpro",#N/A,FALSE,"Tran"}</definedName>
    <definedName name="ser" localSheetId="29" hidden="1">{"Riqfin97",#N/A,FALSE,"Tran";"Riqfinpro",#N/A,FALSE,"Tran"}</definedName>
    <definedName name="ser" localSheetId="30" hidden="1">{"Riqfin97",#N/A,FALSE,"Tran";"Riqfinpro",#N/A,FALSE,"Tran"}</definedName>
    <definedName name="ser" localSheetId="31" hidden="1">{"Riqfin97",#N/A,FALSE,"Tran";"Riqfinpro",#N/A,FALSE,"Tran"}</definedName>
    <definedName name="ser" localSheetId="2" hidden="1">{"Riqfin97",#N/A,FALSE,"Tran";"Riqfinpro",#N/A,FALSE,"Tran"}</definedName>
    <definedName name="ser" localSheetId="59" hidden="1">{"Riqfin97",#N/A,FALSE,"Tran";"Riqfinpro",#N/A,FALSE,"Tran"}</definedName>
    <definedName name="ser" localSheetId="60" hidden="1">{"Riqfin97",#N/A,FALSE,"Tran";"Riqfinpro",#N/A,FALSE,"Tran"}</definedName>
    <definedName name="ser" localSheetId="65" hidden="1">{"Riqfin97",#N/A,FALSE,"Tran";"Riqfinpro",#N/A,FALSE,"Tran"}</definedName>
    <definedName name="ser" localSheetId="66" hidden="1">{"Riqfin97",#N/A,FALSE,"Tran";"Riqfinpro",#N/A,FALSE,"Tran"}</definedName>
    <definedName name="ser" localSheetId="7" hidden="1">{"Riqfin97",#N/A,FALSE,"Tran";"Riqfinpro",#N/A,FALSE,"Tran"}</definedName>
    <definedName name="ser" localSheetId="68" hidden="1">{"Riqfin97",#N/A,FALSE,"Tran";"Riqfinpro",#N/A,FALSE,"Tran"}</definedName>
    <definedName name="ser" localSheetId="74" hidden="1">{"Riqfin97",#N/A,FALSE,"Tran";"Riqfinpro",#N/A,FALSE,"Tran"}</definedName>
    <definedName name="ser" localSheetId="75" hidden="1">{"Riqfin97",#N/A,FALSE,"Tran";"Riqfinpro",#N/A,FALSE,"Tran"}</definedName>
    <definedName name="ser" localSheetId="76" hidden="1">{"Riqfin97",#N/A,FALSE,"Tran";"Riqfinpro",#N/A,FALSE,"Tran"}</definedName>
    <definedName name="ser" localSheetId="77" hidden="1">{"Riqfin97",#N/A,FALSE,"Tran";"Riqfinpro",#N/A,FALSE,"Tran"}</definedName>
    <definedName name="ser" localSheetId="11" hidden="1">{"Riqfin97",#N/A,FALSE,"Tran";"Riqfinpro",#N/A,FALSE,"Tran"}</definedName>
    <definedName name="ser" localSheetId="78" hidden="1">{"Riqfin97",#N/A,FALSE,"Tran";"Riqfinpro",#N/A,FALSE,"Tran"}</definedName>
    <definedName name="ser" localSheetId="79" hidden="1">{"Riqfin97",#N/A,FALSE,"Tran";"Riqfinpro",#N/A,FALSE,"Tran"}</definedName>
    <definedName name="ser" localSheetId="80" hidden="1">{"Riqfin97",#N/A,FALSE,"Tran";"Riqfinpro",#N/A,FALSE,"Tran"}</definedName>
    <definedName name="ser" localSheetId="81" hidden="1">{"Riqfin97",#N/A,FALSE,"Tran";"Riqfinpro",#N/A,FALSE,"Tran"}</definedName>
    <definedName name="ser" localSheetId="84" hidden="1">{"Riqfin97",#N/A,FALSE,"Tran";"Riqfinpro",#N/A,FALSE,"Tran"}</definedName>
    <definedName name="ser" localSheetId="85" hidden="1">{"Riqfin97",#N/A,FALSE,"Tran";"Riqfinpro",#N/A,FALSE,"Tran"}</definedName>
    <definedName name="ser" localSheetId="12" hidden="1">{"Riqfin97",#N/A,FALSE,"Tran";"Riqfinpro",#N/A,FALSE,"Tran"}</definedName>
    <definedName name="ser" localSheetId="14" hidden="1">{"Riqfin97",#N/A,FALSE,"Tran";"Riqfinpro",#N/A,FALSE,"Tran"}</definedName>
    <definedName name="ser" localSheetId="15" hidden="1">{"Riqfin97",#N/A,FALSE,"Tran";"Riqfinpro",#N/A,FALSE,"Tran"}</definedName>
    <definedName name="ser" localSheetId="16" hidden="1">{"Riqfin97",#N/A,FALSE,"Tran";"Riqfinpro",#N/A,FALSE,"Tran"}</definedName>
    <definedName name="ser" localSheetId="82" hidden="1">{"Riqfin97",#N/A,FALSE,"Tran";"Riqfinpro",#N/A,FALSE,"Tran"}</definedName>
    <definedName name="ser" localSheetId="83" hidden="1">{"Riqfin97",#N/A,FALSE,"Tran";"Riqfinpro",#N/A,FALSE,"Tran"}</definedName>
    <definedName name="ser" hidden="1">{"Riqfin97",#N/A,FALSE,"Tran";"Riqfinpro",#N/A,FALSE,"Tran"}</definedName>
    <definedName name="SHEET_A._Contents_and_file_description" localSheetId="23">#REF!</definedName>
    <definedName name="SHEET_A._Contents_and_file_description" localSheetId="25">#REF!</definedName>
    <definedName name="SHEET_A._Contents_and_file_description" localSheetId="22">#REF!</definedName>
    <definedName name="SHEET_A._Contents_and_file_description" localSheetId="24">#REF!</definedName>
    <definedName name="SHEET_A._Contents_and_file_description" localSheetId="26">#REF!</definedName>
    <definedName name="SHEET_A._Contents_and_file_description" localSheetId="27">#REF!</definedName>
    <definedName name="SHEET_A._Contents_and_file_description" localSheetId="28">#REF!</definedName>
    <definedName name="SHEET_A._Contents_and_file_description" localSheetId="29">#REF!</definedName>
    <definedName name="SHEET_A._Contents_and_file_description" localSheetId="30">#REF!</definedName>
    <definedName name="SHEET_A._Contents_and_file_description" localSheetId="31">#REF!</definedName>
    <definedName name="SHEET_A._Contents_and_file_description">#REF!</definedName>
    <definedName name="SHEET_B._DATA_FROM_TO_OTHER_FILES" localSheetId="23">#REF!</definedName>
    <definedName name="SHEET_B._DATA_FROM_TO_OTHER_FILES" localSheetId="25">#REF!</definedName>
    <definedName name="SHEET_B._DATA_FROM_TO_OTHER_FILES" localSheetId="22">#REF!</definedName>
    <definedName name="SHEET_B._DATA_FROM_TO_OTHER_FILES" localSheetId="24">#REF!</definedName>
    <definedName name="SHEET_B._DATA_FROM_TO_OTHER_FILES" localSheetId="26">#REF!</definedName>
    <definedName name="SHEET_B._DATA_FROM_TO_OTHER_FILES" localSheetId="27">#REF!</definedName>
    <definedName name="SHEET_B._DATA_FROM_TO_OTHER_FILES" localSheetId="28">#REF!</definedName>
    <definedName name="SHEET_B._DATA_FROM_TO_OTHER_FILES" localSheetId="29">#REF!</definedName>
    <definedName name="SHEET_B._DATA_FROM_TO_OTHER_FILES" localSheetId="30">#REF!</definedName>
    <definedName name="SHEET_B._DATA_FROM_TO_OTHER_FILES" localSheetId="31">#REF!</definedName>
    <definedName name="SHEET_B._DATA_FROM_TO_OTHER_FILES">#REF!</definedName>
    <definedName name="SHEET_C._RAW_DATA1" localSheetId="23">#REF!</definedName>
    <definedName name="SHEET_C._RAW_DATA1" localSheetId="25">#REF!</definedName>
    <definedName name="SHEET_C._RAW_DATA1" localSheetId="22">#REF!</definedName>
    <definedName name="SHEET_C._RAW_DATA1" localSheetId="24">#REF!</definedName>
    <definedName name="SHEET_C._RAW_DATA1" localSheetId="26">#REF!</definedName>
    <definedName name="SHEET_C._RAW_DATA1" localSheetId="27">#REF!</definedName>
    <definedName name="SHEET_C._RAW_DATA1" localSheetId="28">#REF!</definedName>
    <definedName name="SHEET_C._RAW_DATA1" localSheetId="29">#REF!</definedName>
    <definedName name="SHEET_C._RAW_DATA1" localSheetId="30">#REF!</definedName>
    <definedName name="SHEET_C._RAW_DATA1" localSheetId="31">#REF!</definedName>
    <definedName name="SHEET_C._RAW_DATA1">#REF!</definedName>
    <definedName name="SHEET_C._RAW_DATA2" localSheetId="23">#REF!</definedName>
    <definedName name="SHEET_C._RAW_DATA2" localSheetId="25">#REF!</definedName>
    <definedName name="SHEET_C._RAW_DATA2" localSheetId="22">#REF!</definedName>
    <definedName name="SHEET_C._RAW_DATA2" localSheetId="24">#REF!</definedName>
    <definedName name="SHEET_C._RAW_DATA2" localSheetId="26">#REF!</definedName>
    <definedName name="SHEET_C._RAW_DATA2" localSheetId="27">#REF!</definedName>
    <definedName name="SHEET_C._RAW_DATA2" localSheetId="28">#REF!</definedName>
    <definedName name="SHEET_C._RAW_DATA2" localSheetId="29">#REF!</definedName>
    <definedName name="SHEET_C._RAW_DATA2" localSheetId="30">#REF!</definedName>
    <definedName name="SHEET_C._RAW_DATA2" localSheetId="31">#REF!</definedName>
    <definedName name="SHEET_C._RAW_DATA2">#REF!</definedName>
    <definedName name="SHEET_D._DATA_TRANSFORMATIONS" localSheetId="23">#REF!</definedName>
    <definedName name="SHEET_D._DATA_TRANSFORMATIONS" localSheetId="25">#REF!</definedName>
    <definedName name="SHEET_D._DATA_TRANSFORMATIONS" localSheetId="22">#REF!</definedName>
    <definedName name="SHEET_D._DATA_TRANSFORMATIONS" localSheetId="24">#REF!</definedName>
    <definedName name="SHEET_D._DATA_TRANSFORMATIONS" localSheetId="26">#REF!</definedName>
    <definedName name="SHEET_D._DATA_TRANSFORMATIONS" localSheetId="27">#REF!</definedName>
    <definedName name="SHEET_D._DATA_TRANSFORMATIONS" localSheetId="28">#REF!</definedName>
    <definedName name="SHEET_D._DATA_TRANSFORMATIONS" localSheetId="29">#REF!</definedName>
    <definedName name="SHEET_D._DATA_TRANSFORMATIONS" localSheetId="30">#REF!</definedName>
    <definedName name="SHEET_D._DATA_TRANSFORMATIONS" localSheetId="31">#REF!</definedName>
    <definedName name="SHEET_D._DATA_TRANSFORMATIONS">#REF!</definedName>
    <definedName name="SHEET_E._FINAL_TABLES" localSheetId="23">#REF!</definedName>
    <definedName name="SHEET_E._FINAL_TABLES" localSheetId="25">#REF!</definedName>
    <definedName name="SHEET_E._FINAL_TABLES" localSheetId="22">#REF!</definedName>
    <definedName name="SHEET_E._FINAL_TABLES" localSheetId="24">#REF!</definedName>
    <definedName name="SHEET_E._FINAL_TABLES" localSheetId="26">#REF!</definedName>
    <definedName name="SHEET_E._FINAL_TABLES" localSheetId="27">#REF!</definedName>
    <definedName name="SHEET_E._FINAL_TABLES" localSheetId="28">#REF!</definedName>
    <definedName name="SHEET_E._FINAL_TABLES" localSheetId="29">#REF!</definedName>
    <definedName name="SHEET_E._FINAL_TABLES" localSheetId="30">#REF!</definedName>
    <definedName name="SHEET_E._FINAL_TABLES" localSheetId="31">#REF!</definedName>
    <definedName name="SHEET_E._FINAL_TABLES">#REF!</definedName>
    <definedName name="Sheet1_Chart_2_ChartType" hidden="1">64</definedName>
    <definedName name="SID" localSheetId="3">#REF!</definedName>
    <definedName name="SID" localSheetId="19">#REF!</definedName>
    <definedName name="SID" localSheetId="20">#REF!</definedName>
    <definedName name="SID" localSheetId="23">#REF!</definedName>
    <definedName name="SID" localSheetId="25">#REF!</definedName>
    <definedName name="SID" localSheetId="89">#REF!</definedName>
    <definedName name="SID" localSheetId="5">#REF!</definedName>
    <definedName name="SID" localSheetId="6">#REF!</definedName>
    <definedName name="SID" localSheetId="8">#REF!</definedName>
    <definedName name="SID" localSheetId="10">#REF!</definedName>
    <definedName name="SID" localSheetId="13">#REF!</definedName>
    <definedName name="SID" localSheetId="17">#REF!</definedName>
    <definedName name="SID" localSheetId="88">#REF!</definedName>
    <definedName name="SID" localSheetId="18">#REF!</definedName>
    <definedName name="SID" localSheetId="21">#REF!</definedName>
    <definedName name="SID" localSheetId="22">#REF!</definedName>
    <definedName name="SID" localSheetId="24">#REF!</definedName>
    <definedName name="SID" localSheetId="26">#REF!</definedName>
    <definedName name="SID" localSheetId="27">#REF!</definedName>
    <definedName name="SID" localSheetId="28">#REF!</definedName>
    <definedName name="SID" localSheetId="29">#REF!</definedName>
    <definedName name="SID" localSheetId="30">#REF!</definedName>
    <definedName name="SID" localSheetId="31">#REF!</definedName>
    <definedName name="SID" localSheetId="2">#REF!</definedName>
    <definedName name="SID" localSheetId="59">#REF!</definedName>
    <definedName name="SID" localSheetId="60">#REF!</definedName>
    <definedName name="SID" localSheetId="65">#REF!</definedName>
    <definedName name="SID" localSheetId="66">#REF!</definedName>
    <definedName name="SID" localSheetId="7">#REF!</definedName>
    <definedName name="SID" localSheetId="68">#REF!</definedName>
    <definedName name="SID" localSheetId="74">#REF!</definedName>
    <definedName name="SID" localSheetId="75">#REF!</definedName>
    <definedName name="SID" localSheetId="76">#REF!</definedName>
    <definedName name="SID" localSheetId="77">#REF!</definedName>
    <definedName name="SID" localSheetId="11">#REF!</definedName>
    <definedName name="SID" localSheetId="78">#REF!</definedName>
    <definedName name="SID" localSheetId="79">#REF!</definedName>
    <definedName name="SID" localSheetId="80">#REF!</definedName>
    <definedName name="SID" localSheetId="85">#REF!</definedName>
    <definedName name="SID" localSheetId="12">#REF!</definedName>
    <definedName name="SID" localSheetId="14">#REF!</definedName>
    <definedName name="SID" localSheetId="15">#REF!</definedName>
    <definedName name="SID" localSheetId="16">#REF!</definedName>
    <definedName name="SID">#REF!</definedName>
    <definedName name="SIDXGOB" localSheetId="23">#REF!</definedName>
    <definedName name="SIDXGOB" localSheetId="25">#REF!</definedName>
    <definedName name="SIDXGOB" localSheetId="22">'[105]SFISCAL-MOD'!$A$146:$IV$146</definedName>
    <definedName name="SIDXGOB" localSheetId="24">'[105]SFISCAL-MOD'!$A$146:$IV$146</definedName>
    <definedName name="SIDXGOB" localSheetId="26">#REF!</definedName>
    <definedName name="SIDXGOB" localSheetId="27">#REF!</definedName>
    <definedName name="SIDXGOB" localSheetId="28">#REF!</definedName>
    <definedName name="SIDXGOB" localSheetId="29">'[105]SFISCAL-MOD'!$A$146:$IV$146</definedName>
    <definedName name="SIDXGOB" localSheetId="30">#REF!</definedName>
    <definedName name="SIDXGOB" localSheetId="31">'[105]SFISCAL-MOD'!$A$146:$IV$146</definedName>
    <definedName name="SIDXGOB">'[105]SFISCAL-MOD'!$A$146:$IV$146</definedName>
    <definedName name="SING" localSheetId="3">#REF!</definedName>
    <definedName name="SING" localSheetId="19">#REF!</definedName>
    <definedName name="SING" localSheetId="20">#REF!</definedName>
    <definedName name="SING" localSheetId="23">#REF!</definedName>
    <definedName name="SING" localSheetId="25">#REF!</definedName>
    <definedName name="SING" localSheetId="5">#REF!</definedName>
    <definedName name="SING" localSheetId="6">#REF!</definedName>
    <definedName name="SING" localSheetId="8">#REF!</definedName>
    <definedName name="SING" localSheetId="10">#REF!</definedName>
    <definedName name="SING" localSheetId="13">#REF!</definedName>
    <definedName name="SING" localSheetId="17">#REF!</definedName>
    <definedName name="SING" localSheetId="18">#REF!</definedName>
    <definedName name="SING" localSheetId="21">#REF!</definedName>
    <definedName name="SING" localSheetId="22">#REF!</definedName>
    <definedName name="SING" localSheetId="24">#REF!</definedName>
    <definedName name="SING" localSheetId="26">#REF!</definedName>
    <definedName name="SING" localSheetId="27">#REF!</definedName>
    <definedName name="SING" localSheetId="28">#REF!</definedName>
    <definedName name="SING" localSheetId="29">#REF!</definedName>
    <definedName name="SING" localSheetId="30">#REF!</definedName>
    <definedName name="SING" localSheetId="31">#REF!</definedName>
    <definedName name="SING" localSheetId="2">#REF!</definedName>
    <definedName name="SING" localSheetId="65">#REF!</definedName>
    <definedName name="SING" localSheetId="66">#REF!</definedName>
    <definedName name="SING" localSheetId="7">#REF!</definedName>
    <definedName name="SING" localSheetId="74">#REF!</definedName>
    <definedName name="SING" localSheetId="75">#REF!</definedName>
    <definedName name="SING" localSheetId="76">#REF!</definedName>
    <definedName name="SING" localSheetId="77">#REF!</definedName>
    <definedName name="SING" localSheetId="11">#REF!</definedName>
    <definedName name="SING" localSheetId="78">#REF!</definedName>
    <definedName name="SING" localSheetId="79">#REF!</definedName>
    <definedName name="SING" localSheetId="80">#REF!</definedName>
    <definedName name="SING" localSheetId="85">#REF!</definedName>
    <definedName name="SING" localSheetId="12">#REF!</definedName>
    <definedName name="SING" localSheetId="14">#REF!</definedName>
    <definedName name="SING" localSheetId="15">#REF!</definedName>
    <definedName name="SING" localSheetId="16">#REF!</definedName>
    <definedName name="SING">#REF!</definedName>
    <definedName name="SING1" localSheetId="3">#REF!</definedName>
    <definedName name="SING1" localSheetId="19">#REF!</definedName>
    <definedName name="SING1" localSheetId="20">#REF!</definedName>
    <definedName name="SING1" localSheetId="23">#REF!</definedName>
    <definedName name="SING1" localSheetId="25">#REF!</definedName>
    <definedName name="SING1" localSheetId="5">#REF!</definedName>
    <definedName name="SING1" localSheetId="6">#REF!</definedName>
    <definedName name="SING1" localSheetId="8">#REF!</definedName>
    <definedName name="SING1" localSheetId="10">#REF!</definedName>
    <definedName name="SING1" localSheetId="13">#REF!</definedName>
    <definedName name="SING1" localSheetId="17">#REF!</definedName>
    <definedName name="SING1" localSheetId="18">#REF!</definedName>
    <definedName name="SING1" localSheetId="21">#REF!</definedName>
    <definedName name="SING1" localSheetId="22">#REF!</definedName>
    <definedName name="SING1" localSheetId="24">#REF!</definedName>
    <definedName name="SING1" localSheetId="26">#REF!</definedName>
    <definedName name="SING1" localSheetId="27">#REF!</definedName>
    <definedName name="SING1" localSheetId="28">#REF!</definedName>
    <definedName name="SING1" localSheetId="29">#REF!</definedName>
    <definedName name="SING1" localSheetId="30">#REF!</definedName>
    <definedName name="SING1" localSheetId="31">#REF!</definedName>
    <definedName name="SING1" localSheetId="2">#REF!</definedName>
    <definedName name="SING1" localSheetId="65">#REF!</definedName>
    <definedName name="SING1" localSheetId="66">#REF!</definedName>
    <definedName name="SING1" localSheetId="7">#REF!</definedName>
    <definedName name="SING1" localSheetId="74">#REF!</definedName>
    <definedName name="SING1" localSheetId="75">#REF!</definedName>
    <definedName name="SING1" localSheetId="76">#REF!</definedName>
    <definedName name="SING1" localSheetId="77">#REF!</definedName>
    <definedName name="SING1" localSheetId="11">#REF!</definedName>
    <definedName name="SING1" localSheetId="78">#REF!</definedName>
    <definedName name="SING1" localSheetId="79">#REF!</definedName>
    <definedName name="SING1" localSheetId="80">#REF!</definedName>
    <definedName name="SING1" localSheetId="85">#REF!</definedName>
    <definedName name="SING1" localSheetId="12">#REF!</definedName>
    <definedName name="SING1" localSheetId="14">#REF!</definedName>
    <definedName name="SING1" localSheetId="15">#REF!</definedName>
    <definedName name="SING1" localSheetId="16">#REF!</definedName>
    <definedName name="SING1">#REF!</definedName>
    <definedName name="SISBANCARIO" localSheetId="23">#REF!</definedName>
    <definedName name="SISBANCARIO" localSheetId="25">#REF!</definedName>
    <definedName name="SISBANCARIO" localSheetId="22">#REF!</definedName>
    <definedName name="SISBANCARIO" localSheetId="24">#REF!</definedName>
    <definedName name="SISBANCARIO" localSheetId="26">#REF!</definedName>
    <definedName name="SISBANCARIO" localSheetId="27">#REF!</definedName>
    <definedName name="SISBANCARIO" localSheetId="28">#REF!</definedName>
    <definedName name="SISBANCARIO" localSheetId="29">#REF!</definedName>
    <definedName name="SISBANCARIO" localSheetId="30">#REF!</definedName>
    <definedName name="SISBANCARIO" localSheetId="31">#REF!</definedName>
    <definedName name="SISBANCARIO">#REF!</definedName>
    <definedName name="sisfin1" localSheetId="23">#REF!</definedName>
    <definedName name="sisfin1" localSheetId="25">#REF!</definedName>
    <definedName name="sisfin1" localSheetId="22">#REF!</definedName>
    <definedName name="sisfin1" localSheetId="24">#REF!</definedName>
    <definedName name="sisfin1" localSheetId="26">#REF!</definedName>
    <definedName name="sisfin1" localSheetId="27">#REF!</definedName>
    <definedName name="sisfin1" localSheetId="28">#REF!</definedName>
    <definedName name="sisfin1" localSheetId="29">#REF!</definedName>
    <definedName name="sisfin1" localSheetId="30">#REF!</definedName>
    <definedName name="sisfin1" localSheetId="31">#REF!</definedName>
    <definedName name="sisfin1">#REF!</definedName>
    <definedName name="sisfin2" localSheetId="23">#REF!</definedName>
    <definedName name="sisfin2" localSheetId="25">#REF!</definedName>
    <definedName name="sisfin2" localSheetId="22">#REF!</definedName>
    <definedName name="sisfin2" localSheetId="24">#REF!</definedName>
    <definedName name="sisfin2" localSheetId="26">#REF!</definedName>
    <definedName name="sisfin2" localSheetId="27">#REF!</definedName>
    <definedName name="sisfin2" localSheetId="28">#REF!</definedName>
    <definedName name="sisfin2" localSheetId="29">#REF!</definedName>
    <definedName name="sisfin2" localSheetId="30">#REF!</definedName>
    <definedName name="sisfin2" localSheetId="31">#REF!</definedName>
    <definedName name="sisfin2">#REF!</definedName>
    <definedName name="SISTEMA_BANCARIO_NACIONAL" localSheetId="23">#REF!</definedName>
    <definedName name="SISTEMA_BANCARIO_NACIONAL" localSheetId="25">#REF!</definedName>
    <definedName name="SISTEMA_BANCARIO_NACIONAL" localSheetId="22">#REF!</definedName>
    <definedName name="SISTEMA_BANCARIO_NACIONAL" localSheetId="24">#REF!</definedName>
    <definedName name="SISTEMA_BANCARIO_NACIONAL" localSheetId="26">#REF!</definedName>
    <definedName name="SISTEMA_BANCARIO_NACIONAL" localSheetId="27">#REF!</definedName>
    <definedName name="SISTEMA_BANCARIO_NACIONAL" localSheetId="28">#REF!</definedName>
    <definedName name="SISTEMA_BANCARIO_NACIONAL" localSheetId="29">#REF!</definedName>
    <definedName name="SISTEMA_BANCARIO_NACIONAL" localSheetId="30">#REF!</definedName>
    <definedName name="SISTEMA_BANCARIO_NACIONAL" localSheetId="31">#REF!</definedName>
    <definedName name="SISTEMA_BANCARIO_NACIONAL">#REF!</definedName>
    <definedName name="sksksksk" localSheetId="23">#REF!</definedName>
    <definedName name="sksksksk" localSheetId="25">#REF!</definedName>
    <definedName name="sksksksk" localSheetId="22">#REF!</definedName>
    <definedName name="sksksksk" localSheetId="24">#REF!</definedName>
    <definedName name="sksksksk" localSheetId="26">#REF!</definedName>
    <definedName name="sksksksk" localSheetId="27">#REF!</definedName>
    <definedName name="sksksksk" localSheetId="28">#REF!</definedName>
    <definedName name="sksksksk" localSheetId="29">#REF!</definedName>
    <definedName name="sksksksk" localSheetId="30">#REF!</definedName>
    <definedName name="sksksksk" localSheetId="31">#REF!</definedName>
    <definedName name="sksksksk">#REF!</definedName>
    <definedName name="snp" localSheetId="3">'[154]Credit ratings on 1st issues'!#REF!</definedName>
    <definedName name="snp" localSheetId="23">#REF!</definedName>
    <definedName name="snp" localSheetId="25">#REF!</definedName>
    <definedName name="snp" localSheetId="89">'[154]Credit ratings on 1st issues'!#REF!</definedName>
    <definedName name="snp" localSheetId="22">#REF!</definedName>
    <definedName name="snp" localSheetId="24">'[154]Credit ratings on 1st issues'!#REF!</definedName>
    <definedName name="snp" localSheetId="26">'[154]Credit ratings on 1st issues'!#REF!</definedName>
    <definedName name="snp" localSheetId="27">#REF!</definedName>
    <definedName name="snp" localSheetId="28">'[154]Credit ratings on 1st issues'!#REF!</definedName>
    <definedName name="snp" localSheetId="29">'[154]Credit ratings on 1st issues'!#REF!</definedName>
    <definedName name="snp" localSheetId="30">#REF!</definedName>
    <definedName name="snp" localSheetId="31">'[154]Credit ratings on 1st issues'!#REF!</definedName>
    <definedName name="snp" localSheetId="2">'[154]Credit ratings on 1st issues'!#REF!</definedName>
    <definedName name="snp" localSheetId="59">'[154]Credit ratings on 1st issues'!#REF!</definedName>
    <definedName name="snp" localSheetId="60">'[154]Credit ratings on 1st issues'!#REF!</definedName>
    <definedName name="snp" localSheetId="65">'[154]Credit ratings on 1st issues'!#REF!</definedName>
    <definedName name="snp" localSheetId="66">'[154]Credit ratings on 1st issues'!#REF!</definedName>
    <definedName name="snp" localSheetId="7">'[154]Credit ratings on 1st issues'!#REF!</definedName>
    <definedName name="snp" localSheetId="74">'[154]Credit ratings on 1st issues'!#REF!</definedName>
    <definedName name="snp" localSheetId="76">'[154]Credit ratings on 1st issues'!#REF!</definedName>
    <definedName name="snp" localSheetId="77">'[154]Credit ratings on 1st issues'!#REF!</definedName>
    <definedName name="snp" localSheetId="78">'[154]Credit ratings on 1st issues'!#REF!</definedName>
    <definedName name="snp" localSheetId="79">'[154]Credit ratings on 1st issues'!#REF!</definedName>
    <definedName name="snp" localSheetId="80">'[154]Credit ratings on 1st issues'!#REF!</definedName>
    <definedName name="snp" localSheetId="85">'[154]Credit ratings on 1st issues'!#REF!</definedName>
    <definedName name="snp">'[154]Credit ratings on 1st issues'!#REF!</definedName>
    <definedName name="SOL" localSheetId="23">#REF!</definedName>
    <definedName name="SOL" localSheetId="25">#REF!</definedName>
    <definedName name="SOL" localSheetId="22">[79]SOLVENCIA!$D$5</definedName>
    <definedName name="SOL" localSheetId="24">[79]SOLVENCIA!$D$5</definedName>
    <definedName name="SOL" localSheetId="26">#REF!</definedName>
    <definedName name="SOL" localSheetId="27">#REF!</definedName>
    <definedName name="SOL" localSheetId="28">#REF!</definedName>
    <definedName name="SOL" localSheetId="29">[79]SOLVENCIA!$D$5</definedName>
    <definedName name="SOL" localSheetId="30">#REF!</definedName>
    <definedName name="SOL" localSheetId="31">[79]SOLVENCIA!$D$5</definedName>
    <definedName name="SOL">[79]SOLVENCIA!$D$5</definedName>
    <definedName name="Solvencia" localSheetId="23">#REF!</definedName>
    <definedName name="Solvencia" localSheetId="25">#REF!</definedName>
    <definedName name="Solvencia" localSheetId="22">'[63]Ranking Bancario'!$B$4:$F$54</definedName>
    <definedName name="Solvencia" localSheetId="24">'[63]Ranking Bancario'!$B$4:$F$54</definedName>
    <definedName name="Solvencia" localSheetId="26">#REF!</definedName>
    <definedName name="Solvencia" localSheetId="27">#REF!</definedName>
    <definedName name="Solvencia" localSheetId="28">#REF!</definedName>
    <definedName name="Solvencia" localSheetId="29">'[63]Ranking Bancario'!$B$4:$F$54</definedName>
    <definedName name="Solvencia" localSheetId="30">#REF!</definedName>
    <definedName name="Solvencia" localSheetId="31">'[63]Ranking Bancario'!$B$4:$F$54</definedName>
    <definedName name="Solvencia">'[63]Ranking Bancario'!$B$4:$F$54</definedName>
    <definedName name="SortRange" localSheetId="3">#REF!</definedName>
    <definedName name="SortRange" localSheetId="19">#REF!</definedName>
    <definedName name="SortRange" localSheetId="20">#REF!</definedName>
    <definedName name="SortRange" localSheetId="23">#REF!</definedName>
    <definedName name="SortRange" localSheetId="25">#REF!</definedName>
    <definedName name="SortRange" localSheetId="89">#REF!</definedName>
    <definedName name="SortRange" localSheetId="5">#REF!</definedName>
    <definedName name="SortRange" localSheetId="6">#REF!</definedName>
    <definedName name="SortRange" localSheetId="8">#REF!</definedName>
    <definedName name="SortRange" localSheetId="10">#REF!</definedName>
    <definedName name="SortRange" localSheetId="13">#REF!</definedName>
    <definedName name="SortRange" localSheetId="17">#REF!</definedName>
    <definedName name="SortRange" localSheetId="88">#REF!</definedName>
    <definedName name="SortRange" localSheetId="18">#REF!</definedName>
    <definedName name="SortRange" localSheetId="21">#REF!</definedName>
    <definedName name="SortRange" localSheetId="22">#REF!</definedName>
    <definedName name="SortRange" localSheetId="24">#REF!</definedName>
    <definedName name="SortRange" localSheetId="26">#REF!</definedName>
    <definedName name="SortRange" localSheetId="27">#REF!</definedName>
    <definedName name="SortRange" localSheetId="28">#REF!</definedName>
    <definedName name="SortRange" localSheetId="29">#REF!</definedName>
    <definedName name="SortRange" localSheetId="30">#REF!</definedName>
    <definedName name="SortRange" localSheetId="31">#REF!</definedName>
    <definedName name="SortRange" localSheetId="2">#REF!</definedName>
    <definedName name="SortRange" localSheetId="59">#REF!</definedName>
    <definedName name="SortRange" localSheetId="60">#REF!</definedName>
    <definedName name="SortRange" localSheetId="65">#REF!</definedName>
    <definedName name="SortRange" localSheetId="66">#REF!</definedName>
    <definedName name="SortRange" localSheetId="7">#REF!</definedName>
    <definedName name="SortRange" localSheetId="68">#REF!</definedName>
    <definedName name="SortRange" localSheetId="74">#REF!</definedName>
    <definedName name="SortRange" localSheetId="75">#REF!</definedName>
    <definedName name="SortRange" localSheetId="76">#REF!</definedName>
    <definedName name="SortRange" localSheetId="77">#REF!</definedName>
    <definedName name="SortRange" localSheetId="11">#REF!</definedName>
    <definedName name="SortRange" localSheetId="78">#REF!</definedName>
    <definedName name="SortRange" localSheetId="79">#REF!</definedName>
    <definedName name="SortRange" localSheetId="80">#REF!</definedName>
    <definedName name="SortRange" localSheetId="85">#REF!</definedName>
    <definedName name="SortRange" localSheetId="12">#REF!</definedName>
    <definedName name="SortRange" localSheetId="14">#REF!</definedName>
    <definedName name="SortRange" localSheetId="15">#REF!</definedName>
    <definedName name="SortRange" localSheetId="16">#REF!</definedName>
    <definedName name="SortRange">#REF!</definedName>
    <definedName name="SP" localSheetId="23">#REF!</definedName>
    <definedName name="SP" localSheetId="25">#REF!</definedName>
    <definedName name="SP" localSheetId="22">#REF!</definedName>
    <definedName name="SP" localSheetId="24">#REF!</definedName>
    <definedName name="SP" localSheetId="26">#REF!</definedName>
    <definedName name="SP" localSheetId="27">#REF!</definedName>
    <definedName name="SP" localSheetId="28">#REF!</definedName>
    <definedName name="SP" localSheetId="29">#REF!</definedName>
    <definedName name="SP" localSheetId="30">#REF!</definedName>
    <definedName name="SP" localSheetId="31">#REF!</definedName>
    <definedName name="SP">#REF!</definedName>
    <definedName name="Spain_wt" localSheetId="23">#REF!</definedName>
    <definedName name="Spain_wt" localSheetId="25">#REF!</definedName>
    <definedName name="Spain_wt" localSheetId="22">'[86]OECD wgt'!$B$31</definedName>
    <definedName name="Spain_wt" localSheetId="24">'[86]OECD wgt'!$B$31</definedName>
    <definedName name="Spain_wt" localSheetId="26">#REF!</definedName>
    <definedName name="Spain_wt" localSheetId="27">#REF!</definedName>
    <definedName name="Spain_wt" localSheetId="28">#REF!</definedName>
    <definedName name="Spain_wt" localSheetId="29">'[86]OECD wgt'!$B$31</definedName>
    <definedName name="Spain_wt" localSheetId="30">#REF!</definedName>
    <definedName name="Spain_wt" localSheetId="31">'[86]OECD wgt'!$B$31</definedName>
    <definedName name="Spain_wt">'[86]OECD wgt'!$B$31</definedName>
    <definedName name="SPG" localSheetId="23">#REF!</definedName>
    <definedName name="SPG" localSheetId="25">#REF!</definedName>
    <definedName name="SPG" localSheetId="22">#REF!</definedName>
    <definedName name="SPG" localSheetId="24">#REF!</definedName>
    <definedName name="SPG" localSheetId="26">#REF!</definedName>
    <definedName name="SPG" localSheetId="27">#REF!</definedName>
    <definedName name="SPG" localSheetId="28">#REF!</definedName>
    <definedName name="SPG" localSheetId="29">#REF!</definedName>
    <definedName name="SPG" localSheetId="30">#REF!</definedName>
    <definedName name="SPG" localSheetId="31">#REF!</definedName>
    <definedName name="SPG">#REF!</definedName>
    <definedName name="SPN">#N/A</definedName>
    <definedName name="spnf" localSheetId="3">'[83]SPNF Acuerdo Incl. Int.'!spnf</definedName>
    <definedName name="spnf" localSheetId="23">#REF!</definedName>
    <definedName name="spnf" localSheetId="25">#REF!</definedName>
    <definedName name="spnf" localSheetId="40">'[83]SPNF Acuerdo Incl. Int.'!spnf</definedName>
    <definedName name="spnf" localSheetId="41">'[83]SPNF Acuerdo Incl. Int.'!spnf</definedName>
    <definedName name="spnf" localSheetId="42">'[83]SPNF Acuerdo Incl. Int.'!spnf</definedName>
    <definedName name="spnf" localSheetId="43">'[83]SPNF Acuerdo Incl. Int.'!spnf</definedName>
    <definedName name="spnf" localSheetId="5">'[83]SPNF Acuerdo Incl. Int.'!spnf</definedName>
    <definedName name="spnf" localSheetId="6">'[83]SPNF Acuerdo Incl. Int.'!spnf</definedName>
    <definedName name="spnf" localSheetId="22">#REF!</definedName>
    <definedName name="spnf" localSheetId="24">'[83]SPNF Acuerdo Incl. Int.'!spnf</definedName>
    <definedName name="spnf" localSheetId="26">'[83]SPNF Acuerdo Incl. Int.'!spnf</definedName>
    <definedName name="spnf" localSheetId="27">#REF!</definedName>
    <definedName name="spnf" localSheetId="28">'[83]SPNF Acuerdo Incl. Int.'!spnf</definedName>
    <definedName name="spnf" localSheetId="29">#REF!</definedName>
    <definedName name="spnf" localSheetId="30">#REF!</definedName>
    <definedName name="spnf" localSheetId="31">'[83]SPNF Acuerdo Incl. Int.'!spnf</definedName>
    <definedName name="spnf" localSheetId="47">'[83]SPNF Acuerdo Incl. Int.'!spnf</definedName>
    <definedName name="spnf" localSheetId="48">'[83]SPNF Acuerdo Incl. Int.'!spnf</definedName>
    <definedName name="spnf" localSheetId="50">'[83]SPNF Acuerdo Incl. Int.'!spnf</definedName>
    <definedName name="spnf" localSheetId="52">'[83]SPNF Acuerdo Incl. Int.'!spnf</definedName>
    <definedName name="spnf" localSheetId="53">'[83]SPNF Acuerdo Incl. Int.'!spnf</definedName>
    <definedName name="spnf" localSheetId="54">'[83]SPNF Acuerdo Incl. Int.'!spnf</definedName>
    <definedName name="spnf" localSheetId="7">'[83]SPNF Acuerdo Incl. Int.'!spnf</definedName>
    <definedName name="spnf" localSheetId="76">'[83]SPNF Acuerdo Incl. Int.'!spnf</definedName>
    <definedName name="spnf" localSheetId="82">'[83]SPNF Acuerdo Incl. Int.'!spnf</definedName>
    <definedName name="spnf" localSheetId="83">'[83]SPNF Acuerdo Incl. Int.'!spnf</definedName>
    <definedName name="spnf">'[83]SPNF Acuerdo Incl. Int.'!spnf</definedName>
    <definedName name="Spread_Between_Highest_and_Lowest_Rates" localSheetId="23">#REF!</definedName>
    <definedName name="Spread_Between_Highest_and_Lowest_Rates" localSheetId="25">#REF!</definedName>
    <definedName name="Spread_Between_Highest_and_Lowest_Rates" localSheetId="22">#REF!</definedName>
    <definedName name="Spread_Between_Highest_and_Lowest_Rates" localSheetId="24">'[87]Inter-Bank'!$N$5</definedName>
    <definedName name="Spread_Between_Highest_and_Lowest_Rates" localSheetId="26">'[87]Inter-Bank'!$N$5</definedName>
    <definedName name="Spread_Between_Highest_and_Lowest_Rates" localSheetId="27">#REF!</definedName>
    <definedName name="Spread_Between_Highest_and_Lowest_Rates" localSheetId="28">'[87]Inter-Bank'!$N$5</definedName>
    <definedName name="Spread_Between_Highest_and_Lowest_Rates" localSheetId="29">'[87]Inter-Bank'!$N$5</definedName>
    <definedName name="Spread_Between_Highest_and_Lowest_Rates" localSheetId="30">#REF!</definedName>
    <definedName name="Spread_Between_Highest_and_Lowest_Rates" localSheetId="31">'[87]Inter-Bank'!$N$5</definedName>
    <definedName name="Spread_Between_Highest_and_Lowest_Rates">'[87]Inter-Bank'!$N$5</definedName>
    <definedName name="SPSS" localSheetId="23">#REF!</definedName>
    <definedName name="SPSS" localSheetId="25">#REF!</definedName>
    <definedName name="SPSS" localSheetId="22">#REF!</definedName>
    <definedName name="SPSS" localSheetId="24">#REF!</definedName>
    <definedName name="SPSS" localSheetId="26">#REF!</definedName>
    <definedName name="SPSS" localSheetId="27">#REF!</definedName>
    <definedName name="SPSS" localSheetId="28">#REF!</definedName>
    <definedName name="SPSS" localSheetId="29">#REF!</definedName>
    <definedName name="SPSS" localSheetId="30">#REF!</definedName>
    <definedName name="SPSS" localSheetId="31">#REF!</definedName>
    <definedName name="SPSS">#REF!</definedName>
    <definedName name="SRTable" localSheetId="23">#REF!</definedName>
    <definedName name="SRTable" localSheetId="25">#REF!</definedName>
    <definedName name="SRTable" localSheetId="22">#REF!</definedName>
    <definedName name="SRTable" localSheetId="24">#REF!</definedName>
    <definedName name="SRTable" localSheetId="26">#REF!</definedName>
    <definedName name="SRTable" localSheetId="27">#REF!</definedName>
    <definedName name="SRTable" localSheetId="28">#REF!</definedName>
    <definedName name="SRTable" localSheetId="29">#REF!</definedName>
    <definedName name="SRTable" localSheetId="30">#REF!</definedName>
    <definedName name="SRTable" localSheetId="31">#REF!</definedName>
    <definedName name="SRTable">#REF!</definedName>
    <definedName name="srtable1" localSheetId="23">#REF!</definedName>
    <definedName name="srtable1" localSheetId="25">#REF!</definedName>
    <definedName name="srtable1" localSheetId="22">#REF!</definedName>
    <definedName name="srtable1" localSheetId="24">#REF!</definedName>
    <definedName name="srtable1" localSheetId="26">#REF!</definedName>
    <definedName name="srtable1" localSheetId="27">#REF!</definedName>
    <definedName name="srtable1" localSheetId="28">#REF!</definedName>
    <definedName name="srtable1" localSheetId="29">#REF!</definedName>
    <definedName name="srtable1" localSheetId="30">#REF!</definedName>
    <definedName name="srtable1" localSheetId="31">#REF!</definedName>
    <definedName name="srtable1">#REF!</definedName>
    <definedName name="srtbl" localSheetId="23">#REF!</definedName>
    <definedName name="srtbl" localSheetId="25">#REF!</definedName>
    <definedName name="srtbl" localSheetId="22">#REF!</definedName>
    <definedName name="srtbl" localSheetId="24">#REF!</definedName>
    <definedName name="srtbl" localSheetId="26">#REF!</definedName>
    <definedName name="srtbl" localSheetId="27">#REF!</definedName>
    <definedName name="srtbl" localSheetId="28">#REF!</definedName>
    <definedName name="srtbl" localSheetId="29">#REF!</definedName>
    <definedName name="srtbl" localSheetId="30">#REF!</definedName>
    <definedName name="srtbl" localSheetId="31">#REF!</definedName>
    <definedName name="srtbl">#REF!</definedName>
    <definedName name="SS" localSheetId="23">#REF!</definedName>
    <definedName name="SS" localSheetId="25">#REF!</definedName>
    <definedName name="SS" localSheetId="22">[176]IMATA!$B$45:$B$108</definedName>
    <definedName name="SS" localSheetId="24">[176]IMATA!$B$45:$B$108</definedName>
    <definedName name="SS" localSheetId="26">#REF!</definedName>
    <definedName name="SS" localSheetId="27">#REF!</definedName>
    <definedName name="SS" localSheetId="28">#REF!</definedName>
    <definedName name="SS" localSheetId="29">[176]IMATA!$B$45:$B$108</definedName>
    <definedName name="SS" localSheetId="30">#REF!</definedName>
    <definedName name="SS" localSheetId="31">[176]IMATA!$B$45:$B$108</definedName>
    <definedName name="SS">[176]IMATA!$B$45:$B$108</definedName>
    <definedName name="SSperc" localSheetId="23">#REF!</definedName>
    <definedName name="SSperc" localSheetId="25">#REF!</definedName>
    <definedName name="SSperc" localSheetId="22">#REF!</definedName>
    <definedName name="SSperc" localSheetId="24">#REF!</definedName>
    <definedName name="SSperc" localSheetId="26">#REF!</definedName>
    <definedName name="SSperc" localSheetId="27">#REF!</definedName>
    <definedName name="SSperc" localSheetId="28">#REF!</definedName>
    <definedName name="SSperc" localSheetId="29">#REF!</definedName>
    <definedName name="SSperc" localSheetId="30">#REF!</definedName>
    <definedName name="SSperc" localSheetId="31">#REF!</definedName>
    <definedName name="SSperc">#REF!</definedName>
    <definedName name="sss" localSheetId="3" hidden="1">{"Minpmon",#N/A,FALSE,"Monthinput"}</definedName>
    <definedName name="sss" localSheetId="19" hidden="1">{"Minpmon",#N/A,FALSE,"Monthinput"}</definedName>
    <definedName name="sss" localSheetId="20" hidden="1">{"Minpmon",#N/A,FALSE,"Monthinput"}</definedName>
    <definedName name="sss" localSheetId="23" hidden="1">{"Minpmon",#N/A,FALSE,"Monthinput"}</definedName>
    <definedName name="sss" localSheetId="25" hidden="1">{"Minpmon",#N/A,FALSE,"Monthinput"}</definedName>
    <definedName name="sss" localSheetId="4" hidden="1">{"Minpmon",#N/A,FALSE,"Monthinput"}</definedName>
    <definedName name="sss" localSheetId="89" hidden="1">{"Minpmon",#N/A,FALSE,"Monthinput"}</definedName>
    <definedName name="sss" localSheetId="5" hidden="1">{"Minpmon",#N/A,FALSE,"Monthinput"}</definedName>
    <definedName name="sss" localSheetId="6" hidden="1">{"Minpmon",#N/A,FALSE,"Monthinput"}</definedName>
    <definedName name="sss" localSheetId="8" hidden="1">{"Minpmon",#N/A,FALSE,"Monthinput"}</definedName>
    <definedName name="sss" localSheetId="9" hidden="1">{"Minpmon",#N/A,FALSE,"Monthinput"}</definedName>
    <definedName name="sss" localSheetId="10" hidden="1">{"Minpmon",#N/A,FALSE,"Monthinput"}</definedName>
    <definedName name="sss" localSheetId="13" hidden="1">{"Minpmon",#N/A,FALSE,"Monthinput"}</definedName>
    <definedName name="sss" localSheetId="17" hidden="1">{"Minpmon",#N/A,FALSE,"Monthinput"}</definedName>
    <definedName name="sss" localSheetId="88" hidden="1">{"Minpmon",#N/A,FALSE,"Monthinput"}</definedName>
    <definedName name="sss" localSheetId="18" hidden="1">{"Minpmon",#N/A,FALSE,"Monthinput"}</definedName>
    <definedName name="sss" localSheetId="21" hidden="1">{"Minpmon",#N/A,FALSE,"Monthinput"}</definedName>
    <definedName name="sss" localSheetId="22" hidden="1">{"Minpmon",#N/A,FALSE,"Monthinput"}</definedName>
    <definedName name="sss" localSheetId="24" hidden="1">{"Minpmon",#N/A,FALSE,"Monthinput"}</definedName>
    <definedName name="sss" localSheetId="26" hidden="1">{"Minpmon",#N/A,FALSE,"Monthinput"}</definedName>
    <definedName name="sss" localSheetId="27" hidden="1">{"Minpmon",#N/A,FALSE,"Monthinput"}</definedName>
    <definedName name="sss" localSheetId="28" hidden="1">{"Minpmon",#N/A,FALSE,"Monthinput"}</definedName>
    <definedName name="sss" localSheetId="29" hidden="1">{"Minpmon",#N/A,FALSE,"Monthinput"}</definedName>
    <definedName name="sss" localSheetId="30" hidden="1">{"Minpmon",#N/A,FALSE,"Monthinput"}</definedName>
    <definedName name="sss" localSheetId="31" hidden="1">{"Minpmon",#N/A,FALSE,"Monthinput"}</definedName>
    <definedName name="sss" localSheetId="2" hidden="1">{"Minpmon",#N/A,FALSE,"Monthinput"}</definedName>
    <definedName name="sss" localSheetId="59" hidden="1">{"Minpmon",#N/A,FALSE,"Monthinput"}</definedName>
    <definedName name="sss" localSheetId="60" hidden="1">{"Minpmon",#N/A,FALSE,"Monthinput"}</definedName>
    <definedName name="sss" localSheetId="65" hidden="1">{"Minpmon",#N/A,FALSE,"Monthinput"}</definedName>
    <definedName name="sss" localSheetId="66" hidden="1">{"Minpmon",#N/A,FALSE,"Monthinput"}</definedName>
    <definedName name="sss" localSheetId="7" hidden="1">{"Minpmon",#N/A,FALSE,"Monthinput"}</definedName>
    <definedName name="sss" localSheetId="68" hidden="1">{"Minpmon",#N/A,FALSE,"Monthinput"}</definedName>
    <definedName name="sss" localSheetId="74" hidden="1">{"Minpmon",#N/A,FALSE,"Monthinput"}</definedName>
    <definedName name="sss" localSheetId="75" hidden="1">{"Minpmon",#N/A,FALSE,"Monthinput"}</definedName>
    <definedName name="sss" localSheetId="76" hidden="1">{"Minpmon",#N/A,FALSE,"Monthinput"}</definedName>
    <definedName name="sss" localSheetId="77" hidden="1">{"Minpmon",#N/A,FALSE,"Monthinput"}</definedName>
    <definedName name="sss" localSheetId="11" hidden="1">{"Minpmon",#N/A,FALSE,"Monthinput"}</definedName>
    <definedName name="sss" localSheetId="78" hidden="1">{"Minpmon",#N/A,FALSE,"Monthinput"}</definedName>
    <definedName name="sss" localSheetId="79" hidden="1">{"Minpmon",#N/A,FALSE,"Monthinput"}</definedName>
    <definedName name="sss" localSheetId="80" hidden="1">{"Minpmon",#N/A,FALSE,"Monthinput"}</definedName>
    <definedName name="sss" localSheetId="81" hidden="1">{"Minpmon",#N/A,FALSE,"Monthinput"}</definedName>
    <definedName name="sss" localSheetId="84" hidden="1">{"Minpmon",#N/A,FALSE,"Monthinput"}</definedName>
    <definedName name="sss" localSheetId="85" hidden="1">{"Minpmon",#N/A,FALSE,"Monthinput"}</definedName>
    <definedName name="sss" localSheetId="12" hidden="1">{"Minpmon",#N/A,FALSE,"Monthinput"}</definedName>
    <definedName name="sss" localSheetId="14" hidden="1">{"Minpmon",#N/A,FALSE,"Monthinput"}</definedName>
    <definedName name="sss" localSheetId="15" hidden="1">{"Minpmon",#N/A,FALSE,"Monthinput"}</definedName>
    <definedName name="sss" localSheetId="16" hidden="1">{"Minpmon",#N/A,FALSE,"Monthinput"}</definedName>
    <definedName name="sss" localSheetId="82" hidden="1">{"Minpmon",#N/A,FALSE,"Monthinput"}</definedName>
    <definedName name="sss" localSheetId="83" hidden="1">{"Minpmon",#N/A,FALSE,"Monthinput"}</definedName>
    <definedName name="sss" hidden="1">{"Minpmon",#N/A,FALSE,"Monthinput"}</definedName>
    <definedName name="ssss" localSheetId="3" hidden="1">{"Riqfin97",#N/A,FALSE,"Tran";"Riqfinpro",#N/A,FALSE,"Tran"}</definedName>
    <definedName name="ssss" localSheetId="19" hidden="1">{"Riqfin97",#N/A,FALSE,"Tran";"Riqfinpro",#N/A,FALSE,"Tran"}</definedName>
    <definedName name="ssss" localSheetId="20" hidden="1">{"Riqfin97",#N/A,FALSE,"Tran";"Riqfinpro",#N/A,FALSE,"Tran"}</definedName>
    <definedName name="ssss" localSheetId="23" hidden="1">{"Riqfin97",#N/A,FALSE,"Tran";"Riqfinpro",#N/A,FALSE,"Tran"}</definedName>
    <definedName name="ssss" localSheetId="25" hidden="1">{"Riqfin97",#N/A,FALSE,"Tran";"Riqfinpro",#N/A,FALSE,"Tran"}</definedName>
    <definedName name="ssss" localSheetId="4" hidden="1">{"Riqfin97",#N/A,FALSE,"Tran";"Riqfinpro",#N/A,FALSE,"Tran"}</definedName>
    <definedName name="ssss" localSheetId="89" hidden="1">{"Riqfin97",#N/A,FALSE,"Tran";"Riqfinpro",#N/A,FALSE,"Tran"}</definedName>
    <definedName name="ssss" localSheetId="5" hidden="1">{"Riqfin97",#N/A,FALSE,"Tran";"Riqfinpro",#N/A,FALSE,"Tran"}</definedName>
    <definedName name="ssss" localSheetId="6" hidden="1">{"Riqfin97",#N/A,FALSE,"Tran";"Riqfinpro",#N/A,FALSE,"Tran"}</definedName>
    <definedName name="ssss" localSheetId="8" hidden="1">{"Riqfin97",#N/A,FALSE,"Tran";"Riqfinpro",#N/A,FALSE,"Tran"}</definedName>
    <definedName name="ssss" localSheetId="9" hidden="1">{"Riqfin97",#N/A,FALSE,"Tran";"Riqfinpro",#N/A,FALSE,"Tran"}</definedName>
    <definedName name="ssss" localSheetId="10" hidden="1">{"Riqfin97",#N/A,FALSE,"Tran";"Riqfinpro",#N/A,FALSE,"Tran"}</definedName>
    <definedName name="ssss" localSheetId="13" hidden="1">{"Riqfin97",#N/A,FALSE,"Tran";"Riqfinpro",#N/A,FALSE,"Tran"}</definedName>
    <definedName name="ssss" localSheetId="17" hidden="1">{"Riqfin97",#N/A,FALSE,"Tran";"Riqfinpro",#N/A,FALSE,"Tran"}</definedName>
    <definedName name="ssss" localSheetId="88" hidden="1">{"Riqfin97",#N/A,FALSE,"Tran";"Riqfinpro",#N/A,FALSE,"Tran"}</definedName>
    <definedName name="ssss" localSheetId="18" hidden="1">{"Riqfin97",#N/A,FALSE,"Tran";"Riqfinpro",#N/A,FALSE,"Tran"}</definedName>
    <definedName name="ssss" localSheetId="21" hidden="1">{"Riqfin97",#N/A,FALSE,"Tran";"Riqfinpro",#N/A,FALSE,"Tran"}</definedName>
    <definedName name="ssss" localSheetId="22" hidden="1">{"Riqfin97",#N/A,FALSE,"Tran";"Riqfinpro",#N/A,FALSE,"Tran"}</definedName>
    <definedName name="ssss" localSheetId="24" hidden="1">{"Riqfin97",#N/A,FALSE,"Tran";"Riqfinpro",#N/A,FALSE,"Tran"}</definedName>
    <definedName name="ssss" localSheetId="26" hidden="1">{"Riqfin97",#N/A,FALSE,"Tran";"Riqfinpro",#N/A,FALSE,"Tran"}</definedName>
    <definedName name="ssss" localSheetId="27" hidden="1">{"Riqfin97",#N/A,FALSE,"Tran";"Riqfinpro",#N/A,FALSE,"Tran"}</definedName>
    <definedName name="ssss" localSheetId="28" hidden="1">{"Riqfin97",#N/A,FALSE,"Tran";"Riqfinpro",#N/A,FALSE,"Tran"}</definedName>
    <definedName name="ssss" localSheetId="29" hidden="1">{"Riqfin97",#N/A,FALSE,"Tran";"Riqfinpro",#N/A,FALSE,"Tran"}</definedName>
    <definedName name="ssss" localSheetId="30" hidden="1">{"Riqfin97",#N/A,FALSE,"Tran";"Riqfinpro",#N/A,FALSE,"Tran"}</definedName>
    <definedName name="ssss" localSheetId="31" hidden="1">{"Riqfin97",#N/A,FALSE,"Tran";"Riqfinpro",#N/A,FALSE,"Tran"}</definedName>
    <definedName name="ssss" localSheetId="2" hidden="1">{"Riqfin97",#N/A,FALSE,"Tran";"Riqfinpro",#N/A,FALSE,"Tran"}</definedName>
    <definedName name="ssss" localSheetId="59" hidden="1">{"Riqfin97",#N/A,FALSE,"Tran";"Riqfinpro",#N/A,FALSE,"Tran"}</definedName>
    <definedName name="ssss" localSheetId="60" hidden="1">{"Riqfin97",#N/A,FALSE,"Tran";"Riqfinpro",#N/A,FALSE,"Tran"}</definedName>
    <definedName name="ssss" localSheetId="65" hidden="1">{"Riqfin97",#N/A,FALSE,"Tran";"Riqfinpro",#N/A,FALSE,"Tran"}</definedName>
    <definedName name="ssss" localSheetId="66" hidden="1">{"Riqfin97",#N/A,FALSE,"Tran";"Riqfinpro",#N/A,FALSE,"Tran"}</definedName>
    <definedName name="ssss" localSheetId="7" hidden="1">{"Riqfin97",#N/A,FALSE,"Tran";"Riqfinpro",#N/A,FALSE,"Tran"}</definedName>
    <definedName name="ssss" localSheetId="68" hidden="1">{"Riqfin97",#N/A,FALSE,"Tran";"Riqfinpro",#N/A,FALSE,"Tran"}</definedName>
    <definedName name="ssss" localSheetId="74" hidden="1">{"Riqfin97",#N/A,FALSE,"Tran";"Riqfinpro",#N/A,FALSE,"Tran"}</definedName>
    <definedName name="ssss" localSheetId="75" hidden="1">{"Riqfin97",#N/A,FALSE,"Tran";"Riqfinpro",#N/A,FALSE,"Tran"}</definedName>
    <definedName name="ssss" localSheetId="76" hidden="1">{"Riqfin97",#N/A,FALSE,"Tran";"Riqfinpro",#N/A,FALSE,"Tran"}</definedName>
    <definedName name="ssss" localSheetId="77" hidden="1">{"Riqfin97",#N/A,FALSE,"Tran";"Riqfinpro",#N/A,FALSE,"Tran"}</definedName>
    <definedName name="ssss" localSheetId="11" hidden="1">{"Riqfin97",#N/A,FALSE,"Tran";"Riqfinpro",#N/A,FALSE,"Tran"}</definedName>
    <definedName name="ssss" localSheetId="78" hidden="1">{"Riqfin97",#N/A,FALSE,"Tran";"Riqfinpro",#N/A,FALSE,"Tran"}</definedName>
    <definedName name="ssss" localSheetId="79" hidden="1">{"Riqfin97",#N/A,FALSE,"Tran";"Riqfinpro",#N/A,FALSE,"Tran"}</definedName>
    <definedName name="ssss" localSheetId="80" hidden="1">{"Riqfin97",#N/A,FALSE,"Tran";"Riqfinpro",#N/A,FALSE,"Tran"}</definedName>
    <definedName name="ssss" localSheetId="81" hidden="1">{"Riqfin97",#N/A,FALSE,"Tran";"Riqfinpro",#N/A,FALSE,"Tran"}</definedName>
    <definedName name="ssss" localSheetId="84" hidden="1">{"Riqfin97",#N/A,FALSE,"Tran";"Riqfinpro",#N/A,FALSE,"Tran"}</definedName>
    <definedName name="ssss" localSheetId="85" hidden="1">{"Riqfin97",#N/A,FALSE,"Tran";"Riqfinpro",#N/A,FALSE,"Tran"}</definedName>
    <definedName name="ssss" localSheetId="12" hidden="1">{"Riqfin97",#N/A,FALSE,"Tran";"Riqfinpro",#N/A,FALSE,"Tran"}</definedName>
    <definedName name="ssss" localSheetId="14" hidden="1">{"Riqfin97",#N/A,FALSE,"Tran";"Riqfinpro",#N/A,FALSE,"Tran"}</definedName>
    <definedName name="ssss" localSheetId="15" hidden="1">{"Riqfin97",#N/A,FALSE,"Tran";"Riqfinpro",#N/A,FALSE,"Tran"}</definedName>
    <definedName name="ssss" localSheetId="16" hidden="1">{"Riqfin97",#N/A,FALSE,"Tran";"Riqfinpro",#N/A,FALSE,"Tran"}</definedName>
    <definedName name="ssss" localSheetId="82" hidden="1">{"Riqfin97",#N/A,FALSE,"Tran";"Riqfinpro",#N/A,FALSE,"Tran"}</definedName>
    <definedName name="ssss" localSheetId="83" hidden="1">{"Riqfin97",#N/A,FALSE,"Tran";"Riqfinpro",#N/A,FALSE,"Tran"}</definedName>
    <definedName name="ssss" hidden="1">{"Riqfin97",#N/A,FALSE,"Tran";"Riqfinpro",#N/A,FALSE,"Tran"}</definedName>
    <definedName name="ssssss">#N/A</definedName>
    <definedName name="Staff" localSheetId="23">#REF!</definedName>
    <definedName name="Staff" localSheetId="25">#REF!</definedName>
    <definedName name="Staff" localSheetId="22">#REF!</definedName>
    <definedName name="Staff" localSheetId="24">#REF!</definedName>
    <definedName name="Staff" localSheetId="26">#REF!</definedName>
    <definedName name="Staff" localSheetId="27">#REF!</definedName>
    <definedName name="Staff" localSheetId="28">#REF!</definedName>
    <definedName name="Staff" localSheetId="29">#REF!</definedName>
    <definedName name="Staff" localSheetId="30">#REF!</definedName>
    <definedName name="Staff" localSheetId="31">#REF!</definedName>
    <definedName name="Staff">#REF!</definedName>
    <definedName name="staffrp" localSheetId="23">#REF!</definedName>
    <definedName name="staffrp" localSheetId="25">#REF!</definedName>
    <definedName name="staffrp" localSheetId="22">#REF!</definedName>
    <definedName name="staffrp" localSheetId="24">#REF!</definedName>
    <definedName name="staffrp" localSheetId="26">#REF!</definedName>
    <definedName name="staffrp" localSheetId="27">#REF!</definedName>
    <definedName name="staffrp" localSheetId="28">#REF!</definedName>
    <definedName name="staffrp" localSheetId="29">#REF!</definedName>
    <definedName name="staffrp" localSheetId="30">#REF!</definedName>
    <definedName name="staffrp" localSheetId="31">#REF!</definedName>
    <definedName name="staffrp">#REF!</definedName>
    <definedName name="START" localSheetId="3">#REF!</definedName>
    <definedName name="START" localSheetId="19">#REF!</definedName>
    <definedName name="START" localSheetId="20">#REF!</definedName>
    <definedName name="START" localSheetId="23">#REF!</definedName>
    <definedName name="START" localSheetId="25">#REF!</definedName>
    <definedName name="START" localSheetId="89">#REF!</definedName>
    <definedName name="START" localSheetId="5">#REF!</definedName>
    <definedName name="START" localSheetId="6">#REF!</definedName>
    <definedName name="START" localSheetId="8">#REF!</definedName>
    <definedName name="START" localSheetId="10">#REF!</definedName>
    <definedName name="START" localSheetId="13">#REF!</definedName>
    <definedName name="START" localSheetId="17">#REF!</definedName>
    <definedName name="START" localSheetId="88">#REF!</definedName>
    <definedName name="START" localSheetId="18">#REF!</definedName>
    <definedName name="START" localSheetId="21">#REF!</definedName>
    <definedName name="START" localSheetId="22">#REF!</definedName>
    <definedName name="START" localSheetId="24">#REF!</definedName>
    <definedName name="START" localSheetId="26">#REF!</definedName>
    <definedName name="START" localSheetId="27">#REF!</definedName>
    <definedName name="START" localSheetId="28">#REF!</definedName>
    <definedName name="START" localSheetId="29">#REF!</definedName>
    <definedName name="START" localSheetId="30">#REF!</definedName>
    <definedName name="START" localSheetId="31">#REF!</definedName>
    <definedName name="START" localSheetId="44">#REF!</definedName>
    <definedName name="START" localSheetId="48">#REF!</definedName>
    <definedName name="START" localSheetId="2">#REF!</definedName>
    <definedName name="START" localSheetId="50">#REF!</definedName>
    <definedName name="START" localSheetId="53">#REF!</definedName>
    <definedName name="START" localSheetId="54">#REF!</definedName>
    <definedName name="START" localSheetId="59">#REF!</definedName>
    <definedName name="START" localSheetId="60">#REF!</definedName>
    <definedName name="START" localSheetId="65">#REF!</definedName>
    <definedName name="START" localSheetId="66">#REF!</definedName>
    <definedName name="START" localSheetId="7">#REF!</definedName>
    <definedName name="START" localSheetId="68">#REF!</definedName>
    <definedName name="START" localSheetId="74">#REF!</definedName>
    <definedName name="START" localSheetId="75">#REF!</definedName>
    <definedName name="START" localSheetId="76">#REF!</definedName>
    <definedName name="START" localSheetId="77">#REF!</definedName>
    <definedName name="START" localSheetId="11">#REF!</definedName>
    <definedName name="START" localSheetId="78">#REF!</definedName>
    <definedName name="START" localSheetId="79">#REF!</definedName>
    <definedName name="START" localSheetId="85">#REF!</definedName>
    <definedName name="START" localSheetId="12">#REF!</definedName>
    <definedName name="START" localSheetId="14">#REF!</definedName>
    <definedName name="START" localSheetId="15">#REF!</definedName>
    <definedName name="START" localSheetId="16">#REF!</definedName>
    <definedName name="START">#REF!</definedName>
    <definedName name="StartPosition" localSheetId="3">#REF!</definedName>
    <definedName name="StartPosition" localSheetId="19">#REF!</definedName>
    <definedName name="StartPosition" localSheetId="20">#REF!</definedName>
    <definedName name="StartPosition" localSheetId="23">#REF!</definedName>
    <definedName name="StartPosition" localSheetId="25">#REF!</definedName>
    <definedName name="StartPosition" localSheetId="5">#REF!</definedName>
    <definedName name="StartPosition" localSheetId="6">#REF!</definedName>
    <definedName name="StartPosition" localSheetId="8">#REF!</definedName>
    <definedName name="StartPosition" localSheetId="10">#REF!</definedName>
    <definedName name="StartPosition" localSheetId="13">#REF!</definedName>
    <definedName name="StartPosition" localSheetId="17">#REF!</definedName>
    <definedName name="StartPosition" localSheetId="18">#REF!</definedName>
    <definedName name="StartPosition" localSheetId="21">#REF!</definedName>
    <definedName name="StartPosition" localSheetId="22">#REF!</definedName>
    <definedName name="StartPosition" localSheetId="24">#REF!</definedName>
    <definedName name="StartPosition" localSheetId="26">#REF!</definedName>
    <definedName name="StartPosition" localSheetId="27">#REF!</definedName>
    <definedName name="StartPosition" localSheetId="28">#REF!</definedName>
    <definedName name="StartPosition" localSheetId="29">#REF!</definedName>
    <definedName name="StartPosition" localSheetId="30">#REF!</definedName>
    <definedName name="StartPosition" localSheetId="31">#REF!</definedName>
    <definedName name="StartPosition" localSheetId="2">#REF!</definedName>
    <definedName name="StartPosition" localSheetId="65">#REF!</definedName>
    <definedName name="StartPosition" localSheetId="66">#REF!</definedName>
    <definedName name="StartPosition" localSheetId="7">#REF!</definedName>
    <definedName name="StartPosition" localSheetId="74">#REF!</definedName>
    <definedName name="StartPosition" localSheetId="75">#REF!</definedName>
    <definedName name="StartPosition" localSheetId="76">#REF!</definedName>
    <definedName name="StartPosition" localSheetId="77">#REF!</definedName>
    <definedName name="StartPosition" localSheetId="11">#REF!</definedName>
    <definedName name="StartPosition" localSheetId="78">#REF!</definedName>
    <definedName name="StartPosition" localSheetId="79">#REF!</definedName>
    <definedName name="StartPosition" localSheetId="80">#REF!</definedName>
    <definedName name="StartPosition" localSheetId="85">#REF!</definedName>
    <definedName name="StartPosition" localSheetId="12">#REF!</definedName>
    <definedName name="StartPosition" localSheetId="14">#REF!</definedName>
    <definedName name="StartPosition" localSheetId="15">#REF!</definedName>
    <definedName name="StartPosition" localSheetId="16">#REF!</definedName>
    <definedName name="StartPosition">#REF!</definedName>
    <definedName name="STFQTAB" localSheetId="3">#REF!</definedName>
    <definedName name="STFQTAB" localSheetId="19">#REF!</definedName>
    <definedName name="STFQTAB" localSheetId="20">#REF!</definedName>
    <definedName name="STFQTAB" localSheetId="23">#REF!</definedName>
    <definedName name="STFQTAB" localSheetId="25">#REF!</definedName>
    <definedName name="STFQTAB" localSheetId="5">#REF!</definedName>
    <definedName name="STFQTAB" localSheetId="6">#REF!</definedName>
    <definedName name="STFQTAB" localSheetId="8">#REF!</definedName>
    <definedName name="STFQTAB" localSheetId="10">#REF!</definedName>
    <definedName name="STFQTAB" localSheetId="13">#REF!</definedName>
    <definedName name="STFQTAB" localSheetId="17">#REF!</definedName>
    <definedName name="STFQTAB" localSheetId="18">#REF!</definedName>
    <definedName name="STFQTAB" localSheetId="21">#REF!</definedName>
    <definedName name="STFQTAB" localSheetId="22">#REF!</definedName>
    <definedName name="STFQTAB" localSheetId="24">#REF!</definedName>
    <definedName name="STFQTAB" localSheetId="26">#REF!</definedName>
    <definedName name="STFQTAB" localSheetId="27">#REF!</definedName>
    <definedName name="STFQTAB" localSheetId="28">#REF!</definedName>
    <definedName name="STFQTAB" localSheetId="29">#REF!</definedName>
    <definedName name="STFQTAB" localSheetId="30">#REF!</definedName>
    <definedName name="STFQTAB" localSheetId="31">#REF!</definedName>
    <definedName name="STFQTAB" localSheetId="48">#REF!</definedName>
    <definedName name="STFQTAB" localSheetId="2">#REF!</definedName>
    <definedName name="STFQTAB" localSheetId="50">#REF!</definedName>
    <definedName name="STFQTAB" localSheetId="53">#REF!</definedName>
    <definedName name="STFQTAB" localSheetId="54">#REF!</definedName>
    <definedName name="STFQTAB" localSheetId="65">#REF!</definedName>
    <definedName name="STFQTAB" localSheetId="66">#REF!</definedName>
    <definedName name="STFQTAB" localSheetId="7">#REF!</definedName>
    <definedName name="STFQTAB" localSheetId="74">#REF!</definedName>
    <definedName name="STFQTAB" localSheetId="75">#REF!</definedName>
    <definedName name="STFQTAB" localSheetId="76">#REF!</definedName>
    <definedName name="STFQTAB" localSheetId="77">#REF!</definedName>
    <definedName name="STFQTAB" localSheetId="11">#REF!</definedName>
    <definedName name="STFQTAB" localSheetId="78">#REF!</definedName>
    <definedName name="STFQTAB" localSheetId="79">#REF!</definedName>
    <definedName name="STFQTAB" localSheetId="85">#REF!</definedName>
    <definedName name="STFQTAB" localSheetId="12">#REF!</definedName>
    <definedName name="STFQTAB" localSheetId="14">#REF!</definedName>
    <definedName name="STFQTAB" localSheetId="15">#REF!</definedName>
    <definedName name="STFQTAB" localSheetId="16">#REF!</definedName>
    <definedName name="STFQTAB">#REF!</definedName>
    <definedName name="STOCK" localSheetId="23">#REF!</definedName>
    <definedName name="STOCK" localSheetId="25">#REF!</definedName>
    <definedName name="STOCK" localSheetId="22">[164]STOCK!$D$4:$K$69</definedName>
    <definedName name="STOCK" localSheetId="24">[164]STOCK!$D$4:$K$69</definedName>
    <definedName name="STOCK" localSheetId="26">#REF!</definedName>
    <definedName name="STOCK" localSheetId="27">#REF!</definedName>
    <definedName name="STOCK" localSheetId="28">#REF!</definedName>
    <definedName name="STOCK" localSheetId="29">[164]STOCK!$D$4:$K$69</definedName>
    <definedName name="STOCK" localSheetId="30">#REF!</definedName>
    <definedName name="STOCK" localSheetId="31">[164]STOCK!$D$4:$K$69</definedName>
    <definedName name="STOCK">[164]STOCK!$D$4:$K$69</definedName>
    <definedName name="stocksumm" localSheetId="23">#REF!</definedName>
    <definedName name="stocksumm" localSheetId="25">#REF!</definedName>
    <definedName name="stocksumm" localSheetId="22">#REF!</definedName>
    <definedName name="stocksumm" localSheetId="24">#REF!</definedName>
    <definedName name="stocksumm" localSheetId="26">#REF!</definedName>
    <definedName name="stocksumm" localSheetId="27">#REF!</definedName>
    <definedName name="stocksumm" localSheetId="28">#REF!</definedName>
    <definedName name="stocksumm" localSheetId="29">#REF!</definedName>
    <definedName name="stocksumm" localSheetId="30">#REF!</definedName>
    <definedName name="stocksumm" localSheetId="31">#REF!</definedName>
    <definedName name="stocksumm">#REF!</definedName>
    <definedName name="STOP" localSheetId="3">#REF!</definedName>
    <definedName name="STOP" localSheetId="19">#REF!</definedName>
    <definedName name="STOP" localSheetId="20">#REF!</definedName>
    <definedName name="STOP" localSheetId="23">#REF!</definedName>
    <definedName name="STOP" localSheetId="25">#REF!</definedName>
    <definedName name="STOP" localSheetId="5">#REF!</definedName>
    <definedName name="STOP" localSheetId="6">#REF!</definedName>
    <definedName name="STOP" localSheetId="8">#REF!</definedName>
    <definedName name="STOP" localSheetId="10">#REF!</definedName>
    <definedName name="STOP" localSheetId="13">#REF!</definedName>
    <definedName name="STOP" localSheetId="17">#REF!</definedName>
    <definedName name="STOP" localSheetId="18">#REF!</definedName>
    <definedName name="STOP" localSheetId="21">#REF!</definedName>
    <definedName name="STOP" localSheetId="22">#REF!</definedName>
    <definedName name="STOP" localSheetId="24">#REF!</definedName>
    <definedName name="STOP" localSheetId="26">#REF!</definedName>
    <definedName name="STOP" localSheetId="27">#REF!</definedName>
    <definedName name="STOP" localSheetId="28">#REF!</definedName>
    <definedName name="STOP" localSheetId="29">#REF!</definedName>
    <definedName name="STOP" localSheetId="30">#REF!</definedName>
    <definedName name="STOP" localSheetId="31">#REF!</definedName>
    <definedName name="STOP" localSheetId="48">#REF!</definedName>
    <definedName name="STOP" localSheetId="2">#REF!</definedName>
    <definedName name="STOP" localSheetId="50">#REF!</definedName>
    <definedName name="STOP" localSheetId="53">#REF!</definedName>
    <definedName name="STOP" localSheetId="54">#REF!</definedName>
    <definedName name="STOP" localSheetId="7">#REF!</definedName>
    <definedName name="STOP" localSheetId="75">#REF!</definedName>
    <definedName name="STOP" localSheetId="11">#REF!</definedName>
    <definedName name="STOP" localSheetId="85">#REF!</definedName>
    <definedName name="STOP" localSheetId="12">#REF!</definedName>
    <definedName name="STOP" localSheetId="14">#REF!</definedName>
    <definedName name="STOP" localSheetId="15">#REF!</definedName>
    <definedName name="STOP" localSheetId="16">#REF!</definedName>
    <definedName name="STOP">#REF!</definedName>
    <definedName name="STTAB4" localSheetId="23">#REF!</definedName>
    <definedName name="STTAB4" localSheetId="25">#REF!</definedName>
    <definedName name="STTAB4" localSheetId="22">#REF!</definedName>
    <definedName name="STTAB4" localSheetId="24">#REF!</definedName>
    <definedName name="STTAB4" localSheetId="26">#REF!</definedName>
    <definedName name="STTAB4" localSheetId="27">#REF!</definedName>
    <definedName name="STTAB4" localSheetId="28">#REF!</definedName>
    <definedName name="STTAB4" localSheetId="29">#REF!</definedName>
    <definedName name="STTAB4" localSheetId="30">#REF!</definedName>
    <definedName name="STTAB4" localSheetId="31">#REF!</definedName>
    <definedName name="STTAB4">#REF!</definedName>
    <definedName name="SUM" localSheetId="23">#REF!</definedName>
    <definedName name="SUM" localSheetId="25">#REF!</definedName>
    <definedName name="SUM" localSheetId="22">#REF!</definedName>
    <definedName name="SUM" localSheetId="24">[17]BoP!$E$313:$BE$365</definedName>
    <definedName name="SUM" localSheetId="26">[17]BoP!$E$313:$BE$365</definedName>
    <definedName name="SUM" localSheetId="27">#REF!</definedName>
    <definedName name="SUM" localSheetId="28">[17]BoP!$E$313:$BE$365</definedName>
    <definedName name="SUM" localSheetId="29">[17]BoP!$E$313:$BE$365</definedName>
    <definedName name="SUM" localSheetId="30">#REF!</definedName>
    <definedName name="SUM" localSheetId="31">[17]BoP!$E$313:$BE$365</definedName>
    <definedName name="SUM">[17]BoP!$E$313:$BE$365</definedName>
    <definedName name="SUMA_FIJA_FINANCIADA_CON__LA_COPARTICIPACION_FEDERAL_DE_NACION__LEY_N__23621_ART._1" localSheetId="23">#REF!</definedName>
    <definedName name="SUMA_FIJA_FINANCIADA_CON__LA_COPARTICIPACION_FEDERAL_DE_NACION__LEY_N__23621_ART._1" localSheetId="25">#REF!</definedName>
    <definedName name="SUMA_FIJA_FINANCIADA_CON__LA_COPARTICIPACION_FEDERAL_DE_NACION__LEY_N__23621_ART._1" localSheetId="22">[4]C!$B$19:$N$19</definedName>
    <definedName name="SUMA_FIJA_FINANCIADA_CON__LA_COPARTICIPACION_FEDERAL_DE_NACION__LEY_N__23621_ART._1" localSheetId="24">[4]C!$B$19:$N$19</definedName>
    <definedName name="SUMA_FIJA_FINANCIADA_CON__LA_COPARTICIPACION_FEDERAL_DE_NACION__LEY_N__23621_ART._1" localSheetId="26">#REF!</definedName>
    <definedName name="SUMA_FIJA_FINANCIADA_CON__LA_COPARTICIPACION_FEDERAL_DE_NACION__LEY_N__23621_ART._1" localSheetId="27">#REF!</definedName>
    <definedName name="SUMA_FIJA_FINANCIADA_CON__LA_COPARTICIPACION_FEDERAL_DE_NACION__LEY_N__23621_ART._1" localSheetId="28">#REF!</definedName>
    <definedName name="SUMA_FIJA_FINANCIADA_CON__LA_COPARTICIPACION_FEDERAL_DE_NACION__LEY_N__23621_ART._1" localSheetId="29">[4]C!$B$19:$N$19</definedName>
    <definedName name="SUMA_FIJA_FINANCIADA_CON__LA_COPARTICIPACION_FEDERAL_DE_NACION__LEY_N__23621_ART._1" localSheetId="30">#REF!</definedName>
    <definedName name="SUMA_FIJA_FINANCIADA_CON__LA_COPARTICIPACION_FEDERAL_DE_NACION__LEY_N__23621_ART._1" localSheetId="31">[4]C!$B$19:$N$19</definedName>
    <definedName name="SUMA_FIJA_FINANCIADA_CON__LA_COPARTICIPACION_FEDERAL_DE_NACION__LEY_N__23621_ART._1">[4]C!$B$19:$N$19</definedName>
    <definedName name="SUMGDP" localSheetId="23">#REF!</definedName>
    <definedName name="SUMGDP" localSheetId="25">#REF!</definedName>
    <definedName name="SUMGDP" localSheetId="22">[141]NA!#REF!</definedName>
    <definedName name="SUMGDP" localSheetId="24">[141]NA!#REF!</definedName>
    <definedName name="SUMGDP" localSheetId="26">#REF!</definedName>
    <definedName name="SUMGDP" localSheetId="27">#REF!</definedName>
    <definedName name="SUMGDP" localSheetId="28">#REF!</definedName>
    <definedName name="SUMGDP" localSheetId="29">[141]NA!#REF!</definedName>
    <definedName name="SUMGDP" localSheetId="30">#REF!</definedName>
    <definedName name="SUMGDP" localSheetId="31">[142]NA!#REF!</definedName>
    <definedName name="SUMGDP">[141]NA!#REF!</definedName>
    <definedName name="SUMTAB" localSheetId="23">#REF!</definedName>
    <definedName name="SUMTAB" localSheetId="25">#REF!</definedName>
    <definedName name="SUMTAB" localSheetId="22">[177]CPI:NA!$A$272:$R$990</definedName>
    <definedName name="SUMTAB" localSheetId="24">[177]CPI:NA!$A$272:$R$990</definedName>
    <definedName name="SUMTAB" localSheetId="26">#REF!</definedName>
    <definedName name="SUMTAB" localSheetId="27">#REF!</definedName>
    <definedName name="SUMTAB" localSheetId="28">#REF!</definedName>
    <definedName name="SUMTAB" localSheetId="29">[177]CPI:NA!$A$272:$R$990</definedName>
    <definedName name="SUMTAB" localSheetId="30">#REF!</definedName>
    <definedName name="SUMTAB" localSheetId="31">[177]CPI:NA!$A$272:$R$990</definedName>
    <definedName name="SUMTAB">[177]CPI:NA!$A$272:$R$990</definedName>
    <definedName name="SUPLI" localSheetId="3">#REF!</definedName>
    <definedName name="SUPLI" localSheetId="19">#REF!</definedName>
    <definedName name="SUPLI" localSheetId="20">#REF!</definedName>
    <definedName name="SUPLI" localSheetId="23">#REF!</definedName>
    <definedName name="SUPLI" localSheetId="25">#REF!</definedName>
    <definedName name="SUPLI" localSheetId="89">#REF!</definedName>
    <definedName name="SUPLI" localSheetId="5">#REF!</definedName>
    <definedName name="SUPLI" localSheetId="6">#REF!</definedName>
    <definedName name="SUPLI" localSheetId="8">#REF!</definedName>
    <definedName name="SUPLI" localSheetId="10">#REF!</definedName>
    <definedName name="SUPLI" localSheetId="13">#REF!</definedName>
    <definedName name="SUPLI" localSheetId="17">#REF!</definedName>
    <definedName name="SUPLI" localSheetId="88">#REF!</definedName>
    <definedName name="SUPLI" localSheetId="18">#REF!</definedName>
    <definedName name="SUPLI" localSheetId="21">#REF!</definedName>
    <definedName name="SUPLI" localSheetId="22">#REF!</definedName>
    <definedName name="SUPLI" localSheetId="24">#REF!</definedName>
    <definedName name="SUPLI" localSheetId="26">#REF!</definedName>
    <definedName name="SUPLI" localSheetId="27">#REF!</definedName>
    <definedName name="SUPLI" localSheetId="28">#REF!</definedName>
    <definedName name="SUPLI" localSheetId="29">#REF!</definedName>
    <definedName name="SUPLI" localSheetId="30">#REF!</definedName>
    <definedName name="SUPLI" localSheetId="31">#REF!</definedName>
    <definedName name="SUPLI" localSheetId="2">#REF!</definedName>
    <definedName name="SUPLI" localSheetId="59">#REF!</definedName>
    <definedName name="SUPLI" localSheetId="60">#REF!</definedName>
    <definedName name="SUPLI" localSheetId="65">#REF!</definedName>
    <definedName name="SUPLI" localSheetId="66">#REF!</definedName>
    <definedName name="SUPLI" localSheetId="7">#REF!</definedName>
    <definedName name="SUPLI" localSheetId="68">#REF!</definedName>
    <definedName name="SUPLI" localSheetId="74">#REF!</definedName>
    <definedName name="SUPLI" localSheetId="75">#REF!</definedName>
    <definedName name="SUPLI" localSheetId="76">#REF!</definedName>
    <definedName name="SUPLI" localSheetId="77">#REF!</definedName>
    <definedName name="SUPLI" localSheetId="11">#REF!</definedName>
    <definedName name="SUPLI" localSheetId="78">#REF!</definedName>
    <definedName name="SUPLI" localSheetId="79">#REF!</definedName>
    <definedName name="SUPLI" localSheetId="80">#REF!</definedName>
    <definedName name="SUPLI" localSheetId="85">#REF!</definedName>
    <definedName name="SUPLI" localSheetId="12">#REF!</definedName>
    <definedName name="SUPLI" localSheetId="14">#REF!</definedName>
    <definedName name="SUPLI" localSheetId="15">#REF!</definedName>
    <definedName name="SUPLI" localSheetId="16">#REF!</definedName>
    <definedName name="SUPLI">#REF!</definedName>
    <definedName name="SUPLIDORES" localSheetId="3">#REF!</definedName>
    <definedName name="SUPLIDORES" localSheetId="19">#REF!</definedName>
    <definedName name="SUPLIDORES" localSheetId="20">#REF!</definedName>
    <definedName name="SUPLIDORES" localSheetId="23">#REF!</definedName>
    <definedName name="SUPLIDORES" localSheetId="25">#REF!</definedName>
    <definedName name="SUPLIDORES" localSheetId="5">#REF!</definedName>
    <definedName name="SUPLIDORES" localSheetId="6">#REF!</definedName>
    <definedName name="SUPLIDORES" localSheetId="8">#REF!</definedName>
    <definedName name="SUPLIDORES" localSheetId="10">#REF!</definedName>
    <definedName name="SUPLIDORES" localSheetId="13">#REF!</definedName>
    <definedName name="SUPLIDORES" localSheetId="17">#REF!</definedName>
    <definedName name="SUPLIDORES" localSheetId="18">#REF!</definedName>
    <definedName name="SUPLIDORES" localSheetId="21">#REF!</definedName>
    <definedName name="SUPLIDORES" localSheetId="22">#REF!</definedName>
    <definedName name="SUPLIDORES" localSheetId="24">#REF!</definedName>
    <definedName name="SUPLIDORES" localSheetId="26">#REF!</definedName>
    <definedName name="SUPLIDORES" localSheetId="27">#REF!</definedName>
    <definedName name="SUPLIDORES" localSheetId="28">#REF!</definedName>
    <definedName name="SUPLIDORES" localSheetId="29">#REF!</definedName>
    <definedName name="SUPLIDORES" localSheetId="30">#REF!</definedName>
    <definedName name="SUPLIDORES" localSheetId="31">#REF!</definedName>
    <definedName name="SUPLIDORES" localSheetId="2">#REF!</definedName>
    <definedName name="SUPLIDORES" localSheetId="65">#REF!</definedName>
    <definedName name="SUPLIDORES" localSheetId="66">#REF!</definedName>
    <definedName name="SUPLIDORES" localSheetId="7">#REF!</definedName>
    <definedName name="SUPLIDORES" localSheetId="74">#REF!</definedName>
    <definedName name="SUPLIDORES" localSheetId="75">#REF!</definedName>
    <definedName name="SUPLIDORES" localSheetId="76">#REF!</definedName>
    <definedName name="SUPLIDORES" localSheetId="77">#REF!</definedName>
    <definedName name="SUPLIDORES" localSheetId="11">#REF!</definedName>
    <definedName name="SUPLIDORES" localSheetId="78">#REF!</definedName>
    <definedName name="SUPLIDORES" localSheetId="79">#REF!</definedName>
    <definedName name="SUPLIDORES" localSheetId="80">#REF!</definedName>
    <definedName name="SUPLIDORES" localSheetId="85">#REF!</definedName>
    <definedName name="SUPLIDORES" localSheetId="12">#REF!</definedName>
    <definedName name="SUPLIDORES" localSheetId="14">#REF!</definedName>
    <definedName name="SUPLIDORES" localSheetId="15">#REF!</definedName>
    <definedName name="SUPLIDORES" localSheetId="16">#REF!</definedName>
    <definedName name="SUPLIDORES">#REF!</definedName>
    <definedName name="SUPPLY" localSheetId="23">#REF!</definedName>
    <definedName name="SUPPLY" localSheetId="25">#REF!</definedName>
    <definedName name="SUPPLY" localSheetId="22">#REF!</definedName>
    <definedName name="SUPPLY" localSheetId="24">[97]MONTHLY!$A$87:$Q$193</definedName>
    <definedName name="SUPPLY" localSheetId="26">[97]MONTHLY!$A$87:$Q$193</definedName>
    <definedName name="SUPPLY" localSheetId="27">#REF!</definedName>
    <definedName name="SUPPLY" localSheetId="28">[97]MONTHLY!$A$87:$Q$193</definedName>
    <definedName name="SUPPLY" localSheetId="29">[97]MONTHLY!$A$87:$Q$193</definedName>
    <definedName name="SUPPLY" localSheetId="30">#REF!</definedName>
    <definedName name="SUPPLY" localSheetId="31">[97]MONTHLY!$A$87:$Q$193</definedName>
    <definedName name="SUPPLY">[97]MONTHLY!$A$87:$Q$193</definedName>
    <definedName name="SUPPLY2" localSheetId="23">#REF!</definedName>
    <definedName name="SUPPLY2" localSheetId="25">#REF!</definedName>
    <definedName name="SUPPLY2" localSheetId="22">#REF!</definedName>
    <definedName name="SUPPLY2" localSheetId="24">[97]MONTHLY!$A$422:$Z$477</definedName>
    <definedName name="SUPPLY2" localSheetId="26">[97]MONTHLY!$A$422:$Z$477</definedName>
    <definedName name="SUPPLY2" localSheetId="27">#REF!</definedName>
    <definedName name="SUPPLY2" localSheetId="28">[97]MONTHLY!$A$422:$Z$477</definedName>
    <definedName name="SUPPLY2" localSheetId="29">[97]MONTHLY!$A$422:$Z$477</definedName>
    <definedName name="SUPPLY2" localSheetId="30">#REF!</definedName>
    <definedName name="SUPPLY2" localSheetId="31">[97]MONTHLY!$A$422:$Z$477</definedName>
    <definedName name="SUPPLY2">[97]MONTHLY!$A$422:$Z$477</definedName>
    <definedName name="SUPUES" localSheetId="23">#REF!</definedName>
    <definedName name="SUPUES" localSheetId="25">#REF!</definedName>
    <definedName name="SUPUES" localSheetId="22">#REF!</definedName>
    <definedName name="SUPUES" localSheetId="24">#REF!</definedName>
    <definedName name="SUPUES" localSheetId="26">#REF!</definedName>
    <definedName name="SUPUES" localSheetId="27">#REF!</definedName>
    <definedName name="SUPUES" localSheetId="28">#REF!</definedName>
    <definedName name="SUPUES" localSheetId="29">#REF!</definedName>
    <definedName name="SUPUES" localSheetId="30">#REF!</definedName>
    <definedName name="SUPUES" localSheetId="31">#REF!</definedName>
    <definedName name="SUPUES">#REF!</definedName>
    <definedName name="supuestos" localSheetId="23">#REF!</definedName>
    <definedName name="supuestos" localSheetId="25">#REF!</definedName>
    <definedName name="supuestos" localSheetId="22">#REF!</definedName>
    <definedName name="supuestos" localSheetId="24">#REF!</definedName>
    <definedName name="supuestos" localSheetId="26">#REF!</definedName>
    <definedName name="supuestos" localSheetId="27">#REF!</definedName>
    <definedName name="supuestos" localSheetId="28">#REF!</definedName>
    <definedName name="supuestos" localSheetId="29">#REF!</definedName>
    <definedName name="supuestos" localSheetId="30">#REF!</definedName>
    <definedName name="supuestos" localSheetId="31">#REF!</definedName>
    <definedName name="supuestos">#REF!</definedName>
    <definedName name="swe" localSheetId="3" hidden="1">{"Tab1",#N/A,FALSE,"P";"Tab2",#N/A,FALSE,"P"}</definedName>
    <definedName name="swe" localSheetId="19" hidden="1">{"Tab1",#N/A,FALSE,"P";"Tab2",#N/A,FALSE,"P"}</definedName>
    <definedName name="swe" localSheetId="20" hidden="1">{"Tab1",#N/A,FALSE,"P";"Tab2",#N/A,FALSE,"P"}</definedName>
    <definedName name="swe" localSheetId="23" hidden="1">{"Tab1",#N/A,FALSE,"P";"Tab2",#N/A,FALSE,"P"}</definedName>
    <definedName name="swe" localSheetId="25" hidden="1">{"Tab1",#N/A,FALSE,"P";"Tab2",#N/A,FALSE,"P"}</definedName>
    <definedName name="swe" localSheetId="4" hidden="1">{"Tab1",#N/A,FALSE,"P";"Tab2",#N/A,FALSE,"P"}</definedName>
    <definedName name="swe" localSheetId="89" hidden="1">{"Tab1",#N/A,FALSE,"P";"Tab2",#N/A,FALSE,"P"}</definedName>
    <definedName name="swe" localSheetId="5" hidden="1">{"Tab1",#N/A,FALSE,"P";"Tab2",#N/A,FALSE,"P"}</definedName>
    <definedName name="swe" localSheetId="6" hidden="1">{"Tab1",#N/A,FALSE,"P";"Tab2",#N/A,FALSE,"P"}</definedName>
    <definedName name="swe" localSheetId="8" hidden="1">{"Tab1",#N/A,FALSE,"P";"Tab2",#N/A,FALSE,"P"}</definedName>
    <definedName name="swe" localSheetId="9" hidden="1">{"Tab1",#N/A,FALSE,"P";"Tab2",#N/A,FALSE,"P"}</definedName>
    <definedName name="swe" localSheetId="10" hidden="1">{"Tab1",#N/A,FALSE,"P";"Tab2",#N/A,FALSE,"P"}</definedName>
    <definedName name="swe" localSheetId="13" hidden="1">{"Tab1",#N/A,FALSE,"P";"Tab2",#N/A,FALSE,"P"}</definedName>
    <definedName name="swe" localSheetId="17" hidden="1">{"Tab1",#N/A,FALSE,"P";"Tab2",#N/A,FALSE,"P"}</definedName>
    <definedName name="swe" localSheetId="88" hidden="1">{"Tab1",#N/A,FALSE,"P";"Tab2",#N/A,FALSE,"P"}</definedName>
    <definedName name="swe" localSheetId="18" hidden="1">{"Tab1",#N/A,FALSE,"P";"Tab2",#N/A,FALSE,"P"}</definedName>
    <definedName name="swe" localSheetId="21" hidden="1">{"Tab1",#N/A,FALSE,"P";"Tab2",#N/A,FALSE,"P"}</definedName>
    <definedName name="swe" localSheetId="22" hidden="1">{"Tab1",#N/A,FALSE,"P";"Tab2",#N/A,FALSE,"P"}</definedName>
    <definedName name="swe" localSheetId="24" hidden="1">{"Tab1",#N/A,FALSE,"P";"Tab2",#N/A,FALSE,"P"}</definedName>
    <definedName name="swe" localSheetId="26" hidden="1">{"Tab1",#N/A,FALSE,"P";"Tab2",#N/A,FALSE,"P"}</definedName>
    <definedName name="swe" localSheetId="27" hidden="1">{"Tab1",#N/A,FALSE,"P";"Tab2",#N/A,FALSE,"P"}</definedName>
    <definedName name="swe" localSheetId="28" hidden="1">{"Tab1",#N/A,FALSE,"P";"Tab2",#N/A,FALSE,"P"}</definedName>
    <definedName name="swe" localSheetId="29" hidden="1">{"Tab1",#N/A,FALSE,"P";"Tab2",#N/A,FALSE,"P"}</definedName>
    <definedName name="swe" localSheetId="30" hidden="1">{"Tab1",#N/A,FALSE,"P";"Tab2",#N/A,FALSE,"P"}</definedName>
    <definedName name="swe" localSheetId="31" hidden="1">{"Tab1",#N/A,FALSE,"P";"Tab2",#N/A,FALSE,"P"}</definedName>
    <definedName name="swe" localSheetId="2" hidden="1">{"Tab1",#N/A,FALSE,"P";"Tab2",#N/A,FALSE,"P"}</definedName>
    <definedName name="swe" localSheetId="59" hidden="1">{"Tab1",#N/A,FALSE,"P";"Tab2",#N/A,FALSE,"P"}</definedName>
    <definedName name="swe" localSheetId="60" hidden="1">{"Tab1",#N/A,FALSE,"P";"Tab2",#N/A,FALSE,"P"}</definedName>
    <definedName name="swe" localSheetId="65" hidden="1">{"Tab1",#N/A,FALSE,"P";"Tab2",#N/A,FALSE,"P"}</definedName>
    <definedName name="swe" localSheetId="66" hidden="1">{"Tab1",#N/A,FALSE,"P";"Tab2",#N/A,FALSE,"P"}</definedName>
    <definedName name="swe" localSheetId="7" hidden="1">{"Tab1",#N/A,FALSE,"P";"Tab2",#N/A,FALSE,"P"}</definedName>
    <definedName name="swe" localSheetId="68" hidden="1">{"Tab1",#N/A,FALSE,"P";"Tab2",#N/A,FALSE,"P"}</definedName>
    <definedName name="swe" localSheetId="74" hidden="1">{"Tab1",#N/A,FALSE,"P";"Tab2",#N/A,FALSE,"P"}</definedName>
    <definedName name="swe" localSheetId="75" hidden="1">{"Tab1",#N/A,FALSE,"P";"Tab2",#N/A,FALSE,"P"}</definedName>
    <definedName name="swe" localSheetId="76" hidden="1">{"Tab1",#N/A,FALSE,"P";"Tab2",#N/A,FALSE,"P"}</definedName>
    <definedName name="swe" localSheetId="77" hidden="1">{"Tab1",#N/A,FALSE,"P";"Tab2",#N/A,FALSE,"P"}</definedName>
    <definedName name="swe" localSheetId="11" hidden="1">{"Tab1",#N/A,FALSE,"P";"Tab2",#N/A,FALSE,"P"}</definedName>
    <definedName name="swe" localSheetId="78" hidden="1">{"Tab1",#N/A,FALSE,"P";"Tab2",#N/A,FALSE,"P"}</definedName>
    <definedName name="swe" localSheetId="79" hidden="1">{"Tab1",#N/A,FALSE,"P";"Tab2",#N/A,FALSE,"P"}</definedName>
    <definedName name="swe" localSheetId="80" hidden="1">{"Tab1",#N/A,FALSE,"P";"Tab2",#N/A,FALSE,"P"}</definedName>
    <definedName name="swe" localSheetId="81" hidden="1">{"Tab1",#N/A,FALSE,"P";"Tab2",#N/A,FALSE,"P"}</definedName>
    <definedName name="swe" localSheetId="84" hidden="1">{"Tab1",#N/A,FALSE,"P";"Tab2",#N/A,FALSE,"P"}</definedName>
    <definedName name="swe" localSheetId="85" hidden="1">{"Tab1",#N/A,FALSE,"P";"Tab2",#N/A,FALSE,"P"}</definedName>
    <definedName name="swe" localSheetId="12" hidden="1">{"Tab1",#N/A,FALSE,"P";"Tab2",#N/A,FALSE,"P"}</definedName>
    <definedName name="swe" localSheetId="14" hidden="1">{"Tab1",#N/A,FALSE,"P";"Tab2",#N/A,FALSE,"P"}</definedName>
    <definedName name="swe" localSheetId="15" hidden="1">{"Tab1",#N/A,FALSE,"P";"Tab2",#N/A,FALSE,"P"}</definedName>
    <definedName name="swe" localSheetId="16" hidden="1">{"Tab1",#N/A,FALSE,"P";"Tab2",#N/A,FALSE,"P"}</definedName>
    <definedName name="swe" localSheetId="82" hidden="1">{"Tab1",#N/A,FALSE,"P";"Tab2",#N/A,FALSE,"P"}</definedName>
    <definedName name="swe" localSheetId="83" hidden="1">{"Tab1",#N/A,FALSE,"P";"Tab2",#N/A,FALSE,"P"}</definedName>
    <definedName name="swe" hidden="1">{"Tab1",#N/A,FALSE,"P";"Tab2",#N/A,FALSE,"P"}</definedName>
    <definedName name="Sweden_wt" localSheetId="23">#REF!</definedName>
    <definedName name="Sweden_wt" localSheetId="25">#REF!</definedName>
    <definedName name="Sweden_wt" localSheetId="22">'[86]OECD wgt'!$B$32</definedName>
    <definedName name="Sweden_wt" localSheetId="24">'[86]OECD wgt'!$B$32</definedName>
    <definedName name="Sweden_wt" localSheetId="26">#REF!</definedName>
    <definedName name="Sweden_wt" localSheetId="27">#REF!</definedName>
    <definedName name="Sweden_wt" localSheetId="28">#REF!</definedName>
    <definedName name="Sweden_wt" localSheetId="29">'[86]OECD wgt'!$B$32</definedName>
    <definedName name="Sweden_wt" localSheetId="30">#REF!</definedName>
    <definedName name="Sweden_wt" localSheetId="31">'[86]OECD wgt'!$B$32</definedName>
    <definedName name="Sweden_wt">'[86]OECD wgt'!$B$32</definedName>
    <definedName name="SwitchColor" localSheetId="23">#REF!</definedName>
    <definedName name="SwitchColor" localSheetId="25">#REF!</definedName>
    <definedName name="SwitchColor" localSheetId="22">#REF!</definedName>
    <definedName name="SwitchColor" localSheetId="24">#REF!</definedName>
    <definedName name="SwitchColor" localSheetId="26">#REF!</definedName>
    <definedName name="SwitchColor" localSheetId="27">#REF!</definedName>
    <definedName name="SwitchColor" localSheetId="28">#REF!</definedName>
    <definedName name="SwitchColor" localSheetId="29">#REF!</definedName>
    <definedName name="SwitchColor" localSheetId="30">#REF!</definedName>
    <definedName name="SwitchColor" localSheetId="31">#REF!</definedName>
    <definedName name="SwitchColor">#REF!</definedName>
    <definedName name="Switzerland_wt" localSheetId="23">#REF!</definedName>
    <definedName name="Switzerland_wt" localSheetId="25">#REF!</definedName>
    <definedName name="Switzerland_wt" localSheetId="22">'[86]OECD wgt'!$B$33</definedName>
    <definedName name="Switzerland_wt" localSheetId="24">'[86]OECD wgt'!$B$33</definedName>
    <definedName name="Switzerland_wt" localSheetId="26">#REF!</definedName>
    <definedName name="Switzerland_wt" localSheetId="27">#REF!</definedName>
    <definedName name="Switzerland_wt" localSheetId="28">#REF!</definedName>
    <definedName name="Switzerland_wt" localSheetId="29">'[86]OECD wgt'!$B$33</definedName>
    <definedName name="Switzerland_wt" localSheetId="30">#REF!</definedName>
    <definedName name="Switzerland_wt" localSheetId="31">'[86]OECD wgt'!$B$33</definedName>
    <definedName name="Switzerland_wt">'[86]OECD wgt'!$B$33</definedName>
    <definedName name="Swvu.PLA1." localSheetId="19" hidden="1">'[64]COP FED'!#REF!</definedName>
    <definedName name="Swvu.PLA1." localSheetId="20" hidden="1">'[64]COP FED'!#REF!</definedName>
    <definedName name="Swvu.PLA1." localSheetId="23" hidden="1">#REF!</definedName>
    <definedName name="Swvu.PLA1." localSheetId="25" hidden="1">#REF!</definedName>
    <definedName name="Swvu.PLA1." localSheetId="10" hidden="1">'[64]COP FED'!#REF!</definedName>
    <definedName name="Swvu.PLA1." localSheetId="13" hidden="1">'[64]COP FED'!#REF!</definedName>
    <definedName name="Swvu.PLA1." localSheetId="17" hidden="1">'[64]COP FED'!#REF!</definedName>
    <definedName name="Swvu.PLA1." localSheetId="18" hidden="1">'[64]COP FED'!#REF!</definedName>
    <definedName name="Swvu.PLA1." localSheetId="21" hidden="1">'[64]COP FED'!#REF!</definedName>
    <definedName name="Swvu.PLA1." localSheetId="22" hidden="1">#REF!</definedName>
    <definedName name="Swvu.PLA1." localSheetId="24" hidden="1">'[64]COP FED'!#REF!</definedName>
    <definedName name="Swvu.PLA1." localSheetId="26" hidden="1">'[64]COP FED'!#REF!</definedName>
    <definedName name="Swvu.PLA1." localSheetId="27" hidden="1">#REF!</definedName>
    <definedName name="Swvu.PLA1." localSheetId="28" hidden="1">'[64]COP FED'!#REF!</definedName>
    <definedName name="Swvu.PLA1." localSheetId="29" hidden="1">#REF!</definedName>
    <definedName name="Swvu.PLA1." localSheetId="30" hidden="1">#REF!</definedName>
    <definedName name="Swvu.PLA1." localSheetId="31" hidden="1">'[64]COP FED'!#REF!</definedName>
    <definedName name="Swvu.PLA1." localSheetId="11" hidden="1">'[64]COP FED'!#REF!</definedName>
    <definedName name="Swvu.PLA1." localSheetId="12" hidden="1">'[64]COP FED'!#REF!</definedName>
    <definedName name="Swvu.PLA1." localSheetId="14" hidden="1">'[64]COP FED'!#REF!</definedName>
    <definedName name="Swvu.PLA1." localSheetId="15" hidden="1">'[64]COP FED'!#REF!</definedName>
    <definedName name="Swvu.PLA1." localSheetId="16" hidden="1">'[64]COP FED'!#REF!</definedName>
    <definedName name="Swvu.PLA1." hidden="1">'[64]COP FED'!#REF!</definedName>
    <definedName name="Swvu.PLA2." localSheetId="23" hidden="1">#REF!</definedName>
    <definedName name="Swvu.PLA2." localSheetId="25" hidden="1">#REF!</definedName>
    <definedName name="Swvu.PLA2." localSheetId="22" hidden="1">#REF!</definedName>
    <definedName name="Swvu.PLA2." localSheetId="24" hidden="1">'[64]COP FED'!$A$1:$N$49</definedName>
    <definedName name="Swvu.PLA2." localSheetId="26" hidden="1">'[64]COP FED'!$A$1:$N$49</definedName>
    <definedName name="Swvu.PLA2." localSheetId="27" hidden="1">#REF!</definedName>
    <definedName name="Swvu.PLA2." localSheetId="28" hidden="1">'[64]COP FED'!$A$1:$N$49</definedName>
    <definedName name="Swvu.PLA2." localSheetId="29" hidden="1">'[64]COP FED'!$A$1:$N$49</definedName>
    <definedName name="Swvu.PLA2." localSheetId="30" hidden="1">#REF!</definedName>
    <definedName name="Swvu.PLA2." localSheetId="31" hidden="1">'[64]COP FED'!$A$1:$N$49</definedName>
    <definedName name="Swvu.PLA2." hidden="1">'[64]COP FED'!$A$1:$N$49</definedName>
    <definedName name="sxc" localSheetId="3" hidden="1">{"Riqfin97",#N/A,FALSE,"Tran";"Riqfinpro",#N/A,FALSE,"Tran"}</definedName>
    <definedName name="sxc" localSheetId="19" hidden="1">{"Riqfin97",#N/A,FALSE,"Tran";"Riqfinpro",#N/A,FALSE,"Tran"}</definedName>
    <definedName name="sxc" localSheetId="20" hidden="1">{"Riqfin97",#N/A,FALSE,"Tran";"Riqfinpro",#N/A,FALSE,"Tran"}</definedName>
    <definedName name="sxc" localSheetId="23" hidden="1">{"Riqfin97",#N/A,FALSE,"Tran";"Riqfinpro",#N/A,FALSE,"Tran"}</definedName>
    <definedName name="sxc" localSheetId="25" hidden="1">{"Riqfin97",#N/A,FALSE,"Tran";"Riqfinpro",#N/A,FALSE,"Tran"}</definedName>
    <definedName name="sxc" localSheetId="4" hidden="1">{"Riqfin97",#N/A,FALSE,"Tran";"Riqfinpro",#N/A,FALSE,"Tran"}</definedName>
    <definedName name="sxc" localSheetId="89" hidden="1">{"Riqfin97",#N/A,FALSE,"Tran";"Riqfinpro",#N/A,FALSE,"Tran"}</definedName>
    <definedName name="sxc" localSheetId="5" hidden="1">{"Riqfin97",#N/A,FALSE,"Tran";"Riqfinpro",#N/A,FALSE,"Tran"}</definedName>
    <definedName name="sxc" localSheetId="6" hidden="1">{"Riqfin97",#N/A,FALSE,"Tran";"Riqfinpro",#N/A,FALSE,"Tran"}</definedName>
    <definedName name="sxc" localSheetId="8" hidden="1">{"Riqfin97",#N/A,FALSE,"Tran";"Riqfinpro",#N/A,FALSE,"Tran"}</definedName>
    <definedName name="sxc" localSheetId="9" hidden="1">{"Riqfin97",#N/A,FALSE,"Tran";"Riqfinpro",#N/A,FALSE,"Tran"}</definedName>
    <definedName name="sxc" localSheetId="10" hidden="1">{"Riqfin97",#N/A,FALSE,"Tran";"Riqfinpro",#N/A,FALSE,"Tran"}</definedName>
    <definedName name="sxc" localSheetId="13" hidden="1">{"Riqfin97",#N/A,FALSE,"Tran";"Riqfinpro",#N/A,FALSE,"Tran"}</definedName>
    <definedName name="sxc" localSheetId="17" hidden="1">{"Riqfin97",#N/A,FALSE,"Tran";"Riqfinpro",#N/A,FALSE,"Tran"}</definedName>
    <definedName name="sxc" localSheetId="88" hidden="1">{"Riqfin97",#N/A,FALSE,"Tran";"Riqfinpro",#N/A,FALSE,"Tran"}</definedName>
    <definedName name="sxc" localSheetId="18" hidden="1">{"Riqfin97",#N/A,FALSE,"Tran";"Riqfinpro",#N/A,FALSE,"Tran"}</definedName>
    <definedName name="sxc" localSheetId="21" hidden="1">{"Riqfin97",#N/A,FALSE,"Tran";"Riqfinpro",#N/A,FALSE,"Tran"}</definedName>
    <definedName name="sxc" localSheetId="22" hidden="1">{"Riqfin97",#N/A,FALSE,"Tran";"Riqfinpro",#N/A,FALSE,"Tran"}</definedName>
    <definedName name="sxc" localSheetId="24" hidden="1">{"Riqfin97",#N/A,FALSE,"Tran";"Riqfinpro",#N/A,FALSE,"Tran"}</definedName>
    <definedName name="sxc" localSheetId="26" hidden="1">{"Riqfin97",#N/A,FALSE,"Tran";"Riqfinpro",#N/A,FALSE,"Tran"}</definedName>
    <definedName name="sxc" localSheetId="27" hidden="1">{"Riqfin97",#N/A,FALSE,"Tran";"Riqfinpro",#N/A,FALSE,"Tran"}</definedName>
    <definedName name="sxc" localSheetId="28" hidden="1">{"Riqfin97",#N/A,FALSE,"Tran";"Riqfinpro",#N/A,FALSE,"Tran"}</definedName>
    <definedName name="sxc" localSheetId="29" hidden="1">{"Riqfin97",#N/A,FALSE,"Tran";"Riqfinpro",#N/A,FALSE,"Tran"}</definedName>
    <definedName name="sxc" localSheetId="30" hidden="1">{"Riqfin97",#N/A,FALSE,"Tran";"Riqfinpro",#N/A,FALSE,"Tran"}</definedName>
    <definedName name="sxc" localSheetId="31" hidden="1">{"Riqfin97",#N/A,FALSE,"Tran";"Riqfinpro",#N/A,FALSE,"Tran"}</definedName>
    <definedName name="sxc" localSheetId="2" hidden="1">{"Riqfin97",#N/A,FALSE,"Tran";"Riqfinpro",#N/A,FALSE,"Tran"}</definedName>
    <definedName name="sxc" localSheetId="59" hidden="1">{"Riqfin97",#N/A,FALSE,"Tran";"Riqfinpro",#N/A,FALSE,"Tran"}</definedName>
    <definedName name="sxc" localSheetId="60" hidden="1">{"Riqfin97",#N/A,FALSE,"Tran";"Riqfinpro",#N/A,FALSE,"Tran"}</definedName>
    <definedName name="sxc" localSheetId="65" hidden="1">{"Riqfin97",#N/A,FALSE,"Tran";"Riqfinpro",#N/A,FALSE,"Tran"}</definedName>
    <definedName name="sxc" localSheetId="66" hidden="1">{"Riqfin97",#N/A,FALSE,"Tran";"Riqfinpro",#N/A,FALSE,"Tran"}</definedName>
    <definedName name="sxc" localSheetId="7" hidden="1">{"Riqfin97",#N/A,FALSE,"Tran";"Riqfinpro",#N/A,FALSE,"Tran"}</definedName>
    <definedName name="sxc" localSheetId="68" hidden="1">{"Riqfin97",#N/A,FALSE,"Tran";"Riqfinpro",#N/A,FALSE,"Tran"}</definedName>
    <definedName name="sxc" localSheetId="74" hidden="1">{"Riqfin97",#N/A,FALSE,"Tran";"Riqfinpro",#N/A,FALSE,"Tran"}</definedName>
    <definedName name="sxc" localSheetId="75" hidden="1">{"Riqfin97",#N/A,FALSE,"Tran";"Riqfinpro",#N/A,FALSE,"Tran"}</definedName>
    <definedName name="sxc" localSheetId="76" hidden="1">{"Riqfin97",#N/A,FALSE,"Tran";"Riqfinpro",#N/A,FALSE,"Tran"}</definedName>
    <definedName name="sxc" localSheetId="77" hidden="1">{"Riqfin97",#N/A,FALSE,"Tran";"Riqfinpro",#N/A,FALSE,"Tran"}</definedName>
    <definedName name="sxc" localSheetId="11" hidden="1">{"Riqfin97",#N/A,FALSE,"Tran";"Riqfinpro",#N/A,FALSE,"Tran"}</definedName>
    <definedName name="sxc" localSheetId="78" hidden="1">{"Riqfin97",#N/A,FALSE,"Tran";"Riqfinpro",#N/A,FALSE,"Tran"}</definedName>
    <definedName name="sxc" localSheetId="79" hidden="1">{"Riqfin97",#N/A,FALSE,"Tran";"Riqfinpro",#N/A,FALSE,"Tran"}</definedName>
    <definedName name="sxc" localSheetId="80" hidden="1">{"Riqfin97",#N/A,FALSE,"Tran";"Riqfinpro",#N/A,FALSE,"Tran"}</definedName>
    <definedName name="sxc" localSheetId="81" hidden="1">{"Riqfin97",#N/A,FALSE,"Tran";"Riqfinpro",#N/A,FALSE,"Tran"}</definedName>
    <definedName name="sxc" localSheetId="84" hidden="1">{"Riqfin97",#N/A,FALSE,"Tran";"Riqfinpro",#N/A,FALSE,"Tran"}</definedName>
    <definedName name="sxc" localSheetId="85" hidden="1">{"Riqfin97",#N/A,FALSE,"Tran";"Riqfinpro",#N/A,FALSE,"Tran"}</definedName>
    <definedName name="sxc" localSheetId="12" hidden="1">{"Riqfin97",#N/A,FALSE,"Tran";"Riqfinpro",#N/A,FALSE,"Tran"}</definedName>
    <definedName name="sxc" localSheetId="14" hidden="1">{"Riqfin97",#N/A,FALSE,"Tran";"Riqfinpro",#N/A,FALSE,"Tran"}</definedName>
    <definedName name="sxc" localSheetId="15" hidden="1">{"Riqfin97",#N/A,FALSE,"Tran";"Riqfinpro",#N/A,FALSE,"Tran"}</definedName>
    <definedName name="sxc" localSheetId="16" hidden="1">{"Riqfin97",#N/A,FALSE,"Tran";"Riqfinpro",#N/A,FALSE,"Tran"}</definedName>
    <definedName name="sxc" localSheetId="82" hidden="1">{"Riqfin97",#N/A,FALSE,"Tran";"Riqfinpro",#N/A,FALSE,"Tran"}</definedName>
    <definedName name="sxc" localSheetId="83" hidden="1">{"Riqfin97",#N/A,FALSE,"Tran";"Riqfinpro",#N/A,FALSE,"Tran"}</definedName>
    <definedName name="sxc" hidden="1">{"Riqfin97",#N/A,FALSE,"Tran";"Riqfinpro",#N/A,FALSE,"Tran"}</definedName>
    <definedName name="sxe" localSheetId="3" hidden="1">{"Riqfin97",#N/A,FALSE,"Tran";"Riqfinpro",#N/A,FALSE,"Tran"}</definedName>
    <definedName name="sxe" localSheetId="19" hidden="1">{"Riqfin97",#N/A,FALSE,"Tran";"Riqfinpro",#N/A,FALSE,"Tran"}</definedName>
    <definedName name="sxe" localSheetId="20" hidden="1">{"Riqfin97",#N/A,FALSE,"Tran";"Riqfinpro",#N/A,FALSE,"Tran"}</definedName>
    <definedName name="sxe" localSheetId="23" hidden="1">{"Riqfin97",#N/A,FALSE,"Tran";"Riqfinpro",#N/A,FALSE,"Tran"}</definedName>
    <definedName name="sxe" localSheetId="25" hidden="1">{"Riqfin97",#N/A,FALSE,"Tran";"Riqfinpro",#N/A,FALSE,"Tran"}</definedName>
    <definedName name="sxe" localSheetId="4" hidden="1">{"Riqfin97",#N/A,FALSE,"Tran";"Riqfinpro",#N/A,FALSE,"Tran"}</definedName>
    <definedName name="sxe" localSheetId="89" hidden="1">{"Riqfin97",#N/A,FALSE,"Tran";"Riqfinpro",#N/A,FALSE,"Tran"}</definedName>
    <definedName name="sxe" localSheetId="5" hidden="1">{"Riqfin97",#N/A,FALSE,"Tran";"Riqfinpro",#N/A,FALSE,"Tran"}</definedName>
    <definedName name="sxe" localSheetId="6" hidden="1">{"Riqfin97",#N/A,FALSE,"Tran";"Riqfinpro",#N/A,FALSE,"Tran"}</definedName>
    <definedName name="sxe" localSheetId="8" hidden="1">{"Riqfin97",#N/A,FALSE,"Tran";"Riqfinpro",#N/A,FALSE,"Tran"}</definedName>
    <definedName name="sxe" localSheetId="9" hidden="1">{"Riqfin97",#N/A,FALSE,"Tran";"Riqfinpro",#N/A,FALSE,"Tran"}</definedName>
    <definedName name="sxe" localSheetId="10" hidden="1">{"Riqfin97",#N/A,FALSE,"Tran";"Riqfinpro",#N/A,FALSE,"Tran"}</definedName>
    <definedName name="sxe" localSheetId="13" hidden="1">{"Riqfin97",#N/A,FALSE,"Tran";"Riqfinpro",#N/A,FALSE,"Tran"}</definedName>
    <definedName name="sxe" localSheetId="17" hidden="1">{"Riqfin97",#N/A,FALSE,"Tran";"Riqfinpro",#N/A,FALSE,"Tran"}</definedName>
    <definedName name="sxe" localSheetId="88" hidden="1">{"Riqfin97",#N/A,FALSE,"Tran";"Riqfinpro",#N/A,FALSE,"Tran"}</definedName>
    <definedName name="sxe" localSheetId="18" hidden="1">{"Riqfin97",#N/A,FALSE,"Tran";"Riqfinpro",#N/A,FALSE,"Tran"}</definedName>
    <definedName name="sxe" localSheetId="21" hidden="1">{"Riqfin97",#N/A,FALSE,"Tran";"Riqfinpro",#N/A,FALSE,"Tran"}</definedName>
    <definedName name="sxe" localSheetId="22" hidden="1">{"Riqfin97",#N/A,FALSE,"Tran";"Riqfinpro",#N/A,FALSE,"Tran"}</definedName>
    <definedName name="sxe" localSheetId="24" hidden="1">{"Riqfin97",#N/A,FALSE,"Tran";"Riqfinpro",#N/A,FALSE,"Tran"}</definedName>
    <definedName name="sxe" localSheetId="26" hidden="1">{"Riqfin97",#N/A,FALSE,"Tran";"Riqfinpro",#N/A,FALSE,"Tran"}</definedName>
    <definedName name="sxe" localSheetId="27" hidden="1">{"Riqfin97",#N/A,FALSE,"Tran";"Riqfinpro",#N/A,FALSE,"Tran"}</definedName>
    <definedName name="sxe" localSheetId="28" hidden="1">{"Riqfin97",#N/A,FALSE,"Tran";"Riqfinpro",#N/A,FALSE,"Tran"}</definedName>
    <definedName name="sxe" localSheetId="29" hidden="1">{"Riqfin97",#N/A,FALSE,"Tran";"Riqfinpro",#N/A,FALSE,"Tran"}</definedName>
    <definedName name="sxe" localSheetId="30" hidden="1">{"Riqfin97",#N/A,FALSE,"Tran";"Riqfinpro",#N/A,FALSE,"Tran"}</definedName>
    <definedName name="sxe" localSheetId="31" hidden="1">{"Riqfin97",#N/A,FALSE,"Tran";"Riqfinpro",#N/A,FALSE,"Tran"}</definedName>
    <definedName name="sxe" localSheetId="2" hidden="1">{"Riqfin97",#N/A,FALSE,"Tran";"Riqfinpro",#N/A,FALSE,"Tran"}</definedName>
    <definedName name="sxe" localSheetId="59" hidden="1">{"Riqfin97",#N/A,FALSE,"Tran";"Riqfinpro",#N/A,FALSE,"Tran"}</definedName>
    <definedName name="sxe" localSheetId="60" hidden="1">{"Riqfin97",#N/A,FALSE,"Tran";"Riqfinpro",#N/A,FALSE,"Tran"}</definedName>
    <definedName name="sxe" localSheetId="65" hidden="1">{"Riqfin97",#N/A,FALSE,"Tran";"Riqfinpro",#N/A,FALSE,"Tran"}</definedName>
    <definedName name="sxe" localSheetId="66" hidden="1">{"Riqfin97",#N/A,FALSE,"Tran";"Riqfinpro",#N/A,FALSE,"Tran"}</definedName>
    <definedName name="sxe" localSheetId="7" hidden="1">{"Riqfin97",#N/A,FALSE,"Tran";"Riqfinpro",#N/A,FALSE,"Tran"}</definedName>
    <definedName name="sxe" localSheetId="68" hidden="1">{"Riqfin97",#N/A,FALSE,"Tran";"Riqfinpro",#N/A,FALSE,"Tran"}</definedName>
    <definedName name="sxe" localSheetId="74" hidden="1">{"Riqfin97",#N/A,FALSE,"Tran";"Riqfinpro",#N/A,FALSE,"Tran"}</definedName>
    <definedName name="sxe" localSheetId="75" hidden="1">{"Riqfin97",#N/A,FALSE,"Tran";"Riqfinpro",#N/A,FALSE,"Tran"}</definedName>
    <definedName name="sxe" localSheetId="76" hidden="1">{"Riqfin97",#N/A,FALSE,"Tran";"Riqfinpro",#N/A,FALSE,"Tran"}</definedName>
    <definedName name="sxe" localSheetId="77" hidden="1">{"Riqfin97",#N/A,FALSE,"Tran";"Riqfinpro",#N/A,FALSE,"Tran"}</definedName>
    <definedName name="sxe" localSheetId="11" hidden="1">{"Riqfin97",#N/A,FALSE,"Tran";"Riqfinpro",#N/A,FALSE,"Tran"}</definedName>
    <definedName name="sxe" localSheetId="78" hidden="1">{"Riqfin97",#N/A,FALSE,"Tran";"Riqfinpro",#N/A,FALSE,"Tran"}</definedName>
    <definedName name="sxe" localSheetId="79" hidden="1">{"Riqfin97",#N/A,FALSE,"Tran";"Riqfinpro",#N/A,FALSE,"Tran"}</definedName>
    <definedName name="sxe" localSheetId="80" hidden="1">{"Riqfin97",#N/A,FALSE,"Tran";"Riqfinpro",#N/A,FALSE,"Tran"}</definedName>
    <definedName name="sxe" localSheetId="81" hidden="1">{"Riqfin97",#N/A,FALSE,"Tran";"Riqfinpro",#N/A,FALSE,"Tran"}</definedName>
    <definedName name="sxe" localSheetId="84" hidden="1">{"Riqfin97",#N/A,FALSE,"Tran";"Riqfinpro",#N/A,FALSE,"Tran"}</definedName>
    <definedName name="sxe" localSheetId="85" hidden="1">{"Riqfin97",#N/A,FALSE,"Tran";"Riqfinpro",#N/A,FALSE,"Tran"}</definedName>
    <definedName name="sxe" localSheetId="12" hidden="1">{"Riqfin97",#N/A,FALSE,"Tran";"Riqfinpro",#N/A,FALSE,"Tran"}</definedName>
    <definedName name="sxe" localSheetId="14" hidden="1">{"Riqfin97",#N/A,FALSE,"Tran";"Riqfinpro",#N/A,FALSE,"Tran"}</definedName>
    <definedName name="sxe" localSheetId="15" hidden="1">{"Riqfin97",#N/A,FALSE,"Tran";"Riqfinpro",#N/A,FALSE,"Tran"}</definedName>
    <definedName name="sxe" localSheetId="16" hidden="1">{"Riqfin97",#N/A,FALSE,"Tran";"Riqfinpro",#N/A,FALSE,"Tran"}</definedName>
    <definedName name="sxe" localSheetId="82" hidden="1">{"Riqfin97",#N/A,FALSE,"Tran";"Riqfinpro",#N/A,FALSE,"Tran"}</definedName>
    <definedName name="sxe" localSheetId="83" hidden="1">{"Riqfin97",#N/A,FALSE,"Tran";"Riqfinpro",#N/A,FALSE,"Tran"}</definedName>
    <definedName name="sxe" hidden="1">{"Riqfin97",#N/A,FALSE,"Tran";"Riqfinpro",#N/A,FALSE,"Tran"}</definedName>
    <definedName name="t" localSheetId="3" hidden="1">{"Minpmon",#N/A,FALSE,"Monthinput"}</definedName>
    <definedName name="t" localSheetId="19" hidden="1">{"Minpmon",#N/A,FALSE,"Monthinput"}</definedName>
    <definedName name="t" localSheetId="20" hidden="1">{"Minpmon",#N/A,FALSE,"Monthinput"}</definedName>
    <definedName name="t" localSheetId="23" hidden="1">{"Minpmon",#N/A,FALSE,"Monthinput"}</definedName>
    <definedName name="t" localSheetId="25" hidden="1">{"Minpmon",#N/A,FALSE,"Monthinput"}</definedName>
    <definedName name="t" localSheetId="4" hidden="1">{"Minpmon",#N/A,FALSE,"Monthinput"}</definedName>
    <definedName name="t" localSheetId="89" hidden="1">{"Minpmon",#N/A,FALSE,"Monthinput"}</definedName>
    <definedName name="t" localSheetId="5" hidden="1">{"Minpmon",#N/A,FALSE,"Monthinput"}</definedName>
    <definedName name="t" localSheetId="6" hidden="1">{"Minpmon",#N/A,FALSE,"Monthinput"}</definedName>
    <definedName name="t" localSheetId="8" hidden="1">{"Minpmon",#N/A,FALSE,"Monthinput"}</definedName>
    <definedName name="t" localSheetId="9" hidden="1">{"Minpmon",#N/A,FALSE,"Monthinput"}</definedName>
    <definedName name="t" localSheetId="10" hidden="1">{"Minpmon",#N/A,FALSE,"Monthinput"}</definedName>
    <definedName name="t" localSheetId="13" hidden="1">{"Minpmon",#N/A,FALSE,"Monthinput"}</definedName>
    <definedName name="t" localSheetId="17" hidden="1">{"Minpmon",#N/A,FALSE,"Monthinput"}</definedName>
    <definedName name="t" localSheetId="88" hidden="1">{"Minpmon",#N/A,FALSE,"Monthinput"}</definedName>
    <definedName name="t" localSheetId="18" hidden="1">{"Minpmon",#N/A,FALSE,"Monthinput"}</definedName>
    <definedName name="t" localSheetId="21" hidden="1">{"Minpmon",#N/A,FALSE,"Monthinput"}</definedName>
    <definedName name="t" localSheetId="22" hidden="1">{"Minpmon",#N/A,FALSE,"Monthinput"}</definedName>
    <definedName name="t" localSheetId="24" hidden="1">{"Minpmon",#N/A,FALSE,"Monthinput"}</definedName>
    <definedName name="t" localSheetId="26" hidden="1">{"Minpmon",#N/A,FALSE,"Monthinput"}</definedName>
    <definedName name="t" localSheetId="27" hidden="1">{"Minpmon",#N/A,FALSE,"Monthinput"}</definedName>
    <definedName name="t" localSheetId="28" hidden="1">{"Minpmon",#N/A,FALSE,"Monthinput"}</definedName>
    <definedName name="t" localSheetId="29" hidden="1">{"Minpmon",#N/A,FALSE,"Monthinput"}</definedName>
    <definedName name="t" localSheetId="30" hidden="1">{"Minpmon",#N/A,FALSE,"Monthinput"}</definedName>
    <definedName name="t" localSheetId="31" hidden="1">{"Minpmon",#N/A,FALSE,"Monthinput"}</definedName>
    <definedName name="t" localSheetId="2" hidden="1">{"Minpmon",#N/A,FALSE,"Monthinput"}</definedName>
    <definedName name="t" localSheetId="59" hidden="1">{"Minpmon",#N/A,FALSE,"Monthinput"}</definedName>
    <definedName name="t" localSheetId="60" hidden="1">{"Minpmon",#N/A,FALSE,"Monthinput"}</definedName>
    <definedName name="t" localSheetId="65" hidden="1">{"Minpmon",#N/A,FALSE,"Monthinput"}</definedName>
    <definedName name="t" localSheetId="66" hidden="1">{"Minpmon",#N/A,FALSE,"Monthinput"}</definedName>
    <definedName name="t" localSheetId="7" hidden="1">{"Minpmon",#N/A,FALSE,"Monthinput"}</definedName>
    <definedName name="t" localSheetId="68" hidden="1">{"Minpmon",#N/A,FALSE,"Monthinput"}</definedName>
    <definedName name="t" localSheetId="74" hidden="1">{"Minpmon",#N/A,FALSE,"Monthinput"}</definedName>
    <definedName name="t" localSheetId="75" hidden="1">{"Minpmon",#N/A,FALSE,"Monthinput"}</definedName>
    <definedName name="t" localSheetId="76" hidden="1">{"Minpmon",#N/A,FALSE,"Monthinput"}</definedName>
    <definedName name="t" localSheetId="77" hidden="1">{"Minpmon",#N/A,FALSE,"Monthinput"}</definedName>
    <definedName name="t" localSheetId="11" hidden="1">{"Minpmon",#N/A,FALSE,"Monthinput"}</definedName>
    <definedName name="t" localSheetId="78" hidden="1">{"Minpmon",#N/A,FALSE,"Monthinput"}</definedName>
    <definedName name="t" localSheetId="79" hidden="1">{"Minpmon",#N/A,FALSE,"Monthinput"}</definedName>
    <definedName name="t" localSheetId="80" hidden="1">{"Minpmon",#N/A,FALSE,"Monthinput"}</definedName>
    <definedName name="t" localSheetId="81" hidden="1">{"Minpmon",#N/A,FALSE,"Monthinput"}</definedName>
    <definedName name="t" localSheetId="84" hidden="1">{"Minpmon",#N/A,FALSE,"Monthinput"}</definedName>
    <definedName name="t" localSheetId="85" hidden="1">{"Minpmon",#N/A,FALSE,"Monthinput"}</definedName>
    <definedName name="t" localSheetId="12" hidden="1">{"Minpmon",#N/A,FALSE,"Monthinput"}</definedName>
    <definedName name="t" localSheetId="14" hidden="1">{"Minpmon",#N/A,FALSE,"Monthinput"}</definedName>
    <definedName name="t" localSheetId="15" hidden="1">{"Minpmon",#N/A,FALSE,"Monthinput"}</definedName>
    <definedName name="t" localSheetId="16" hidden="1">{"Minpmon",#N/A,FALSE,"Monthinput"}</definedName>
    <definedName name="t" localSheetId="82" hidden="1">{"Minpmon",#N/A,FALSE,"Monthinput"}</definedName>
    <definedName name="t" localSheetId="83" hidden="1">{"Minpmon",#N/A,FALSE,"Monthinput"}</definedName>
    <definedName name="t" hidden="1">{"Minpmon",#N/A,FALSE,"Monthinput"}</definedName>
    <definedName name="Tab_2" localSheetId="23">#REF!</definedName>
    <definedName name="Tab_2" localSheetId="25">#REF!</definedName>
    <definedName name="Tab_2" localSheetId="22">#REF!</definedName>
    <definedName name="Tab_2" localSheetId="24">#REF!</definedName>
    <definedName name="Tab_2" localSheetId="26">#REF!</definedName>
    <definedName name="Tab_2" localSheetId="27">#REF!</definedName>
    <definedName name="Tab_2" localSheetId="28">#REF!</definedName>
    <definedName name="Tab_2" localSheetId="29">#REF!</definedName>
    <definedName name="Tab_2" localSheetId="30">#REF!</definedName>
    <definedName name="Tab_2" localSheetId="31">#REF!</definedName>
    <definedName name="Tab_2">#REF!</definedName>
    <definedName name="Tab_Assumptions" localSheetId="23">#REF!</definedName>
    <definedName name="Tab_Assumptions" localSheetId="25">#REF!</definedName>
    <definedName name="Tab_Assumptions" localSheetId="22">#REF!</definedName>
    <definedName name="Tab_Assumptions" localSheetId="24">#REF!</definedName>
    <definedName name="Tab_Assumptions" localSheetId="26">#REF!</definedName>
    <definedName name="Tab_Assumptions" localSheetId="27">#REF!</definedName>
    <definedName name="Tab_Assumptions" localSheetId="28">#REF!</definedName>
    <definedName name="Tab_Assumptions" localSheetId="29">#REF!</definedName>
    <definedName name="Tab_Assumptions" localSheetId="30">#REF!</definedName>
    <definedName name="Tab_Assumptions" localSheetId="31">#REF!</definedName>
    <definedName name="Tab_Assumptions">#REF!</definedName>
    <definedName name="Tab_results" localSheetId="23">#REF!</definedName>
    <definedName name="Tab_results" localSheetId="25">#REF!</definedName>
    <definedName name="Tab_results" localSheetId="22">#REF!</definedName>
    <definedName name="Tab_results" localSheetId="24">#REF!</definedName>
    <definedName name="Tab_results" localSheetId="26">#REF!</definedName>
    <definedName name="Tab_results" localSheetId="27">#REF!</definedName>
    <definedName name="Tab_results" localSheetId="28">#REF!</definedName>
    <definedName name="Tab_results" localSheetId="29">#REF!</definedName>
    <definedName name="Tab_results" localSheetId="30">#REF!</definedName>
    <definedName name="Tab_results" localSheetId="31">#REF!</definedName>
    <definedName name="Tab_results">#REF!</definedName>
    <definedName name="Tab1_A" localSheetId="23">#REF!</definedName>
    <definedName name="Tab1_A" localSheetId="25">#REF!</definedName>
    <definedName name="Tab1_A" localSheetId="22">#REF!</definedName>
    <definedName name="Tab1_A" localSheetId="24">#REF!</definedName>
    <definedName name="Tab1_A" localSheetId="26">#REF!</definedName>
    <definedName name="Tab1_A" localSheetId="27">#REF!</definedName>
    <definedName name="Tab1_A" localSheetId="28">#REF!</definedName>
    <definedName name="Tab1_A" localSheetId="29">#REF!</definedName>
    <definedName name="Tab1_A" localSheetId="30">#REF!</definedName>
    <definedName name="Tab1_A" localSheetId="31">#REF!</definedName>
    <definedName name="Tab1_A">#REF!</definedName>
    <definedName name="Tab1_B" localSheetId="23">#REF!</definedName>
    <definedName name="Tab1_B" localSheetId="25">#REF!</definedName>
    <definedName name="Tab1_B" localSheetId="22">#REF!</definedName>
    <definedName name="Tab1_B" localSheetId="24">#REF!</definedName>
    <definedName name="Tab1_B" localSheetId="26">#REF!</definedName>
    <definedName name="Tab1_B" localSheetId="27">#REF!</definedName>
    <definedName name="Tab1_B" localSheetId="28">#REF!</definedName>
    <definedName name="Tab1_B" localSheetId="29">#REF!</definedName>
    <definedName name="Tab1_B" localSheetId="30">#REF!</definedName>
    <definedName name="Tab1_B" localSheetId="31">#REF!</definedName>
    <definedName name="Tab1_B">#REF!</definedName>
    <definedName name="tab1a" localSheetId="23">#REF!</definedName>
    <definedName name="tab1a" localSheetId="25">#REF!</definedName>
    <definedName name="tab1a" localSheetId="22">#REF!</definedName>
    <definedName name="tab1a" localSheetId="24">#REF!</definedName>
    <definedName name="tab1a" localSheetId="26">#REF!</definedName>
    <definedName name="tab1a" localSheetId="27">#REF!</definedName>
    <definedName name="tab1a" localSheetId="28">#REF!</definedName>
    <definedName name="tab1a" localSheetId="29">#REF!</definedName>
    <definedName name="tab1a" localSheetId="30">#REF!</definedName>
    <definedName name="tab1a" localSheetId="31">#REF!</definedName>
    <definedName name="tab1a">#REF!</definedName>
    <definedName name="tab1b" localSheetId="23">#REF!</definedName>
    <definedName name="tab1b" localSheetId="25">#REF!</definedName>
    <definedName name="tab1b" localSheetId="22">#REF!</definedName>
    <definedName name="tab1b" localSheetId="24">#REF!</definedName>
    <definedName name="tab1b" localSheetId="26">#REF!</definedName>
    <definedName name="tab1b" localSheetId="27">#REF!</definedName>
    <definedName name="tab1b" localSheetId="28">#REF!</definedName>
    <definedName name="tab1b" localSheetId="29">#REF!</definedName>
    <definedName name="tab1b" localSheetId="30">#REF!</definedName>
    <definedName name="tab1b" localSheetId="31">#REF!</definedName>
    <definedName name="tab1b">#REF!</definedName>
    <definedName name="TAB1CK" localSheetId="23">#REF!</definedName>
    <definedName name="TAB1CK" localSheetId="25">#REF!</definedName>
    <definedName name="TAB1CK" localSheetId="22">#REF!</definedName>
    <definedName name="TAB1CK" localSheetId="24">#REF!</definedName>
    <definedName name="TAB1CK" localSheetId="26">#REF!</definedName>
    <definedName name="TAB1CK" localSheetId="27">#REF!</definedName>
    <definedName name="TAB1CK" localSheetId="28">#REF!</definedName>
    <definedName name="TAB1CK" localSheetId="29">#REF!</definedName>
    <definedName name="TAB1CK" localSheetId="30">#REF!</definedName>
    <definedName name="TAB1CK" localSheetId="31">#REF!</definedName>
    <definedName name="TAB1CK">#REF!</definedName>
    <definedName name="Tab2_DSA" localSheetId="23">#REF!</definedName>
    <definedName name="Tab2_DSA" localSheetId="25">#REF!</definedName>
    <definedName name="Tab2_DSA" localSheetId="22">[178]Output_1!#REF!</definedName>
    <definedName name="Tab2_DSA" localSheetId="24">[178]Output_1!#REF!</definedName>
    <definedName name="Tab2_DSA" localSheetId="26">#REF!</definedName>
    <definedName name="Tab2_DSA" localSheetId="27">#REF!</definedName>
    <definedName name="Tab2_DSA" localSheetId="28">#REF!</definedName>
    <definedName name="Tab2_DSA" localSheetId="29">[178]Output_1!#REF!</definedName>
    <definedName name="Tab2_DSA" localSheetId="30">#REF!</definedName>
    <definedName name="Tab2_DSA" localSheetId="31">[178]Output_1!#REF!</definedName>
    <definedName name="Tab2_DSA">[178]Output_1!#REF!</definedName>
    <definedName name="Tab25a" localSheetId="3">#REF!</definedName>
    <definedName name="Tab25a" localSheetId="19">#REF!</definedName>
    <definedName name="Tab25a" localSheetId="20">#REF!</definedName>
    <definedName name="Tab25a" localSheetId="23">#REF!</definedName>
    <definedName name="Tab25a" localSheetId="25">#REF!</definedName>
    <definedName name="Tab25a" localSheetId="89">#REF!</definedName>
    <definedName name="Tab25a" localSheetId="5">#REF!</definedName>
    <definedName name="Tab25a" localSheetId="6">#REF!</definedName>
    <definedName name="Tab25a" localSheetId="8">#REF!</definedName>
    <definedName name="Tab25a" localSheetId="10">#REF!</definedName>
    <definedName name="Tab25a" localSheetId="13">#REF!</definedName>
    <definedName name="Tab25a" localSheetId="17">#REF!</definedName>
    <definedName name="Tab25a" localSheetId="88">#REF!</definedName>
    <definedName name="Tab25a" localSheetId="18">#REF!</definedName>
    <definedName name="Tab25a" localSheetId="21">#REF!</definedName>
    <definedName name="Tab25a" localSheetId="22">#REF!</definedName>
    <definedName name="Tab25a" localSheetId="24">#REF!</definedName>
    <definedName name="Tab25a" localSheetId="26">#REF!</definedName>
    <definedName name="Tab25a" localSheetId="27">#REF!</definedName>
    <definedName name="Tab25a" localSheetId="28">#REF!</definedName>
    <definedName name="Tab25a" localSheetId="29">#REF!</definedName>
    <definedName name="Tab25a" localSheetId="30">#REF!</definedName>
    <definedName name="Tab25a" localSheetId="31">#REF!</definedName>
    <definedName name="Tab25a" localSheetId="44">#REF!</definedName>
    <definedName name="Tab25a" localSheetId="48">#REF!</definedName>
    <definedName name="Tab25a" localSheetId="2">#REF!</definedName>
    <definedName name="Tab25a" localSheetId="50">#REF!</definedName>
    <definedName name="Tab25a" localSheetId="53">#REF!</definedName>
    <definedName name="Tab25a" localSheetId="54">#REF!</definedName>
    <definedName name="Tab25a" localSheetId="59">#REF!</definedName>
    <definedName name="Tab25a" localSheetId="60">#REF!</definedName>
    <definedName name="Tab25a" localSheetId="65">#REF!</definedName>
    <definedName name="Tab25a" localSheetId="66">#REF!</definedName>
    <definedName name="Tab25a" localSheetId="7">#REF!</definedName>
    <definedName name="Tab25a" localSheetId="68">#REF!</definedName>
    <definedName name="Tab25a" localSheetId="74">#REF!</definedName>
    <definedName name="Tab25a" localSheetId="75">#REF!</definedName>
    <definedName name="Tab25a" localSheetId="76">#REF!</definedName>
    <definedName name="Tab25a" localSheetId="77">#REF!</definedName>
    <definedName name="Tab25a" localSheetId="11">#REF!</definedName>
    <definedName name="Tab25a" localSheetId="78">#REF!</definedName>
    <definedName name="Tab25a" localSheetId="79">#REF!</definedName>
    <definedName name="Tab25a" localSheetId="85">#REF!</definedName>
    <definedName name="Tab25a" localSheetId="12">#REF!</definedName>
    <definedName name="Tab25a" localSheetId="14">#REF!</definedName>
    <definedName name="Tab25a" localSheetId="15">#REF!</definedName>
    <definedName name="Tab25a" localSheetId="16">#REF!</definedName>
    <definedName name="Tab25a">#REF!</definedName>
    <definedName name="Tab25b" localSheetId="3">#REF!</definedName>
    <definedName name="Tab25b" localSheetId="19">#REF!</definedName>
    <definedName name="Tab25b" localSheetId="20">#REF!</definedName>
    <definedName name="Tab25b" localSheetId="23">#REF!</definedName>
    <definedName name="Tab25b" localSheetId="25">#REF!</definedName>
    <definedName name="Tab25b" localSheetId="5">#REF!</definedName>
    <definedName name="Tab25b" localSheetId="6">#REF!</definedName>
    <definedName name="Tab25b" localSheetId="8">#REF!</definedName>
    <definedName name="Tab25b" localSheetId="10">#REF!</definedName>
    <definedName name="Tab25b" localSheetId="13">#REF!</definedName>
    <definedName name="Tab25b" localSheetId="17">#REF!</definedName>
    <definedName name="Tab25b" localSheetId="18">#REF!</definedName>
    <definedName name="Tab25b" localSheetId="21">#REF!</definedName>
    <definedName name="Tab25b" localSheetId="22">#REF!</definedName>
    <definedName name="Tab25b" localSheetId="24">#REF!</definedName>
    <definedName name="Tab25b" localSheetId="26">#REF!</definedName>
    <definedName name="Tab25b" localSheetId="27">#REF!</definedName>
    <definedName name="Tab25b" localSheetId="28">#REF!</definedName>
    <definedName name="Tab25b" localSheetId="29">#REF!</definedName>
    <definedName name="Tab25b" localSheetId="30">#REF!</definedName>
    <definedName name="Tab25b" localSheetId="31">#REF!</definedName>
    <definedName name="Tab25b" localSheetId="48">#REF!</definedName>
    <definedName name="Tab25b" localSheetId="2">#REF!</definedName>
    <definedName name="Tab25b" localSheetId="50">#REF!</definedName>
    <definedName name="Tab25b" localSheetId="53">#REF!</definedName>
    <definedName name="Tab25b" localSheetId="54">#REF!</definedName>
    <definedName name="Tab25b" localSheetId="65">#REF!</definedName>
    <definedName name="Tab25b" localSheetId="66">#REF!</definedName>
    <definedName name="Tab25b" localSheetId="7">#REF!</definedName>
    <definedName name="Tab25b" localSheetId="74">#REF!</definedName>
    <definedName name="Tab25b" localSheetId="75">#REF!</definedName>
    <definedName name="Tab25b" localSheetId="76">#REF!</definedName>
    <definedName name="Tab25b" localSheetId="77">#REF!</definedName>
    <definedName name="Tab25b" localSheetId="11">#REF!</definedName>
    <definedName name="Tab25b" localSheetId="78">#REF!</definedName>
    <definedName name="Tab25b" localSheetId="79">#REF!</definedName>
    <definedName name="Tab25b" localSheetId="85">#REF!</definedName>
    <definedName name="Tab25b" localSheetId="12">#REF!</definedName>
    <definedName name="Tab25b" localSheetId="14">#REF!</definedName>
    <definedName name="Tab25b" localSheetId="15">#REF!</definedName>
    <definedName name="Tab25b" localSheetId="16">#REF!</definedName>
    <definedName name="Tab25b">#REF!</definedName>
    <definedName name="TAB2A" localSheetId="23">#REF!</definedName>
    <definedName name="TAB2A" localSheetId="25">#REF!</definedName>
    <definedName name="TAB2A" localSheetId="22">#REF!</definedName>
    <definedName name="TAB2A" localSheetId="24">#REF!</definedName>
    <definedName name="TAB2A" localSheetId="26">#REF!</definedName>
    <definedName name="TAB2A" localSheetId="27">#REF!</definedName>
    <definedName name="TAB2A" localSheetId="28">#REF!</definedName>
    <definedName name="TAB2A" localSheetId="29">#REF!</definedName>
    <definedName name="TAB2A" localSheetId="30">#REF!</definedName>
    <definedName name="TAB2A" localSheetId="31">#REF!</definedName>
    <definedName name="TAB2A">#REF!</definedName>
    <definedName name="tab2GC" localSheetId="23">#REF!</definedName>
    <definedName name="tab2GC" localSheetId="25">#REF!</definedName>
    <definedName name="tab2GC" localSheetId="22">#REF!</definedName>
    <definedName name="tab2GC" localSheetId="24">#REF!</definedName>
    <definedName name="tab2GC" localSheetId="26">#REF!</definedName>
    <definedName name="tab2GC" localSheetId="27">#REF!</definedName>
    <definedName name="tab2GC" localSheetId="28">#REF!</definedName>
    <definedName name="tab2GC" localSheetId="29">#REF!</definedName>
    <definedName name="tab2GC" localSheetId="30">#REF!</definedName>
    <definedName name="tab2GC" localSheetId="31">#REF!</definedName>
    <definedName name="tab2GC">#REF!</definedName>
    <definedName name="tab3BPS" localSheetId="23">#REF!</definedName>
    <definedName name="tab3BPS" localSheetId="25">#REF!</definedName>
    <definedName name="tab3BPS" localSheetId="22">#REF!</definedName>
    <definedName name="tab3BPS" localSheetId="24">#REF!</definedName>
    <definedName name="tab3BPS" localSheetId="26">#REF!</definedName>
    <definedName name="tab3BPS" localSheetId="27">#REF!</definedName>
    <definedName name="tab3BPS" localSheetId="28">#REF!</definedName>
    <definedName name="tab3BPS" localSheetId="29">#REF!</definedName>
    <definedName name="tab3BPS" localSheetId="30">#REF!</definedName>
    <definedName name="tab3BPS" localSheetId="31">#REF!</definedName>
    <definedName name="tab3BPS">#REF!</definedName>
    <definedName name="tab4Int" localSheetId="23">#REF!</definedName>
    <definedName name="tab4Int" localSheetId="25">#REF!</definedName>
    <definedName name="tab4Int" localSheetId="22">#REF!</definedName>
    <definedName name="tab4Int" localSheetId="24">#REF!</definedName>
    <definedName name="tab4Int" localSheetId="26">#REF!</definedName>
    <definedName name="tab4Int" localSheetId="27">#REF!</definedName>
    <definedName name="tab4Int" localSheetId="28">#REF!</definedName>
    <definedName name="tab4Int" localSheetId="29">#REF!</definedName>
    <definedName name="tab4Int" localSheetId="30">#REF!</definedName>
    <definedName name="tab4Int" localSheetId="31">#REF!</definedName>
    <definedName name="tab4Int">#REF!</definedName>
    <definedName name="TAB5A" localSheetId="23">#REF!</definedName>
    <definedName name="TAB5A" localSheetId="25">#REF!</definedName>
    <definedName name="TAB5A" localSheetId="22">#REF!</definedName>
    <definedName name="TAB5A" localSheetId="24">#REF!</definedName>
    <definedName name="TAB5A" localSheetId="26">#REF!</definedName>
    <definedName name="TAB5A" localSheetId="27">#REF!</definedName>
    <definedName name="TAB5A" localSheetId="28">#REF!</definedName>
    <definedName name="TAB5A" localSheetId="29">#REF!</definedName>
    <definedName name="TAB5A" localSheetId="30">#REF!</definedName>
    <definedName name="TAB5A" localSheetId="31">#REF!</definedName>
    <definedName name="TAB5A">#REF!</definedName>
    <definedName name="tab5Emp" localSheetId="23">#REF!</definedName>
    <definedName name="tab5Emp" localSheetId="25">#REF!</definedName>
    <definedName name="tab5Emp" localSheetId="22">#REF!</definedName>
    <definedName name="tab5Emp" localSheetId="24">#REF!</definedName>
    <definedName name="tab5Emp" localSheetId="26">#REF!</definedName>
    <definedName name="tab5Emp" localSheetId="27">#REF!</definedName>
    <definedName name="tab5Emp" localSheetId="28">#REF!</definedName>
    <definedName name="tab5Emp" localSheetId="29">#REF!</definedName>
    <definedName name="tab5Emp" localSheetId="30">#REF!</definedName>
    <definedName name="tab5Emp" localSheetId="31">#REF!</definedName>
    <definedName name="tab5Emp">#REF!</definedName>
    <definedName name="TAB6A" localSheetId="23">#REF!</definedName>
    <definedName name="TAB6A" localSheetId="25">#REF!</definedName>
    <definedName name="TAB6A" localSheetId="22">'[50]Annual Tables'!#REF!</definedName>
    <definedName name="TAB6A" localSheetId="24">'[50]Annual Tables'!#REF!</definedName>
    <definedName name="TAB6A" localSheetId="26">#REF!</definedName>
    <definedName name="TAB6A" localSheetId="27">#REF!</definedName>
    <definedName name="TAB6A" localSheetId="28">#REF!</definedName>
    <definedName name="TAB6A" localSheetId="29">'[50]Annual Tables'!#REF!</definedName>
    <definedName name="TAB6A" localSheetId="30">#REF!</definedName>
    <definedName name="TAB6A" localSheetId="31">'[50]Annual Tables'!#REF!</definedName>
    <definedName name="TAB6A">'[50]Annual Tables'!#REF!</definedName>
    <definedName name="TAB6B" localSheetId="23">#REF!</definedName>
    <definedName name="TAB6B" localSheetId="25">#REF!</definedName>
    <definedName name="TAB6B" localSheetId="22">'[50]Annual Tables'!#REF!</definedName>
    <definedName name="TAB6B" localSheetId="24">'[50]Annual Tables'!#REF!</definedName>
    <definedName name="TAB6B" localSheetId="26">#REF!</definedName>
    <definedName name="TAB6B" localSheetId="27">#REF!</definedName>
    <definedName name="TAB6B" localSheetId="28">#REF!</definedName>
    <definedName name="TAB6B" localSheetId="29">'[50]Annual Tables'!#REF!</definedName>
    <definedName name="TAB6B" localSheetId="30">#REF!</definedName>
    <definedName name="TAB6B" localSheetId="31">'[50]Annual Tables'!#REF!</definedName>
    <definedName name="TAB6B">'[50]Annual Tables'!#REF!</definedName>
    <definedName name="tab6BCU" localSheetId="23">#REF!</definedName>
    <definedName name="tab6BCU" localSheetId="25">#REF!</definedName>
    <definedName name="tab6BCU" localSheetId="22">#REF!</definedName>
    <definedName name="tab6BCU" localSheetId="24">#REF!</definedName>
    <definedName name="tab6BCU" localSheetId="26">#REF!</definedName>
    <definedName name="tab6BCU" localSheetId="27">#REF!</definedName>
    <definedName name="tab6BCU" localSheetId="28">#REF!</definedName>
    <definedName name="tab6BCU" localSheetId="29">#REF!</definedName>
    <definedName name="tab6BCU" localSheetId="30">#REF!</definedName>
    <definedName name="tab6BCU" localSheetId="31">#REF!</definedName>
    <definedName name="tab6BCU">#REF!</definedName>
    <definedName name="TAB6C" localSheetId="23">#REF!</definedName>
    <definedName name="TAB6C" localSheetId="25">#REF!</definedName>
    <definedName name="TAB6C" localSheetId="22">#REF!</definedName>
    <definedName name="TAB6C" localSheetId="24">#REF!</definedName>
    <definedName name="TAB6C" localSheetId="26">#REF!</definedName>
    <definedName name="TAB6C" localSheetId="27">#REF!</definedName>
    <definedName name="TAB6C" localSheetId="28">#REF!</definedName>
    <definedName name="TAB6C" localSheetId="29">#REF!</definedName>
    <definedName name="TAB6C" localSheetId="30">#REF!</definedName>
    <definedName name="TAB6C" localSheetId="31">#REF!</definedName>
    <definedName name="TAB6C">#REF!</definedName>
    <definedName name="TAB7A" localSheetId="23">#REF!</definedName>
    <definedName name="TAB7A" localSheetId="25">#REF!</definedName>
    <definedName name="TAB7A" localSheetId="22">#REF!</definedName>
    <definedName name="TAB7A" localSheetId="24">#REF!</definedName>
    <definedName name="TAB7A" localSheetId="26">#REF!</definedName>
    <definedName name="TAB7A" localSheetId="27">#REF!</definedName>
    <definedName name="TAB7A" localSheetId="28">#REF!</definedName>
    <definedName name="TAB7A" localSheetId="29">#REF!</definedName>
    <definedName name="TAB7A" localSheetId="30">#REF!</definedName>
    <definedName name="TAB7A" localSheetId="31">#REF!</definedName>
    <definedName name="TAB7A">#REF!</definedName>
    <definedName name="tab7DGI" localSheetId="23">#REF!</definedName>
    <definedName name="tab7DGI" localSheetId="25">#REF!</definedName>
    <definedName name="tab7DGI" localSheetId="22">#REF!</definedName>
    <definedName name="tab7DGI" localSheetId="24">#REF!</definedName>
    <definedName name="tab7DGI" localSheetId="26">#REF!</definedName>
    <definedName name="tab7DGI" localSheetId="27">#REF!</definedName>
    <definedName name="tab7DGI" localSheetId="28">#REF!</definedName>
    <definedName name="tab7DGI" localSheetId="29">#REF!</definedName>
    <definedName name="tab7DGI" localSheetId="30">#REF!</definedName>
    <definedName name="tab7DGI" localSheetId="31">#REF!</definedName>
    <definedName name="tab7DGI">#REF!</definedName>
    <definedName name="Tabasic" localSheetId="23">#REF!</definedName>
    <definedName name="Tabasic" localSheetId="25">#REF!</definedName>
    <definedName name="Tabasic" localSheetId="22">#REF!</definedName>
    <definedName name="Tabasic" localSheetId="24">#REF!</definedName>
    <definedName name="Tabasic" localSheetId="26">#REF!</definedName>
    <definedName name="Tabasic" localSheetId="27">#REF!</definedName>
    <definedName name="Tabasic" localSheetId="28">#REF!</definedName>
    <definedName name="Tabasic" localSheetId="29">#REF!</definedName>
    <definedName name="Tabasic" localSheetId="30">#REF!</definedName>
    <definedName name="Tabasic" localSheetId="31">#REF!</definedName>
    <definedName name="Tabasic">#REF!</definedName>
    <definedName name="Tabe" localSheetId="3">#REF!</definedName>
    <definedName name="Tabe" localSheetId="19">#REF!</definedName>
    <definedName name="Tabe" localSheetId="20">#REF!</definedName>
    <definedName name="Tabe" localSheetId="23">#REF!</definedName>
    <definedName name="Tabe" localSheetId="25">#REF!</definedName>
    <definedName name="Tabe" localSheetId="5">#REF!</definedName>
    <definedName name="Tabe" localSheetId="6">#REF!</definedName>
    <definedName name="Tabe" localSheetId="8">#REF!</definedName>
    <definedName name="Tabe" localSheetId="10">#REF!</definedName>
    <definedName name="Tabe" localSheetId="13">#REF!</definedName>
    <definedName name="Tabe" localSheetId="17">#REF!</definedName>
    <definedName name="Tabe" localSheetId="18">#REF!</definedName>
    <definedName name="Tabe" localSheetId="21">#REF!</definedName>
    <definedName name="Tabe" localSheetId="22">#REF!</definedName>
    <definedName name="Tabe" localSheetId="24">#REF!</definedName>
    <definedName name="Tabe" localSheetId="26">#REF!</definedName>
    <definedName name="Tabe" localSheetId="27">#REF!</definedName>
    <definedName name="Tabe" localSheetId="28">#REF!</definedName>
    <definedName name="Tabe" localSheetId="29">#REF!</definedName>
    <definedName name="Tabe" localSheetId="30">#REF!</definedName>
    <definedName name="Tabe" localSheetId="31">#REF!</definedName>
    <definedName name="Tabe" localSheetId="2">#REF!</definedName>
    <definedName name="Tabe" localSheetId="65">#REF!</definedName>
    <definedName name="Tabe" localSheetId="66">#REF!</definedName>
    <definedName name="Tabe" localSheetId="7">#REF!</definedName>
    <definedName name="Tabe" localSheetId="74">#REF!</definedName>
    <definedName name="Tabe" localSheetId="75">#REF!</definedName>
    <definedName name="Tabe" localSheetId="76">#REF!</definedName>
    <definedName name="Tabe" localSheetId="77">#REF!</definedName>
    <definedName name="Tabe" localSheetId="11">#REF!</definedName>
    <definedName name="Tabe" localSheetId="78">#REF!</definedName>
    <definedName name="Tabe" localSheetId="79">#REF!</definedName>
    <definedName name="Tabe" localSheetId="80">#REF!</definedName>
    <definedName name="Tabe" localSheetId="85">#REF!</definedName>
    <definedName name="Tabe" localSheetId="12">#REF!</definedName>
    <definedName name="Tabe" localSheetId="14">#REF!</definedName>
    <definedName name="Tabe" localSheetId="15">#REF!</definedName>
    <definedName name="Tabe" localSheetId="16">#REF!</definedName>
    <definedName name="Tabe">#REF!</definedName>
    <definedName name="Tabla" localSheetId="19" hidden="1">{FALSE,FALSE,-1.25,-15.5,484.5,276.75,FALSE,FALSE,TRUE,TRUE,0,12,#N/A,46,#N/A,2.93460490463215,15.35,1,FALSE,FALSE,3,TRUE,1,FALSE,100,"Swvu.PLA1.","ACwvu.PLA1.",#N/A,FALSE,FALSE,0,0,0,0,2,"","",TRUE,TRUE,FALSE,FALSE,1,60,#N/A,#N/A,FALSE,FALSE,FALSE,FALSE,FALSE,FALSE,FALSE,9,65532,65532,FALSE,FALSE,TRUE,TRUE,TRUE}</definedName>
    <definedName name="Tabla" localSheetId="20" hidden="1">{FALSE,FALSE,-1.25,-15.5,484.5,276.75,FALSE,FALSE,TRUE,TRUE,0,12,#N/A,46,#N/A,2.93460490463215,15.35,1,FALSE,FALSE,3,TRUE,1,FALSE,100,"Swvu.PLA1.","ACwvu.PLA1.",#N/A,FALSE,FALSE,0,0,0,0,2,"","",TRUE,TRUE,FALSE,FALSE,1,60,#N/A,#N/A,FALSE,FALSE,FALSE,FALSE,FALSE,FALSE,FALSE,9,65532,65532,FALSE,FALSE,TRUE,TRUE,TRUE}</definedName>
    <definedName name="Tabla" localSheetId="23" hidden="1">{FALSE,FALSE,-1.25,-15.5,484.5,276.75,FALSE,FALSE,TRUE,TRUE,0,12,#N/A,46,#N/A,2.93460490463215,15.35,1,FALSE,FALSE,3,TRUE,1,FALSE,100,"Swvu.PLA1.","ACwvu.PLA1.",#N/A,FALSE,FALSE,0,0,0,0,2,"","",TRUE,TRUE,FALSE,FALSE,1,60,#N/A,#N/A,FALSE,FALSE,FALSE,FALSE,FALSE,FALSE,FALSE,9,65532,65532,FALSE,FALSE,TRUE,TRUE,TRUE}</definedName>
    <definedName name="Tabla" localSheetId="25" hidden="1">{FALSE,FALSE,-1.25,-15.5,484.5,276.75,FALSE,FALSE,TRUE,TRUE,0,12,#N/A,46,#N/A,2.93460490463215,15.35,1,FALSE,FALSE,3,TRUE,1,FALSE,100,"Swvu.PLA1.","ACwvu.PLA1.",#N/A,FALSE,FALSE,0,0,0,0,2,"","",TRUE,TRUE,FALSE,FALSE,1,60,#N/A,#N/A,FALSE,FALSE,FALSE,FALSE,FALSE,FALSE,FALSE,9,65532,65532,FALSE,FALSE,TRUE,TRUE,TRUE}</definedName>
    <definedName name="Tabla" localSheetId="13" hidden="1">{FALSE,FALSE,-1.25,-15.5,484.5,276.75,FALSE,FALSE,TRUE,TRUE,0,12,#N/A,46,#N/A,2.93460490463215,15.35,1,FALSE,FALSE,3,TRUE,1,FALSE,100,"Swvu.PLA1.","ACwvu.PLA1.",#N/A,FALSE,FALSE,0,0,0,0,2,"","",TRUE,TRUE,FALSE,FALSE,1,60,#N/A,#N/A,FALSE,FALSE,FALSE,FALSE,FALSE,FALSE,FALSE,9,65532,65532,FALSE,FALSE,TRUE,TRUE,TRUE}</definedName>
    <definedName name="Tabla" localSheetId="17" hidden="1">{FALSE,FALSE,-1.25,-15.5,484.5,276.75,FALSE,FALSE,TRUE,TRUE,0,12,#N/A,46,#N/A,2.93460490463215,15.35,1,FALSE,FALSE,3,TRUE,1,FALSE,100,"Swvu.PLA1.","ACwvu.PLA1.",#N/A,FALSE,FALSE,0,0,0,0,2,"","",TRUE,TRUE,FALSE,FALSE,1,60,#N/A,#N/A,FALSE,FALSE,FALSE,FALSE,FALSE,FALSE,FALSE,9,65532,65532,FALSE,FALSE,TRUE,TRUE,TRUE}</definedName>
    <definedName name="Tabla" localSheetId="18" hidden="1">{FALSE,FALSE,-1.25,-15.5,484.5,276.75,FALSE,FALSE,TRUE,TRUE,0,12,#N/A,46,#N/A,2.93460490463215,15.35,1,FALSE,FALSE,3,TRUE,1,FALSE,100,"Swvu.PLA1.","ACwvu.PLA1.",#N/A,FALSE,FALSE,0,0,0,0,2,"","",TRUE,TRUE,FALSE,FALSE,1,60,#N/A,#N/A,FALSE,FALSE,FALSE,FALSE,FALSE,FALSE,FALSE,9,65532,65532,FALSE,FALSE,TRUE,TRUE,TRUE}</definedName>
    <definedName name="Tabla" localSheetId="21" hidden="1">{FALSE,FALSE,-1.25,-15.5,484.5,276.75,FALSE,FALSE,TRUE,TRUE,0,12,#N/A,46,#N/A,2.93460490463215,15.35,1,FALSE,FALSE,3,TRUE,1,FALSE,100,"Swvu.PLA1.","ACwvu.PLA1.",#N/A,FALSE,FALSE,0,0,0,0,2,"","",TRUE,TRUE,FALSE,FALSE,1,60,#N/A,#N/A,FALSE,FALSE,FALSE,FALSE,FALSE,FALSE,FALSE,9,65532,65532,FALSE,FALSE,TRUE,TRUE,TRUE}</definedName>
    <definedName name="Tabla" localSheetId="22" hidden="1">{FALSE,FALSE,-1.25,-15.5,484.5,276.75,FALSE,FALSE,TRUE,TRUE,0,12,#N/A,46,#N/A,2.93460490463215,15.35,1,FALSE,FALSE,3,TRUE,1,FALSE,100,"Swvu.PLA1.","ACwvu.PLA1.",#N/A,FALSE,FALSE,0,0,0,0,2,"","",TRUE,TRUE,FALSE,FALSE,1,60,#N/A,#N/A,FALSE,FALSE,FALSE,FALSE,FALSE,FALSE,FALSE,9,65532,65532,FALSE,FALSE,TRUE,TRUE,TRUE}</definedName>
    <definedName name="Tabla" localSheetId="24" hidden="1">{FALSE,FALSE,-1.25,-15.5,484.5,276.75,FALSE,FALSE,TRUE,TRUE,0,12,#N/A,46,#N/A,2.93460490463215,15.35,1,FALSE,FALSE,3,TRUE,1,FALSE,100,"Swvu.PLA1.","ACwvu.PLA1.",#N/A,FALSE,FALSE,0,0,0,0,2,"","",TRUE,TRUE,FALSE,FALSE,1,60,#N/A,#N/A,FALSE,FALSE,FALSE,FALSE,FALSE,FALSE,FALSE,9,65532,65532,FALSE,FALSE,TRUE,TRUE,TRUE}</definedName>
    <definedName name="Tabla" localSheetId="26" hidden="1">{FALSE,FALSE,-1.25,-15.5,484.5,276.75,FALSE,FALSE,TRUE,TRUE,0,12,#N/A,46,#N/A,2.93460490463215,15.35,1,FALSE,FALSE,3,TRUE,1,FALSE,100,"Swvu.PLA1.","ACwvu.PLA1.",#N/A,FALSE,FALSE,0,0,0,0,2,"","",TRUE,TRUE,FALSE,FALSE,1,60,#N/A,#N/A,FALSE,FALSE,FALSE,FALSE,FALSE,FALSE,FALSE,9,65532,65532,FALSE,FALSE,TRUE,TRUE,TRUE}</definedName>
    <definedName name="Tabla" localSheetId="27" hidden="1">{FALSE,FALSE,-1.25,-15.5,484.5,276.75,FALSE,FALSE,TRUE,TRUE,0,12,#N/A,46,#N/A,2.93460490463215,15.35,1,FALSE,FALSE,3,TRUE,1,FALSE,100,"Swvu.PLA1.","ACwvu.PLA1.",#N/A,FALSE,FALSE,0,0,0,0,2,"","",TRUE,TRUE,FALSE,FALSE,1,60,#N/A,#N/A,FALSE,FALSE,FALSE,FALSE,FALSE,FALSE,FALSE,9,65532,65532,FALSE,FALSE,TRUE,TRUE,TRUE}</definedName>
    <definedName name="Tabla" localSheetId="28" hidden="1">{FALSE,FALSE,-1.25,-15.5,484.5,276.75,FALSE,FALSE,TRUE,TRUE,0,12,#N/A,46,#N/A,2.93460490463215,15.35,1,FALSE,FALSE,3,TRUE,1,FALSE,100,"Swvu.PLA1.","ACwvu.PLA1.",#N/A,FALSE,FALSE,0,0,0,0,2,"","",TRUE,TRUE,FALSE,FALSE,1,60,#N/A,#N/A,FALSE,FALSE,FALSE,FALSE,FALSE,FALSE,FALSE,9,65532,65532,FALSE,FALSE,TRUE,TRUE,TRUE}</definedName>
    <definedName name="Tabla" localSheetId="29" hidden="1">{FALSE,FALSE,-1.25,-15.5,484.5,276.75,FALSE,FALSE,TRUE,TRUE,0,12,#N/A,46,#N/A,2.93460490463215,15.35,1,FALSE,FALSE,3,TRUE,1,FALSE,100,"Swvu.PLA1.","ACwvu.PLA1.",#N/A,FALSE,FALSE,0,0,0,0,2,"","",TRUE,TRUE,FALSE,FALSE,1,60,#N/A,#N/A,FALSE,FALSE,FALSE,FALSE,FALSE,FALSE,FALSE,9,65532,65532,FALSE,FALSE,TRUE,TRUE,TRUE}</definedName>
    <definedName name="Tabla" localSheetId="30" hidden="1">{FALSE,FALSE,-1.25,-15.5,484.5,276.75,FALSE,FALSE,TRUE,TRUE,0,12,#N/A,46,#N/A,2.93460490463215,15.35,1,FALSE,FALSE,3,TRUE,1,FALSE,100,"Swvu.PLA1.","ACwvu.PLA1.",#N/A,FALSE,FALSE,0,0,0,0,2,"","",TRUE,TRUE,FALSE,FALSE,1,60,#N/A,#N/A,FALSE,FALSE,FALSE,FALSE,FALSE,FALSE,FALSE,9,65532,65532,FALSE,FALSE,TRUE,TRUE,TRUE}</definedName>
    <definedName name="Tabla" localSheetId="31" hidden="1">{FALSE,FALSE,-1.25,-15.5,484.5,276.75,FALSE,FALSE,TRUE,TRUE,0,12,#N/A,46,#N/A,2.93460490463215,15.35,1,FALSE,FALSE,3,TRUE,1,FALSE,100,"Swvu.PLA1.","ACwvu.PLA1.",#N/A,FALSE,FALSE,0,0,0,0,2,"","",TRUE,TRUE,FALSE,FALSE,1,60,#N/A,#N/A,FALSE,FALSE,FALSE,FALSE,FALSE,FALSE,FALSE,9,65532,65532,FALSE,FALSE,TRUE,TRUE,TRUE}</definedName>
    <definedName name="Tabla" localSheetId="11" hidden="1">{FALSE,FALSE,-1.25,-15.5,484.5,276.75,FALSE,FALSE,TRUE,TRUE,0,12,#N/A,46,#N/A,2.93460490463215,15.35,1,FALSE,FALSE,3,TRUE,1,FALSE,100,"Swvu.PLA1.","ACwvu.PLA1.",#N/A,FALSE,FALSE,0,0,0,0,2,"","",TRUE,TRUE,FALSE,FALSE,1,60,#N/A,#N/A,FALSE,FALSE,FALSE,FALSE,FALSE,FALSE,FALSE,9,65532,65532,FALSE,FALSE,TRUE,TRUE,TRUE}</definedName>
    <definedName name="Tabla" localSheetId="12" hidden="1">{FALSE,FALSE,-1.25,-15.5,484.5,276.75,FALSE,FALSE,TRUE,TRUE,0,12,#N/A,46,#N/A,2.93460490463215,15.35,1,FALSE,FALSE,3,TRUE,1,FALSE,100,"Swvu.PLA1.","ACwvu.PLA1.",#N/A,FALSE,FALSE,0,0,0,0,2,"","",TRUE,TRUE,FALSE,FALSE,1,60,#N/A,#N/A,FALSE,FALSE,FALSE,FALSE,FALSE,FALSE,FALSE,9,65532,65532,FALSE,FALSE,TRUE,TRUE,TRUE}</definedName>
    <definedName name="Tabla" localSheetId="14" hidden="1">{FALSE,FALSE,-1.25,-15.5,484.5,276.75,FALSE,FALSE,TRUE,TRUE,0,12,#N/A,46,#N/A,2.93460490463215,15.35,1,FALSE,FALSE,3,TRUE,1,FALSE,100,"Swvu.PLA1.","ACwvu.PLA1.",#N/A,FALSE,FALSE,0,0,0,0,2,"","",TRUE,TRUE,FALSE,FALSE,1,60,#N/A,#N/A,FALSE,FALSE,FALSE,FALSE,FALSE,FALSE,FALSE,9,65532,65532,FALSE,FALSE,TRUE,TRUE,TRUE}</definedName>
    <definedName name="Tabla" localSheetId="15" hidden="1">{FALSE,FALSE,-1.25,-15.5,484.5,276.75,FALSE,FALSE,TRUE,TRUE,0,12,#N/A,46,#N/A,2.93460490463215,15.35,1,FALSE,FALSE,3,TRUE,1,FALSE,100,"Swvu.PLA1.","ACwvu.PLA1.",#N/A,FALSE,FALSE,0,0,0,0,2,"","",TRUE,TRUE,FALSE,FALSE,1,60,#N/A,#N/A,FALSE,FALSE,FALSE,FALSE,FALSE,FALSE,FALSE,9,65532,65532,FALSE,FALSE,TRUE,TRUE,TRUE}</definedName>
    <definedName name="Tabla" localSheetId="16" hidden="1">{FALSE,FALSE,-1.25,-15.5,484.5,276.75,FALSE,FALSE,TRUE,TRUE,0,12,#N/A,46,#N/A,2.93460490463215,15.35,1,FALSE,FALSE,3,TRUE,1,FALSE,100,"Swvu.PLA1.","ACwvu.PLA1.",#N/A,FALSE,FALSE,0,0,0,0,2,"","",TRUE,TRUE,FALSE,FALSE,1,60,#N/A,#N/A,FALSE,FALSE,FALSE,FALSE,FALSE,FALSE,FALSE,9,65532,65532,FALSE,FALSE,TRUE,TRUE,TRUE}</definedName>
    <definedName name="Tabla" hidden="1">{FALSE,FALSE,-1.25,-15.5,484.5,276.75,FALSE,FALSE,TRUE,TRUE,0,12,#N/A,46,#N/A,2.93460490463215,15.35,1,FALSE,FALSE,3,TRUE,1,FALSE,100,"Swvu.PLA1.","ACwvu.PLA1.",#N/A,FALSE,FALSE,0,0,0,0,2,"","",TRUE,TRUE,FALSE,FALSE,1,60,#N/A,#N/A,FALSE,FALSE,FALSE,FALSE,FALSE,FALSE,FALSE,9,65532,65532,FALSE,FALSE,TRUE,TRUE,TRUE}</definedName>
    <definedName name="Table" localSheetId="23">#REF!</definedName>
    <definedName name="Table" localSheetId="25">#REF!</definedName>
    <definedName name="Table" localSheetId="22">#REF!</definedName>
    <definedName name="Table" localSheetId="24">#REF!</definedName>
    <definedName name="Table" localSheetId="26">#REF!</definedName>
    <definedName name="Table" localSheetId="27">#REF!</definedName>
    <definedName name="Table" localSheetId="28">#REF!</definedName>
    <definedName name="Table" localSheetId="29">#REF!</definedName>
    <definedName name="Table" localSheetId="30">#REF!</definedName>
    <definedName name="Table" localSheetId="31">#REF!</definedName>
    <definedName name="Table">#REF!</definedName>
    <definedName name="Table__47" localSheetId="23">#REF!</definedName>
    <definedName name="Table__47" localSheetId="25">#REF!</definedName>
    <definedName name="Table__47" localSheetId="22">#REF!</definedName>
    <definedName name="Table__47" localSheetId="24">[179]RED47!$A$1:$I$53</definedName>
    <definedName name="Table__47" localSheetId="26">[179]RED47!$A$1:$I$53</definedName>
    <definedName name="Table__47" localSheetId="27">#REF!</definedName>
    <definedName name="Table__47" localSheetId="28">[179]RED47!$A$1:$I$53</definedName>
    <definedName name="Table__47" localSheetId="29">[179]RED47!$A$1:$I$53</definedName>
    <definedName name="Table__47" localSheetId="30">#REF!</definedName>
    <definedName name="Table__47" localSheetId="31">[179]RED47!$A$1:$I$53</definedName>
    <definedName name="Table__47">[179]RED47!$A$1:$I$53</definedName>
    <definedName name="TABLE_1" localSheetId="23">#REF!</definedName>
    <definedName name="TABLE_1" localSheetId="25">#REF!</definedName>
    <definedName name="TABLE_1" localSheetId="22">'[180]150dp'!$A$3:$K$94</definedName>
    <definedName name="TABLE_1" localSheetId="24">'[180]150dp'!$A$3:$K$94</definedName>
    <definedName name="TABLE_1" localSheetId="26">#REF!</definedName>
    <definedName name="TABLE_1" localSheetId="27">#REF!</definedName>
    <definedName name="TABLE_1" localSheetId="28">#REF!</definedName>
    <definedName name="TABLE_1" localSheetId="29">'[180]150dp'!$A$3:$K$94</definedName>
    <definedName name="TABLE_1" localSheetId="30">#REF!</definedName>
    <definedName name="TABLE_1" localSheetId="31">'[180]150dp'!$A$3:$K$94</definedName>
    <definedName name="TABLE_1">'[180]150dp'!$A$3:$K$94</definedName>
    <definedName name="Table_16.__Guatemala__National_Accounts_at_Current_Prices" localSheetId="23">#REF!</definedName>
    <definedName name="Table_16.__Guatemala__National_Accounts_at_Current_Prices" localSheetId="25">#REF!</definedName>
    <definedName name="Table_16.__Guatemala__National_Accounts_at_Current_Prices" localSheetId="22">#REF!</definedName>
    <definedName name="Table_16.__Guatemala__National_Accounts_at_Current_Prices" localSheetId="24">#REF!</definedName>
    <definedName name="Table_16.__Guatemala__National_Accounts_at_Current_Prices" localSheetId="26">#REF!</definedName>
    <definedName name="Table_16.__Guatemala__National_Accounts_at_Current_Prices" localSheetId="27">#REF!</definedName>
    <definedName name="Table_16.__Guatemala__National_Accounts_at_Current_Prices" localSheetId="28">#REF!</definedName>
    <definedName name="Table_16.__Guatemala__National_Accounts_at_Current_Prices" localSheetId="29">#REF!</definedName>
    <definedName name="Table_16.__Guatemala__National_Accounts_at_Current_Prices" localSheetId="30">#REF!</definedName>
    <definedName name="Table_16.__Guatemala__National_Accounts_at_Current_Prices" localSheetId="31">#REF!</definedName>
    <definedName name="Table_16.__Guatemala__National_Accounts_at_Current_Prices">#REF!</definedName>
    <definedName name="Table_2._Country_X___Public_Sector_Financing_1" localSheetId="3">#REF!</definedName>
    <definedName name="Table_2._Country_X___Public_Sector_Financing_1" localSheetId="19">#REF!</definedName>
    <definedName name="Table_2._Country_X___Public_Sector_Financing_1" localSheetId="20">#REF!</definedName>
    <definedName name="Table_2._Country_X___Public_Sector_Financing_1" localSheetId="23">#REF!</definedName>
    <definedName name="Table_2._Country_X___Public_Sector_Financing_1" localSheetId="25">#REF!</definedName>
    <definedName name="Table_2._Country_X___Public_Sector_Financing_1" localSheetId="89">#REF!</definedName>
    <definedName name="Table_2._Country_X___Public_Sector_Financing_1" localSheetId="5">#REF!</definedName>
    <definedName name="Table_2._Country_X___Public_Sector_Financing_1" localSheetId="6">#REF!</definedName>
    <definedName name="Table_2._Country_X___Public_Sector_Financing_1" localSheetId="8">#REF!</definedName>
    <definedName name="Table_2._Country_X___Public_Sector_Financing_1" localSheetId="10">#REF!</definedName>
    <definedName name="Table_2._Country_X___Public_Sector_Financing_1" localSheetId="13">#REF!</definedName>
    <definedName name="Table_2._Country_X___Public_Sector_Financing_1" localSheetId="17">#REF!</definedName>
    <definedName name="Table_2._Country_X___Public_Sector_Financing_1" localSheetId="88">#REF!</definedName>
    <definedName name="Table_2._Country_X___Public_Sector_Financing_1" localSheetId="18">#REF!</definedName>
    <definedName name="Table_2._Country_X___Public_Sector_Financing_1" localSheetId="21">#REF!</definedName>
    <definedName name="Table_2._Country_X___Public_Sector_Financing_1" localSheetId="22">#REF!</definedName>
    <definedName name="Table_2._Country_X___Public_Sector_Financing_1" localSheetId="24">#REF!</definedName>
    <definedName name="Table_2._Country_X___Public_Sector_Financing_1" localSheetId="26">#REF!</definedName>
    <definedName name="Table_2._Country_X___Public_Sector_Financing_1" localSheetId="27">#REF!</definedName>
    <definedName name="Table_2._Country_X___Public_Sector_Financing_1" localSheetId="28">#REF!</definedName>
    <definedName name="Table_2._Country_X___Public_Sector_Financing_1" localSheetId="29">#REF!</definedName>
    <definedName name="Table_2._Country_X___Public_Sector_Financing_1" localSheetId="30">#REF!</definedName>
    <definedName name="Table_2._Country_X___Public_Sector_Financing_1" localSheetId="31">#REF!</definedName>
    <definedName name="Table_2._Country_X___Public_Sector_Financing_1" localSheetId="44">#REF!</definedName>
    <definedName name="Table_2._Country_X___Public_Sector_Financing_1" localSheetId="48">#REF!</definedName>
    <definedName name="Table_2._Country_X___Public_Sector_Financing_1" localSheetId="2">#REF!</definedName>
    <definedName name="Table_2._Country_X___Public_Sector_Financing_1" localSheetId="50">#REF!</definedName>
    <definedName name="Table_2._Country_X___Public_Sector_Financing_1" localSheetId="53">#REF!</definedName>
    <definedName name="Table_2._Country_X___Public_Sector_Financing_1" localSheetId="54">#REF!</definedName>
    <definedName name="Table_2._Country_X___Public_Sector_Financing_1" localSheetId="59">#REF!</definedName>
    <definedName name="Table_2._Country_X___Public_Sector_Financing_1" localSheetId="60">#REF!</definedName>
    <definedName name="Table_2._Country_X___Public_Sector_Financing_1" localSheetId="65">#REF!</definedName>
    <definedName name="Table_2._Country_X___Public_Sector_Financing_1" localSheetId="66">#REF!</definedName>
    <definedName name="Table_2._Country_X___Public_Sector_Financing_1" localSheetId="7">#REF!</definedName>
    <definedName name="Table_2._Country_X___Public_Sector_Financing_1" localSheetId="68">#REF!</definedName>
    <definedName name="Table_2._Country_X___Public_Sector_Financing_1" localSheetId="74">#REF!</definedName>
    <definedName name="Table_2._Country_X___Public_Sector_Financing_1" localSheetId="75">#REF!</definedName>
    <definedName name="Table_2._Country_X___Public_Sector_Financing_1" localSheetId="76">#REF!</definedName>
    <definedName name="Table_2._Country_X___Public_Sector_Financing_1" localSheetId="77">#REF!</definedName>
    <definedName name="Table_2._Country_X___Public_Sector_Financing_1" localSheetId="11">#REF!</definedName>
    <definedName name="Table_2._Country_X___Public_Sector_Financing_1" localSheetId="78">#REF!</definedName>
    <definedName name="Table_2._Country_X___Public_Sector_Financing_1" localSheetId="79">#REF!</definedName>
    <definedName name="Table_2._Country_X___Public_Sector_Financing_1" localSheetId="85">#REF!</definedName>
    <definedName name="Table_2._Country_X___Public_Sector_Financing_1" localSheetId="12">#REF!</definedName>
    <definedName name="Table_2._Country_X___Public_Sector_Financing_1" localSheetId="14">#REF!</definedName>
    <definedName name="Table_2._Country_X___Public_Sector_Financing_1" localSheetId="15">#REF!</definedName>
    <definedName name="Table_2._Country_X___Public_Sector_Financing_1" localSheetId="16">#REF!</definedName>
    <definedName name="Table_2._Country_X___Public_Sector_Financing_1">#REF!</definedName>
    <definedName name="Table_20.cont__Guatemala___Selected_Agricultural_Sector_Statistics__concluded" localSheetId="23">#REF!</definedName>
    <definedName name="Table_20.cont__Guatemala___Selected_Agricultural_Sector_Statistics__concluded" localSheetId="25">#REF!</definedName>
    <definedName name="Table_20.cont__Guatemala___Selected_Agricultural_Sector_Statistics__concluded" localSheetId="22">#REF!</definedName>
    <definedName name="Table_20.cont__Guatemala___Selected_Agricultural_Sector_Statistics__concluded" localSheetId="24">#REF!</definedName>
    <definedName name="Table_20.cont__Guatemala___Selected_Agricultural_Sector_Statistics__concluded" localSheetId="26">#REF!</definedName>
    <definedName name="Table_20.cont__Guatemala___Selected_Agricultural_Sector_Statistics__concluded" localSheetId="27">#REF!</definedName>
    <definedName name="Table_20.cont__Guatemala___Selected_Agricultural_Sector_Statistics__concluded" localSheetId="28">#REF!</definedName>
    <definedName name="Table_20.cont__Guatemala___Selected_Agricultural_Sector_Statistics__concluded" localSheetId="29">#REF!</definedName>
    <definedName name="Table_20.cont__Guatemala___Selected_Agricultural_Sector_Statistics__concluded" localSheetId="30">#REF!</definedName>
    <definedName name="Table_20.cont__Guatemala___Selected_Agricultural_Sector_Statistics__concluded" localSheetId="31">#REF!</definedName>
    <definedName name="Table_20.cont__Guatemala___Selected_Agricultural_Sector_Statistics__concluded">#REF!</definedName>
    <definedName name="Table_28._Guatemala___Selected_Wage_Indicators_1" localSheetId="23">#REF!</definedName>
    <definedName name="Table_28._Guatemala___Selected_Wage_Indicators_1" localSheetId="25">#REF!</definedName>
    <definedName name="Table_28._Guatemala___Selected_Wage_Indicators_1" localSheetId="22">#REF!</definedName>
    <definedName name="Table_28._Guatemala___Selected_Wage_Indicators_1" localSheetId="24">#REF!</definedName>
    <definedName name="Table_28._Guatemala___Selected_Wage_Indicators_1" localSheetId="26">#REF!</definedName>
    <definedName name="Table_28._Guatemala___Selected_Wage_Indicators_1" localSheetId="27">#REF!</definedName>
    <definedName name="Table_28._Guatemala___Selected_Wage_Indicators_1" localSheetId="28">#REF!</definedName>
    <definedName name="Table_28._Guatemala___Selected_Wage_Indicators_1" localSheetId="29">#REF!</definedName>
    <definedName name="Table_28._Guatemala___Selected_Wage_Indicators_1" localSheetId="30">#REF!</definedName>
    <definedName name="Table_28._Guatemala___Selected_Wage_Indicators_1" localSheetId="31">#REF!</definedName>
    <definedName name="Table_28._Guatemala___Selected_Wage_Indicators_1">#REF!</definedName>
    <definedName name="Table_28a._Guatemala___Selected_Wage_Indicators_1" localSheetId="23">#REF!</definedName>
    <definedName name="Table_28a._Guatemala___Selected_Wage_Indicators_1" localSheetId="25">#REF!</definedName>
    <definedName name="Table_28a._Guatemala___Selected_Wage_Indicators_1" localSheetId="22">#REF!</definedName>
    <definedName name="Table_28a._Guatemala___Selected_Wage_Indicators_1" localSheetId="24">#REF!</definedName>
    <definedName name="Table_28a._Guatemala___Selected_Wage_Indicators_1" localSheetId="26">#REF!</definedName>
    <definedName name="Table_28a._Guatemala___Selected_Wage_Indicators_1" localSheetId="27">#REF!</definedName>
    <definedName name="Table_28a._Guatemala___Selected_Wage_Indicators_1" localSheetId="28">#REF!</definedName>
    <definedName name="Table_28a._Guatemala___Selected_Wage_Indicators_1" localSheetId="29">#REF!</definedName>
    <definedName name="Table_28a._Guatemala___Selected_Wage_Indicators_1" localSheetId="30">#REF!</definedName>
    <definedName name="Table_28a._Guatemala___Selected_Wage_Indicators_1" localSheetId="31">#REF!</definedName>
    <definedName name="Table_28a._Guatemala___Selected_Wage_Indicators_1">#REF!</definedName>
    <definedName name="Table_3.5b" localSheetId="3">#REF!</definedName>
    <definedName name="Table_3.5b" localSheetId="19">#REF!</definedName>
    <definedName name="Table_3.5b" localSheetId="20">#REF!</definedName>
    <definedName name="Table_3.5b" localSheetId="23">#REF!</definedName>
    <definedName name="Table_3.5b" localSheetId="25">#REF!</definedName>
    <definedName name="Table_3.5b" localSheetId="5">#REF!</definedName>
    <definedName name="Table_3.5b" localSheetId="6">#REF!</definedName>
    <definedName name="Table_3.5b" localSheetId="8">#REF!</definedName>
    <definedName name="Table_3.5b" localSheetId="10">#REF!</definedName>
    <definedName name="Table_3.5b" localSheetId="13">#REF!</definedName>
    <definedName name="Table_3.5b" localSheetId="17">#REF!</definedName>
    <definedName name="Table_3.5b" localSheetId="18">#REF!</definedName>
    <definedName name="Table_3.5b" localSheetId="21">#REF!</definedName>
    <definedName name="Table_3.5b" localSheetId="22">#REF!</definedName>
    <definedName name="Table_3.5b" localSheetId="24">#REF!</definedName>
    <definedName name="Table_3.5b" localSheetId="26">#REF!</definedName>
    <definedName name="Table_3.5b" localSheetId="27">#REF!</definedName>
    <definedName name="Table_3.5b" localSheetId="28">#REF!</definedName>
    <definedName name="Table_3.5b" localSheetId="29">#REF!</definedName>
    <definedName name="Table_3.5b" localSheetId="30">#REF!</definedName>
    <definedName name="Table_3.5b" localSheetId="31">#REF!</definedName>
    <definedName name="Table_3.5b" localSheetId="2">#REF!</definedName>
    <definedName name="Table_3.5b" localSheetId="65">#REF!</definedName>
    <definedName name="Table_3.5b" localSheetId="66">#REF!</definedName>
    <definedName name="Table_3.5b" localSheetId="7">#REF!</definedName>
    <definedName name="Table_3.5b" localSheetId="74">#REF!</definedName>
    <definedName name="Table_3.5b" localSheetId="75">#REF!</definedName>
    <definedName name="Table_3.5b" localSheetId="76">#REF!</definedName>
    <definedName name="Table_3.5b" localSheetId="77">#REF!</definedName>
    <definedName name="Table_3.5b" localSheetId="11">#REF!</definedName>
    <definedName name="Table_3.5b" localSheetId="78">#REF!</definedName>
    <definedName name="Table_3.5b" localSheetId="79">#REF!</definedName>
    <definedName name="Table_3.5b" localSheetId="80">#REF!</definedName>
    <definedName name="Table_3.5b" localSheetId="85">#REF!</definedName>
    <definedName name="Table_3.5b" localSheetId="12">#REF!</definedName>
    <definedName name="Table_3.5b" localSheetId="14">#REF!</definedName>
    <definedName name="Table_3.5b" localSheetId="15">#REF!</definedName>
    <definedName name="Table_3.5b" localSheetId="16">#REF!</definedName>
    <definedName name="Table_3.5b">#REF!</definedName>
    <definedName name="Table_30a._Guatemala___Selected_Employment_and_Labor_Productivity_Indicators" localSheetId="23">#REF!</definedName>
    <definedName name="Table_30a._Guatemala___Selected_Employment_and_Labor_Productivity_Indicators" localSheetId="25">#REF!</definedName>
    <definedName name="Table_30a._Guatemala___Selected_Employment_and_Labor_Productivity_Indicators" localSheetId="22">#REF!</definedName>
    <definedName name="Table_30a._Guatemala___Selected_Employment_and_Labor_Productivity_Indicators" localSheetId="24">#REF!</definedName>
    <definedName name="Table_30a._Guatemala___Selected_Employment_and_Labor_Productivity_Indicators" localSheetId="26">#REF!</definedName>
    <definedName name="Table_30a._Guatemala___Selected_Employment_and_Labor_Productivity_Indicators" localSheetId="27">#REF!</definedName>
    <definedName name="Table_30a._Guatemala___Selected_Employment_and_Labor_Productivity_Indicators" localSheetId="28">#REF!</definedName>
    <definedName name="Table_30a._Guatemala___Selected_Employment_and_Labor_Productivity_Indicators" localSheetId="29">#REF!</definedName>
    <definedName name="Table_30a._Guatemala___Selected_Employment_and_Labor_Productivity_Indicators" localSheetId="30">#REF!</definedName>
    <definedName name="Table_30a._Guatemala___Selected_Employment_and_Labor_Productivity_Indicators" localSheetId="31">#REF!</definedName>
    <definedName name="Table_30a._Guatemala___Selected_Employment_and_Labor_Productivity_Indicators">#REF!</definedName>
    <definedName name="Table_31._Guatemala___Selected_Wage_and_Employment_Indicators_1" localSheetId="23">#REF!</definedName>
    <definedName name="Table_31._Guatemala___Selected_Wage_and_Employment_Indicators_1" localSheetId="25">#REF!</definedName>
    <definedName name="Table_31._Guatemala___Selected_Wage_and_Employment_Indicators_1" localSheetId="22">#REF!</definedName>
    <definedName name="Table_31._Guatemala___Selected_Wage_and_Employment_Indicators_1" localSheetId="24">#REF!</definedName>
    <definedName name="Table_31._Guatemala___Selected_Wage_and_Employment_Indicators_1" localSheetId="26">#REF!</definedName>
    <definedName name="Table_31._Guatemala___Selected_Wage_and_Employment_Indicators_1" localSheetId="27">#REF!</definedName>
    <definedName name="Table_31._Guatemala___Selected_Wage_and_Employment_Indicators_1" localSheetId="28">#REF!</definedName>
    <definedName name="Table_31._Guatemala___Selected_Wage_and_Employment_Indicators_1" localSheetId="29">#REF!</definedName>
    <definedName name="Table_31._Guatemala___Selected_Wage_and_Employment_Indicators_1" localSheetId="30">#REF!</definedName>
    <definedName name="Table_31._Guatemala___Selected_Wage_and_Employment_Indicators_1" localSheetId="31">#REF!</definedName>
    <definedName name="Table_31._Guatemala___Selected_Wage_and_Employment_Indicators_1">#REF!</definedName>
    <definedName name="Table_32.__Guatemala__Trends_in_Unit_Labor_Costs__ULC___Real_Wages__Productivity_and_Employment" localSheetId="23">#REF!</definedName>
    <definedName name="Table_32.__Guatemala__Trends_in_Unit_Labor_Costs__ULC___Real_Wages__Productivity_and_Employment" localSheetId="25">#REF!</definedName>
    <definedName name="Table_32.__Guatemala__Trends_in_Unit_Labor_Costs__ULC___Real_Wages__Productivity_and_Employment" localSheetId="22">#REF!</definedName>
    <definedName name="Table_32.__Guatemala__Trends_in_Unit_Labor_Costs__ULC___Real_Wages__Productivity_and_Employment" localSheetId="24">#REF!</definedName>
    <definedName name="Table_32.__Guatemala__Trends_in_Unit_Labor_Costs__ULC___Real_Wages__Productivity_and_Employment" localSheetId="26">#REF!</definedName>
    <definedName name="Table_32.__Guatemala__Trends_in_Unit_Labor_Costs__ULC___Real_Wages__Productivity_and_Employment" localSheetId="27">#REF!</definedName>
    <definedName name="Table_32.__Guatemala__Trends_in_Unit_Labor_Costs__ULC___Real_Wages__Productivity_and_Employment" localSheetId="28">#REF!</definedName>
    <definedName name="Table_32.__Guatemala__Trends_in_Unit_Labor_Costs__ULC___Real_Wages__Productivity_and_Employment" localSheetId="29">#REF!</definedName>
    <definedName name="Table_32.__Guatemala__Trends_in_Unit_Labor_Costs__ULC___Real_Wages__Productivity_and_Employment" localSheetId="30">#REF!</definedName>
    <definedName name="Table_32.__Guatemala__Trends_in_Unit_Labor_Costs__ULC___Real_Wages__Productivity_and_Employment" localSheetId="31">#REF!</definedName>
    <definedName name="Table_32.__Guatemala__Trends_in_Unit_Labor_Costs__ULC___Real_Wages__Productivity_and_Employment">#REF!</definedName>
    <definedName name="Table_33.__Guatemala__Indicators_of_Competitiveness" localSheetId="23">#REF!</definedName>
    <definedName name="Table_33.__Guatemala__Indicators_of_Competitiveness" localSheetId="25">#REF!</definedName>
    <definedName name="Table_33.__Guatemala__Indicators_of_Competitiveness" localSheetId="22">#REF!</definedName>
    <definedName name="Table_33.__Guatemala__Indicators_of_Competitiveness" localSheetId="24">#REF!</definedName>
    <definedName name="Table_33.__Guatemala__Indicators_of_Competitiveness" localSheetId="26">#REF!</definedName>
    <definedName name="Table_33.__Guatemala__Indicators_of_Competitiveness" localSheetId="27">#REF!</definedName>
    <definedName name="Table_33.__Guatemala__Indicators_of_Competitiveness" localSheetId="28">#REF!</definedName>
    <definedName name="Table_33.__Guatemala__Indicators_of_Competitiveness" localSheetId="29">#REF!</definedName>
    <definedName name="Table_33.__Guatemala__Indicators_of_Competitiveness" localSheetId="30">#REF!</definedName>
    <definedName name="Table_33.__Guatemala__Indicators_of_Competitiveness" localSheetId="31">#REF!</definedName>
    <definedName name="Table_33.__Guatemala__Indicators_of_Competitiveness">#REF!</definedName>
    <definedName name="Table_4._Guatemala___Consumer_Price_Indices__1" localSheetId="23">#REF!</definedName>
    <definedName name="Table_4._Guatemala___Consumer_Price_Indices__1" localSheetId="25">#REF!</definedName>
    <definedName name="Table_4._Guatemala___Consumer_Price_Indices__1" localSheetId="22">#REF!</definedName>
    <definedName name="Table_4._Guatemala___Consumer_Price_Indices__1" localSheetId="24">#REF!</definedName>
    <definedName name="Table_4._Guatemala___Consumer_Price_Indices__1" localSheetId="26">#REF!</definedName>
    <definedName name="Table_4._Guatemala___Consumer_Price_Indices__1" localSheetId="27">#REF!</definedName>
    <definedName name="Table_4._Guatemala___Consumer_Price_Indices__1" localSheetId="28">#REF!</definedName>
    <definedName name="Table_4._Guatemala___Consumer_Price_Indices__1" localSheetId="29">#REF!</definedName>
    <definedName name="Table_4._Guatemala___Consumer_Price_Indices__1" localSheetId="30">#REF!</definedName>
    <definedName name="Table_4._Guatemala___Consumer_Price_Indices__1" localSheetId="31">#REF!</definedName>
    <definedName name="Table_4._Guatemala___Consumer_Price_Indices__1">#REF!</definedName>
    <definedName name="Table_4SR" localSheetId="23">#REF!</definedName>
    <definedName name="Table_4SR" localSheetId="25">#REF!</definedName>
    <definedName name="Table_4SR" localSheetId="22">#REF!</definedName>
    <definedName name="Table_4SR" localSheetId="24">#REF!</definedName>
    <definedName name="Table_4SR" localSheetId="26">#REF!</definedName>
    <definedName name="Table_4SR" localSheetId="27">#REF!</definedName>
    <definedName name="Table_4SR" localSheetId="28">#REF!</definedName>
    <definedName name="Table_4SR" localSheetId="29">#REF!</definedName>
    <definedName name="Table_4SR" localSheetId="30">#REF!</definedName>
    <definedName name="Table_4SR" localSheetId="31">#REF!</definedName>
    <definedName name="Table_4SR">#REF!</definedName>
    <definedName name="Table_5a" localSheetId="23">#REF!</definedName>
    <definedName name="Table_5a" localSheetId="25">#REF!</definedName>
    <definedName name="Table_5a" localSheetId="22">#REF!</definedName>
    <definedName name="Table_5a" localSheetId="24">#REF!</definedName>
    <definedName name="Table_5a" localSheetId="26">#REF!</definedName>
    <definedName name="Table_5a" localSheetId="27">#REF!</definedName>
    <definedName name="Table_5a" localSheetId="28">#REF!</definedName>
    <definedName name="Table_5a" localSheetId="29">#REF!</definedName>
    <definedName name="Table_5a" localSheetId="30">#REF!</definedName>
    <definedName name="Table_5a" localSheetId="31">#REF!</definedName>
    <definedName name="Table_5a">#REF!</definedName>
    <definedName name="Table_7SR" localSheetId="23">#REF!</definedName>
    <definedName name="Table_7SR" localSheetId="25">#REF!</definedName>
    <definedName name="Table_7SR" localSheetId="22">#REF!</definedName>
    <definedName name="Table_7SR" localSheetId="24">#REF!</definedName>
    <definedName name="Table_7SR" localSheetId="26">#REF!</definedName>
    <definedName name="Table_7SR" localSheetId="27">#REF!</definedName>
    <definedName name="Table_7SR" localSheetId="28">#REF!</definedName>
    <definedName name="Table_7SR" localSheetId="29">#REF!</definedName>
    <definedName name="Table_7SR" localSheetId="30">#REF!</definedName>
    <definedName name="Table_7SR" localSheetId="31">#REF!</definedName>
    <definedName name="Table_7SR">#REF!</definedName>
    <definedName name="Table_A.__Guatemala__Trends_in_Private_Sector_Unit_Labor_Costs__ULC___Real_Wages__Productivity_and_Employment" localSheetId="23">#REF!</definedName>
    <definedName name="Table_A.__Guatemala__Trends_in_Private_Sector_Unit_Labor_Costs__ULC___Real_Wages__Productivity_and_Employment" localSheetId="25">#REF!</definedName>
    <definedName name="Table_A.__Guatemala__Trends_in_Private_Sector_Unit_Labor_Costs__ULC___Real_Wages__Productivity_and_Employment" localSheetId="22">#REF!</definedName>
    <definedName name="Table_A.__Guatemala__Trends_in_Private_Sector_Unit_Labor_Costs__ULC___Real_Wages__Productivity_and_Employment" localSheetId="24">#REF!</definedName>
    <definedName name="Table_A.__Guatemala__Trends_in_Private_Sector_Unit_Labor_Costs__ULC___Real_Wages__Productivity_and_Employment" localSheetId="26">#REF!</definedName>
    <definedName name="Table_A.__Guatemala__Trends_in_Private_Sector_Unit_Labor_Costs__ULC___Real_Wages__Productivity_and_Employment" localSheetId="27">#REF!</definedName>
    <definedName name="Table_A.__Guatemala__Trends_in_Private_Sector_Unit_Labor_Costs__ULC___Real_Wages__Productivity_and_Employment" localSheetId="28">#REF!</definedName>
    <definedName name="Table_A.__Guatemala__Trends_in_Private_Sector_Unit_Labor_Costs__ULC___Real_Wages__Productivity_and_Employment" localSheetId="29">#REF!</definedName>
    <definedName name="Table_A.__Guatemala__Trends_in_Private_Sector_Unit_Labor_Costs__ULC___Real_Wages__Productivity_and_Employment" localSheetId="30">#REF!</definedName>
    <definedName name="Table_A.__Guatemala__Trends_in_Private_Sector_Unit_Labor_Costs__ULC___Real_Wages__Productivity_and_Employment" localSheetId="31">#REF!</definedName>
    <definedName name="Table_A.__Guatemala__Trends_in_Private_Sector_Unit_Labor_Costs__ULC___Real_Wages__Productivity_and_Employment">#REF!</definedName>
    <definedName name="Table_debt" localSheetId="23">#REF!</definedName>
    <definedName name="Table_debt" localSheetId="25">#REF!</definedName>
    <definedName name="Table_debt" localSheetId="22">#REF!</definedName>
    <definedName name="Table_debt" localSheetId="24">#REF!</definedName>
    <definedName name="Table_debt" localSheetId="26">#REF!</definedName>
    <definedName name="Table_debt" localSheetId="27">#REF!</definedName>
    <definedName name="Table_debt" localSheetId="28">#REF!</definedName>
    <definedName name="Table_debt" localSheetId="29">#REF!</definedName>
    <definedName name="Table_debt" localSheetId="30">#REF!</definedName>
    <definedName name="Table_debt" localSheetId="31">#REF!</definedName>
    <definedName name="Table_debt">#REF!</definedName>
    <definedName name="Table_Template" localSheetId="3">#REF!</definedName>
    <definedName name="Table_Template" localSheetId="19">#REF!</definedName>
    <definedName name="Table_Template" localSheetId="20">#REF!</definedName>
    <definedName name="Table_Template" localSheetId="23">#REF!</definedName>
    <definedName name="Table_Template" localSheetId="25">#REF!</definedName>
    <definedName name="Table_Template" localSheetId="5">#REF!</definedName>
    <definedName name="Table_Template" localSheetId="6">#REF!</definedName>
    <definedName name="Table_Template" localSheetId="8">#REF!</definedName>
    <definedName name="Table_Template" localSheetId="10">#REF!</definedName>
    <definedName name="Table_Template" localSheetId="13">#REF!</definedName>
    <definedName name="Table_Template" localSheetId="17">#REF!</definedName>
    <definedName name="Table_Template" localSheetId="18">#REF!</definedName>
    <definedName name="Table_Template" localSheetId="21">#REF!</definedName>
    <definedName name="Table_Template" localSheetId="22">#REF!</definedName>
    <definedName name="Table_Template" localSheetId="24">#REF!</definedName>
    <definedName name="Table_Template" localSheetId="26">#REF!</definedName>
    <definedName name="Table_Template" localSheetId="27">#REF!</definedName>
    <definedName name="Table_Template" localSheetId="28">#REF!</definedName>
    <definedName name="Table_Template" localSheetId="29">#REF!</definedName>
    <definedName name="Table_Template" localSheetId="30">#REF!</definedName>
    <definedName name="Table_Template" localSheetId="31">#REF!</definedName>
    <definedName name="Table_Template" localSheetId="48">#REF!</definedName>
    <definedName name="Table_Template" localSheetId="2">#REF!</definedName>
    <definedName name="Table_Template" localSheetId="50">#REF!</definedName>
    <definedName name="Table_Template" localSheetId="53">#REF!</definedName>
    <definedName name="Table_Template" localSheetId="54">#REF!</definedName>
    <definedName name="Table_Template" localSheetId="7">#REF!</definedName>
    <definedName name="Table_Template" localSheetId="74">#REF!</definedName>
    <definedName name="Table_Template" localSheetId="75">#REF!</definedName>
    <definedName name="Table_Template" localSheetId="76">#REF!</definedName>
    <definedName name="Table_Template" localSheetId="77">#REF!</definedName>
    <definedName name="Table_Template" localSheetId="11">#REF!</definedName>
    <definedName name="Table_Template" localSheetId="78">#REF!</definedName>
    <definedName name="Table_Template" localSheetId="79">#REF!</definedName>
    <definedName name="Table_Template" localSheetId="85">#REF!</definedName>
    <definedName name="Table_Template" localSheetId="12">#REF!</definedName>
    <definedName name="Table_Template" localSheetId="14">#REF!</definedName>
    <definedName name="Table_Template" localSheetId="15">#REF!</definedName>
    <definedName name="Table_Template" localSheetId="16">#REF!</definedName>
    <definedName name="Table_Template">#REF!</definedName>
    <definedName name="table1" localSheetId="3">#REF!</definedName>
    <definedName name="table1" localSheetId="19">#REF!</definedName>
    <definedName name="table1" localSheetId="20">#REF!</definedName>
    <definedName name="table1" localSheetId="23">#REF!</definedName>
    <definedName name="table1" localSheetId="25">#REF!</definedName>
    <definedName name="table1" localSheetId="5">#REF!</definedName>
    <definedName name="table1" localSheetId="6">#REF!</definedName>
    <definedName name="table1" localSheetId="8">#REF!</definedName>
    <definedName name="table1" localSheetId="10">#REF!</definedName>
    <definedName name="table1" localSheetId="13">#REF!</definedName>
    <definedName name="table1" localSheetId="17">#REF!</definedName>
    <definedName name="table1" localSheetId="18">#REF!</definedName>
    <definedName name="table1" localSheetId="21">#REF!</definedName>
    <definedName name="table1" localSheetId="22">#REF!</definedName>
    <definedName name="table1" localSheetId="24">#REF!</definedName>
    <definedName name="table1" localSheetId="26">#REF!</definedName>
    <definedName name="table1" localSheetId="27">#REF!</definedName>
    <definedName name="table1" localSheetId="28">#REF!</definedName>
    <definedName name="table1" localSheetId="29">#REF!</definedName>
    <definedName name="table1" localSheetId="30">#REF!</definedName>
    <definedName name="table1" localSheetId="31">#REF!</definedName>
    <definedName name="Table1" localSheetId="48">#REF!</definedName>
    <definedName name="table1" localSheetId="2">#REF!</definedName>
    <definedName name="Table1" localSheetId="50">#REF!</definedName>
    <definedName name="Table1" localSheetId="53">#REF!</definedName>
    <definedName name="Table1" localSheetId="54">#REF!</definedName>
    <definedName name="table1" localSheetId="7">#REF!</definedName>
    <definedName name="table1" localSheetId="75">#REF!</definedName>
    <definedName name="table1" localSheetId="11">#REF!</definedName>
    <definedName name="table1" localSheetId="80">#REF!</definedName>
    <definedName name="table1" localSheetId="85">#REF!</definedName>
    <definedName name="table1" localSheetId="12">#REF!</definedName>
    <definedName name="table1" localSheetId="14">#REF!</definedName>
    <definedName name="table1" localSheetId="15">#REF!</definedName>
    <definedName name="table1" localSheetId="16">#REF!</definedName>
    <definedName name="table1">#REF!</definedName>
    <definedName name="table10" localSheetId="23">#REF!</definedName>
    <definedName name="table10" localSheetId="25">#REF!</definedName>
    <definedName name="table10" localSheetId="22">'[180]150dp'!$A$1:$F$58</definedName>
    <definedName name="table10" localSheetId="24">'[180]150dp'!$A$1:$F$58</definedName>
    <definedName name="table10" localSheetId="26">#REF!</definedName>
    <definedName name="table10" localSheetId="27">#REF!</definedName>
    <definedName name="table10" localSheetId="28">#REF!</definedName>
    <definedName name="table10" localSheetId="29">'[180]150dp'!$A$1:$F$58</definedName>
    <definedName name="table10" localSheetId="30">#REF!</definedName>
    <definedName name="table10" localSheetId="31">'[180]150dp'!$A$1:$F$58</definedName>
    <definedName name="table10">'[180]150dp'!$A$1:$F$58</definedName>
    <definedName name="table11" localSheetId="23">#REF!</definedName>
    <definedName name="table11" localSheetId="25">#REF!</definedName>
    <definedName name="table11" localSheetId="22">#REF!</definedName>
    <definedName name="table11" localSheetId="24">#REF!</definedName>
    <definedName name="table11" localSheetId="26">#REF!</definedName>
    <definedName name="table11" localSheetId="27">#REF!</definedName>
    <definedName name="table11" localSheetId="28">#REF!</definedName>
    <definedName name="table11" localSheetId="29">#REF!</definedName>
    <definedName name="table11" localSheetId="30">#REF!</definedName>
    <definedName name="table11" localSheetId="31">#REF!</definedName>
    <definedName name="table11">#REF!</definedName>
    <definedName name="table11?" localSheetId="23">#REF!</definedName>
    <definedName name="table11?" localSheetId="25">#REF!</definedName>
    <definedName name="table11?" localSheetId="22">#REF!</definedName>
    <definedName name="table11?" localSheetId="24">#REF!</definedName>
    <definedName name="table11?" localSheetId="26">#REF!</definedName>
    <definedName name="table11?" localSheetId="27">#REF!</definedName>
    <definedName name="table11?" localSheetId="28">#REF!</definedName>
    <definedName name="table11?" localSheetId="29">#REF!</definedName>
    <definedName name="table11?" localSheetId="30">#REF!</definedName>
    <definedName name="table11?" localSheetId="31">#REF!</definedName>
    <definedName name="table11?">#REF!</definedName>
    <definedName name="table12" localSheetId="23">#REF!</definedName>
    <definedName name="table12" localSheetId="25">#REF!</definedName>
    <definedName name="table12" localSheetId="22">#REF!</definedName>
    <definedName name="table12" localSheetId="24">#REF!</definedName>
    <definedName name="table12" localSheetId="26">#REF!</definedName>
    <definedName name="table12" localSheetId="27">#REF!</definedName>
    <definedName name="table12" localSheetId="28">#REF!</definedName>
    <definedName name="table12" localSheetId="29">#REF!</definedName>
    <definedName name="table12" localSheetId="30">#REF!</definedName>
    <definedName name="table12" localSheetId="31">#REF!</definedName>
    <definedName name="table12">#REF!</definedName>
    <definedName name="table13" localSheetId="23">#REF!</definedName>
    <definedName name="table13" localSheetId="25">#REF!</definedName>
    <definedName name="table13" localSheetId="22">#REF!</definedName>
    <definedName name="table13" localSheetId="24">#REF!</definedName>
    <definedName name="table13" localSheetId="26">#REF!</definedName>
    <definedName name="table13" localSheetId="27">#REF!</definedName>
    <definedName name="table13" localSheetId="28">#REF!</definedName>
    <definedName name="table13" localSheetId="29">#REF!</definedName>
    <definedName name="table13" localSheetId="30">#REF!</definedName>
    <definedName name="table13" localSheetId="31">#REF!</definedName>
    <definedName name="table13">#REF!</definedName>
    <definedName name="table15" localSheetId="23">#REF!</definedName>
    <definedName name="table15" localSheetId="25">#REF!</definedName>
    <definedName name="table15" localSheetId="22">#REF!</definedName>
    <definedName name="table15" localSheetId="24">#REF!</definedName>
    <definedName name="table15" localSheetId="26">#REF!</definedName>
    <definedName name="table15" localSheetId="27">#REF!</definedName>
    <definedName name="table15" localSheetId="28">#REF!</definedName>
    <definedName name="table15" localSheetId="29">#REF!</definedName>
    <definedName name="table15" localSheetId="30">#REF!</definedName>
    <definedName name="table15" localSheetId="31">#REF!</definedName>
    <definedName name="table15">#REF!</definedName>
    <definedName name="table16" localSheetId="23">#REF!</definedName>
    <definedName name="table16" localSheetId="25">#REF!</definedName>
    <definedName name="table16" localSheetId="22">#REF!</definedName>
    <definedName name="table16" localSheetId="24">#REF!</definedName>
    <definedName name="table16" localSheetId="26">#REF!</definedName>
    <definedName name="table16" localSheetId="27">#REF!</definedName>
    <definedName name="table16" localSheetId="28">#REF!</definedName>
    <definedName name="table16" localSheetId="29">#REF!</definedName>
    <definedName name="table16" localSheetId="30">#REF!</definedName>
    <definedName name="table16" localSheetId="31">#REF!</definedName>
    <definedName name="table16">#REF!</definedName>
    <definedName name="table17" localSheetId="23">#REF!</definedName>
    <definedName name="table17" localSheetId="25">#REF!</definedName>
    <definedName name="table17" localSheetId="22">#REF!</definedName>
    <definedName name="table17" localSheetId="24">#REF!</definedName>
    <definedName name="table17" localSheetId="26">#REF!</definedName>
    <definedName name="table17" localSheetId="27">#REF!</definedName>
    <definedName name="table17" localSheetId="28">#REF!</definedName>
    <definedName name="table17" localSheetId="29">#REF!</definedName>
    <definedName name="table17" localSheetId="30">#REF!</definedName>
    <definedName name="table17" localSheetId="31">#REF!</definedName>
    <definedName name="table17">#REF!</definedName>
    <definedName name="table18" localSheetId="23">#REF!</definedName>
    <definedName name="table18" localSheetId="25">#REF!</definedName>
    <definedName name="table18" localSheetId="22">#REF!</definedName>
    <definedName name="table18" localSheetId="24">#REF!</definedName>
    <definedName name="table18" localSheetId="26">#REF!</definedName>
    <definedName name="table18" localSheetId="27">#REF!</definedName>
    <definedName name="table18" localSheetId="28">#REF!</definedName>
    <definedName name="table18" localSheetId="29">#REF!</definedName>
    <definedName name="table18" localSheetId="30">#REF!</definedName>
    <definedName name="table18" localSheetId="31">#REF!</definedName>
    <definedName name="table18">#REF!</definedName>
    <definedName name="table19" localSheetId="23">#REF!</definedName>
    <definedName name="table19" localSheetId="25">#REF!</definedName>
    <definedName name="table19" localSheetId="22">#REF!</definedName>
    <definedName name="table19" localSheetId="24">#REF!</definedName>
    <definedName name="table19" localSheetId="26">#REF!</definedName>
    <definedName name="table19" localSheetId="27">#REF!</definedName>
    <definedName name="table19" localSheetId="28">#REF!</definedName>
    <definedName name="table19" localSheetId="29">#REF!</definedName>
    <definedName name="table19" localSheetId="30">#REF!</definedName>
    <definedName name="table19" localSheetId="31">#REF!</definedName>
    <definedName name="table19">#REF!</definedName>
    <definedName name="Table2" localSheetId="3">#REF!</definedName>
    <definedName name="Table2" localSheetId="19">#REF!</definedName>
    <definedName name="Table2" localSheetId="20">#REF!</definedName>
    <definedName name="Table2" localSheetId="23">#REF!</definedName>
    <definedName name="Table2" localSheetId="25">#REF!</definedName>
    <definedName name="Table2" localSheetId="5">#REF!</definedName>
    <definedName name="Table2" localSheetId="6">#REF!</definedName>
    <definedName name="Table2" localSheetId="8">#REF!</definedName>
    <definedName name="Table2" localSheetId="10">#REF!</definedName>
    <definedName name="Table2" localSheetId="13">#REF!</definedName>
    <definedName name="Table2" localSheetId="17">#REF!</definedName>
    <definedName name="Table2" localSheetId="18">#REF!</definedName>
    <definedName name="Table2" localSheetId="21">#REF!</definedName>
    <definedName name="Table2" localSheetId="22">#REF!</definedName>
    <definedName name="Table2" localSheetId="24">#REF!</definedName>
    <definedName name="Table2" localSheetId="26">#REF!</definedName>
    <definedName name="Table2" localSheetId="27">#REF!</definedName>
    <definedName name="Table2" localSheetId="28">#REF!</definedName>
    <definedName name="Table2" localSheetId="29">#REF!</definedName>
    <definedName name="Table2" localSheetId="30">#REF!</definedName>
    <definedName name="Table2" localSheetId="31">#REF!</definedName>
    <definedName name="Table2" localSheetId="48">#REF!</definedName>
    <definedName name="Table2" localSheetId="2">#REF!</definedName>
    <definedName name="Table2" localSheetId="50">#REF!</definedName>
    <definedName name="Table2" localSheetId="53">#REF!</definedName>
    <definedName name="Table2" localSheetId="54">#REF!</definedName>
    <definedName name="Table2" localSheetId="7">#REF!</definedName>
    <definedName name="Table2" localSheetId="75">#REF!</definedName>
    <definedName name="Table2" localSheetId="11">#REF!</definedName>
    <definedName name="Table2" localSheetId="85">#REF!</definedName>
    <definedName name="Table2" localSheetId="12">#REF!</definedName>
    <definedName name="Table2" localSheetId="14">#REF!</definedName>
    <definedName name="Table2" localSheetId="15">#REF!</definedName>
    <definedName name="Table2" localSheetId="16">#REF!</definedName>
    <definedName name="Table2">#REF!</definedName>
    <definedName name="table20" localSheetId="23">#REF!</definedName>
    <definedName name="table20" localSheetId="25">#REF!</definedName>
    <definedName name="table20" localSheetId="22">#REF!</definedName>
    <definedName name="table20" localSheetId="24">#REF!</definedName>
    <definedName name="table20" localSheetId="26">#REF!</definedName>
    <definedName name="table20" localSheetId="27">#REF!</definedName>
    <definedName name="table20" localSheetId="28">#REF!</definedName>
    <definedName name="table20" localSheetId="29">#REF!</definedName>
    <definedName name="table20" localSheetId="30">#REF!</definedName>
    <definedName name="table20" localSheetId="31">#REF!</definedName>
    <definedName name="table20">#REF!</definedName>
    <definedName name="table21" localSheetId="23">#REF!</definedName>
    <definedName name="table21" localSheetId="25">#REF!</definedName>
    <definedName name="table21" localSheetId="22">#REF!</definedName>
    <definedName name="table21" localSheetId="24">#REF!</definedName>
    <definedName name="table21" localSheetId="26">#REF!</definedName>
    <definedName name="table21" localSheetId="27">#REF!</definedName>
    <definedName name="table21" localSheetId="28">#REF!</definedName>
    <definedName name="table21" localSheetId="29">#REF!</definedName>
    <definedName name="table21" localSheetId="30">#REF!</definedName>
    <definedName name="table21" localSheetId="31">#REF!</definedName>
    <definedName name="table21">#REF!</definedName>
    <definedName name="table22a" localSheetId="23">#REF!</definedName>
    <definedName name="table22a" localSheetId="25">#REF!</definedName>
    <definedName name="table22a" localSheetId="22">#REF!</definedName>
    <definedName name="table22a" localSheetId="24">#REF!</definedName>
    <definedName name="table22a" localSheetId="26">#REF!</definedName>
    <definedName name="table22a" localSheetId="27">#REF!</definedName>
    <definedName name="table22a" localSheetId="28">#REF!</definedName>
    <definedName name="table22a" localSheetId="29">#REF!</definedName>
    <definedName name="table22a" localSheetId="30">#REF!</definedName>
    <definedName name="table22a" localSheetId="31">#REF!</definedName>
    <definedName name="table22a">#REF!</definedName>
    <definedName name="table22b" localSheetId="23">#REF!</definedName>
    <definedName name="table22b" localSheetId="25">#REF!</definedName>
    <definedName name="table22b" localSheetId="22">#REF!</definedName>
    <definedName name="table22b" localSheetId="24">#REF!</definedName>
    <definedName name="table22b" localSheetId="26">#REF!</definedName>
    <definedName name="table22b" localSheetId="27">#REF!</definedName>
    <definedName name="table22b" localSheetId="28">#REF!</definedName>
    <definedName name="table22b" localSheetId="29">#REF!</definedName>
    <definedName name="table22b" localSheetId="30">#REF!</definedName>
    <definedName name="table22b" localSheetId="31">#REF!</definedName>
    <definedName name="table22b">#REF!</definedName>
    <definedName name="table25" localSheetId="23">#REF!</definedName>
    <definedName name="table25" localSheetId="25">#REF!</definedName>
    <definedName name="table25" localSheetId="22">#REF!</definedName>
    <definedName name="table25" localSheetId="24">#REF!</definedName>
    <definedName name="table25" localSheetId="26">#REF!</definedName>
    <definedName name="table25" localSheetId="27">#REF!</definedName>
    <definedName name="table25" localSheetId="28">#REF!</definedName>
    <definedName name="table25" localSheetId="29">#REF!</definedName>
    <definedName name="table25" localSheetId="30">#REF!</definedName>
    <definedName name="table25" localSheetId="31">#REF!</definedName>
    <definedName name="table25">#REF!</definedName>
    <definedName name="table26" localSheetId="23">#REF!</definedName>
    <definedName name="table26" localSheetId="25">#REF!</definedName>
    <definedName name="table26" localSheetId="22">#REF!</definedName>
    <definedName name="table26" localSheetId="24">#REF!</definedName>
    <definedName name="table26" localSheetId="26">#REF!</definedName>
    <definedName name="table26" localSheetId="27">#REF!</definedName>
    <definedName name="table26" localSheetId="28">#REF!</definedName>
    <definedName name="table26" localSheetId="29">#REF!</definedName>
    <definedName name="table26" localSheetId="30">#REF!</definedName>
    <definedName name="table26" localSheetId="31">#REF!</definedName>
    <definedName name="table26">#REF!</definedName>
    <definedName name="table3" localSheetId="23">#REF!</definedName>
    <definedName name="table3" localSheetId="25">#REF!</definedName>
    <definedName name="table3" localSheetId="22">'[181]Table 8'!$A$3:$K$61</definedName>
    <definedName name="table3" localSheetId="24">'[181]Table 8'!$A$3:$K$61</definedName>
    <definedName name="table3" localSheetId="26">#REF!</definedName>
    <definedName name="table3" localSheetId="27">#REF!</definedName>
    <definedName name="table3" localSheetId="28">#REF!</definedName>
    <definedName name="table3" localSheetId="29">'[181]Table 8'!$A$3:$K$61</definedName>
    <definedName name="table3" localSheetId="30">#REF!</definedName>
    <definedName name="table3" localSheetId="31">'[181]Table 8'!$A$3:$K$61</definedName>
    <definedName name="table3">'[181]Table 8'!$A$3:$K$61</definedName>
    <definedName name="table4" localSheetId="23">#REF!</definedName>
    <definedName name="table4" localSheetId="25">#REF!</definedName>
    <definedName name="table4" localSheetId="22">#REF!</definedName>
    <definedName name="table4" localSheetId="24">#REF!</definedName>
    <definedName name="table4" localSheetId="26">#REF!</definedName>
    <definedName name="table4" localSheetId="27">#REF!</definedName>
    <definedName name="table4" localSheetId="28">#REF!</definedName>
    <definedName name="table4" localSheetId="29">#REF!</definedName>
    <definedName name="table4" localSheetId="30">#REF!</definedName>
    <definedName name="table4" localSheetId="31">#REF!</definedName>
    <definedName name="table4">#REF!</definedName>
    <definedName name="table41" localSheetId="23">#REF!</definedName>
    <definedName name="table41" localSheetId="25">#REF!</definedName>
    <definedName name="table41" localSheetId="22">#REF!</definedName>
    <definedName name="table41" localSheetId="24">#REF!</definedName>
    <definedName name="table41" localSheetId="26">#REF!</definedName>
    <definedName name="table41" localSheetId="27">#REF!</definedName>
    <definedName name="table41" localSheetId="28">#REF!</definedName>
    <definedName name="table41" localSheetId="29">#REF!</definedName>
    <definedName name="table41" localSheetId="30">#REF!</definedName>
    <definedName name="table41" localSheetId="31">#REF!</definedName>
    <definedName name="table41">#REF!</definedName>
    <definedName name="Table5" localSheetId="23">#REF!</definedName>
    <definedName name="Table5" localSheetId="25">#REF!</definedName>
    <definedName name="Table5" localSheetId="22">[182]Stfrprtables!#REF!</definedName>
    <definedName name="Table5" localSheetId="24">[182]Stfrprtables!#REF!</definedName>
    <definedName name="Table5" localSheetId="26">#REF!</definedName>
    <definedName name="Table5" localSheetId="27">#REF!</definedName>
    <definedName name="Table5" localSheetId="28">#REF!</definedName>
    <definedName name="Table5" localSheetId="29">[182]Stfrprtables!#REF!</definedName>
    <definedName name="Table5" localSheetId="30">#REF!</definedName>
    <definedName name="Table5" localSheetId="31">[182]Stfrprtables!#REF!</definedName>
    <definedName name="Table5">[182]Stfrprtables!#REF!</definedName>
    <definedName name="table6" localSheetId="23">#REF!</definedName>
    <definedName name="table6" localSheetId="25">#REF!</definedName>
    <definedName name="table6" localSheetId="22">#REF!</definedName>
    <definedName name="table6" localSheetId="24">#REF!</definedName>
    <definedName name="table6" localSheetId="26">#REF!</definedName>
    <definedName name="table6" localSheetId="27">#REF!</definedName>
    <definedName name="table6" localSheetId="28">#REF!</definedName>
    <definedName name="table6" localSheetId="29">#REF!</definedName>
    <definedName name="table6" localSheetId="30">#REF!</definedName>
    <definedName name="table6" localSheetId="31">#REF!</definedName>
    <definedName name="table6">#REF!</definedName>
    <definedName name="table7" localSheetId="23">#REF!</definedName>
    <definedName name="table7" localSheetId="25">#REF!</definedName>
    <definedName name="table7" localSheetId="22">#REF!</definedName>
    <definedName name="table7" localSheetId="24">#REF!</definedName>
    <definedName name="table7" localSheetId="26">#REF!</definedName>
    <definedName name="table7" localSheetId="27">#REF!</definedName>
    <definedName name="table7" localSheetId="28">#REF!</definedName>
    <definedName name="table7" localSheetId="29">#REF!</definedName>
    <definedName name="table7" localSheetId="30">#REF!</definedName>
    <definedName name="table7" localSheetId="31">#REF!</definedName>
    <definedName name="table7">#REF!</definedName>
    <definedName name="Table8" localSheetId="23">#REF!</definedName>
    <definedName name="Table8" localSheetId="25">#REF!</definedName>
    <definedName name="Table8" localSheetId="22">#REF!</definedName>
    <definedName name="Table8" localSheetId="24">'[58]shared data'!$A$1:$E$32</definedName>
    <definedName name="Table8" localSheetId="26">'[58]shared data'!$A$1:$E$32</definedName>
    <definedName name="Table8" localSheetId="27">#REF!</definedName>
    <definedName name="Table8" localSheetId="28">'[58]shared data'!$A$1:$E$32</definedName>
    <definedName name="Table8" localSheetId="29">'[58]shared data'!$A$1:$E$32</definedName>
    <definedName name="Table8" localSheetId="30">#REF!</definedName>
    <definedName name="Table8" localSheetId="31">'[58]shared data'!$A$1:$E$32</definedName>
    <definedName name="Table8">'[58]shared data'!$A$1:$E$32</definedName>
    <definedName name="table9" localSheetId="23">#REF!</definedName>
    <definedName name="table9" localSheetId="25">#REF!</definedName>
    <definedName name="table9" localSheetId="22">#REF!</definedName>
    <definedName name="table9" localSheetId="24">#REF!</definedName>
    <definedName name="table9" localSheetId="26">#REF!</definedName>
    <definedName name="table9" localSheetId="27">#REF!</definedName>
    <definedName name="table9" localSheetId="28">#REF!</definedName>
    <definedName name="table9" localSheetId="29">#REF!</definedName>
    <definedName name="table9" localSheetId="30">#REF!</definedName>
    <definedName name="table9" localSheetId="31">#REF!</definedName>
    <definedName name="table9">#REF!</definedName>
    <definedName name="TableA" localSheetId="3">#REF!</definedName>
    <definedName name="TableA" localSheetId="19">#REF!</definedName>
    <definedName name="TableA" localSheetId="20">#REF!</definedName>
    <definedName name="TableA" localSheetId="23">#REF!</definedName>
    <definedName name="TableA" localSheetId="25">#REF!</definedName>
    <definedName name="TableA" localSheetId="89">#REF!</definedName>
    <definedName name="TableA" localSheetId="5">#REF!</definedName>
    <definedName name="TableA" localSheetId="6">#REF!</definedName>
    <definedName name="TableA" localSheetId="8">#REF!</definedName>
    <definedName name="TableA" localSheetId="10">#REF!</definedName>
    <definedName name="TableA" localSheetId="13">#REF!</definedName>
    <definedName name="TableA" localSheetId="17">#REF!</definedName>
    <definedName name="TableA" localSheetId="88">#REF!</definedName>
    <definedName name="TableA" localSheetId="18">#REF!</definedName>
    <definedName name="TableA" localSheetId="21">#REF!</definedName>
    <definedName name="TableA" localSheetId="22">#REF!</definedName>
    <definedName name="TableA" localSheetId="24">#REF!</definedName>
    <definedName name="TableA" localSheetId="26">#REF!</definedName>
    <definedName name="TableA" localSheetId="27">#REF!</definedName>
    <definedName name="TableA" localSheetId="28">#REF!</definedName>
    <definedName name="TableA" localSheetId="29">#REF!</definedName>
    <definedName name="TableA" localSheetId="30">#REF!</definedName>
    <definedName name="TableA" localSheetId="31">#REF!</definedName>
    <definedName name="TableA" localSheetId="44">#REF!</definedName>
    <definedName name="TableA" localSheetId="48">#REF!</definedName>
    <definedName name="TableA" localSheetId="2">#REF!</definedName>
    <definedName name="TableA" localSheetId="50">#REF!</definedName>
    <definedName name="TableA" localSheetId="53">#REF!</definedName>
    <definedName name="TableA" localSheetId="54">#REF!</definedName>
    <definedName name="TableA" localSheetId="59">#REF!</definedName>
    <definedName name="TableA" localSheetId="60">#REF!</definedName>
    <definedName name="TableA" localSheetId="65">#REF!</definedName>
    <definedName name="TableA" localSheetId="66">#REF!</definedName>
    <definedName name="TableA" localSheetId="7">#REF!</definedName>
    <definedName name="TableA" localSheetId="68">#REF!</definedName>
    <definedName name="TableA" localSheetId="74">#REF!</definedName>
    <definedName name="TableA" localSheetId="75">#REF!</definedName>
    <definedName name="TableA" localSheetId="76">#REF!</definedName>
    <definedName name="TableA" localSheetId="77">#REF!</definedName>
    <definedName name="TableA" localSheetId="11">#REF!</definedName>
    <definedName name="TableA" localSheetId="78">#REF!</definedName>
    <definedName name="TableA" localSheetId="79">#REF!</definedName>
    <definedName name="TableA" localSheetId="85">#REF!</definedName>
    <definedName name="TableA" localSheetId="12">#REF!</definedName>
    <definedName name="TableA" localSheetId="14">#REF!</definedName>
    <definedName name="TableA" localSheetId="15">#REF!</definedName>
    <definedName name="TableA" localSheetId="16">#REF!</definedName>
    <definedName name="TableA">#REF!</definedName>
    <definedName name="TableB1" localSheetId="3">#REF!</definedName>
    <definedName name="TableB1" localSheetId="19">#REF!</definedName>
    <definedName name="TableB1" localSheetId="20">#REF!</definedName>
    <definedName name="TableB1" localSheetId="23">#REF!</definedName>
    <definedName name="TableB1" localSheetId="25">#REF!</definedName>
    <definedName name="TableB1" localSheetId="5">#REF!</definedName>
    <definedName name="TableB1" localSheetId="6">#REF!</definedName>
    <definedName name="TableB1" localSheetId="8">#REF!</definedName>
    <definedName name="TableB1" localSheetId="10">#REF!</definedName>
    <definedName name="TableB1" localSheetId="13">#REF!</definedName>
    <definedName name="TableB1" localSheetId="17">#REF!</definedName>
    <definedName name="TableB1" localSheetId="18">#REF!</definedName>
    <definedName name="TableB1" localSheetId="21">#REF!</definedName>
    <definedName name="TableB1" localSheetId="22">#REF!</definedName>
    <definedName name="TableB1" localSheetId="24">#REF!</definedName>
    <definedName name="TableB1" localSheetId="26">#REF!</definedName>
    <definedName name="TableB1" localSheetId="27">#REF!</definedName>
    <definedName name="TableB1" localSheetId="28">#REF!</definedName>
    <definedName name="TableB1" localSheetId="29">#REF!</definedName>
    <definedName name="TableB1" localSheetId="30">#REF!</definedName>
    <definedName name="TableB1" localSheetId="31">#REF!</definedName>
    <definedName name="TableB1" localSheetId="48">#REF!</definedName>
    <definedName name="TableB1" localSheetId="2">#REF!</definedName>
    <definedName name="TableB1" localSheetId="50">#REF!</definedName>
    <definedName name="TableB1" localSheetId="53">#REF!</definedName>
    <definedName name="TableB1" localSheetId="54">#REF!</definedName>
    <definedName name="TableB1" localSheetId="65">#REF!</definedName>
    <definedName name="TableB1" localSheetId="66">#REF!</definedName>
    <definedName name="TableB1" localSheetId="7">#REF!</definedName>
    <definedName name="TableB1" localSheetId="74">#REF!</definedName>
    <definedName name="TableB1" localSheetId="75">#REF!</definedName>
    <definedName name="TableB1" localSheetId="76">#REF!</definedName>
    <definedName name="TableB1" localSheetId="77">#REF!</definedName>
    <definedName name="TableB1" localSheetId="11">#REF!</definedName>
    <definedName name="TableB1" localSheetId="78">#REF!</definedName>
    <definedName name="TableB1" localSheetId="79">#REF!</definedName>
    <definedName name="TableB1" localSheetId="85">#REF!</definedName>
    <definedName name="TableB1" localSheetId="12">#REF!</definedName>
    <definedName name="TableB1" localSheetId="14">#REF!</definedName>
    <definedName name="TableB1" localSheetId="15">#REF!</definedName>
    <definedName name="TableB1" localSheetId="16">#REF!</definedName>
    <definedName name="TableB1">#REF!</definedName>
    <definedName name="TableB2" localSheetId="3">#REF!</definedName>
    <definedName name="TableB2" localSheetId="19">#REF!</definedName>
    <definedName name="TableB2" localSheetId="20">#REF!</definedName>
    <definedName name="TableB2" localSheetId="23">#REF!</definedName>
    <definedName name="TableB2" localSheetId="25">#REF!</definedName>
    <definedName name="TableB2" localSheetId="5">#REF!</definedName>
    <definedName name="TableB2" localSheetId="6">#REF!</definedName>
    <definedName name="TableB2" localSheetId="8">#REF!</definedName>
    <definedName name="TableB2" localSheetId="10">#REF!</definedName>
    <definedName name="TableB2" localSheetId="13">#REF!</definedName>
    <definedName name="TableB2" localSheetId="17">#REF!</definedName>
    <definedName name="TableB2" localSheetId="18">#REF!</definedName>
    <definedName name="TableB2" localSheetId="21">#REF!</definedName>
    <definedName name="TableB2" localSheetId="22">#REF!</definedName>
    <definedName name="TableB2" localSheetId="24">#REF!</definedName>
    <definedName name="TableB2" localSheetId="26">#REF!</definedName>
    <definedName name="TableB2" localSheetId="27">#REF!</definedName>
    <definedName name="TableB2" localSheetId="28">#REF!</definedName>
    <definedName name="TableB2" localSheetId="29">#REF!</definedName>
    <definedName name="TableB2" localSheetId="30">#REF!</definedName>
    <definedName name="TableB2" localSheetId="31">#REF!</definedName>
    <definedName name="TableB2" localSheetId="48">#REF!</definedName>
    <definedName name="TableB2" localSheetId="2">#REF!</definedName>
    <definedName name="TableB2" localSheetId="50">#REF!</definedName>
    <definedName name="TableB2" localSheetId="53">#REF!</definedName>
    <definedName name="TableB2" localSheetId="54">#REF!</definedName>
    <definedName name="TableB2" localSheetId="65">#REF!</definedName>
    <definedName name="TableB2" localSheetId="66">#REF!</definedName>
    <definedName name="TableB2" localSheetId="7">#REF!</definedName>
    <definedName name="TableB2" localSheetId="74">#REF!</definedName>
    <definedName name="TableB2" localSheetId="75">#REF!</definedName>
    <definedName name="TableB2" localSheetId="76">#REF!</definedName>
    <definedName name="TableB2" localSheetId="77">#REF!</definedName>
    <definedName name="TableB2" localSheetId="11">#REF!</definedName>
    <definedName name="TableB2" localSheetId="78">#REF!</definedName>
    <definedName name="TableB2" localSheetId="79">#REF!</definedName>
    <definedName name="TableB2" localSheetId="85">#REF!</definedName>
    <definedName name="TableB2" localSheetId="12">#REF!</definedName>
    <definedName name="TableB2" localSheetId="14">#REF!</definedName>
    <definedName name="TableB2" localSheetId="15">#REF!</definedName>
    <definedName name="TableB2" localSheetId="16">#REF!</definedName>
    <definedName name="TableB2">#REF!</definedName>
    <definedName name="TableB3" localSheetId="3">#REF!</definedName>
    <definedName name="TableB3" localSheetId="19">#REF!</definedName>
    <definedName name="TableB3" localSheetId="20">#REF!</definedName>
    <definedName name="TableB3" localSheetId="23">#REF!</definedName>
    <definedName name="TableB3" localSheetId="25">#REF!</definedName>
    <definedName name="TableB3" localSheetId="5">#REF!</definedName>
    <definedName name="TableB3" localSheetId="6">#REF!</definedName>
    <definedName name="TableB3" localSheetId="8">#REF!</definedName>
    <definedName name="TableB3" localSheetId="10">#REF!</definedName>
    <definedName name="TableB3" localSheetId="13">#REF!</definedName>
    <definedName name="TableB3" localSheetId="17">#REF!</definedName>
    <definedName name="TableB3" localSheetId="18">#REF!</definedName>
    <definedName name="TableB3" localSheetId="21">#REF!</definedName>
    <definedName name="TableB3" localSheetId="22">#REF!</definedName>
    <definedName name="TableB3" localSheetId="24">#REF!</definedName>
    <definedName name="TableB3" localSheetId="26">#REF!</definedName>
    <definedName name="TableB3" localSheetId="27">#REF!</definedName>
    <definedName name="TableB3" localSheetId="28">#REF!</definedName>
    <definedName name="TableB3" localSheetId="29">#REF!</definedName>
    <definedName name="TableB3" localSheetId="30">#REF!</definedName>
    <definedName name="TableB3" localSheetId="31">#REF!</definedName>
    <definedName name="TableB3" localSheetId="48">#REF!</definedName>
    <definedName name="TableB3" localSheetId="2">#REF!</definedName>
    <definedName name="TableB3" localSheetId="50">#REF!</definedName>
    <definedName name="TableB3" localSheetId="53">#REF!</definedName>
    <definedName name="TableB3" localSheetId="54">#REF!</definedName>
    <definedName name="TableB3" localSheetId="7">#REF!</definedName>
    <definedName name="TableB3" localSheetId="75">#REF!</definedName>
    <definedName name="TableB3" localSheetId="11">#REF!</definedName>
    <definedName name="TableB3" localSheetId="85">#REF!</definedName>
    <definedName name="TableB3" localSheetId="12">#REF!</definedName>
    <definedName name="TableB3" localSheetId="14">#REF!</definedName>
    <definedName name="TableB3" localSheetId="15">#REF!</definedName>
    <definedName name="TableB3" localSheetId="16">#REF!</definedName>
    <definedName name="TableB3">#REF!</definedName>
    <definedName name="TableC1" localSheetId="3">#REF!</definedName>
    <definedName name="TableC1" localSheetId="19">#REF!</definedName>
    <definedName name="TableC1" localSheetId="20">#REF!</definedName>
    <definedName name="TableC1" localSheetId="23">#REF!</definedName>
    <definedName name="TableC1" localSheetId="25">#REF!</definedName>
    <definedName name="TableC1" localSheetId="5">#REF!</definedName>
    <definedName name="TableC1" localSheetId="6">#REF!</definedName>
    <definedName name="TableC1" localSheetId="8">#REF!</definedName>
    <definedName name="TableC1" localSheetId="10">#REF!</definedName>
    <definedName name="TableC1" localSheetId="13">#REF!</definedName>
    <definedName name="TableC1" localSheetId="17">#REF!</definedName>
    <definedName name="TableC1" localSheetId="18">#REF!</definedName>
    <definedName name="TableC1" localSheetId="21">#REF!</definedName>
    <definedName name="TableC1" localSheetId="22">#REF!</definedName>
    <definedName name="TableC1" localSheetId="24">#REF!</definedName>
    <definedName name="TableC1" localSheetId="26">#REF!</definedName>
    <definedName name="TableC1" localSheetId="27">#REF!</definedName>
    <definedName name="TableC1" localSheetId="28">#REF!</definedName>
    <definedName name="TableC1" localSheetId="29">#REF!</definedName>
    <definedName name="TableC1" localSheetId="30">#REF!</definedName>
    <definedName name="TableC1" localSheetId="31">#REF!</definedName>
    <definedName name="TableC1" localSheetId="48">#REF!</definedName>
    <definedName name="TableC1" localSheetId="2">#REF!</definedName>
    <definedName name="TableC1" localSheetId="50">#REF!</definedName>
    <definedName name="TableC1" localSheetId="53">#REF!</definedName>
    <definedName name="TableC1" localSheetId="54">#REF!</definedName>
    <definedName name="TableC1" localSheetId="7">#REF!</definedName>
    <definedName name="TableC1" localSheetId="75">#REF!</definedName>
    <definedName name="TableC1" localSheetId="11">#REF!</definedName>
    <definedName name="TableC1" localSheetId="85">#REF!</definedName>
    <definedName name="TableC1" localSheetId="12">#REF!</definedName>
    <definedName name="TableC1" localSheetId="14">#REF!</definedName>
    <definedName name="TableC1" localSheetId="15">#REF!</definedName>
    <definedName name="TableC1" localSheetId="16">#REF!</definedName>
    <definedName name="TableC1">#REF!</definedName>
    <definedName name="TableC2" localSheetId="3">#REF!</definedName>
    <definedName name="TableC2" localSheetId="19">#REF!</definedName>
    <definedName name="TableC2" localSheetId="20">#REF!</definedName>
    <definedName name="TableC2" localSheetId="23">#REF!</definedName>
    <definedName name="TableC2" localSheetId="25">#REF!</definedName>
    <definedName name="TableC2" localSheetId="5">#REF!</definedName>
    <definedName name="TableC2" localSheetId="6">#REF!</definedName>
    <definedName name="TableC2" localSheetId="8">#REF!</definedName>
    <definedName name="TableC2" localSheetId="10">#REF!</definedName>
    <definedName name="TableC2" localSheetId="13">#REF!</definedName>
    <definedName name="TableC2" localSheetId="17">#REF!</definedName>
    <definedName name="TableC2" localSheetId="18">#REF!</definedName>
    <definedName name="TableC2" localSheetId="21">#REF!</definedName>
    <definedName name="TableC2" localSheetId="22">#REF!</definedName>
    <definedName name="TableC2" localSheetId="24">#REF!</definedName>
    <definedName name="TableC2" localSheetId="26">#REF!</definedName>
    <definedName name="TableC2" localSheetId="27">#REF!</definedName>
    <definedName name="TableC2" localSheetId="28">#REF!</definedName>
    <definedName name="TableC2" localSheetId="29">#REF!</definedName>
    <definedName name="TableC2" localSheetId="30">#REF!</definedName>
    <definedName name="TableC2" localSheetId="31">#REF!</definedName>
    <definedName name="TableC2" localSheetId="48">#REF!</definedName>
    <definedName name="TableC2" localSheetId="2">#REF!</definedName>
    <definedName name="TableC2" localSheetId="50">#REF!</definedName>
    <definedName name="TableC2" localSheetId="53">#REF!</definedName>
    <definedName name="TableC2" localSheetId="54">#REF!</definedName>
    <definedName name="TableC2" localSheetId="7">#REF!</definedName>
    <definedName name="TableC2" localSheetId="75">#REF!</definedName>
    <definedName name="TableC2" localSheetId="11">#REF!</definedName>
    <definedName name="TableC2" localSheetId="85">#REF!</definedName>
    <definedName name="TableC2" localSheetId="12">#REF!</definedName>
    <definedName name="TableC2" localSheetId="14">#REF!</definedName>
    <definedName name="TableC2" localSheetId="15">#REF!</definedName>
    <definedName name="TableC2" localSheetId="16">#REF!</definedName>
    <definedName name="TableC2">#REF!</definedName>
    <definedName name="TableC3" localSheetId="3">#REF!</definedName>
    <definedName name="TableC3" localSheetId="19">#REF!</definedName>
    <definedName name="TableC3" localSheetId="20">#REF!</definedName>
    <definedName name="TableC3" localSheetId="23">#REF!</definedName>
    <definedName name="TableC3" localSheetId="25">#REF!</definedName>
    <definedName name="TableC3" localSheetId="5">#REF!</definedName>
    <definedName name="TableC3" localSheetId="6">#REF!</definedName>
    <definedName name="TableC3" localSheetId="8">#REF!</definedName>
    <definedName name="TableC3" localSheetId="10">#REF!</definedName>
    <definedName name="TableC3" localSheetId="13">#REF!</definedName>
    <definedName name="TableC3" localSheetId="17">#REF!</definedName>
    <definedName name="TableC3" localSheetId="18">#REF!</definedName>
    <definedName name="TableC3" localSheetId="21">#REF!</definedName>
    <definedName name="TableC3" localSheetId="22">#REF!</definedName>
    <definedName name="TableC3" localSheetId="24">#REF!</definedName>
    <definedName name="TableC3" localSheetId="26">#REF!</definedName>
    <definedName name="TableC3" localSheetId="27">#REF!</definedName>
    <definedName name="TableC3" localSheetId="28">#REF!</definedName>
    <definedName name="TableC3" localSheetId="29">#REF!</definedName>
    <definedName name="TableC3" localSheetId="30">#REF!</definedName>
    <definedName name="TableC3" localSheetId="31">#REF!</definedName>
    <definedName name="TableC3" localSheetId="48">#REF!</definedName>
    <definedName name="TableC3" localSheetId="2">#REF!</definedName>
    <definedName name="TableC3" localSheetId="50">#REF!</definedName>
    <definedName name="TableC3" localSheetId="53">#REF!</definedName>
    <definedName name="TableC3" localSheetId="54">#REF!</definedName>
    <definedName name="TableC3" localSheetId="7">#REF!</definedName>
    <definedName name="TableC3" localSheetId="75">#REF!</definedName>
    <definedName name="TableC3" localSheetId="11">#REF!</definedName>
    <definedName name="TableC3" localSheetId="85">#REF!</definedName>
    <definedName name="TableC3" localSheetId="12">#REF!</definedName>
    <definedName name="TableC3" localSheetId="14">#REF!</definedName>
    <definedName name="TableC3" localSheetId="15">#REF!</definedName>
    <definedName name="TableC3" localSheetId="16">#REF!</definedName>
    <definedName name="TableC3">#REF!</definedName>
    <definedName name="tabreal" localSheetId="23">#REF!</definedName>
    <definedName name="tabreal" localSheetId="25">#REF!</definedName>
    <definedName name="tabreal" localSheetId="22">#REF!</definedName>
    <definedName name="tabreal" localSheetId="24">#REF!</definedName>
    <definedName name="tabreal" localSheetId="26">#REF!</definedName>
    <definedName name="tabreal" localSheetId="27">#REF!</definedName>
    <definedName name="tabreal" localSheetId="28">#REF!</definedName>
    <definedName name="tabreal" localSheetId="29">#REF!</definedName>
    <definedName name="tabreal" localSheetId="30">#REF!</definedName>
    <definedName name="tabreal" localSheetId="31">#REF!</definedName>
    <definedName name="tabreal">#REF!</definedName>
    <definedName name="TAME" localSheetId="23">#REF!</definedName>
    <definedName name="TAME" localSheetId="25">#REF!</definedName>
    <definedName name="TAME" localSheetId="22">#REF!</definedName>
    <definedName name="TAME" localSheetId="24">#REF!</definedName>
    <definedName name="TAME" localSheetId="26">#REF!</definedName>
    <definedName name="TAME" localSheetId="27">#REF!</definedName>
    <definedName name="TAME" localSheetId="28">#REF!</definedName>
    <definedName name="TAME" localSheetId="29">#REF!</definedName>
    <definedName name="TAME" localSheetId="30">#REF!</definedName>
    <definedName name="TAME" localSheetId="31">#REF!</definedName>
    <definedName name="TAME">#REF!</definedName>
    <definedName name="TASA" localSheetId="3">#REF!</definedName>
    <definedName name="TASA" localSheetId="19">#REF!</definedName>
    <definedName name="TASA" localSheetId="20">#REF!</definedName>
    <definedName name="TASA" localSheetId="23">#REF!</definedName>
    <definedName name="TASA" localSheetId="25">#REF!</definedName>
    <definedName name="TASA" localSheetId="5">#REF!</definedName>
    <definedName name="TASA" localSheetId="6">#REF!</definedName>
    <definedName name="TASA" localSheetId="8">#REF!</definedName>
    <definedName name="TASA" localSheetId="10">#REF!</definedName>
    <definedName name="TASA" localSheetId="13">#REF!</definedName>
    <definedName name="TASA" localSheetId="17">#REF!</definedName>
    <definedName name="TASA" localSheetId="18">#REF!</definedName>
    <definedName name="TASA" localSheetId="21">#REF!</definedName>
    <definedName name="TASA" localSheetId="22">#REF!</definedName>
    <definedName name="TASA" localSheetId="24">#REF!</definedName>
    <definedName name="TASA" localSheetId="26">#REF!</definedName>
    <definedName name="TASA" localSheetId="27">#REF!</definedName>
    <definedName name="TASA" localSheetId="28">#REF!</definedName>
    <definedName name="TASA" localSheetId="29">#REF!</definedName>
    <definedName name="TASA" localSheetId="30">#REF!</definedName>
    <definedName name="TASA" localSheetId="31">#REF!</definedName>
    <definedName name="TASA" localSheetId="2">#REF!</definedName>
    <definedName name="TASA" localSheetId="7">#REF!</definedName>
    <definedName name="TASA" localSheetId="75">#REF!</definedName>
    <definedName name="TASA" localSheetId="11">#REF!</definedName>
    <definedName name="TASA" localSheetId="85">#REF!</definedName>
    <definedName name="TASA" localSheetId="12">#REF!</definedName>
    <definedName name="TASA" localSheetId="14">#REF!</definedName>
    <definedName name="TASA" localSheetId="15">#REF!</definedName>
    <definedName name="TASA" localSheetId="16">#REF!</definedName>
    <definedName name="TASA">#REF!</definedName>
    <definedName name="TASAS" localSheetId="3">#REF!</definedName>
    <definedName name="TASAS" localSheetId="19">#REF!</definedName>
    <definedName name="TASAS" localSheetId="20">#REF!</definedName>
    <definedName name="TASAS" localSheetId="23">#REF!</definedName>
    <definedName name="TASAS" localSheetId="25">#REF!</definedName>
    <definedName name="TASAS" localSheetId="5">#REF!</definedName>
    <definedName name="TASAS" localSheetId="6">#REF!</definedName>
    <definedName name="TASAS" localSheetId="8">#REF!</definedName>
    <definedName name="TASAS" localSheetId="10">#REF!</definedName>
    <definedName name="TASAS" localSheetId="13">#REF!</definedName>
    <definedName name="TASAS" localSheetId="17">#REF!</definedName>
    <definedName name="TASAS" localSheetId="18">#REF!</definedName>
    <definedName name="TASAS" localSheetId="21">#REF!</definedName>
    <definedName name="TASAS" localSheetId="22">#REF!</definedName>
    <definedName name="TASAS" localSheetId="24">#REF!</definedName>
    <definedName name="TASAS" localSheetId="26">#REF!</definedName>
    <definedName name="TASAS" localSheetId="27">#REF!</definedName>
    <definedName name="TASAS" localSheetId="28">#REF!</definedName>
    <definedName name="TASAS" localSheetId="29">#REF!</definedName>
    <definedName name="TASAS" localSheetId="30">#REF!</definedName>
    <definedName name="TASAS" localSheetId="31">#REF!</definedName>
    <definedName name="TASAS" localSheetId="2">#REF!</definedName>
    <definedName name="TASAS" localSheetId="7">#REF!</definedName>
    <definedName name="TASAS" localSheetId="75">#REF!</definedName>
    <definedName name="TASAS" localSheetId="11">#REF!</definedName>
    <definedName name="TASAS" localSheetId="85">#REF!</definedName>
    <definedName name="TASAS" localSheetId="12">#REF!</definedName>
    <definedName name="TASAS" localSheetId="14">#REF!</definedName>
    <definedName name="TASAS" localSheetId="15">#REF!</definedName>
    <definedName name="TASAS" localSheetId="16">#REF!</definedName>
    <definedName name="TASAS">#REF!</definedName>
    <definedName name="Tasas_Interes_06R" localSheetId="23">#REF!</definedName>
    <definedName name="Tasas_Interes_06R" localSheetId="25">#REF!</definedName>
    <definedName name="Tasas_Interes_06R" localSheetId="22">#REF!</definedName>
    <definedName name="Tasas_Interes_06R" localSheetId="24">[183]A!$A$1:$T$54</definedName>
    <definedName name="Tasas_Interes_06R" localSheetId="26">[183]A!$A$1:$T$54</definedName>
    <definedName name="Tasas_Interes_06R" localSheetId="27">#REF!</definedName>
    <definedName name="Tasas_Interes_06R" localSheetId="28">[183]A!$A$1:$T$54</definedName>
    <definedName name="Tasas_Interes_06R" localSheetId="29">[183]A!$A$1:$T$54</definedName>
    <definedName name="Tasas_Interes_06R" localSheetId="30">#REF!</definedName>
    <definedName name="Tasas_Interes_06R" localSheetId="31">[183]A!$A$1:$T$54</definedName>
    <definedName name="Tasas_Interes_06R">[183]A!$A$1:$T$54</definedName>
    <definedName name="Tbl_GFN" localSheetId="23">#REF!</definedName>
    <definedName name="Tbl_GFN" localSheetId="25">#REF!</definedName>
    <definedName name="Tbl_GFN" localSheetId="22">[184]Table_GEF!$B$2:$T$53</definedName>
    <definedName name="Tbl_GFN" localSheetId="24">[184]Table_GEF!$B$2:$T$53</definedName>
    <definedName name="Tbl_GFN" localSheetId="26">#REF!</definedName>
    <definedName name="Tbl_GFN" localSheetId="27">#REF!</definedName>
    <definedName name="Tbl_GFN" localSheetId="28">#REF!</definedName>
    <definedName name="Tbl_GFN" localSheetId="29">[184]Table_GEF!$B$2:$T$53</definedName>
    <definedName name="Tbl_GFN" localSheetId="30">#REF!</definedName>
    <definedName name="Tbl_GFN" localSheetId="31">[185]Table_GEF!$B$2:$T$53</definedName>
    <definedName name="Tbl_GFN">[184]Table_GEF!$B$2:$T$53</definedName>
    <definedName name="tblChecks" localSheetId="23">#REF!</definedName>
    <definedName name="tblChecks" localSheetId="25">#REF!</definedName>
    <definedName name="tblChecks" localSheetId="22">#REF!</definedName>
    <definedName name="tblChecks" localSheetId="24">[133]ErrCheck!$A$3:$E$5</definedName>
    <definedName name="tblChecks" localSheetId="26">[133]ErrCheck!$A$3:$E$5</definedName>
    <definedName name="tblChecks" localSheetId="27">#REF!</definedName>
    <definedName name="tblChecks" localSheetId="28">[133]ErrCheck!$A$3:$E$5</definedName>
    <definedName name="tblChecks" localSheetId="29">[133]ErrCheck!$A$3:$E$5</definedName>
    <definedName name="tblChecks" localSheetId="30">#REF!</definedName>
    <definedName name="tblChecks" localSheetId="31">[133]ErrCheck!$A$3:$E$5</definedName>
    <definedName name="tblChecks">[133]ErrCheck!$A$3:$E$5</definedName>
    <definedName name="tblLinks" localSheetId="23">#REF!</definedName>
    <definedName name="tblLinks" localSheetId="25">#REF!</definedName>
    <definedName name="tblLinks" localSheetId="22">#REF!</definedName>
    <definedName name="tblLinks" localSheetId="24">[133]Links!$A$4:$F$33</definedName>
    <definedName name="tblLinks" localSheetId="26">[133]Links!$A$4:$F$33</definedName>
    <definedName name="tblLinks" localSheetId="27">#REF!</definedName>
    <definedName name="tblLinks" localSheetId="28">[133]Links!$A$4:$F$33</definedName>
    <definedName name="tblLinks" localSheetId="29">[133]Links!$A$4:$F$33</definedName>
    <definedName name="tblLinks" localSheetId="30">#REF!</definedName>
    <definedName name="tblLinks" localSheetId="31">[133]Links!$A$4:$F$33</definedName>
    <definedName name="tblLinks">[133]Links!$A$4:$F$33</definedName>
    <definedName name="tc">#VALUE!</definedName>
    <definedName name="TCN" localSheetId="23">#REF!</definedName>
    <definedName name="TCN" localSheetId="25">#REF!</definedName>
    <definedName name="TCN" localSheetId="22">[105]SREAL!A$158</definedName>
    <definedName name="TCN" localSheetId="24">[105]SREAL!A$158</definedName>
    <definedName name="TCN" localSheetId="26">#REF!</definedName>
    <definedName name="TCN" localSheetId="27">#REF!</definedName>
    <definedName name="TCN" localSheetId="28">#REF!</definedName>
    <definedName name="TCN" localSheetId="29">[105]SREAL!A$158</definedName>
    <definedName name="TCN" localSheetId="30">#REF!</definedName>
    <definedName name="TCN" localSheetId="31">[105]SREAL!A$158</definedName>
    <definedName name="TCN">[105]SREAL!A$158</definedName>
    <definedName name="TD" localSheetId="3">#REF!</definedName>
    <definedName name="TD" localSheetId="19">#REF!</definedName>
    <definedName name="TD" localSheetId="20">#REF!</definedName>
    <definedName name="TD" localSheetId="23">#REF!</definedName>
    <definedName name="TD" localSheetId="25">#REF!</definedName>
    <definedName name="TD" localSheetId="89">#REF!</definedName>
    <definedName name="TD" localSheetId="5">#REF!</definedName>
    <definedName name="TD" localSheetId="6">#REF!</definedName>
    <definedName name="TD" localSheetId="8">#REF!</definedName>
    <definedName name="TD" localSheetId="10">#REF!</definedName>
    <definedName name="TD" localSheetId="13">#REF!</definedName>
    <definedName name="TD" localSheetId="17">#REF!</definedName>
    <definedName name="TD" localSheetId="88">#REF!</definedName>
    <definedName name="TD" localSheetId="18">#REF!</definedName>
    <definedName name="TD" localSheetId="21">#REF!</definedName>
    <definedName name="TD" localSheetId="22">#REF!</definedName>
    <definedName name="TD" localSheetId="24">#REF!</definedName>
    <definedName name="TD" localSheetId="26">#REF!</definedName>
    <definedName name="TD" localSheetId="27">#REF!</definedName>
    <definedName name="TD" localSheetId="28">#REF!</definedName>
    <definedName name="TD" localSheetId="29">#REF!</definedName>
    <definedName name="TD" localSheetId="30">#REF!</definedName>
    <definedName name="TD" localSheetId="31">#REF!</definedName>
    <definedName name="TD" localSheetId="2">#REF!</definedName>
    <definedName name="TD" localSheetId="59">#REF!</definedName>
    <definedName name="TD" localSheetId="60">#REF!</definedName>
    <definedName name="TD" localSheetId="65">#REF!</definedName>
    <definedName name="TD" localSheetId="66">#REF!</definedName>
    <definedName name="TD" localSheetId="7">#REF!</definedName>
    <definedName name="TD" localSheetId="68">#REF!</definedName>
    <definedName name="TD" localSheetId="74">#REF!</definedName>
    <definedName name="TD" localSheetId="75">#REF!</definedName>
    <definedName name="TD" localSheetId="76">#REF!</definedName>
    <definedName name="TD" localSheetId="77">#REF!</definedName>
    <definedName name="TD" localSheetId="11">#REF!</definedName>
    <definedName name="TD" localSheetId="78">#REF!</definedName>
    <definedName name="TD" localSheetId="79">#REF!</definedName>
    <definedName name="TD" localSheetId="80">#REF!</definedName>
    <definedName name="TD" localSheetId="85">#REF!</definedName>
    <definedName name="TD" localSheetId="12">#REF!</definedName>
    <definedName name="TD" localSheetId="14">#REF!</definedName>
    <definedName name="TD" localSheetId="15">#REF!</definedName>
    <definedName name="TD" localSheetId="16">#REF!</definedName>
    <definedName name="TD">#REF!</definedName>
    <definedName name="TD1A" localSheetId="3">#REF!</definedName>
    <definedName name="TD1A" localSheetId="19">#REF!</definedName>
    <definedName name="TD1A" localSheetId="20">#REF!</definedName>
    <definedName name="TD1A" localSheetId="23">#REF!</definedName>
    <definedName name="TD1A" localSheetId="25">#REF!</definedName>
    <definedName name="TD1A" localSheetId="5">#REF!</definedName>
    <definedName name="TD1A" localSheetId="6">#REF!</definedName>
    <definedName name="TD1A" localSheetId="8">#REF!</definedName>
    <definedName name="TD1A" localSheetId="10">#REF!</definedName>
    <definedName name="TD1A" localSheetId="13">#REF!</definedName>
    <definedName name="TD1A" localSheetId="17">#REF!</definedName>
    <definedName name="TD1A" localSheetId="18">#REF!</definedName>
    <definedName name="TD1A" localSheetId="21">#REF!</definedName>
    <definedName name="TD1A" localSheetId="22">#REF!</definedName>
    <definedName name="TD1A" localSheetId="24">#REF!</definedName>
    <definedName name="TD1A" localSheetId="26">#REF!</definedName>
    <definedName name="TD1A" localSheetId="27">#REF!</definedName>
    <definedName name="TD1A" localSheetId="28">#REF!</definedName>
    <definedName name="TD1A" localSheetId="29">#REF!</definedName>
    <definedName name="TD1A" localSheetId="30">#REF!</definedName>
    <definedName name="TD1A" localSheetId="31">#REF!</definedName>
    <definedName name="TD1A" localSheetId="2">#REF!</definedName>
    <definedName name="TD1A" localSheetId="65">#REF!</definedName>
    <definedName name="TD1A" localSheetId="66">#REF!</definedName>
    <definedName name="TD1A" localSheetId="7">#REF!</definedName>
    <definedName name="TD1A" localSheetId="74">#REF!</definedName>
    <definedName name="TD1A" localSheetId="75">#REF!</definedName>
    <definedName name="TD1A" localSheetId="76">#REF!</definedName>
    <definedName name="TD1A" localSheetId="77">#REF!</definedName>
    <definedName name="TD1A" localSheetId="11">#REF!</definedName>
    <definedName name="TD1A" localSheetId="78">#REF!</definedName>
    <definedName name="TD1A" localSheetId="79">#REF!</definedName>
    <definedName name="TD1A" localSheetId="80">#REF!</definedName>
    <definedName name="TD1A" localSheetId="85">#REF!</definedName>
    <definedName name="TD1A" localSheetId="12">#REF!</definedName>
    <definedName name="TD1A" localSheetId="14">#REF!</definedName>
    <definedName name="TD1A" localSheetId="15">#REF!</definedName>
    <definedName name="TD1A" localSheetId="16">#REF!</definedName>
    <definedName name="TD1A">#REF!</definedName>
    <definedName name="TDATE" localSheetId="23">#REF!</definedName>
    <definedName name="TDATE" localSheetId="25">#REF!</definedName>
    <definedName name="TDATE" localSheetId="22">#REF!</definedName>
    <definedName name="TDATE" localSheetId="24">#REF!</definedName>
    <definedName name="TDATE" localSheetId="26">#REF!</definedName>
    <definedName name="TDATE" localSheetId="27">#REF!</definedName>
    <definedName name="TDATE" localSheetId="28">#REF!</definedName>
    <definedName name="TDATE" localSheetId="29">#REF!</definedName>
    <definedName name="TDATE" localSheetId="30">#REF!</definedName>
    <definedName name="TDATE" localSheetId="31">#REF!</definedName>
    <definedName name="TDATE">#REF!</definedName>
    <definedName name="teetwetw" localSheetId="3" hidden="1">#REF!</definedName>
    <definedName name="teetwetw" localSheetId="19" hidden="1">#REF!</definedName>
    <definedName name="teetwetw" localSheetId="20" hidden="1">#REF!</definedName>
    <definedName name="teetwetw" localSheetId="23" hidden="1">#REF!</definedName>
    <definedName name="teetwetw" localSheetId="25" hidden="1">#REF!</definedName>
    <definedName name="teetwetw" localSheetId="5" hidden="1">#REF!</definedName>
    <definedName name="teetwetw" localSheetId="6" hidden="1">#REF!</definedName>
    <definedName name="teetwetw" localSheetId="8" hidden="1">#REF!</definedName>
    <definedName name="teetwetw" localSheetId="10" hidden="1">#REF!</definedName>
    <definedName name="teetwetw" localSheetId="13" hidden="1">#REF!</definedName>
    <definedName name="teetwetw" localSheetId="17" hidden="1">#REF!</definedName>
    <definedName name="teetwetw" localSheetId="18" hidden="1">#REF!</definedName>
    <definedName name="teetwetw" localSheetId="21" hidden="1">#REF!</definedName>
    <definedName name="teetwetw" localSheetId="22" hidden="1">#REF!</definedName>
    <definedName name="teetwetw" localSheetId="24" hidden="1">#REF!</definedName>
    <definedName name="teetwetw" localSheetId="26" hidden="1">#REF!</definedName>
    <definedName name="teetwetw" localSheetId="27" hidden="1">#REF!</definedName>
    <definedName name="teetwetw" localSheetId="28" hidden="1">#REF!</definedName>
    <definedName name="teetwetw" localSheetId="29" hidden="1">#REF!</definedName>
    <definedName name="teetwetw" localSheetId="30" hidden="1">#REF!</definedName>
    <definedName name="teetwetw" localSheetId="31" hidden="1">#REF!</definedName>
    <definedName name="teetwetw" localSheetId="2" hidden="1">#REF!</definedName>
    <definedName name="teetwetw" localSheetId="65" hidden="1">#REF!</definedName>
    <definedName name="teetwetw" localSheetId="66" hidden="1">#REF!</definedName>
    <definedName name="teetwetw" localSheetId="7" hidden="1">#REF!</definedName>
    <definedName name="teetwetw" localSheetId="74" hidden="1">#REF!</definedName>
    <definedName name="teetwetw" localSheetId="75" hidden="1">#REF!</definedName>
    <definedName name="teetwetw" localSheetId="76" hidden="1">#REF!</definedName>
    <definedName name="teetwetw" localSheetId="77" hidden="1">#REF!</definedName>
    <definedName name="teetwetw" localSheetId="11" hidden="1">#REF!</definedName>
    <definedName name="teetwetw" localSheetId="78" hidden="1">#REF!</definedName>
    <definedName name="teetwetw" localSheetId="79" hidden="1">#REF!</definedName>
    <definedName name="teetwetw" localSheetId="80" hidden="1">#REF!</definedName>
    <definedName name="teetwetw" localSheetId="85" hidden="1">#REF!</definedName>
    <definedName name="teetwetw" localSheetId="12" hidden="1">#REF!</definedName>
    <definedName name="teetwetw" localSheetId="14" hidden="1">#REF!</definedName>
    <definedName name="teetwetw" localSheetId="15" hidden="1">#REF!</definedName>
    <definedName name="teetwetw" localSheetId="16" hidden="1">#REF!</definedName>
    <definedName name="teetwetw" hidden="1">#REF!</definedName>
    <definedName name="TELAS" localSheetId="3">#REF!</definedName>
    <definedName name="TELAS" localSheetId="19">#REF!</definedName>
    <definedName name="TELAS" localSheetId="20">#REF!</definedName>
    <definedName name="TELAS" localSheetId="23">#REF!</definedName>
    <definedName name="TELAS" localSheetId="25">#REF!</definedName>
    <definedName name="TELAS" localSheetId="5">#REF!</definedName>
    <definedName name="TELAS" localSheetId="6">#REF!</definedName>
    <definedName name="TELAS" localSheetId="8">#REF!</definedName>
    <definedName name="TELAS" localSheetId="10">#REF!</definedName>
    <definedName name="TELAS" localSheetId="13">#REF!</definedName>
    <definedName name="TELAS" localSheetId="17">#REF!</definedName>
    <definedName name="TELAS" localSheetId="18">#REF!</definedName>
    <definedName name="TELAS" localSheetId="21">#REF!</definedName>
    <definedName name="TELAS" localSheetId="22">#REF!</definedName>
    <definedName name="TELAS" localSheetId="24">#REF!</definedName>
    <definedName name="TELAS" localSheetId="26">#REF!</definedName>
    <definedName name="TELAS" localSheetId="27">#REF!</definedName>
    <definedName name="TELAS" localSheetId="28">#REF!</definedName>
    <definedName name="TELAS" localSheetId="29">#REF!</definedName>
    <definedName name="TELAS" localSheetId="30">#REF!</definedName>
    <definedName name="TELAS" localSheetId="31">#REF!</definedName>
    <definedName name="TELAS" localSheetId="44">#REF!</definedName>
    <definedName name="TELAS" localSheetId="48">#REF!</definedName>
    <definedName name="TELAS" localSheetId="2">#REF!</definedName>
    <definedName name="TELAS" localSheetId="50">#REF!</definedName>
    <definedName name="TELAS" localSheetId="53">#REF!</definedName>
    <definedName name="TELAS" localSheetId="54">#REF!</definedName>
    <definedName name="TELAS" localSheetId="7">#REF!</definedName>
    <definedName name="TELAS" localSheetId="75">#REF!</definedName>
    <definedName name="TELAS" localSheetId="11">#REF!</definedName>
    <definedName name="TELAS" localSheetId="85">#REF!</definedName>
    <definedName name="TELAS" localSheetId="12">#REF!</definedName>
    <definedName name="TELAS" localSheetId="14">#REF!</definedName>
    <definedName name="TELAS" localSheetId="15">#REF!</definedName>
    <definedName name="TELAS" localSheetId="16">#REF!</definedName>
    <definedName name="TELAS">#REF!</definedName>
    <definedName name="Template_Table" localSheetId="3">#REF!</definedName>
    <definedName name="Template_Table" localSheetId="19">#REF!</definedName>
    <definedName name="Template_Table" localSheetId="20">#REF!</definedName>
    <definedName name="Template_Table" localSheetId="23">#REF!</definedName>
    <definedName name="Template_Table" localSheetId="25">#REF!</definedName>
    <definedName name="Template_Table" localSheetId="5">#REF!</definedName>
    <definedName name="Template_Table" localSheetId="6">#REF!</definedName>
    <definedName name="Template_Table" localSheetId="8">#REF!</definedName>
    <definedName name="Template_Table" localSheetId="10">#REF!</definedName>
    <definedName name="Template_Table" localSheetId="13">#REF!</definedName>
    <definedName name="Template_Table" localSheetId="17">#REF!</definedName>
    <definedName name="Template_Table" localSheetId="18">#REF!</definedName>
    <definedName name="Template_Table" localSheetId="21">#REF!</definedName>
    <definedName name="Template_Table" localSheetId="22">#REF!</definedName>
    <definedName name="Template_Table" localSheetId="24">#REF!</definedName>
    <definedName name="Template_Table" localSheetId="26">#REF!</definedName>
    <definedName name="Template_Table" localSheetId="27">#REF!</definedName>
    <definedName name="Template_Table" localSheetId="28">#REF!</definedName>
    <definedName name="Template_Table" localSheetId="29">#REF!</definedName>
    <definedName name="Template_Table" localSheetId="30">#REF!</definedName>
    <definedName name="Template_Table" localSheetId="31">#REF!</definedName>
    <definedName name="Template_Table" localSheetId="48">#REF!</definedName>
    <definedName name="Template_Table" localSheetId="2">#REF!</definedName>
    <definedName name="Template_Table" localSheetId="50">#REF!</definedName>
    <definedName name="Template_Table" localSheetId="53">#REF!</definedName>
    <definedName name="Template_Table" localSheetId="54">#REF!</definedName>
    <definedName name="Template_Table" localSheetId="7">#REF!</definedName>
    <definedName name="Template_Table" localSheetId="75">#REF!</definedName>
    <definedName name="Template_Table" localSheetId="11">#REF!</definedName>
    <definedName name="Template_Table" localSheetId="85">#REF!</definedName>
    <definedName name="Template_Table" localSheetId="12">#REF!</definedName>
    <definedName name="Template_Table" localSheetId="14">#REF!</definedName>
    <definedName name="Template_Table" localSheetId="15">#REF!</definedName>
    <definedName name="Template_Table" localSheetId="16">#REF!</definedName>
    <definedName name="Template_Table">#REF!</definedName>
    <definedName name="terte" localSheetId="3" hidden="1">#REF!</definedName>
    <definedName name="terte" localSheetId="19" hidden="1">#REF!</definedName>
    <definedName name="terte" localSheetId="20" hidden="1">#REF!</definedName>
    <definedName name="terte" localSheetId="23" hidden="1">#REF!</definedName>
    <definedName name="terte" localSheetId="25" hidden="1">#REF!</definedName>
    <definedName name="terte" localSheetId="5" hidden="1">#REF!</definedName>
    <definedName name="terte" localSheetId="6" hidden="1">#REF!</definedName>
    <definedName name="terte" localSheetId="8" hidden="1">#REF!</definedName>
    <definedName name="terte" localSheetId="10" hidden="1">#REF!</definedName>
    <definedName name="terte" localSheetId="13" hidden="1">#REF!</definedName>
    <definedName name="terte" localSheetId="17" hidden="1">#REF!</definedName>
    <definedName name="terte" localSheetId="18" hidden="1">#REF!</definedName>
    <definedName name="terte" localSheetId="21" hidden="1">#REF!</definedName>
    <definedName name="terte" localSheetId="22" hidden="1">#REF!</definedName>
    <definedName name="terte" localSheetId="24" hidden="1">#REF!</definedName>
    <definedName name="terte" localSheetId="26" hidden="1">#REF!</definedName>
    <definedName name="terte" localSheetId="27" hidden="1">#REF!</definedName>
    <definedName name="terte" localSheetId="28" hidden="1">#REF!</definedName>
    <definedName name="terte" localSheetId="29" hidden="1">#REF!</definedName>
    <definedName name="terte" localSheetId="30" hidden="1">#REF!</definedName>
    <definedName name="terte" localSheetId="31" hidden="1">#REF!</definedName>
    <definedName name="terte" localSheetId="2" hidden="1">#REF!</definedName>
    <definedName name="terte" localSheetId="7" hidden="1">#REF!</definedName>
    <definedName name="terte" localSheetId="75" hidden="1">#REF!</definedName>
    <definedName name="terte" localSheetId="11" hidden="1">#REF!</definedName>
    <definedName name="terte" localSheetId="85" hidden="1">#REF!</definedName>
    <definedName name="terte" localSheetId="12" hidden="1">#REF!</definedName>
    <definedName name="terte" localSheetId="14" hidden="1">#REF!</definedName>
    <definedName name="terte" localSheetId="15" hidden="1">#REF!</definedName>
    <definedName name="terte" localSheetId="16" hidden="1">#REF!</definedName>
    <definedName name="terte" hidden="1">#REF!</definedName>
    <definedName name="tete" localSheetId="3" hidden="1">#REF!</definedName>
    <definedName name="tete" localSheetId="19" hidden="1">#REF!</definedName>
    <definedName name="tete" localSheetId="20" hidden="1">#REF!</definedName>
    <definedName name="tete" localSheetId="23" hidden="1">#REF!</definedName>
    <definedName name="tete" localSheetId="25" hidden="1">#REF!</definedName>
    <definedName name="tete" localSheetId="5" hidden="1">#REF!</definedName>
    <definedName name="tete" localSheetId="6" hidden="1">#REF!</definedName>
    <definedName name="tete" localSheetId="8" hidden="1">#REF!</definedName>
    <definedName name="tete" localSheetId="10" hidden="1">#REF!</definedName>
    <definedName name="tete" localSheetId="13" hidden="1">#REF!</definedName>
    <definedName name="tete" localSheetId="17" hidden="1">#REF!</definedName>
    <definedName name="tete" localSheetId="18" hidden="1">#REF!</definedName>
    <definedName name="tete" localSheetId="21" hidden="1">#REF!</definedName>
    <definedName name="tete" localSheetId="22" hidden="1">#REF!</definedName>
    <definedName name="tete" localSheetId="24" hidden="1">#REF!</definedName>
    <definedName name="tete" localSheetId="26" hidden="1">#REF!</definedName>
    <definedName name="tete" localSheetId="27" hidden="1">#REF!</definedName>
    <definedName name="tete" localSheetId="28" hidden="1">#REF!</definedName>
    <definedName name="tete" localSheetId="29" hidden="1">#REF!</definedName>
    <definedName name="tete" localSheetId="30" hidden="1">#REF!</definedName>
    <definedName name="tete" localSheetId="31" hidden="1">#REF!</definedName>
    <definedName name="tete" localSheetId="2" hidden="1">#REF!</definedName>
    <definedName name="tete" localSheetId="7" hidden="1">#REF!</definedName>
    <definedName name="tete" localSheetId="75" hidden="1">#REF!</definedName>
    <definedName name="tete" localSheetId="11" hidden="1">#REF!</definedName>
    <definedName name="tete" localSheetId="85" hidden="1">#REF!</definedName>
    <definedName name="tete" localSheetId="12" hidden="1">#REF!</definedName>
    <definedName name="tete" localSheetId="14" hidden="1">#REF!</definedName>
    <definedName name="tete" localSheetId="15" hidden="1">#REF!</definedName>
    <definedName name="tete" localSheetId="16" hidden="1">#REF!</definedName>
    <definedName name="tete" hidden="1">#REF!</definedName>
    <definedName name="tetetwe" localSheetId="3" hidden="1">'[123]Fax a enviar'!#REF!</definedName>
    <definedName name="tetetwe" localSheetId="19" hidden="1">'[123]Fax a enviar'!#REF!</definedName>
    <definedName name="tetetwe" localSheetId="20" hidden="1">'[123]Fax a enviar'!#REF!</definedName>
    <definedName name="tetetwe" localSheetId="23" hidden="1">#REF!</definedName>
    <definedName name="tetetwe" localSheetId="25" hidden="1">#REF!</definedName>
    <definedName name="tetetwe" localSheetId="89" hidden="1">'[123]Fax a enviar'!#REF!</definedName>
    <definedName name="tetetwe" localSheetId="5" hidden="1">'[123]Fax a enviar'!#REF!</definedName>
    <definedName name="tetetwe" localSheetId="6" hidden="1">'[123]Fax a enviar'!#REF!</definedName>
    <definedName name="tetetwe" localSheetId="10" hidden="1">'[123]Fax a enviar'!#REF!</definedName>
    <definedName name="tetetwe" localSheetId="13" hidden="1">'[123]Fax a enviar'!#REF!</definedName>
    <definedName name="tetetwe" localSheetId="17" hidden="1">'[123]Fax a enviar'!#REF!</definedName>
    <definedName name="tetetwe" localSheetId="18" hidden="1">'[123]Fax a enviar'!#REF!</definedName>
    <definedName name="tetetwe" localSheetId="21" hidden="1">'[123]Fax a enviar'!#REF!</definedName>
    <definedName name="tetetwe" localSheetId="22" hidden="1">#REF!</definedName>
    <definedName name="tetetwe" localSheetId="24" hidden="1">'[123]Fax a enviar'!#REF!</definedName>
    <definedName name="tetetwe" localSheetId="26" hidden="1">'[123]Fax a enviar'!#REF!</definedName>
    <definedName name="tetetwe" localSheetId="27" hidden="1">#REF!</definedName>
    <definedName name="tetetwe" localSheetId="28" hidden="1">'[123]Fax a enviar'!#REF!</definedName>
    <definedName name="tetetwe" localSheetId="29" hidden="1">#REF!</definedName>
    <definedName name="tetetwe" localSheetId="30" hidden="1">#REF!</definedName>
    <definedName name="tetetwe" localSheetId="31" hidden="1">'[123]Fax a enviar'!#REF!</definedName>
    <definedName name="tetetwe" localSheetId="59" hidden="1">'[123]Fax a enviar'!#REF!</definedName>
    <definedName name="tetetwe" localSheetId="60" hidden="1">'[123]Fax a enviar'!#REF!</definedName>
    <definedName name="tetetwe" localSheetId="65" hidden="1">'[123]Fax a enviar'!#REF!</definedName>
    <definedName name="tetetwe" localSheetId="66" hidden="1">'[123]Fax a enviar'!#REF!</definedName>
    <definedName name="tetetwe" localSheetId="7" hidden="1">'[123]Fax a enviar'!#REF!</definedName>
    <definedName name="tetetwe" localSheetId="68" hidden="1">'[123]Fax a enviar'!#REF!</definedName>
    <definedName name="tetetwe" localSheetId="74" hidden="1">'[123]Fax a enviar'!#REF!</definedName>
    <definedName name="tetetwe" localSheetId="75" hidden="1">'[123]Fax a enviar'!#REF!</definedName>
    <definedName name="tetetwe" localSheetId="11" hidden="1">'[123]Fax a enviar'!#REF!</definedName>
    <definedName name="tetetwe" localSheetId="80" hidden="1">'[123]Fax a enviar'!#REF!</definedName>
    <definedName name="tetetwe" localSheetId="85" hidden="1">'[123]Fax a enviar'!#REF!</definedName>
    <definedName name="tetetwe" localSheetId="12" hidden="1">'[123]Fax a enviar'!#REF!</definedName>
    <definedName name="tetetwe" localSheetId="14" hidden="1">'[123]Fax a enviar'!#REF!</definedName>
    <definedName name="tetetwe" localSheetId="15" hidden="1">'[123]Fax a enviar'!#REF!</definedName>
    <definedName name="tetetwe" localSheetId="16" hidden="1">'[123]Fax a enviar'!#REF!</definedName>
    <definedName name="tetetwe" hidden="1">'[123]Fax a enviar'!#REF!</definedName>
    <definedName name="TEXTO1" localSheetId="23">#REF!</definedName>
    <definedName name="TEXTO1" localSheetId="25">#REF!</definedName>
    <definedName name="TEXTO1" localSheetId="22">#REF!</definedName>
    <definedName name="TEXTO1" localSheetId="24">#REF!</definedName>
    <definedName name="TEXTO1" localSheetId="26">#REF!</definedName>
    <definedName name="TEXTO1" localSheetId="27">#REF!</definedName>
    <definedName name="TEXTO1" localSheetId="28">#REF!</definedName>
    <definedName name="TEXTO1" localSheetId="29">#REF!</definedName>
    <definedName name="TEXTO1" localSheetId="30">#REF!</definedName>
    <definedName name="TEXTO1" localSheetId="31">#REF!</definedName>
    <definedName name="TEXTO1">#REF!</definedName>
    <definedName name="TEXTO2" localSheetId="23">#REF!</definedName>
    <definedName name="TEXTO2" localSheetId="25">#REF!</definedName>
    <definedName name="TEXTO2" localSheetId="22">#REF!</definedName>
    <definedName name="TEXTO2" localSheetId="24">#REF!</definedName>
    <definedName name="TEXTO2" localSheetId="26">#REF!</definedName>
    <definedName name="TEXTO2" localSheetId="27">#REF!</definedName>
    <definedName name="TEXTO2" localSheetId="28">#REF!</definedName>
    <definedName name="TEXTO2" localSheetId="29">#REF!</definedName>
    <definedName name="TEXTO2" localSheetId="30">#REF!</definedName>
    <definedName name="TEXTO2" localSheetId="31">#REF!</definedName>
    <definedName name="TEXTO2">#REF!</definedName>
    <definedName name="textToday" localSheetId="3">#REF!</definedName>
    <definedName name="textToday" localSheetId="19">#REF!</definedName>
    <definedName name="textToday" localSheetId="20">#REF!</definedName>
    <definedName name="textToday" localSheetId="23">#REF!</definedName>
    <definedName name="textToday" localSheetId="25">#REF!</definedName>
    <definedName name="textToday" localSheetId="89">#REF!</definedName>
    <definedName name="textToday" localSheetId="5">#REF!</definedName>
    <definedName name="textToday" localSheetId="6">#REF!</definedName>
    <definedName name="textToday" localSheetId="8">#REF!</definedName>
    <definedName name="textToday" localSheetId="10">#REF!</definedName>
    <definedName name="textToday" localSheetId="13">#REF!</definedName>
    <definedName name="textToday" localSheetId="17">#REF!</definedName>
    <definedName name="textToday" localSheetId="88">#REF!</definedName>
    <definedName name="textToday" localSheetId="18">#REF!</definedName>
    <definedName name="textToday" localSheetId="21">#REF!</definedName>
    <definedName name="textToday" localSheetId="22">#REF!</definedName>
    <definedName name="textToday" localSheetId="24">#REF!</definedName>
    <definedName name="textToday" localSheetId="26">#REF!</definedName>
    <definedName name="textToday" localSheetId="27">#REF!</definedName>
    <definedName name="textToday" localSheetId="28">#REF!</definedName>
    <definedName name="textToday" localSheetId="29">#REF!</definedName>
    <definedName name="textToday" localSheetId="30">#REF!</definedName>
    <definedName name="textToday" localSheetId="31">#REF!</definedName>
    <definedName name="textToday" localSheetId="2">#REF!</definedName>
    <definedName name="textToday" localSheetId="59">#REF!</definedName>
    <definedName name="textToday" localSheetId="60">#REF!</definedName>
    <definedName name="textToday" localSheetId="65">#REF!</definedName>
    <definedName name="textToday" localSheetId="66">#REF!</definedName>
    <definedName name="textToday" localSheetId="7">#REF!</definedName>
    <definedName name="textToday" localSheetId="68">#REF!</definedName>
    <definedName name="textToday" localSheetId="74">#REF!</definedName>
    <definedName name="textToday" localSheetId="75">#REF!</definedName>
    <definedName name="textToday" localSheetId="76">#REF!</definedName>
    <definedName name="textToday" localSheetId="77">#REF!</definedName>
    <definedName name="textToday" localSheetId="11">#REF!</definedName>
    <definedName name="textToday" localSheetId="78">#REF!</definedName>
    <definedName name="textToday" localSheetId="79">#REF!</definedName>
    <definedName name="textToday" localSheetId="80">#REF!</definedName>
    <definedName name="textToday" localSheetId="85">#REF!</definedName>
    <definedName name="textToday" localSheetId="12">#REF!</definedName>
    <definedName name="textToday" localSheetId="14">#REF!</definedName>
    <definedName name="textToday" localSheetId="15">#REF!</definedName>
    <definedName name="textToday" localSheetId="16">#REF!</definedName>
    <definedName name="textToday">#REF!</definedName>
    <definedName name="TIPOCAMBIO" localSheetId="3">#REF!</definedName>
    <definedName name="TIPOCAMBIO" localSheetId="19">#REF!</definedName>
    <definedName name="TIPOCAMBIO" localSheetId="20">#REF!</definedName>
    <definedName name="TIPOCAMBIO" localSheetId="23">#REF!</definedName>
    <definedName name="TIPOCAMBIO" localSheetId="25">#REF!</definedName>
    <definedName name="TIPOCAMBIO" localSheetId="5">#REF!</definedName>
    <definedName name="TIPOCAMBIO" localSheetId="6">#REF!</definedName>
    <definedName name="TIPOCAMBIO" localSheetId="8">#REF!</definedName>
    <definedName name="TIPOCAMBIO" localSheetId="10">#REF!</definedName>
    <definedName name="TIPOCAMBIO" localSheetId="13">#REF!</definedName>
    <definedName name="TIPOCAMBIO" localSheetId="17">#REF!</definedName>
    <definedName name="TIPOCAMBIO" localSheetId="18">#REF!</definedName>
    <definedName name="TIPOCAMBIO" localSheetId="21">#REF!</definedName>
    <definedName name="TIPOCAMBIO" localSheetId="22">#REF!</definedName>
    <definedName name="TIPOCAMBIO" localSheetId="24">#REF!</definedName>
    <definedName name="TIPOCAMBIO" localSheetId="26">#REF!</definedName>
    <definedName name="TIPOCAMBIO" localSheetId="27">#REF!</definedName>
    <definedName name="TIPOCAMBIO" localSheetId="28">#REF!</definedName>
    <definedName name="TIPOCAMBIO" localSheetId="29">#REF!</definedName>
    <definedName name="TIPOCAMBIO" localSheetId="30">#REF!</definedName>
    <definedName name="TIPOCAMBIO" localSheetId="31">#REF!</definedName>
    <definedName name="TIPOCAMBIO" localSheetId="48">#REF!</definedName>
    <definedName name="TIPOCAMBIO" localSheetId="2">#REF!</definedName>
    <definedName name="TIPOCAMBIO" localSheetId="50">#REF!</definedName>
    <definedName name="TIPOCAMBIO" localSheetId="53">#REF!</definedName>
    <definedName name="TIPOCAMBIO" localSheetId="54">#REF!</definedName>
    <definedName name="TIPOCAMBIO" localSheetId="65">#REF!</definedName>
    <definedName name="TIPOCAMBIO" localSheetId="66">#REF!</definedName>
    <definedName name="TIPOCAMBIO" localSheetId="7">#REF!</definedName>
    <definedName name="TIPOCAMBIO" localSheetId="74">#REF!</definedName>
    <definedName name="TIPOCAMBIO" localSheetId="75">#REF!</definedName>
    <definedName name="TIPOCAMBIO" localSheetId="76">#REF!</definedName>
    <definedName name="TIPOCAMBIO" localSheetId="77">#REF!</definedName>
    <definedName name="TIPOCAMBIO" localSheetId="11">#REF!</definedName>
    <definedName name="TIPOCAMBIO" localSheetId="78">#REF!</definedName>
    <definedName name="TIPOCAMBIO" localSheetId="79">#REF!</definedName>
    <definedName name="TIPOCAMBIO" localSheetId="85">#REF!</definedName>
    <definedName name="TIPOCAMBIO" localSheetId="12">#REF!</definedName>
    <definedName name="TIPOCAMBIO" localSheetId="14">#REF!</definedName>
    <definedName name="TIPOCAMBIO" localSheetId="15">#REF!</definedName>
    <definedName name="TIPOCAMBIO" localSheetId="16">#REF!</definedName>
    <definedName name="TIPOCAMBIO">#REF!</definedName>
    <definedName name="TITLES" localSheetId="3">#REF!</definedName>
    <definedName name="TITLES" localSheetId="19">#REF!</definedName>
    <definedName name="TITLES" localSheetId="20">#REF!</definedName>
    <definedName name="TITLES" localSheetId="23">#REF!</definedName>
    <definedName name="TITLES" localSheetId="25">#REF!</definedName>
    <definedName name="TITLES" localSheetId="5">#REF!</definedName>
    <definedName name="TITLES" localSheetId="6">#REF!</definedName>
    <definedName name="TITLES" localSheetId="8">#REF!</definedName>
    <definedName name="TITLES" localSheetId="10">#REF!</definedName>
    <definedName name="TITLES" localSheetId="13">#REF!</definedName>
    <definedName name="TITLES" localSheetId="17">#REF!</definedName>
    <definedName name="TITLES" localSheetId="18">#REF!</definedName>
    <definedName name="TITLES" localSheetId="21">#REF!</definedName>
    <definedName name="TITLES" localSheetId="22">#REF!</definedName>
    <definedName name="TITLES" localSheetId="24">#REF!</definedName>
    <definedName name="TITLES" localSheetId="26">#REF!</definedName>
    <definedName name="TITLES" localSheetId="27">#REF!</definedName>
    <definedName name="TITLES" localSheetId="28">#REF!</definedName>
    <definedName name="TITLES" localSheetId="29">#REF!</definedName>
    <definedName name="TITLES" localSheetId="30">#REF!</definedName>
    <definedName name="TITLES" localSheetId="31">#REF!</definedName>
    <definedName name="TITLES" localSheetId="48">#REF!</definedName>
    <definedName name="TITLES" localSheetId="2">#REF!</definedName>
    <definedName name="TITLES" localSheetId="50">#REF!</definedName>
    <definedName name="TITLES" localSheetId="53">#REF!</definedName>
    <definedName name="TITLES" localSheetId="54">#REF!</definedName>
    <definedName name="TITLES" localSheetId="7">#REF!</definedName>
    <definedName name="TITLES" localSheetId="74">#REF!</definedName>
    <definedName name="TITLES" localSheetId="75">#REF!</definedName>
    <definedName name="TITLES" localSheetId="76">#REF!</definedName>
    <definedName name="TITLES" localSheetId="77">#REF!</definedName>
    <definedName name="TITLES" localSheetId="11">#REF!</definedName>
    <definedName name="TITLES" localSheetId="78">#REF!</definedName>
    <definedName name="TITLES" localSheetId="79">#REF!</definedName>
    <definedName name="TITLES" localSheetId="85">#REF!</definedName>
    <definedName name="TITLES" localSheetId="12">#REF!</definedName>
    <definedName name="TITLES" localSheetId="14">#REF!</definedName>
    <definedName name="TITLES" localSheetId="15">#REF!</definedName>
    <definedName name="TITLES" localSheetId="16">#REF!</definedName>
    <definedName name="TITLES">#REF!</definedName>
    <definedName name="TítuloDeColumna1" localSheetId="3">#REF!</definedName>
    <definedName name="TítuloDeColumna1" localSheetId="19">#REF!</definedName>
    <definedName name="TítuloDeColumna1" localSheetId="20">#REF!</definedName>
    <definedName name="TítuloDeColumna1" localSheetId="23">#REF!</definedName>
    <definedName name="TítuloDeColumna1" localSheetId="25">#REF!</definedName>
    <definedName name="TítuloDeColumna1" localSheetId="5">#REF!</definedName>
    <definedName name="TítuloDeColumna1" localSheetId="6">#REF!</definedName>
    <definedName name="TítuloDeColumna1" localSheetId="8">#REF!</definedName>
    <definedName name="TítuloDeColumna1" localSheetId="10">#REF!</definedName>
    <definedName name="TítuloDeColumna1" localSheetId="13">#REF!</definedName>
    <definedName name="TítuloDeColumna1" localSheetId="17">#REF!</definedName>
    <definedName name="TítuloDeColumna1" localSheetId="18">#REF!</definedName>
    <definedName name="TítuloDeColumna1" localSheetId="21">#REF!</definedName>
    <definedName name="TítuloDeColumna1" localSheetId="22">#REF!</definedName>
    <definedName name="TítuloDeColumna1" localSheetId="24">#REF!</definedName>
    <definedName name="TítuloDeColumna1" localSheetId="26">#REF!</definedName>
    <definedName name="TítuloDeColumna1" localSheetId="27">#REF!</definedName>
    <definedName name="TítuloDeColumna1" localSheetId="28">#REF!</definedName>
    <definedName name="TítuloDeColumna1" localSheetId="29">#REF!</definedName>
    <definedName name="TítuloDeColumna1" localSheetId="30">#REF!</definedName>
    <definedName name="TítuloDeColumna1" localSheetId="31">#REF!</definedName>
    <definedName name="TítuloDeColumna1" localSheetId="2">#REF!</definedName>
    <definedName name="TítuloDeColumna1" localSheetId="60">#REF!</definedName>
    <definedName name="TítuloDeColumna1" localSheetId="7">#REF!</definedName>
    <definedName name="TítuloDeColumna1" localSheetId="68">#REF!</definedName>
    <definedName name="TítuloDeColumna1" localSheetId="75">#REF!</definedName>
    <definedName name="TítuloDeColumna1" localSheetId="11">#REF!</definedName>
    <definedName name="TítuloDeColumna1" localSheetId="80">#REF!</definedName>
    <definedName name="TítuloDeColumna1" localSheetId="12">#REF!</definedName>
    <definedName name="TítuloDeColumna1" localSheetId="14">#REF!</definedName>
    <definedName name="TítuloDeColumna1" localSheetId="15">#REF!</definedName>
    <definedName name="TítuloDeColumna1" localSheetId="16">#REF!</definedName>
    <definedName name="TítuloDeColumna1">#REF!</definedName>
    <definedName name="TítuloDeColumna2" localSheetId="3">#REF!</definedName>
    <definedName name="TítuloDeColumna2" localSheetId="19">#REF!</definedName>
    <definedName name="TítuloDeColumna2" localSheetId="20">#REF!</definedName>
    <definedName name="TítuloDeColumna2" localSheetId="23">#REF!</definedName>
    <definedName name="TítuloDeColumna2" localSheetId="25">#REF!</definedName>
    <definedName name="TítuloDeColumna2" localSheetId="5">#REF!</definedName>
    <definedName name="TítuloDeColumna2" localSheetId="6">#REF!</definedName>
    <definedName name="TítuloDeColumna2" localSheetId="8">#REF!</definedName>
    <definedName name="TítuloDeColumna2" localSheetId="10">#REF!</definedName>
    <definedName name="TítuloDeColumna2" localSheetId="13">#REF!</definedName>
    <definedName name="TítuloDeColumna2" localSheetId="17">#REF!</definedName>
    <definedName name="TítuloDeColumna2" localSheetId="18">#REF!</definedName>
    <definedName name="TítuloDeColumna2" localSheetId="21">#REF!</definedName>
    <definedName name="TítuloDeColumna2" localSheetId="22">#REF!</definedName>
    <definedName name="TítuloDeColumna2" localSheetId="24">#REF!</definedName>
    <definedName name="TítuloDeColumna2" localSheetId="26">#REF!</definedName>
    <definedName name="TítuloDeColumna2" localSheetId="27">#REF!</definedName>
    <definedName name="TítuloDeColumna2" localSheetId="28">#REF!</definedName>
    <definedName name="TítuloDeColumna2" localSheetId="29">#REF!</definedName>
    <definedName name="TítuloDeColumna2" localSheetId="30">#REF!</definedName>
    <definedName name="TítuloDeColumna2" localSheetId="31">#REF!</definedName>
    <definedName name="TítuloDeColumna2" localSheetId="2">#REF!</definedName>
    <definedName name="TítuloDeColumna2" localSheetId="60">#REF!</definedName>
    <definedName name="TítuloDeColumna2" localSheetId="7">#REF!</definedName>
    <definedName name="TítuloDeColumna2" localSheetId="68">#REF!</definedName>
    <definedName name="TítuloDeColumna2" localSheetId="75">#REF!</definedName>
    <definedName name="TítuloDeColumna2" localSheetId="11">#REF!</definedName>
    <definedName name="TítuloDeColumna2" localSheetId="80">#REF!</definedName>
    <definedName name="TítuloDeColumna2" localSheetId="12">#REF!</definedName>
    <definedName name="TítuloDeColumna2" localSheetId="14">#REF!</definedName>
    <definedName name="TítuloDeColumna2" localSheetId="15">#REF!</definedName>
    <definedName name="TítuloDeColumna2" localSheetId="16">#REF!</definedName>
    <definedName name="TítuloDeColumna2">#REF!</definedName>
    <definedName name="títulos" localSheetId="23">#REF!</definedName>
    <definedName name="títulos" localSheetId="25">#REF!</definedName>
    <definedName name="títulos" localSheetId="22">#REF!</definedName>
    <definedName name="títulos" localSheetId="24">#REF!</definedName>
    <definedName name="títulos" localSheetId="26">#REF!</definedName>
    <definedName name="títulos" localSheetId="27">#REF!</definedName>
    <definedName name="títulos" localSheetId="28">#REF!</definedName>
    <definedName name="títulos" localSheetId="29">#REF!</definedName>
    <definedName name="títulos" localSheetId="30">#REF!</definedName>
    <definedName name="títulos" localSheetId="31">#REF!</definedName>
    <definedName name="títulos">#REF!</definedName>
    <definedName name="_xlnm.Print_Titles" localSheetId="3">#REF!</definedName>
    <definedName name="_xlnm.Print_Titles" localSheetId="19">#REF!</definedName>
    <definedName name="_xlnm.Print_Titles" localSheetId="20">#REF!</definedName>
    <definedName name="_xlnm.Print_Titles" localSheetId="23">#REF!</definedName>
    <definedName name="_xlnm.Print_Titles" localSheetId="25">#REF!</definedName>
    <definedName name="_xlnm.Print_Titles" localSheetId="89">#REF!</definedName>
    <definedName name="_xlnm.Print_Titles" localSheetId="5">#REF!</definedName>
    <definedName name="_xlnm.Print_Titles" localSheetId="6">#REF!</definedName>
    <definedName name="_xlnm.Print_Titles" localSheetId="8">#REF!</definedName>
    <definedName name="_xlnm.Print_Titles" localSheetId="10">#REF!</definedName>
    <definedName name="_xlnm.Print_Titles" localSheetId="13">#REF!</definedName>
    <definedName name="_xlnm.Print_Titles" localSheetId="17">#REF!</definedName>
    <definedName name="_xlnm.Print_Titles" localSheetId="88">#REF!</definedName>
    <definedName name="_xlnm.Print_Titles" localSheetId="18">#REF!</definedName>
    <definedName name="_xlnm.Print_Titles" localSheetId="21">#REF!</definedName>
    <definedName name="_xlnm.Print_Titles" localSheetId="22">#REF!</definedName>
    <definedName name="_xlnm.Print_Titles" localSheetId="24">#REF!</definedName>
    <definedName name="_xlnm.Print_Titles" localSheetId="26">#REF!</definedName>
    <definedName name="_xlnm.Print_Titles" localSheetId="27">#REF!</definedName>
    <definedName name="_xlnm.Print_Titles" localSheetId="28">#REF!</definedName>
    <definedName name="_xlnm.Print_Titles" localSheetId="29">#REF!</definedName>
    <definedName name="_xlnm.Print_Titles" localSheetId="30">#REF!</definedName>
    <definedName name="_xlnm.Print_Titles" localSheetId="31">#REF!</definedName>
    <definedName name="_xlnm.Print_Titles" localSheetId="44">#REF!,#REF!</definedName>
    <definedName name="_xlnm.Print_Titles" localSheetId="46">'Tabla 27'!$6:$9</definedName>
    <definedName name="_xlnm.Print_Titles" localSheetId="47">'Tabla 28'!#REF!</definedName>
    <definedName name="_xlnm.Print_Titles" localSheetId="48">#REF!,#REF!</definedName>
    <definedName name="_xlnm.Print_Titles" localSheetId="2">#REF!</definedName>
    <definedName name="_xlnm.Print_Titles" localSheetId="50">#REF!,#REF!</definedName>
    <definedName name="_xlnm.Print_Titles" localSheetId="51">'Tabla 32'!$5:$11</definedName>
    <definedName name="_xlnm.Print_Titles" localSheetId="52">'Tabla 33'!#REF!</definedName>
    <definedName name="_xlnm.Print_Titles" localSheetId="53">#REF!,#REF!</definedName>
    <definedName name="_xlnm.Print_Titles" localSheetId="54">#REF!,#REF!</definedName>
    <definedName name="_xlnm.Print_Titles" localSheetId="60">#REF!</definedName>
    <definedName name="_xlnm.Print_Titles" localSheetId="7">#REF!</definedName>
    <definedName name="_xlnm.Print_Titles" localSheetId="68">#REF!</definedName>
    <definedName name="_xlnm.Print_Titles" localSheetId="75">#REF!</definedName>
    <definedName name="_xlnm.Print_Titles" localSheetId="11">#REF!</definedName>
    <definedName name="_xlnm.Print_Titles" localSheetId="80">#REF!</definedName>
    <definedName name="_xlnm.Print_Titles" localSheetId="81">#REF!</definedName>
    <definedName name="_xlnm.Print_Titles" localSheetId="85">#REF!</definedName>
    <definedName name="_xlnm.Print_Titles" localSheetId="12">#REF!</definedName>
    <definedName name="_xlnm.Print_Titles" localSheetId="14">#REF!</definedName>
    <definedName name="_xlnm.Print_Titles" localSheetId="15">#REF!</definedName>
    <definedName name="_xlnm.Print_Titles" localSheetId="16">#REF!</definedName>
    <definedName name="_xlnm.Print_Titles">#REF!</definedName>
    <definedName name="tj" localSheetId="3" hidden="1">{"Riqfin97",#N/A,FALSE,"Tran";"Riqfinpro",#N/A,FALSE,"Tran"}</definedName>
    <definedName name="tj" localSheetId="19" hidden="1">{"Riqfin97",#N/A,FALSE,"Tran";"Riqfinpro",#N/A,FALSE,"Tran"}</definedName>
    <definedName name="tj" localSheetId="20" hidden="1">{"Riqfin97",#N/A,FALSE,"Tran";"Riqfinpro",#N/A,FALSE,"Tran"}</definedName>
    <definedName name="tj" localSheetId="23" hidden="1">{"Riqfin97",#N/A,FALSE,"Tran";"Riqfinpro",#N/A,FALSE,"Tran"}</definedName>
    <definedName name="tj" localSheetId="25" hidden="1">{"Riqfin97",#N/A,FALSE,"Tran";"Riqfinpro",#N/A,FALSE,"Tran"}</definedName>
    <definedName name="tj" localSheetId="4" hidden="1">{"Riqfin97",#N/A,FALSE,"Tran";"Riqfinpro",#N/A,FALSE,"Tran"}</definedName>
    <definedName name="tj" localSheetId="89" hidden="1">{"Riqfin97",#N/A,FALSE,"Tran";"Riqfinpro",#N/A,FALSE,"Tran"}</definedName>
    <definedName name="tj" localSheetId="5" hidden="1">{"Riqfin97",#N/A,FALSE,"Tran";"Riqfinpro",#N/A,FALSE,"Tran"}</definedName>
    <definedName name="tj" localSheetId="6" hidden="1">{"Riqfin97",#N/A,FALSE,"Tran";"Riqfinpro",#N/A,FALSE,"Tran"}</definedName>
    <definedName name="tj" localSheetId="8" hidden="1">{"Riqfin97",#N/A,FALSE,"Tran";"Riqfinpro",#N/A,FALSE,"Tran"}</definedName>
    <definedName name="tj" localSheetId="9" hidden="1">{"Riqfin97",#N/A,FALSE,"Tran";"Riqfinpro",#N/A,FALSE,"Tran"}</definedName>
    <definedName name="tj" localSheetId="10" hidden="1">{"Riqfin97",#N/A,FALSE,"Tran";"Riqfinpro",#N/A,FALSE,"Tran"}</definedName>
    <definedName name="tj" localSheetId="13" hidden="1">{"Riqfin97",#N/A,FALSE,"Tran";"Riqfinpro",#N/A,FALSE,"Tran"}</definedName>
    <definedName name="tj" localSheetId="17" hidden="1">{"Riqfin97",#N/A,FALSE,"Tran";"Riqfinpro",#N/A,FALSE,"Tran"}</definedName>
    <definedName name="tj" localSheetId="88" hidden="1">{"Riqfin97",#N/A,FALSE,"Tran";"Riqfinpro",#N/A,FALSE,"Tran"}</definedName>
    <definedName name="tj" localSheetId="18" hidden="1">{"Riqfin97",#N/A,FALSE,"Tran";"Riqfinpro",#N/A,FALSE,"Tran"}</definedName>
    <definedName name="tj" localSheetId="21" hidden="1">{"Riqfin97",#N/A,FALSE,"Tran";"Riqfinpro",#N/A,FALSE,"Tran"}</definedName>
    <definedName name="tj" localSheetId="22" hidden="1">{"Riqfin97",#N/A,FALSE,"Tran";"Riqfinpro",#N/A,FALSE,"Tran"}</definedName>
    <definedName name="tj" localSheetId="24" hidden="1">{"Riqfin97",#N/A,FALSE,"Tran";"Riqfinpro",#N/A,FALSE,"Tran"}</definedName>
    <definedName name="tj" localSheetId="26" hidden="1">{"Riqfin97",#N/A,FALSE,"Tran";"Riqfinpro",#N/A,FALSE,"Tran"}</definedName>
    <definedName name="tj" localSheetId="27" hidden="1">{"Riqfin97",#N/A,FALSE,"Tran";"Riqfinpro",#N/A,FALSE,"Tran"}</definedName>
    <definedName name="tj" localSheetId="28" hidden="1">{"Riqfin97",#N/A,FALSE,"Tran";"Riqfinpro",#N/A,FALSE,"Tran"}</definedName>
    <definedName name="tj" localSheetId="29" hidden="1">{"Riqfin97",#N/A,FALSE,"Tran";"Riqfinpro",#N/A,FALSE,"Tran"}</definedName>
    <definedName name="tj" localSheetId="30" hidden="1">{"Riqfin97",#N/A,FALSE,"Tran";"Riqfinpro",#N/A,FALSE,"Tran"}</definedName>
    <definedName name="tj" localSheetId="31" hidden="1">{"Riqfin97",#N/A,FALSE,"Tran";"Riqfinpro",#N/A,FALSE,"Tran"}</definedName>
    <definedName name="tj" localSheetId="2" hidden="1">{"Riqfin97",#N/A,FALSE,"Tran";"Riqfinpro",#N/A,FALSE,"Tran"}</definedName>
    <definedName name="tj" localSheetId="59" hidden="1">{"Riqfin97",#N/A,FALSE,"Tran";"Riqfinpro",#N/A,FALSE,"Tran"}</definedName>
    <definedName name="tj" localSheetId="60" hidden="1">{"Riqfin97",#N/A,FALSE,"Tran";"Riqfinpro",#N/A,FALSE,"Tran"}</definedName>
    <definedName name="tj" localSheetId="65" hidden="1">{"Riqfin97",#N/A,FALSE,"Tran";"Riqfinpro",#N/A,FALSE,"Tran"}</definedName>
    <definedName name="tj" localSheetId="66" hidden="1">{"Riqfin97",#N/A,FALSE,"Tran";"Riqfinpro",#N/A,FALSE,"Tran"}</definedName>
    <definedName name="tj" localSheetId="7" hidden="1">{"Riqfin97",#N/A,FALSE,"Tran";"Riqfinpro",#N/A,FALSE,"Tran"}</definedName>
    <definedName name="tj" localSheetId="68" hidden="1">{"Riqfin97",#N/A,FALSE,"Tran";"Riqfinpro",#N/A,FALSE,"Tran"}</definedName>
    <definedName name="tj" localSheetId="74" hidden="1">{"Riqfin97",#N/A,FALSE,"Tran";"Riqfinpro",#N/A,FALSE,"Tran"}</definedName>
    <definedName name="tj" localSheetId="75" hidden="1">{"Riqfin97",#N/A,FALSE,"Tran";"Riqfinpro",#N/A,FALSE,"Tran"}</definedName>
    <definedName name="tj" localSheetId="76" hidden="1">{"Riqfin97",#N/A,FALSE,"Tran";"Riqfinpro",#N/A,FALSE,"Tran"}</definedName>
    <definedName name="tj" localSheetId="77" hidden="1">{"Riqfin97",#N/A,FALSE,"Tran";"Riqfinpro",#N/A,FALSE,"Tran"}</definedName>
    <definedName name="tj" localSheetId="11" hidden="1">{"Riqfin97",#N/A,FALSE,"Tran";"Riqfinpro",#N/A,FALSE,"Tran"}</definedName>
    <definedName name="tj" localSheetId="78" hidden="1">{"Riqfin97",#N/A,FALSE,"Tran";"Riqfinpro",#N/A,FALSE,"Tran"}</definedName>
    <definedName name="tj" localSheetId="79" hidden="1">{"Riqfin97",#N/A,FALSE,"Tran";"Riqfinpro",#N/A,FALSE,"Tran"}</definedName>
    <definedName name="tj" localSheetId="80" hidden="1">{"Riqfin97",#N/A,FALSE,"Tran";"Riqfinpro",#N/A,FALSE,"Tran"}</definedName>
    <definedName name="tj" localSheetId="81" hidden="1">{"Riqfin97",#N/A,FALSE,"Tran";"Riqfinpro",#N/A,FALSE,"Tran"}</definedName>
    <definedName name="tj" localSheetId="84" hidden="1">{"Riqfin97",#N/A,FALSE,"Tran";"Riqfinpro",#N/A,FALSE,"Tran"}</definedName>
    <definedName name="tj" localSheetId="85" hidden="1">{"Riqfin97",#N/A,FALSE,"Tran";"Riqfinpro",#N/A,FALSE,"Tran"}</definedName>
    <definedName name="tj" localSheetId="12" hidden="1">{"Riqfin97",#N/A,FALSE,"Tran";"Riqfinpro",#N/A,FALSE,"Tran"}</definedName>
    <definedName name="tj" localSheetId="14" hidden="1">{"Riqfin97",#N/A,FALSE,"Tran";"Riqfinpro",#N/A,FALSE,"Tran"}</definedName>
    <definedName name="tj" localSheetId="15" hidden="1">{"Riqfin97",#N/A,FALSE,"Tran";"Riqfinpro",#N/A,FALSE,"Tran"}</definedName>
    <definedName name="tj" localSheetId="16" hidden="1">{"Riqfin97",#N/A,FALSE,"Tran";"Riqfinpro",#N/A,FALSE,"Tran"}</definedName>
    <definedName name="tj" localSheetId="82" hidden="1">{"Riqfin97",#N/A,FALSE,"Tran";"Riqfinpro",#N/A,FALSE,"Tran"}</definedName>
    <definedName name="tj" localSheetId="83" hidden="1">{"Riqfin97",#N/A,FALSE,"Tran";"Riqfinpro",#N/A,FALSE,"Tran"}</definedName>
    <definedName name="tj" hidden="1">{"Riqfin97",#N/A,FALSE,"Tran";"Riqfinpro",#N/A,FALSE,"Tran"}</definedName>
    <definedName name="tjutju" localSheetId="23" hidden="1">#REF!</definedName>
    <definedName name="tjutju" localSheetId="25" hidden="1">#REF!</definedName>
    <definedName name="tjutju" localSheetId="89" hidden="1">'[114]Fax a enviar'!#REF!</definedName>
    <definedName name="tjutju" localSheetId="22" hidden="1">#REF!</definedName>
    <definedName name="tjutju" localSheetId="24" hidden="1">'[114]Fax a enviar'!#REF!</definedName>
    <definedName name="tjutju" localSheetId="26" hidden="1">'[114]Fax a enviar'!#REF!</definedName>
    <definedName name="tjutju" localSheetId="27" hidden="1">#REF!</definedName>
    <definedName name="tjutju" localSheetId="28" hidden="1">'[114]Fax a enviar'!#REF!</definedName>
    <definedName name="tjutju" localSheetId="29" hidden="1">'[114]Fax a enviar'!#REF!</definedName>
    <definedName name="tjutju" localSheetId="30" hidden="1">#REF!</definedName>
    <definedName name="tjutju" localSheetId="31" hidden="1">'[114]Fax a enviar'!#REF!</definedName>
    <definedName name="tjutju" localSheetId="59" hidden="1">'[114]Fax a enviar'!#REF!</definedName>
    <definedName name="tjutju" localSheetId="60" hidden="1">'[114]Fax a enviar'!#REF!</definedName>
    <definedName name="tjutju" localSheetId="65" hidden="1">'[114]Fax a enviar'!#REF!</definedName>
    <definedName name="tjutju" localSheetId="74" hidden="1">'[114]Fax a enviar'!#REF!</definedName>
    <definedName name="tjutju" localSheetId="85" hidden="1">'[114]Fax a enviar'!#REF!</definedName>
    <definedName name="tjutju" hidden="1">'[114]Fax a enviar'!#REF!</definedName>
    <definedName name="TM" localSheetId="3">#REF!</definedName>
    <definedName name="TM" localSheetId="19">#REF!</definedName>
    <definedName name="TM" localSheetId="20">#REF!</definedName>
    <definedName name="TM" localSheetId="23">#REF!</definedName>
    <definedName name="TM" localSheetId="25">#REF!</definedName>
    <definedName name="TM" localSheetId="89">#REF!</definedName>
    <definedName name="TM" localSheetId="5">#REF!</definedName>
    <definedName name="TM" localSheetId="6">#REF!</definedName>
    <definedName name="TM" localSheetId="8">#REF!</definedName>
    <definedName name="TM" localSheetId="10">#REF!</definedName>
    <definedName name="TM" localSheetId="13">#REF!</definedName>
    <definedName name="TM" localSheetId="17">#REF!</definedName>
    <definedName name="TM" localSheetId="88">#REF!</definedName>
    <definedName name="TM" localSheetId="18">#REF!</definedName>
    <definedName name="TM" localSheetId="21">#REF!</definedName>
    <definedName name="TM" localSheetId="22">#REF!</definedName>
    <definedName name="TM" localSheetId="24">#REF!</definedName>
    <definedName name="TM" localSheetId="26">#REF!</definedName>
    <definedName name="TM" localSheetId="27">#REF!</definedName>
    <definedName name="TM" localSheetId="28">#REF!</definedName>
    <definedName name="TM" localSheetId="29">#REF!</definedName>
    <definedName name="TM" localSheetId="30">#REF!</definedName>
    <definedName name="TM" localSheetId="31">#REF!</definedName>
    <definedName name="TM" localSheetId="44">#REF!</definedName>
    <definedName name="TM" localSheetId="48">#REF!</definedName>
    <definedName name="TM" localSheetId="2">#REF!</definedName>
    <definedName name="TM" localSheetId="50">#REF!</definedName>
    <definedName name="TM" localSheetId="53">#REF!</definedName>
    <definedName name="TM" localSheetId="54">#REF!</definedName>
    <definedName name="TM" localSheetId="59">#REF!</definedName>
    <definedName name="TM" localSheetId="60">#REF!</definedName>
    <definedName name="TM" localSheetId="65">#REF!</definedName>
    <definedName name="TM" localSheetId="66">#REF!</definedName>
    <definedName name="TM" localSheetId="7">#REF!</definedName>
    <definedName name="TM" localSheetId="68">#REF!</definedName>
    <definedName name="TM" localSheetId="74">#REF!</definedName>
    <definedName name="TM" localSheetId="75">#REF!</definedName>
    <definedName name="TM" localSheetId="76">#REF!</definedName>
    <definedName name="TM" localSheetId="77">#REF!</definedName>
    <definedName name="TM" localSheetId="11">#REF!</definedName>
    <definedName name="TM" localSheetId="78">#REF!</definedName>
    <definedName name="TM" localSheetId="79">#REF!</definedName>
    <definedName name="TM" localSheetId="85">#REF!</definedName>
    <definedName name="TM" localSheetId="12">#REF!</definedName>
    <definedName name="TM" localSheetId="14">#REF!</definedName>
    <definedName name="TM" localSheetId="15">#REF!</definedName>
    <definedName name="TM" localSheetId="16">#REF!</definedName>
    <definedName name="TM">#REF!</definedName>
    <definedName name="TM_D" localSheetId="3">#REF!</definedName>
    <definedName name="TM_D" localSheetId="19">#REF!</definedName>
    <definedName name="TM_D" localSheetId="20">#REF!</definedName>
    <definedName name="TM_D" localSheetId="23">#REF!</definedName>
    <definedName name="TM_D" localSheetId="25">#REF!</definedName>
    <definedName name="TM_D" localSheetId="5">#REF!</definedName>
    <definedName name="TM_D" localSheetId="6">#REF!</definedName>
    <definedName name="TM_D" localSheetId="8">#REF!</definedName>
    <definedName name="TM_D" localSheetId="10">#REF!</definedName>
    <definedName name="TM_D" localSheetId="13">#REF!</definedName>
    <definedName name="TM_D" localSheetId="17">#REF!</definedName>
    <definedName name="TM_D" localSheetId="18">#REF!</definedName>
    <definedName name="TM_D" localSheetId="21">#REF!</definedName>
    <definedName name="TM_D" localSheetId="22">#REF!</definedName>
    <definedName name="TM_D" localSheetId="24">#REF!</definedName>
    <definedName name="TM_D" localSheetId="26">#REF!</definedName>
    <definedName name="TM_D" localSheetId="27">#REF!</definedName>
    <definedName name="TM_D" localSheetId="28">#REF!</definedName>
    <definedName name="TM_D" localSheetId="29">#REF!</definedName>
    <definedName name="TM_D" localSheetId="30">#REF!</definedName>
    <definedName name="TM_D" localSheetId="31">#REF!</definedName>
    <definedName name="TM_D" localSheetId="48">#REF!</definedName>
    <definedName name="TM_D" localSheetId="2">#REF!</definedName>
    <definedName name="TM_D" localSheetId="50">#REF!</definedName>
    <definedName name="TM_D" localSheetId="53">#REF!</definedName>
    <definedName name="TM_D" localSheetId="54">#REF!</definedName>
    <definedName name="TM_D" localSheetId="65">#REF!</definedName>
    <definedName name="TM_D" localSheetId="66">#REF!</definedName>
    <definedName name="TM_D" localSheetId="7">#REF!</definedName>
    <definedName name="TM_D" localSheetId="74">#REF!</definedName>
    <definedName name="TM_D" localSheetId="75">#REF!</definedName>
    <definedName name="TM_D" localSheetId="76">#REF!</definedName>
    <definedName name="TM_D" localSheetId="77">#REF!</definedName>
    <definedName name="TM_D" localSheetId="11">#REF!</definedName>
    <definedName name="TM_D" localSheetId="78">#REF!</definedName>
    <definedName name="TM_D" localSheetId="79">#REF!</definedName>
    <definedName name="TM_D" localSheetId="85">#REF!</definedName>
    <definedName name="TM_D" localSheetId="12">#REF!</definedName>
    <definedName name="TM_D" localSheetId="14">#REF!</definedName>
    <definedName name="TM_D" localSheetId="15">#REF!</definedName>
    <definedName name="TM_D" localSheetId="16">#REF!</definedName>
    <definedName name="TM_D">#REF!</definedName>
    <definedName name="TM_DPCH" localSheetId="3">#REF!</definedName>
    <definedName name="TM_DPCH" localSheetId="19">#REF!</definedName>
    <definedName name="TM_DPCH" localSheetId="20">#REF!</definedName>
    <definedName name="TM_DPCH" localSheetId="23">#REF!</definedName>
    <definedName name="TM_DPCH" localSheetId="25">#REF!</definedName>
    <definedName name="TM_DPCH" localSheetId="5">#REF!</definedName>
    <definedName name="TM_DPCH" localSheetId="6">#REF!</definedName>
    <definedName name="TM_DPCH" localSheetId="8">#REF!</definedName>
    <definedName name="TM_DPCH" localSheetId="10">#REF!</definedName>
    <definedName name="TM_DPCH" localSheetId="13">#REF!</definedName>
    <definedName name="TM_DPCH" localSheetId="17">#REF!</definedName>
    <definedName name="TM_DPCH" localSheetId="18">#REF!</definedName>
    <definedName name="TM_DPCH" localSheetId="21">#REF!</definedName>
    <definedName name="TM_DPCH" localSheetId="22">#REF!</definedName>
    <definedName name="TM_DPCH" localSheetId="24">#REF!</definedName>
    <definedName name="TM_DPCH" localSheetId="26">#REF!</definedName>
    <definedName name="TM_DPCH" localSheetId="27">#REF!</definedName>
    <definedName name="TM_DPCH" localSheetId="28">#REF!</definedName>
    <definedName name="TM_DPCH" localSheetId="29">#REF!</definedName>
    <definedName name="TM_DPCH" localSheetId="30">#REF!</definedName>
    <definedName name="TM_DPCH" localSheetId="31">#REF!</definedName>
    <definedName name="TM_DPCH" localSheetId="48">#REF!</definedName>
    <definedName name="TM_DPCH" localSheetId="2">#REF!</definedName>
    <definedName name="TM_DPCH" localSheetId="50">#REF!</definedName>
    <definedName name="TM_DPCH" localSheetId="53">#REF!</definedName>
    <definedName name="TM_DPCH" localSheetId="54">#REF!</definedName>
    <definedName name="TM_DPCH" localSheetId="7">#REF!</definedName>
    <definedName name="TM_DPCH" localSheetId="74">#REF!</definedName>
    <definedName name="TM_DPCH" localSheetId="75">#REF!</definedName>
    <definedName name="TM_DPCH" localSheetId="76">#REF!</definedName>
    <definedName name="TM_DPCH" localSheetId="77">#REF!</definedName>
    <definedName name="TM_DPCH" localSheetId="11">#REF!</definedName>
    <definedName name="TM_DPCH" localSheetId="78">#REF!</definedName>
    <definedName name="TM_DPCH" localSheetId="79">#REF!</definedName>
    <definedName name="TM_DPCH" localSheetId="85">#REF!</definedName>
    <definedName name="TM_DPCH" localSheetId="12">#REF!</definedName>
    <definedName name="TM_DPCH" localSheetId="14">#REF!</definedName>
    <definedName name="TM_DPCH" localSheetId="15">#REF!</definedName>
    <definedName name="TM_DPCH" localSheetId="16">#REF!</definedName>
    <definedName name="TM_DPCH">#REF!</definedName>
    <definedName name="TM_R" localSheetId="3">#REF!</definedName>
    <definedName name="TM_R" localSheetId="19">#REF!</definedName>
    <definedName name="TM_R" localSheetId="20">#REF!</definedName>
    <definedName name="TM_R" localSheetId="23">#REF!</definedName>
    <definedName name="TM_R" localSheetId="25">#REF!</definedName>
    <definedName name="TM_R" localSheetId="5">#REF!</definedName>
    <definedName name="TM_R" localSheetId="6">#REF!</definedName>
    <definedName name="TM_R" localSheetId="8">#REF!</definedName>
    <definedName name="TM_R" localSheetId="10">#REF!</definedName>
    <definedName name="TM_R" localSheetId="13">#REF!</definedName>
    <definedName name="TM_R" localSheetId="17">#REF!</definedName>
    <definedName name="TM_R" localSheetId="18">#REF!</definedName>
    <definedName name="TM_R" localSheetId="21">#REF!</definedName>
    <definedName name="TM_R" localSheetId="22">#REF!</definedName>
    <definedName name="TM_R" localSheetId="24">#REF!</definedName>
    <definedName name="TM_R" localSheetId="26">#REF!</definedName>
    <definedName name="TM_R" localSheetId="27">#REF!</definedName>
    <definedName name="TM_R" localSheetId="28">#REF!</definedName>
    <definedName name="TM_R" localSheetId="29">#REF!</definedName>
    <definedName name="TM_R" localSheetId="30">#REF!</definedName>
    <definedName name="TM_R" localSheetId="31">#REF!</definedName>
    <definedName name="TM_R" localSheetId="48">#REF!</definedName>
    <definedName name="TM_R" localSheetId="2">#REF!</definedName>
    <definedName name="TM_R" localSheetId="50">#REF!</definedName>
    <definedName name="TM_R" localSheetId="53">#REF!</definedName>
    <definedName name="TM_R" localSheetId="54">#REF!</definedName>
    <definedName name="TM_R" localSheetId="7">#REF!</definedName>
    <definedName name="TM_R" localSheetId="75">#REF!</definedName>
    <definedName name="TM_R" localSheetId="11">#REF!</definedName>
    <definedName name="TM_R" localSheetId="85">#REF!</definedName>
    <definedName name="TM_R" localSheetId="12">#REF!</definedName>
    <definedName name="TM_R" localSheetId="14">#REF!</definedName>
    <definedName name="TM_R" localSheetId="15">#REF!</definedName>
    <definedName name="TM_R" localSheetId="16">#REF!</definedName>
    <definedName name="TM_R">#REF!</definedName>
    <definedName name="TM_RPCH" localSheetId="3">#REF!</definedName>
    <definedName name="TM_RPCH" localSheetId="19">#REF!</definedName>
    <definedName name="TM_RPCH" localSheetId="20">#REF!</definedName>
    <definedName name="TM_RPCH" localSheetId="23">#REF!</definedName>
    <definedName name="TM_RPCH" localSheetId="25">#REF!</definedName>
    <definedName name="TM_RPCH" localSheetId="5">#REF!</definedName>
    <definedName name="TM_RPCH" localSheetId="6">#REF!</definedName>
    <definedName name="TM_RPCH" localSheetId="8">#REF!</definedName>
    <definedName name="TM_RPCH" localSheetId="10">#REF!</definedName>
    <definedName name="TM_RPCH" localSheetId="13">#REF!</definedName>
    <definedName name="TM_RPCH" localSheetId="17">#REF!</definedName>
    <definedName name="TM_RPCH" localSheetId="18">#REF!</definedName>
    <definedName name="TM_RPCH" localSheetId="21">#REF!</definedName>
    <definedName name="TM_RPCH" localSheetId="22">#REF!</definedName>
    <definedName name="TM_RPCH" localSheetId="24">#REF!</definedName>
    <definedName name="TM_RPCH" localSheetId="26">#REF!</definedName>
    <definedName name="TM_RPCH" localSheetId="27">#REF!</definedName>
    <definedName name="TM_RPCH" localSheetId="28">#REF!</definedName>
    <definedName name="TM_RPCH" localSheetId="29">#REF!</definedName>
    <definedName name="TM_RPCH" localSheetId="30">#REF!</definedName>
    <definedName name="TM_RPCH" localSheetId="31">#REF!</definedName>
    <definedName name="TM_RPCH" localSheetId="48">#REF!</definedName>
    <definedName name="TM_RPCH" localSheetId="2">#REF!</definedName>
    <definedName name="TM_RPCH" localSheetId="50">#REF!</definedName>
    <definedName name="TM_RPCH" localSheetId="53">#REF!</definedName>
    <definedName name="TM_RPCH" localSheetId="54">#REF!</definedName>
    <definedName name="TM_RPCH" localSheetId="7">#REF!</definedName>
    <definedName name="TM_RPCH" localSheetId="75">#REF!</definedName>
    <definedName name="TM_RPCH" localSheetId="11">#REF!</definedName>
    <definedName name="TM_RPCH" localSheetId="85">#REF!</definedName>
    <definedName name="TM_RPCH" localSheetId="12">#REF!</definedName>
    <definedName name="TM_RPCH" localSheetId="14">#REF!</definedName>
    <definedName name="TM_RPCH" localSheetId="15">#REF!</definedName>
    <definedName name="TM_RPCH" localSheetId="16">#REF!</definedName>
    <definedName name="TM_RPCH">#REF!</definedName>
    <definedName name="TMG" localSheetId="3">#REF!</definedName>
    <definedName name="TMG" localSheetId="19">#REF!</definedName>
    <definedName name="TMG" localSheetId="20">#REF!</definedName>
    <definedName name="TMG" localSheetId="23">#REF!</definedName>
    <definedName name="TMG" localSheetId="25">#REF!</definedName>
    <definedName name="TMG" localSheetId="5">#REF!</definedName>
    <definedName name="TMG" localSheetId="6">#REF!</definedName>
    <definedName name="TMG" localSheetId="8">#REF!</definedName>
    <definedName name="TMG" localSheetId="10">#REF!</definedName>
    <definedName name="TMG" localSheetId="13">#REF!</definedName>
    <definedName name="TMG" localSheetId="17">#REF!</definedName>
    <definedName name="TMG" localSheetId="18">#REF!</definedName>
    <definedName name="TMG" localSheetId="21">#REF!</definedName>
    <definedName name="TMG" localSheetId="22">#REF!</definedName>
    <definedName name="TMG" localSheetId="24">#REF!</definedName>
    <definedName name="TMG" localSheetId="26">#REF!</definedName>
    <definedName name="TMG" localSheetId="27">#REF!</definedName>
    <definedName name="TMG" localSheetId="28">#REF!</definedName>
    <definedName name="TMG" localSheetId="29">#REF!</definedName>
    <definedName name="TMG" localSheetId="30">#REF!</definedName>
    <definedName name="TMG" localSheetId="31">#REF!</definedName>
    <definedName name="TMG" localSheetId="48">#REF!</definedName>
    <definedName name="TMG" localSheetId="2">#REF!</definedName>
    <definedName name="TMG" localSheetId="50">#REF!</definedName>
    <definedName name="TMG" localSheetId="53">#REF!</definedName>
    <definedName name="TMG" localSheetId="54">#REF!</definedName>
    <definedName name="TMG" localSheetId="7">#REF!</definedName>
    <definedName name="TMG" localSheetId="75">#REF!</definedName>
    <definedName name="TMG" localSheetId="11">#REF!</definedName>
    <definedName name="TMG" localSheetId="85">#REF!</definedName>
    <definedName name="TMG" localSheetId="12">#REF!</definedName>
    <definedName name="TMG" localSheetId="14">#REF!</definedName>
    <definedName name="TMG" localSheetId="15">#REF!</definedName>
    <definedName name="TMG" localSheetId="16">#REF!</definedName>
    <definedName name="TMG">#REF!</definedName>
    <definedName name="TMG_D" localSheetId="23">#REF!</definedName>
    <definedName name="TMG_D" localSheetId="25">#REF!</definedName>
    <definedName name="TMG_D" localSheetId="22">#REF!</definedName>
    <definedName name="TMG_D" localSheetId="24">[94]Q5!$E$23:$AH$23</definedName>
    <definedName name="TMG_D" localSheetId="26">[94]Q5!$E$23:$AH$23</definedName>
    <definedName name="TMG_D" localSheetId="27">#REF!</definedName>
    <definedName name="TMG_D" localSheetId="28">[94]Q5!$E$23:$AH$23</definedName>
    <definedName name="TMG_D" localSheetId="29">[94]Q5!$E$23:$AH$23</definedName>
    <definedName name="TMG_D" localSheetId="30">#REF!</definedName>
    <definedName name="TMG_D" localSheetId="31">[94]Q5!$E$23:$AH$23</definedName>
    <definedName name="TMG_D">[94]Q5!$E$23:$AH$23</definedName>
    <definedName name="TMG_DPCH" localSheetId="3">#REF!</definedName>
    <definedName name="TMG_DPCH" localSheetId="19">#REF!</definedName>
    <definedName name="TMG_DPCH" localSheetId="20">#REF!</definedName>
    <definedName name="TMG_DPCH" localSheetId="23">#REF!</definedName>
    <definedName name="TMG_DPCH" localSheetId="25">#REF!</definedName>
    <definedName name="TMG_DPCH" localSheetId="89">#REF!</definedName>
    <definedName name="TMG_DPCH" localSheetId="5">#REF!</definedName>
    <definedName name="TMG_DPCH" localSheetId="6">#REF!</definedName>
    <definedName name="TMG_DPCH" localSheetId="8">#REF!</definedName>
    <definedName name="TMG_DPCH" localSheetId="10">#REF!</definedName>
    <definedName name="TMG_DPCH" localSheetId="13">#REF!</definedName>
    <definedName name="TMG_DPCH" localSheetId="17">#REF!</definedName>
    <definedName name="TMG_DPCH" localSheetId="88">#REF!</definedName>
    <definedName name="TMG_DPCH" localSheetId="18">#REF!</definedName>
    <definedName name="TMG_DPCH" localSheetId="21">#REF!</definedName>
    <definedName name="TMG_DPCH" localSheetId="22">#REF!</definedName>
    <definedName name="TMG_DPCH" localSheetId="24">#REF!</definedName>
    <definedName name="TMG_DPCH" localSheetId="26">#REF!</definedName>
    <definedName name="TMG_DPCH" localSheetId="27">#REF!</definedName>
    <definedName name="TMG_DPCH" localSheetId="28">#REF!</definedName>
    <definedName name="TMG_DPCH" localSheetId="29">#REF!</definedName>
    <definedName name="TMG_DPCH" localSheetId="30">#REF!</definedName>
    <definedName name="TMG_DPCH" localSheetId="31">#REF!</definedName>
    <definedName name="TMG_DPCH" localSheetId="44">#REF!</definedName>
    <definedName name="TMG_DPCH" localSheetId="48">#REF!</definedName>
    <definedName name="TMG_DPCH" localSheetId="2">#REF!</definedName>
    <definedName name="TMG_DPCH" localSheetId="50">#REF!</definedName>
    <definedName name="TMG_DPCH" localSheetId="53">#REF!</definedName>
    <definedName name="TMG_DPCH" localSheetId="54">#REF!</definedName>
    <definedName name="TMG_DPCH" localSheetId="59">#REF!</definedName>
    <definedName name="TMG_DPCH" localSheetId="60">#REF!</definedName>
    <definedName name="TMG_DPCH" localSheetId="65">#REF!</definedName>
    <definedName name="TMG_DPCH" localSheetId="66">#REF!</definedName>
    <definedName name="TMG_DPCH" localSheetId="7">#REF!</definedName>
    <definedName name="TMG_DPCH" localSheetId="68">#REF!</definedName>
    <definedName name="TMG_DPCH" localSheetId="74">#REF!</definedName>
    <definedName name="TMG_DPCH" localSheetId="75">#REF!</definedName>
    <definedName name="TMG_DPCH" localSheetId="76">#REF!</definedName>
    <definedName name="TMG_DPCH" localSheetId="77">#REF!</definedName>
    <definedName name="TMG_DPCH" localSheetId="11">#REF!</definedName>
    <definedName name="TMG_DPCH" localSheetId="78">#REF!</definedName>
    <definedName name="TMG_DPCH" localSheetId="79">#REF!</definedName>
    <definedName name="TMG_DPCH" localSheetId="85">#REF!</definedName>
    <definedName name="TMG_DPCH" localSheetId="12">#REF!</definedName>
    <definedName name="TMG_DPCH" localSheetId="14">#REF!</definedName>
    <definedName name="TMG_DPCH" localSheetId="15">#REF!</definedName>
    <definedName name="TMG_DPCH" localSheetId="16">#REF!</definedName>
    <definedName name="TMG_DPCH">#REF!</definedName>
    <definedName name="TMG_R" localSheetId="3">#REF!</definedName>
    <definedName name="TMG_R" localSheetId="19">#REF!</definedName>
    <definedName name="TMG_R" localSheetId="20">#REF!</definedName>
    <definedName name="TMG_R" localSheetId="23">#REF!</definedName>
    <definedName name="TMG_R" localSheetId="25">#REF!</definedName>
    <definedName name="TMG_R" localSheetId="5">#REF!</definedName>
    <definedName name="TMG_R" localSheetId="6">#REF!</definedName>
    <definedName name="TMG_R" localSheetId="8">#REF!</definedName>
    <definedName name="TMG_R" localSheetId="10">#REF!</definedName>
    <definedName name="TMG_R" localSheetId="13">#REF!</definedName>
    <definedName name="TMG_R" localSheetId="17">#REF!</definedName>
    <definedName name="TMG_R" localSheetId="18">#REF!</definedName>
    <definedName name="TMG_R" localSheetId="21">#REF!</definedName>
    <definedName name="TMG_R" localSheetId="22">#REF!</definedName>
    <definedName name="TMG_R" localSheetId="24">#REF!</definedName>
    <definedName name="TMG_R" localSheetId="26">#REF!</definedName>
    <definedName name="TMG_R" localSheetId="27">#REF!</definedName>
    <definedName name="TMG_R" localSheetId="28">#REF!</definedName>
    <definedName name="TMG_R" localSheetId="29">#REF!</definedName>
    <definedName name="TMG_R" localSheetId="30">#REF!</definedName>
    <definedName name="TMG_R" localSheetId="31">#REF!</definedName>
    <definedName name="TMG_R" localSheetId="48">#REF!</definedName>
    <definedName name="TMG_R" localSheetId="2">#REF!</definedName>
    <definedName name="TMG_R" localSheetId="50">#REF!</definedName>
    <definedName name="TMG_R" localSheetId="53">#REF!</definedName>
    <definedName name="TMG_R" localSheetId="54">#REF!</definedName>
    <definedName name="TMG_R" localSheetId="65">#REF!</definedName>
    <definedName name="TMG_R" localSheetId="66">#REF!</definedName>
    <definedName name="TMG_R" localSheetId="7">#REF!</definedName>
    <definedName name="TMG_R" localSheetId="74">#REF!</definedName>
    <definedName name="TMG_R" localSheetId="75">#REF!</definedName>
    <definedName name="TMG_R" localSheetId="76">#REF!</definedName>
    <definedName name="TMG_R" localSheetId="77">#REF!</definedName>
    <definedName name="TMG_R" localSheetId="11">#REF!</definedName>
    <definedName name="TMG_R" localSheetId="78">#REF!</definedName>
    <definedName name="TMG_R" localSheetId="79">#REF!</definedName>
    <definedName name="TMG_R" localSheetId="85">#REF!</definedName>
    <definedName name="TMG_R" localSheetId="12">#REF!</definedName>
    <definedName name="TMG_R" localSheetId="14">#REF!</definedName>
    <definedName name="TMG_R" localSheetId="15">#REF!</definedName>
    <definedName name="TMG_R" localSheetId="16">#REF!</definedName>
    <definedName name="TMG_R">#REF!</definedName>
    <definedName name="TMG_RPCH" localSheetId="3">#REF!</definedName>
    <definedName name="TMG_RPCH" localSheetId="19">#REF!</definedName>
    <definedName name="TMG_RPCH" localSheetId="20">#REF!</definedName>
    <definedName name="TMG_RPCH" localSheetId="23">#REF!</definedName>
    <definedName name="TMG_RPCH" localSheetId="25">#REF!</definedName>
    <definedName name="TMG_RPCH" localSheetId="5">#REF!</definedName>
    <definedName name="TMG_RPCH" localSheetId="6">#REF!</definedName>
    <definedName name="TMG_RPCH" localSheetId="8">#REF!</definedName>
    <definedName name="TMG_RPCH" localSheetId="10">#REF!</definedName>
    <definedName name="TMG_RPCH" localSheetId="13">#REF!</definedName>
    <definedName name="TMG_RPCH" localSheetId="17">#REF!</definedName>
    <definedName name="TMG_RPCH" localSheetId="18">#REF!</definedName>
    <definedName name="TMG_RPCH" localSheetId="21">#REF!</definedName>
    <definedName name="TMG_RPCH" localSheetId="22">#REF!</definedName>
    <definedName name="TMG_RPCH" localSheetId="24">#REF!</definedName>
    <definedName name="TMG_RPCH" localSheetId="26">#REF!</definedName>
    <definedName name="TMG_RPCH" localSheetId="27">#REF!</definedName>
    <definedName name="TMG_RPCH" localSheetId="28">#REF!</definedName>
    <definedName name="TMG_RPCH" localSheetId="29">#REF!</definedName>
    <definedName name="TMG_RPCH" localSheetId="30">#REF!</definedName>
    <definedName name="TMG_RPCH" localSheetId="31">#REF!</definedName>
    <definedName name="TMG_RPCH" localSheetId="48">#REF!</definedName>
    <definedName name="TMG_RPCH" localSheetId="2">#REF!</definedName>
    <definedName name="TMG_RPCH" localSheetId="50">#REF!</definedName>
    <definedName name="TMG_RPCH" localSheetId="53">#REF!</definedName>
    <definedName name="TMG_RPCH" localSheetId="54">#REF!</definedName>
    <definedName name="TMG_RPCH" localSheetId="7">#REF!</definedName>
    <definedName name="TMG_RPCH" localSheetId="74">#REF!</definedName>
    <definedName name="TMG_RPCH" localSheetId="75">#REF!</definedName>
    <definedName name="TMG_RPCH" localSheetId="76">#REF!</definedName>
    <definedName name="TMG_RPCH" localSheetId="77">#REF!</definedName>
    <definedName name="TMG_RPCH" localSheetId="11">#REF!</definedName>
    <definedName name="TMG_RPCH" localSheetId="78">#REF!</definedName>
    <definedName name="TMG_RPCH" localSheetId="79">#REF!</definedName>
    <definedName name="TMG_RPCH" localSheetId="85">#REF!</definedName>
    <definedName name="TMG_RPCH" localSheetId="12">#REF!</definedName>
    <definedName name="TMG_RPCH" localSheetId="14">#REF!</definedName>
    <definedName name="TMG_RPCH" localSheetId="15">#REF!</definedName>
    <definedName name="TMG_RPCH" localSheetId="16">#REF!</definedName>
    <definedName name="TMG_RPCH">#REF!</definedName>
    <definedName name="TMGO">#N/A</definedName>
    <definedName name="TMGO_D" localSheetId="3">#REF!</definedName>
    <definedName name="TMGO_D" localSheetId="19">#REF!</definedName>
    <definedName name="TMGO_D" localSheetId="20">#REF!</definedName>
    <definedName name="TMGO_D" localSheetId="23">#REF!</definedName>
    <definedName name="TMGO_D" localSheetId="25">#REF!</definedName>
    <definedName name="TMGO_D" localSheetId="89">#REF!</definedName>
    <definedName name="TMGO_D" localSheetId="5">#REF!</definedName>
    <definedName name="TMGO_D" localSheetId="6">#REF!</definedName>
    <definedName name="TMGO_D" localSheetId="8">#REF!</definedName>
    <definedName name="TMGO_D" localSheetId="10">#REF!</definedName>
    <definedName name="TMGO_D" localSheetId="13">#REF!</definedName>
    <definedName name="TMGO_D" localSheetId="17">#REF!</definedName>
    <definedName name="TMGO_D" localSheetId="88">#REF!</definedName>
    <definedName name="TMGO_D" localSheetId="18">#REF!</definedName>
    <definedName name="TMGO_D" localSheetId="21">#REF!</definedName>
    <definedName name="TMGO_D" localSheetId="22">#REF!</definedName>
    <definedName name="TMGO_D" localSheetId="24">#REF!</definedName>
    <definedName name="TMGO_D" localSheetId="26">#REF!</definedName>
    <definedName name="TMGO_D" localSheetId="27">#REF!</definedName>
    <definedName name="TMGO_D" localSheetId="28">#REF!</definedName>
    <definedName name="TMGO_D" localSheetId="29">#REF!</definedName>
    <definedName name="TMGO_D" localSheetId="30">#REF!</definedName>
    <definedName name="TMGO_D" localSheetId="31">#REF!</definedName>
    <definedName name="TMGO_D" localSheetId="44">#REF!</definedName>
    <definedName name="TMGO_D" localSheetId="48">#REF!</definedName>
    <definedName name="TMGO_D" localSheetId="2">#REF!</definedName>
    <definedName name="TMGO_D" localSheetId="50">#REF!</definedName>
    <definedName name="TMGO_D" localSheetId="53">#REF!</definedName>
    <definedName name="TMGO_D" localSheetId="54">#REF!</definedName>
    <definedName name="TMGO_D" localSheetId="59">#REF!</definedName>
    <definedName name="TMGO_D" localSheetId="60">#REF!</definedName>
    <definedName name="TMGO_D" localSheetId="65">#REF!</definedName>
    <definedName name="TMGO_D" localSheetId="66">#REF!</definedName>
    <definedName name="TMGO_D" localSheetId="7">#REF!</definedName>
    <definedName name="TMGO_D" localSheetId="68">#REF!</definedName>
    <definedName name="TMGO_D" localSheetId="74">#REF!</definedName>
    <definedName name="TMGO_D" localSheetId="75">#REF!</definedName>
    <definedName name="TMGO_D" localSheetId="76">#REF!</definedName>
    <definedName name="TMGO_D" localSheetId="77">#REF!</definedName>
    <definedName name="TMGO_D" localSheetId="11">#REF!</definedName>
    <definedName name="TMGO_D" localSheetId="78">#REF!</definedName>
    <definedName name="TMGO_D" localSheetId="79">#REF!</definedName>
    <definedName name="TMGO_D" localSheetId="85">#REF!</definedName>
    <definedName name="TMGO_D" localSheetId="12">#REF!</definedName>
    <definedName name="TMGO_D" localSheetId="14">#REF!</definedName>
    <definedName name="TMGO_D" localSheetId="15">#REF!</definedName>
    <definedName name="TMGO_D" localSheetId="16">#REF!</definedName>
    <definedName name="TMGO_D">#REF!</definedName>
    <definedName name="TMGO_DPCH" localSheetId="3">#REF!</definedName>
    <definedName name="TMGO_DPCH" localSheetId="19">#REF!</definedName>
    <definedName name="TMGO_DPCH" localSheetId="20">#REF!</definedName>
    <definedName name="TMGO_DPCH" localSheetId="23">#REF!</definedName>
    <definedName name="TMGO_DPCH" localSheetId="25">#REF!</definedName>
    <definedName name="TMGO_DPCH" localSheetId="5">#REF!</definedName>
    <definedName name="TMGO_DPCH" localSheetId="6">#REF!</definedName>
    <definedName name="TMGO_DPCH" localSheetId="8">#REF!</definedName>
    <definedName name="TMGO_DPCH" localSheetId="10">#REF!</definedName>
    <definedName name="TMGO_DPCH" localSheetId="13">#REF!</definedName>
    <definedName name="TMGO_DPCH" localSheetId="17">#REF!</definedName>
    <definedName name="TMGO_DPCH" localSheetId="18">#REF!</definedName>
    <definedName name="TMGO_DPCH" localSheetId="21">#REF!</definedName>
    <definedName name="TMGO_DPCH" localSheetId="22">#REF!</definedName>
    <definedName name="TMGO_DPCH" localSheetId="24">#REF!</definedName>
    <definedName name="TMGO_DPCH" localSheetId="26">#REF!</definedName>
    <definedName name="TMGO_DPCH" localSheetId="27">#REF!</definedName>
    <definedName name="TMGO_DPCH" localSheetId="28">#REF!</definedName>
    <definedName name="TMGO_DPCH" localSheetId="29">#REF!</definedName>
    <definedName name="TMGO_DPCH" localSheetId="30">#REF!</definedName>
    <definedName name="TMGO_DPCH" localSheetId="31">#REF!</definedName>
    <definedName name="TMGO_DPCH" localSheetId="48">#REF!</definedName>
    <definedName name="TMGO_DPCH" localSheetId="2">#REF!</definedName>
    <definedName name="TMGO_DPCH" localSheetId="50">#REF!</definedName>
    <definedName name="TMGO_DPCH" localSheetId="53">#REF!</definedName>
    <definedName name="TMGO_DPCH" localSheetId="54">#REF!</definedName>
    <definedName name="TMGO_DPCH" localSheetId="65">#REF!</definedName>
    <definedName name="TMGO_DPCH" localSheetId="66">#REF!</definedName>
    <definedName name="TMGO_DPCH" localSheetId="7">#REF!</definedName>
    <definedName name="TMGO_DPCH" localSheetId="74">#REF!</definedName>
    <definedName name="TMGO_DPCH" localSheetId="75">#REF!</definedName>
    <definedName name="TMGO_DPCH" localSheetId="76">#REF!</definedName>
    <definedName name="TMGO_DPCH" localSheetId="77">#REF!</definedName>
    <definedName name="TMGO_DPCH" localSheetId="11">#REF!</definedName>
    <definedName name="TMGO_DPCH" localSheetId="78">#REF!</definedName>
    <definedName name="TMGO_DPCH" localSheetId="79">#REF!</definedName>
    <definedName name="TMGO_DPCH" localSheetId="85">#REF!</definedName>
    <definedName name="TMGO_DPCH" localSheetId="12">#REF!</definedName>
    <definedName name="TMGO_DPCH" localSheetId="14">#REF!</definedName>
    <definedName name="TMGO_DPCH" localSheetId="15">#REF!</definedName>
    <definedName name="TMGO_DPCH" localSheetId="16">#REF!</definedName>
    <definedName name="TMGO_DPCH">#REF!</definedName>
    <definedName name="TMGO_R" localSheetId="3">#REF!</definedName>
    <definedName name="TMGO_R" localSheetId="19">#REF!</definedName>
    <definedName name="TMGO_R" localSheetId="20">#REF!</definedName>
    <definedName name="TMGO_R" localSheetId="23">#REF!</definedName>
    <definedName name="TMGO_R" localSheetId="25">#REF!</definedName>
    <definedName name="TMGO_R" localSheetId="5">#REF!</definedName>
    <definedName name="TMGO_R" localSheetId="6">#REF!</definedName>
    <definedName name="TMGO_R" localSheetId="8">#REF!</definedName>
    <definedName name="TMGO_R" localSheetId="10">#REF!</definedName>
    <definedName name="TMGO_R" localSheetId="13">#REF!</definedName>
    <definedName name="TMGO_R" localSheetId="17">#REF!</definedName>
    <definedName name="TMGO_R" localSheetId="18">#REF!</definedName>
    <definedName name="TMGO_R" localSheetId="21">#REF!</definedName>
    <definedName name="TMGO_R" localSheetId="22">#REF!</definedName>
    <definedName name="TMGO_R" localSheetId="24">#REF!</definedName>
    <definedName name="TMGO_R" localSheetId="26">#REF!</definedName>
    <definedName name="TMGO_R" localSheetId="27">#REF!</definedName>
    <definedName name="TMGO_R" localSheetId="28">#REF!</definedName>
    <definedName name="TMGO_R" localSheetId="29">#REF!</definedName>
    <definedName name="TMGO_R" localSheetId="30">#REF!</definedName>
    <definedName name="TMGO_R" localSheetId="31">#REF!</definedName>
    <definedName name="TMGO_R" localSheetId="48">#REF!</definedName>
    <definedName name="TMGO_R" localSheetId="2">#REF!</definedName>
    <definedName name="TMGO_R" localSheetId="50">#REF!</definedName>
    <definedName name="TMGO_R" localSheetId="53">#REF!</definedName>
    <definedName name="TMGO_R" localSheetId="54">#REF!</definedName>
    <definedName name="TMGO_R" localSheetId="65">#REF!</definedName>
    <definedName name="TMGO_R" localSheetId="66">#REF!</definedName>
    <definedName name="TMGO_R" localSheetId="7">#REF!</definedName>
    <definedName name="TMGO_R" localSheetId="74">#REF!</definedName>
    <definedName name="TMGO_R" localSheetId="75">#REF!</definedName>
    <definedName name="TMGO_R" localSheetId="76">#REF!</definedName>
    <definedName name="TMGO_R" localSheetId="77">#REF!</definedName>
    <definedName name="TMGO_R" localSheetId="11">#REF!</definedName>
    <definedName name="TMGO_R" localSheetId="78">#REF!</definedName>
    <definedName name="TMGO_R" localSheetId="79">#REF!</definedName>
    <definedName name="TMGO_R" localSheetId="85">#REF!</definedName>
    <definedName name="TMGO_R" localSheetId="12">#REF!</definedName>
    <definedName name="TMGO_R" localSheetId="14">#REF!</definedName>
    <definedName name="TMGO_R" localSheetId="15">#REF!</definedName>
    <definedName name="TMGO_R" localSheetId="16">#REF!</definedName>
    <definedName name="TMGO_R">#REF!</definedName>
    <definedName name="TMGO_RPCH" localSheetId="3">#REF!</definedName>
    <definedName name="TMGO_RPCH" localSheetId="19">#REF!</definedName>
    <definedName name="TMGO_RPCH" localSheetId="20">#REF!</definedName>
    <definedName name="TMGO_RPCH" localSheetId="23">#REF!</definedName>
    <definedName name="TMGO_RPCH" localSheetId="25">#REF!</definedName>
    <definedName name="TMGO_RPCH" localSheetId="5">#REF!</definedName>
    <definedName name="TMGO_RPCH" localSheetId="6">#REF!</definedName>
    <definedName name="TMGO_RPCH" localSheetId="8">#REF!</definedName>
    <definedName name="TMGO_RPCH" localSheetId="10">#REF!</definedName>
    <definedName name="TMGO_RPCH" localSheetId="13">#REF!</definedName>
    <definedName name="TMGO_RPCH" localSheetId="17">#REF!</definedName>
    <definedName name="TMGO_RPCH" localSheetId="18">#REF!</definedName>
    <definedName name="TMGO_RPCH" localSheetId="21">#REF!</definedName>
    <definedName name="TMGO_RPCH" localSheetId="22">#REF!</definedName>
    <definedName name="TMGO_RPCH" localSheetId="24">#REF!</definedName>
    <definedName name="TMGO_RPCH" localSheetId="26">#REF!</definedName>
    <definedName name="TMGO_RPCH" localSheetId="27">#REF!</definedName>
    <definedName name="TMGO_RPCH" localSheetId="28">#REF!</definedName>
    <definedName name="TMGO_RPCH" localSheetId="29">#REF!</definedName>
    <definedName name="TMGO_RPCH" localSheetId="30">#REF!</definedName>
    <definedName name="TMGO_RPCH" localSheetId="31">#REF!</definedName>
    <definedName name="TMGO_RPCH" localSheetId="48">#REF!</definedName>
    <definedName name="TMGO_RPCH" localSheetId="2">#REF!</definedName>
    <definedName name="TMGO_RPCH" localSheetId="50">#REF!</definedName>
    <definedName name="TMGO_RPCH" localSheetId="53">#REF!</definedName>
    <definedName name="TMGO_RPCH" localSheetId="54">#REF!</definedName>
    <definedName name="TMGO_RPCH" localSheetId="7">#REF!</definedName>
    <definedName name="TMGO_RPCH" localSheetId="75">#REF!</definedName>
    <definedName name="TMGO_RPCH" localSheetId="11">#REF!</definedName>
    <definedName name="TMGO_RPCH" localSheetId="85">#REF!</definedName>
    <definedName name="TMGO_RPCH" localSheetId="12">#REF!</definedName>
    <definedName name="TMGO_RPCH" localSheetId="14">#REF!</definedName>
    <definedName name="TMGO_RPCH" localSheetId="15">#REF!</definedName>
    <definedName name="TMGO_RPCH" localSheetId="16">#REF!</definedName>
    <definedName name="TMGO_RPCH">#REF!</definedName>
    <definedName name="TMGXO" localSheetId="3">#REF!</definedName>
    <definedName name="TMGXO" localSheetId="19">#REF!</definedName>
    <definedName name="TMGXO" localSheetId="20">#REF!</definedName>
    <definedName name="TMGXO" localSheetId="23">#REF!</definedName>
    <definedName name="TMGXO" localSheetId="25">#REF!</definedName>
    <definedName name="TMGXO" localSheetId="5">#REF!</definedName>
    <definedName name="TMGXO" localSheetId="6">#REF!</definedName>
    <definedName name="TMGXO" localSheetId="8">#REF!</definedName>
    <definedName name="TMGXO" localSheetId="10">#REF!</definedName>
    <definedName name="TMGXO" localSheetId="13">#REF!</definedName>
    <definedName name="TMGXO" localSheetId="17">#REF!</definedName>
    <definedName name="TMGXO" localSheetId="18">#REF!</definedName>
    <definedName name="TMGXO" localSheetId="21">#REF!</definedName>
    <definedName name="TMGXO" localSheetId="22">#REF!</definedName>
    <definedName name="TMGXO" localSheetId="24">#REF!</definedName>
    <definedName name="TMGXO" localSheetId="26">#REF!</definedName>
    <definedName name="TMGXO" localSheetId="27">#REF!</definedName>
    <definedName name="TMGXO" localSheetId="28">#REF!</definedName>
    <definedName name="TMGXO" localSheetId="29">#REF!</definedName>
    <definedName name="TMGXO" localSheetId="30">#REF!</definedName>
    <definedName name="TMGXO" localSheetId="31">#REF!</definedName>
    <definedName name="TMGXO" localSheetId="48">#REF!</definedName>
    <definedName name="TMGXO" localSheetId="2">#REF!</definedName>
    <definedName name="TMGXO" localSheetId="50">#REF!</definedName>
    <definedName name="TMGXO" localSheetId="53">#REF!</definedName>
    <definedName name="TMGXO" localSheetId="54">#REF!</definedName>
    <definedName name="TMGXO" localSheetId="7">#REF!</definedName>
    <definedName name="TMGXO" localSheetId="75">#REF!</definedName>
    <definedName name="TMGXO" localSheetId="11">#REF!</definedName>
    <definedName name="TMGXO" localSheetId="85">#REF!</definedName>
    <definedName name="TMGXO" localSheetId="12">#REF!</definedName>
    <definedName name="TMGXO" localSheetId="14">#REF!</definedName>
    <definedName name="TMGXO" localSheetId="15">#REF!</definedName>
    <definedName name="TMGXO" localSheetId="16">#REF!</definedName>
    <definedName name="TMGXO">#REF!</definedName>
    <definedName name="TMGXO_D" localSheetId="3">#REF!</definedName>
    <definedName name="TMGXO_D" localSheetId="19">#REF!</definedName>
    <definedName name="TMGXO_D" localSheetId="20">#REF!</definedName>
    <definedName name="TMGXO_D" localSheetId="23">#REF!</definedName>
    <definedName name="TMGXO_D" localSheetId="25">#REF!</definedName>
    <definedName name="TMGXO_D" localSheetId="5">#REF!</definedName>
    <definedName name="TMGXO_D" localSheetId="6">#REF!</definedName>
    <definedName name="TMGXO_D" localSheetId="8">#REF!</definedName>
    <definedName name="TMGXO_D" localSheetId="10">#REF!</definedName>
    <definedName name="TMGXO_D" localSheetId="13">#REF!</definedName>
    <definedName name="TMGXO_D" localSheetId="17">#REF!</definedName>
    <definedName name="TMGXO_D" localSheetId="18">#REF!</definedName>
    <definedName name="TMGXO_D" localSheetId="21">#REF!</definedName>
    <definedName name="TMGXO_D" localSheetId="22">#REF!</definedName>
    <definedName name="TMGXO_D" localSheetId="24">#REF!</definedName>
    <definedName name="TMGXO_D" localSheetId="26">#REF!</definedName>
    <definedName name="TMGXO_D" localSheetId="27">#REF!</definedName>
    <definedName name="TMGXO_D" localSheetId="28">#REF!</definedName>
    <definedName name="TMGXO_D" localSheetId="29">#REF!</definedName>
    <definedName name="TMGXO_D" localSheetId="30">#REF!</definedName>
    <definedName name="TMGXO_D" localSheetId="31">#REF!</definedName>
    <definedName name="TMGXO_D" localSheetId="48">#REF!</definedName>
    <definedName name="TMGXO_D" localSheetId="2">#REF!</definedName>
    <definedName name="TMGXO_D" localSheetId="50">#REF!</definedName>
    <definedName name="TMGXO_D" localSheetId="53">#REF!</definedName>
    <definedName name="TMGXO_D" localSheetId="54">#REF!</definedName>
    <definedName name="TMGXO_D" localSheetId="7">#REF!</definedName>
    <definedName name="TMGXO_D" localSheetId="75">#REF!</definedName>
    <definedName name="TMGXO_D" localSheetId="11">#REF!</definedName>
    <definedName name="TMGXO_D" localSheetId="85">#REF!</definedName>
    <definedName name="TMGXO_D" localSheetId="12">#REF!</definedName>
    <definedName name="TMGXO_D" localSheetId="14">#REF!</definedName>
    <definedName name="TMGXO_D" localSheetId="15">#REF!</definedName>
    <definedName name="TMGXO_D" localSheetId="16">#REF!</definedName>
    <definedName name="TMGXO_D">#REF!</definedName>
    <definedName name="TMGXO_DPCH" localSheetId="3">#REF!</definedName>
    <definedName name="TMGXO_DPCH" localSheetId="19">#REF!</definedName>
    <definedName name="TMGXO_DPCH" localSheetId="20">#REF!</definedName>
    <definedName name="TMGXO_DPCH" localSheetId="23">#REF!</definedName>
    <definedName name="TMGXO_DPCH" localSheetId="25">#REF!</definedName>
    <definedName name="TMGXO_DPCH" localSheetId="5">#REF!</definedName>
    <definedName name="TMGXO_DPCH" localSheetId="6">#REF!</definedName>
    <definedName name="TMGXO_DPCH" localSheetId="8">#REF!</definedName>
    <definedName name="TMGXO_DPCH" localSheetId="10">#REF!</definedName>
    <definedName name="TMGXO_DPCH" localSheetId="13">#REF!</definedName>
    <definedName name="TMGXO_DPCH" localSheetId="17">#REF!</definedName>
    <definedName name="TMGXO_DPCH" localSheetId="18">#REF!</definedName>
    <definedName name="TMGXO_DPCH" localSheetId="21">#REF!</definedName>
    <definedName name="TMGXO_DPCH" localSheetId="22">#REF!</definedName>
    <definedName name="TMGXO_DPCH" localSheetId="24">#REF!</definedName>
    <definedName name="TMGXO_DPCH" localSheetId="26">#REF!</definedName>
    <definedName name="TMGXO_DPCH" localSheetId="27">#REF!</definedName>
    <definedName name="TMGXO_DPCH" localSheetId="28">#REF!</definedName>
    <definedName name="TMGXO_DPCH" localSheetId="29">#REF!</definedName>
    <definedName name="TMGXO_DPCH" localSheetId="30">#REF!</definedName>
    <definedName name="TMGXO_DPCH" localSheetId="31">#REF!</definedName>
    <definedName name="TMGXO_DPCH" localSheetId="48">#REF!</definedName>
    <definedName name="TMGXO_DPCH" localSheetId="2">#REF!</definedName>
    <definedName name="TMGXO_DPCH" localSheetId="50">#REF!</definedName>
    <definedName name="TMGXO_DPCH" localSheetId="53">#REF!</definedName>
    <definedName name="TMGXO_DPCH" localSheetId="54">#REF!</definedName>
    <definedName name="TMGXO_DPCH" localSheetId="7">#REF!</definedName>
    <definedName name="TMGXO_DPCH" localSheetId="75">#REF!</definedName>
    <definedName name="TMGXO_DPCH" localSheetId="11">#REF!</definedName>
    <definedName name="TMGXO_DPCH" localSheetId="85">#REF!</definedName>
    <definedName name="TMGXO_DPCH" localSheetId="12">#REF!</definedName>
    <definedName name="TMGXO_DPCH" localSheetId="14">#REF!</definedName>
    <definedName name="TMGXO_DPCH" localSheetId="15">#REF!</definedName>
    <definedName name="TMGXO_DPCH" localSheetId="16">#REF!</definedName>
    <definedName name="TMGXO_DPCH">#REF!</definedName>
    <definedName name="TMGXO_R" localSheetId="3">#REF!</definedName>
    <definedName name="TMGXO_R" localSheetId="19">#REF!</definedName>
    <definedName name="TMGXO_R" localSheetId="20">#REF!</definedName>
    <definedName name="TMGXO_R" localSheetId="23">#REF!</definedName>
    <definedName name="TMGXO_R" localSheetId="25">#REF!</definedName>
    <definedName name="TMGXO_R" localSheetId="5">#REF!</definedName>
    <definedName name="TMGXO_R" localSheetId="6">#REF!</definedName>
    <definedName name="TMGXO_R" localSheetId="8">#REF!</definedName>
    <definedName name="TMGXO_R" localSheetId="10">#REF!</definedName>
    <definedName name="TMGXO_R" localSheetId="13">#REF!</definedName>
    <definedName name="TMGXO_R" localSheetId="17">#REF!</definedName>
    <definedName name="TMGXO_R" localSheetId="18">#REF!</definedName>
    <definedName name="TMGXO_R" localSheetId="21">#REF!</definedName>
    <definedName name="TMGXO_R" localSheetId="22">#REF!</definedName>
    <definedName name="TMGXO_R" localSheetId="24">#REF!</definedName>
    <definedName name="TMGXO_R" localSheetId="26">#REF!</definedName>
    <definedName name="TMGXO_R" localSheetId="27">#REF!</definedName>
    <definedName name="TMGXO_R" localSheetId="28">#REF!</definedName>
    <definedName name="TMGXO_R" localSheetId="29">#REF!</definedName>
    <definedName name="TMGXO_R" localSheetId="30">#REF!</definedName>
    <definedName name="TMGXO_R" localSheetId="31">#REF!</definedName>
    <definedName name="TMGXO_R" localSheetId="48">#REF!</definedName>
    <definedName name="TMGXO_R" localSheetId="2">#REF!</definedName>
    <definedName name="TMGXO_R" localSheetId="50">#REF!</definedName>
    <definedName name="TMGXO_R" localSheetId="53">#REF!</definedName>
    <definedName name="TMGXO_R" localSheetId="54">#REF!</definedName>
    <definedName name="TMGXO_R" localSheetId="7">#REF!</definedName>
    <definedName name="TMGXO_R" localSheetId="75">#REF!</definedName>
    <definedName name="TMGXO_R" localSheetId="11">#REF!</definedName>
    <definedName name="TMGXO_R" localSheetId="85">#REF!</definedName>
    <definedName name="TMGXO_R" localSheetId="12">#REF!</definedName>
    <definedName name="TMGXO_R" localSheetId="14">#REF!</definedName>
    <definedName name="TMGXO_R" localSheetId="15">#REF!</definedName>
    <definedName name="TMGXO_R" localSheetId="16">#REF!</definedName>
    <definedName name="TMGXO_R">#REF!</definedName>
    <definedName name="TMGXO_RPCH" localSheetId="3">#REF!</definedName>
    <definedName name="TMGXO_RPCH" localSheetId="19">#REF!</definedName>
    <definedName name="TMGXO_RPCH" localSheetId="20">#REF!</definedName>
    <definedName name="TMGXO_RPCH" localSheetId="23">#REF!</definedName>
    <definedName name="TMGXO_RPCH" localSheetId="25">#REF!</definedName>
    <definedName name="TMGXO_RPCH" localSheetId="5">#REF!</definedName>
    <definedName name="TMGXO_RPCH" localSheetId="6">#REF!</definedName>
    <definedName name="TMGXO_RPCH" localSheetId="8">#REF!</definedName>
    <definedName name="TMGXO_RPCH" localSheetId="10">#REF!</definedName>
    <definedName name="TMGXO_RPCH" localSheetId="13">#REF!</definedName>
    <definedName name="TMGXO_RPCH" localSheetId="17">#REF!</definedName>
    <definedName name="TMGXO_RPCH" localSheetId="18">#REF!</definedName>
    <definedName name="TMGXO_RPCH" localSheetId="21">#REF!</definedName>
    <definedName name="TMGXO_RPCH" localSheetId="22">#REF!</definedName>
    <definedName name="TMGXO_RPCH" localSheetId="24">#REF!</definedName>
    <definedName name="TMGXO_RPCH" localSheetId="26">#REF!</definedName>
    <definedName name="TMGXO_RPCH" localSheetId="27">#REF!</definedName>
    <definedName name="TMGXO_RPCH" localSheetId="28">#REF!</definedName>
    <definedName name="TMGXO_RPCH" localSheetId="29">#REF!</definedName>
    <definedName name="TMGXO_RPCH" localSheetId="30">#REF!</definedName>
    <definedName name="TMGXO_RPCH" localSheetId="31">#REF!</definedName>
    <definedName name="TMGXO_RPCH" localSheetId="48">#REF!</definedName>
    <definedName name="TMGXO_RPCH" localSheetId="2">#REF!</definedName>
    <definedName name="TMGXO_RPCH" localSheetId="50">#REF!</definedName>
    <definedName name="TMGXO_RPCH" localSheetId="53">#REF!</definedName>
    <definedName name="TMGXO_RPCH" localSheetId="54">#REF!</definedName>
    <definedName name="TMGXO_RPCH" localSheetId="7">#REF!</definedName>
    <definedName name="TMGXO_RPCH" localSheetId="75">#REF!</definedName>
    <definedName name="TMGXO_RPCH" localSheetId="11">#REF!</definedName>
    <definedName name="TMGXO_RPCH" localSheetId="85">#REF!</definedName>
    <definedName name="TMGXO_RPCH" localSheetId="12">#REF!</definedName>
    <definedName name="TMGXO_RPCH" localSheetId="14">#REF!</definedName>
    <definedName name="TMGXO_RPCH" localSheetId="15">#REF!</definedName>
    <definedName name="TMGXO_RPCH" localSheetId="16">#REF!</definedName>
    <definedName name="TMGXO_RPCH">#REF!</definedName>
    <definedName name="TMS" localSheetId="3">#REF!</definedName>
    <definedName name="TMS" localSheetId="19">#REF!</definedName>
    <definedName name="TMS" localSheetId="20">#REF!</definedName>
    <definedName name="TMS" localSheetId="23">#REF!</definedName>
    <definedName name="TMS" localSheetId="25">#REF!</definedName>
    <definedName name="TMS" localSheetId="5">#REF!</definedName>
    <definedName name="TMS" localSheetId="6">#REF!</definedName>
    <definedName name="TMS" localSheetId="8">#REF!</definedName>
    <definedName name="TMS" localSheetId="10">#REF!</definedName>
    <definedName name="TMS" localSheetId="13">#REF!</definedName>
    <definedName name="TMS" localSheetId="17">#REF!</definedName>
    <definedName name="TMS" localSheetId="18">#REF!</definedName>
    <definedName name="TMS" localSheetId="21">#REF!</definedName>
    <definedName name="TMS" localSheetId="22">#REF!</definedName>
    <definedName name="TMS" localSheetId="24">#REF!</definedName>
    <definedName name="TMS" localSheetId="26">#REF!</definedName>
    <definedName name="TMS" localSheetId="27">#REF!</definedName>
    <definedName name="TMS" localSheetId="28">#REF!</definedName>
    <definedName name="TMS" localSheetId="29">#REF!</definedName>
    <definedName name="TMS" localSheetId="30">#REF!</definedName>
    <definedName name="TMS" localSheetId="31">#REF!</definedName>
    <definedName name="TMS" localSheetId="48">#REF!</definedName>
    <definedName name="TMS" localSheetId="2">#REF!</definedName>
    <definedName name="TMS" localSheetId="50">#REF!</definedName>
    <definedName name="TMS" localSheetId="53">#REF!</definedName>
    <definedName name="TMS" localSheetId="54">#REF!</definedName>
    <definedName name="TMS" localSheetId="7">#REF!</definedName>
    <definedName name="TMS" localSheetId="75">#REF!</definedName>
    <definedName name="TMS" localSheetId="11">#REF!</definedName>
    <definedName name="TMS" localSheetId="85">#REF!</definedName>
    <definedName name="TMS" localSheetId="12">#REF!</definedName>
    <definedName name="TMS" localSheetId="14">#REF!</definedName>
    <definedName name="TMS" localSheetId="15">#REF!</definedName>
    <definedName name="TMS" localSheetId="16">#REF!</definedName>
    <definedName name="TMS">#REF!</definedName>
    <definedName name="TNAME" localSheetId="23">#REF!</definedName>
    <definedName name="TNAME" localSheetId="25">#REF!</definedName>
    <definedName name="TNAME" localSheetId="22">#REF!</definedName>
    <definedName name="TNAME" localSheetId="24">#REF!</definedName>
    <definedName name="TNAME" localSheetId="26">#REF!</definedName>
    <definedName name="TNAME" localSheetId="27">#REF!</definedName>
    <definedName name="TNAME" localSheetId="28">#REF!</definedName>
    <definedName name="TNAME" localSheetId="29">#REF!</definedName>
    <definedName name="TNAME" localSheetId="30">#REF!</definedName>
    <definedName name="TNAME" localSheetId="31">#REF!</definedName>
    <definedName name="TNAME">#REF!</definedName>
    <definedName name="tnt">#N/A</definedName>
    <definedName name="TNTmar">#N/A</definedName>
    <definedName name="tntoct">#N/A</definedName>
    <definedName name="TOC" localSheetId="3">#REF!</definedName>
    <definedName name="TOC" localSheetId="19">#REF!</definedName>
    <definedName name="TOC" localSheetId="20">#REF!</definedName>
    <definedName name="TOC" localSheetId="23">#REF!</definedName>
    <definedName name="TOC" localSheetId="25">#REF!</definedName>
    <definedName name="TOC" localSheetId="5">#REF!</definedName>
    <definedName name="TOC" localSheetId="6">#REF!</definedName>
    <definedName name="TOC" localSheetId="8">#REF!</definedName>
    <definedName name="TOC" localSheetId="10">#REF!</definedName>
    <definedName name="TOC" localSheetId="13">#REF!</definedName>
    <definedName name="TOC" localSheetId="17">#REF!</definedName>
    <definedName name="TOC" localSheetId="18">#REF!</definedName>
    <definedName name="TOC" localSheetId="21">#REF!</definedName>
    <definedName name="TOC" localSheetId="22">#REF!</definedName>
    <definedName name="TOC" localSheetId="24">#REF!</definedName>
    <definedName name="TOC" localSheetId="26">#REF!</definedName>
    <definedName name="TOC" localSheetId="27">#REF!</definedName>
    <definedName name="TOC" localSheetId="28">#REF!</definedName>
    <definedName name="TOC" localSheetId="29">#REF!</definedName>
    <definedName name="TOC" localSheetId="30">#REF!</definedName>
    <definedName name="TOC" localSheetId="31">#REF!</definedName>
    <definedName name="TOC" localSheetId="48">#REF!</definedName>
    <definedName name="TOC" localSheetId="2">#REF!</definedName>
    <definedName name="TOC" localSheetId="50">#REF!</definedName>
    <definedName name="TOC" localSheetId="53">#REF!</definedName>
    <definedName name="TOC" localSheetId="54">#REF!</definedName>
    <definedName name="TOC" localSheetId="7">#REF!</definedName>
    <definedName name="TOC" localSheetId="75">#REF!</definedName>
    <definedName name="TOC" localSheetId="11">#REF!</definedName>
    <definedName name="TOC" localSheetId="80">#REF!</definedName>
    <definedName name="TOC" localSheetId="85">#REF!</definedName>
    <definedName name="TOC" localSheetId="12">#REF!</definedName>
    <definedName name="TOC" localSheetId="14">#REF!</definedName>
    <definedName name="TOC" localSheetId="15">#REF!</definedName>
    <definedName name="TOC" localSheetId="16">#REF!</definedName>
    <definedName name="TOC">#REF!</definedName>
    <definedName name="TODO" localSheetId="23">#REF!,#REF!</definedName>
    <definedName name="TODO" localSheetId="25">#REF!,#REF!</definedName>
    <definedName name="TODO" localSheetId="22">#REF!,#REF!</definedName>
    <definedName name="TODO" localSheetId="24">[186]BCC!$A$1:$N$821,[186]BCC!$A$822:$N$1624</definedName>
    <definedName name="TODO" localSheetId="26">[186]BCC!$A$1:$N$821,[186]BCC!$A$822:$N$1624</definedName>
    <definedName name="TODO" localSheetId="27">#REF!,#REF!</definedName>
    <definedName name="TODO" localSheetId="28">[186]BCC!$A$1:$N$821,[186]BCC!$A$822:$N$1624</definedName>
    <definedName name="TODO" localSheetId="29">[186]BCC!$A$1:$N$821,[186]BCC!$A$822:$N$1624</definedName>
    <definedName name="TODO" localSheetId="30">#REF!,#REF!</definedName>
    <definedName name="TODO" localSheetId="31">[186]BCC!$A$1:$N$821,[186]BCC!$A$822:$N$1624</definedName>
    <definedName name="TODO">[186]BCC!$A$1:$N$821,[186]BCC!$A$822:$N$1624</definedName>
    <definedName name="TOT00" localSheetId="3">#REF!</definedName>
    <definedName name="TOT00" localSheetId="19">#REF!</definedName>
    <definedName name="TOT00" localSheetId="20">#REF!</definedName>
    <definedName name="TOT00" localSheetId="23">#REF!</definedName>
    <definedName name="TOT00" localSheetId="25">#REF!</definedName>
    <definedName name="TOT00" localSheetId="89">#REF!</definedName>
    <definedName name="TOT00" localSheetId="5">#REF!</definedName>
    <definedName name="TOT00" localSheetId="6">#REF!</definedName>
    <definedName name="TOT00" localSheetId="8">#REF!</definedName>
    <definedName name="TOT00" localSheetId="10">#REF!</definedName>
    <definedName name="TOT00" localSheetId="13">#REF!</definedName>
    <definedName name="TOT00" localSheetId="17">#REF!</definedName>
    <definedName name="TOT00" localSheetId="88">#REF!</definedName>
    <definedName name="TOT00" localSheetId="18">#REF!</definedName>
    <definedName name="TOT00" localSheetId="21">#REF!</definedName>
    <definedName name="TOT00" localSheetId="22">#REF!</definedName>
    <definedName name="TOT00" localSheetId="24">#REF!</definedName>
    <definedName name="TOT00" localSheetId="26">#REF!</definedName>
    <definedName name="TOT00" localSheetId="27">#REF!</definedName>
    <definedName name="TOT00" localSheetId="28">#REF!</definedName>
    <definedName name="TOT00" localSheetId="29">#REF!</definedName>
    <definedName name="TOT00" localSheetId="30">#REF!</definedName>
    <definedName name="TOT00" localSheetId="31">#REF!</definedName>
    <definedName name="TOT00" localSheetId="2">#REF!</definedName>
    <definedName name="TOT00" localSheetId="59">#REF!</definedName>
    <definedName name="TOT00" localSheetId="60">#REF!</definedName>
    <definedName name="TOT00" localSheetId="65">#REF!</definedName>
    <definedName name="TOT00" localSheetId="66">#REF!</definedName>
    <definedName name="TOT00" localSheetId="7">#REF!</definedName>
    <definedName name="TOT00" localSheetId="68">#REF!</definedName>
    <definedName name="TOT00" localSheetId="74">#REF!</definedName>
    <definedName name="TOT00" localSheetId="75">#REF!</definedName>
    <definedName name="TOT00" localSheetId="76">#REF!</definedName>
    <definedName name="TOT00" localSheetId="77">#REF!</definedName>
    <definedName name="TOT00" localSheetId="11">#REF!</definedName>
    <definedName name="TOT00" localSheetId="78">#REF!</definedName>
    <definedName name="TOT00" localSheetId="79">#REF!</definedName>
    <definedName name="TOT00" localSheetId="80">#REF!</definedName>
    <definedName name="TOT00" localSheetId="85">#REF!</definedName>
    <definedName name="TOT00" localSheetId="12">#REF!</definedName>
    <definedName name="TOT00" localSheetId="14">#REF!</definedName>
    <definedName name="TOT00" localSheetId="15">#REF!</definedName>
    <definedName name="TOT00" localSheetId="16">#REF!</definedName>
    <definedName name="TOT00">#REF!</definedName>
    <definedName name="TOTAL" localSheetId="3">#REF!</definedName>
    <definedName name="TOTAL" localSheetId="19">#REF!</definedName>
    <definedName name="TOTAL" localSheetId="20">#REF!</definedName>
    <definedName name="TOTAL" localSheetId="23">#REF!</definedName>
    <definedName name="TOTAL" localSheetId="25">#REF!</definedName>
    <definedName name="TOTAL" localSheetId="5">#REF!</definedName>
    <definedName name="TOTAL" localSheetId="6">#REF!</definedName>
    <definedName name="TOTAL" localSheetId="8">#REF!</definedName>
    <definedName name="TOTAL" localSheetId="10">#REF!</definedName>
    <definedName name="TOTAL" localSheetId="13">#REF!</definedName>
    <definedName name="TOTAL" localSheetId="17">#REF!</definedName>
    <definedName name="TOTAL" localSheetId="18">#REF!</definedName>
    <definedName name="TOTAL" localSheetId="21">#REF!</definedName>
    <definedName name="TOTAL" localSheetId="22">#REF!</definedName>
    <definedName name="TOTAL" localSheetId="24">#REF!</definedName>
    <definedName name="TOTAL" localSheetId="26">#REF!</definedName>
    <definedName name="TOTAL" localSheetId="27">#REF!</definedName>
    <definedName name="TOTAL" localSheetId="28">#REF!</definedName>
    <definedName name="TOTAL" localSheetId="29">#REF!</definedName>
    <definedName name="TOTAL" localSheetId="30">#REF!</definedName>
    <definedName name="TOTAL" localSheetId="31">#REF!</definedName>
    <definedName name="TOTAL" localSheetId="2">#REF!</definedName>
    <definedName name="TOTAL" localSheetId="65">#REF!</definedName>
    <definedName name="TOTAL" localSheetId="66">#REF!</definedName>
    <definedName name="TOTAL" localSheetId="7">#REF!</definedName>
    <definedName name="TOTAL" localSheetId="74">#REF!</definedName>
    <definedName name="TOTAL" localSheetId="75">#REF!</definedName>
    <definedName name="TOTAL" localSheetId="76">#REF!</definedName>
    <definedName name="TOTAL" localSheetId="77">#REF!</definedName>
    <definedName name="TOTAL" localSheetId="11">#REF!</definedName>
    <definedName name="TOTAL" localSheetId="78">#REF!</definedName>
    <definedName name="TOTAL" localSheetId="79">#REF!</definedName>
    <definedName name="TOTAL" localSheetId="80">#REF!</definedName>
    <definedName name="TOTAL" localSheetId="85">#REF!</definedName>
    <definedName name="TOTAL" localSheetId="12">#REF!</definedName>
    <definedName name="TOTAL" localSheetId="14">#REF!</definedName>
    <definedName name="TOTAL" localSheetId="15">#REF!</definedName>
    <definedName name="TOTAL" localSheetId="16">#REF!</definedName>
    <definedName name="TOTAL">#REF!</definedName>
    <definedName name="TOWEO" localSheetId="23">#REF!</definedName>
    <definedName name="TOWEO" localSheetId="25">#REF!</definedName>
    <definedName name="TOWEO" localSheetId="22">#REF!</definedName>
    <definedName name="TOWEO" localSheetId="24">#REF!</definedName>
    <definedName name="TOWEO" localSheetId="26">#REF!</definedName>
    <definedName name="TOWEO" localSheetId="27">#REF!</definedName>
    <definedName name="TOWEO" localSheetId="28">#REF!</definedName>
    <definedName name="TOWEO" localSheetId="29">#REF!</definedName>
    <definedName name="TOWEO" localSheetId="30">#REF!</definedName>
    <definedName name="TOWEO" localSheetId="31">#REF!</definedName>
    <definedName name="TOWEO">#REF!</definedName>
    <definedName name="Trade" localSheetId="3">#REF!</definedName>
    <definedName name="Trade" localSheetId="19">#REF!</definedName>
    <definedName name="Trade" localSheetId="20">#REF!</definedName>
    <definedName name="Trade" localSheetId="23">#REF!</definedName>
    <definedName name="Trade" localSheetId="25">#REF!</definedName>
    <definedName name="Trade" localSheetId="5">#REF!</definedName>
    <definedName name="Trade" localSheetId="6">#REF!</definedName>
    <definedName name="Trade" localSheetId="8">#REF!</definedName>
    <definedName name="Trade" localSheetId="10">#REF!</definedName>
    <definedName name="Trade" localSheetId="13">#REF!</definedName>
    <definedName name="Trade" localSheetId="17">#REF!</definedName>
    <definedName name="Trade" localSheetId="18">#REF!</definedName>
    <definedName name="Trade" localSheetId="21">#REF!</definedName>
    <definedName name="Trade" localSheetId="22">#REF!</definedName>
    <definedName name="Trade" localSheetId="24">#REF!</definedName>
    <definedName name="Trade" localSheetId="26">#REF!</definedName>
    <definedName name="Trade" localSheetId="27">#REF!</definedName>
    <definedName name="Trade" localSheetId="28">#REF!</definedName>
    <definedName name="Trade" localSheetId="29">#REF!</definedName>
    <definedName name="Trade" localSheetId="30">#REF!</definedName>
    <definedName name="Trade" localSheetId="31">#REF!</definedName>
    <definedName name="Trade" localSheetId="44">#REF!</definedName>
    <definedName name="Trade" localSheetId="48">#REF!</definedName>
    <definedName name="Trade" localSheetId="2">#REF!</definedName>
    <definedName name="Trade" localSheetId="50">#REF!</definedName>
    <definedName name="Trade" localSheetId="53">#REF!</definedName>
    <definedName name="Trade" localSheetId="54">#REF!</definedName>
    <definedName name="Trade" localSheetId="7">#REF!</definedName>
    <definedName name="Trade" localSheetId="75">#REF!</definedName>
    <definedName name="Trade" localSheetId="76">#REF!</definedName>
    <definedName name="Trade" localSheetId="77">#REF!</definedName>
    <definedName name="Trade" localSheetId="11">#REF!</definedName>
    <definedName name="Trade" localSheetId="78">#REF!</definedName>
    <definedName name="Trade" localSheetId="79">#REF!</definedName>
    <definedName name="Trade" localSheetId="85">#REF!</definedName>
    <definedName name="Trade" localSheetId="12">#REF!</definedName>
    <definedName name="Trade" localSheetId="14">#REF!</definedName>
    <definedName name="Trade" localSheetId="15">#REF!</definedName>
    <definedName name="Trade" localSheetId="16">#REF!</definedName>
    <definedName name="Trade">#REF!</definedName>
    <definedName name="TRADE3" localSheetId="3">[25]Trade!#REF!</definedName>
    <definedName name="TRADE3" localSheetId="23">#REF!</definedName>
    <definedName name="TRADE3" localSheetId="25">#REF!</definedName>
    <definedName name="TRADE3" localSheetId="89">[25]Trade!#REF!</definedName>
    <definedName name="TRADE3" localSheetId="5">[25]Trade!#REF!</definedName>
    <definedName name="TRADE3" localSheetId="6">[25]Trade!#REF!</definedName>
    <definedName name="TRADE3" localSheetId="22">#REF!</definedName>
    <definedName name="TRADE3" localSheetId="24">[25]Trade!#REF!</definedName>
    <definedName name="TRADE3" localSheetId="26">[25]Trade!#REF!</definedName>
    <definedName name="TRADE3" localSheetId="27">#REF!</definedName>
    <definedName name="TRADE3" localSheetId="28">[25]Trade!#REF!</definedName>
    <definedName name="TRADE3" localSheetId="29">[25]Trade!#REF!</definedName>
    <definedName name="TRADE3" localSheetId="30">#REF!</definedName>
    <definedName name="TRADE3" localSheetId="31">[25]Trade!#REF!</definedName>
    <definedName name="TRADE3" localSheetId="44">[25]Trade!#REF!</definedName>
    <definedName name="TRADE3" localSheetId="48">[25]Trade!#REF!</definedName>
    <definedName name="TRADE3" localSheetId="50">[25]Trade!#REF!</definedName>
    <definedName name="TRADE3" localSheetId="53">[25]Trade!#REF!</definedName>
    <definedName name="TRADE3" localSheetId="54">[25]Trade!#REF!</definedName>
    <definedName name="TRADE3" localSheetId="59">[25]Trade!#REF!</definedName>
    <definedName name="TRADE3" localSheetId="60">[25]Trade!#REF!</definedName>
    <definedName name="TRADE3" localSheetId="65">[25]Trade!#REF!</definedName>
    <definedName name="TRADE3" localSheetId="7">[25]Trade!#REF!</definedName>
    <definedName name="TRADE3" localSheetId="74">[25]Trade!#REF!</definedName>
    <definedName name="TRADE3" localSheetId="76">[25]Trade!#REF!</definedName>
    <definedName name="TRADE3" localSheetId="77">[25]Trade!#REF!</definedName>
    <definedName name="TRADE3" localSheetId="78">[25]Trade!#REF!</definedName>
    <definedName name="TRADE3" localSheetId="79">[25]Trade!#REF!</definedName>
    <definedName name="TRADE3" localSheetId="85">[25]Trade!#REF!</definedName>
    <definedName name="TRADE3">[25]Trade!#REF!</definedName>
    <definedName name="trans" localSheetId="23">#REF!</definedName>
    <definedName name="trans" localSheetId="25">#REF!</definedName>
    <definedName name="trans" localSheetId="22">#REF!</definedName>
    <definedName name="trans" localSheetId="24">#REF!</definedName>
    <definedName name="trans" localSheetId="26">#REF!</definedName>
    <definedName name="trans" localSheetId="27">#REF!</definedName>
    <definedName name="trans" localSheetId="28">#REF!</definedName>
    <definedName name="trans" localSheetId="29">#REF!</definedName>
    <definedName name="trans" localSheetId="30">#REF!</definedName>
    <definedName name="trans" localSheetId="31">#REF!</definedName>
    <definedName name="trans">#REF!</definedName>
    <definedName name="TransChoice" localSheetId="3">OFFSET(TransList,0,0,COUNTA(TransList),1)</definedName>
    <definedName name="TransChoice" localSheetId="19">OFFSET(TransList,0,0,COUNTA(TransList),1)</definedName>
    <definedName name="TransChoice" localSheetId="20">OFFSET(TransList,0,0,COUNTA(TransList),1)</definedName>
    <definedName name="TransChoice" localSheetId="23">OFFSET(TransList,0,0,COUNTA(TransList),1)</definedName>
    <definedName name="TransChoice" localSheetId="25">OFFSET(TransList,0,0,COUNTA(TransList),1)</definedName>
    <definedName name="TransChoice" localSheetId="40">OFFSET(TransList,0,0,COUNTA(TransList),1)</definedName>
    <definedName name="TransChoice" localSheetId="41">OFFSET(TransList,0,0,COUNTA(TransList),1)</definedName>
    <definedName name="TransChoice" localSheetId="42">OFFSET(TransList,0,0,COUNTA(TransList),1)</definedName>
    <definedName name="TransChoice" localSheetId="43">OFFSET(TransList,0,0,COUNTA(TransList),1)</definedName>
    <definedName name="TransChoice" localSheetId="4">OFFSET(TransList,0,0,COUNTA(TransList),1)</definedName>
    <definedName name="TransChoice" localSheetId="89">OFFSET(TransList,0,0,COUNTA(TransList),1)</definedName>
    <definedName name="TransChoice" localSheetId="5">OFFSET(TransList,0,0,COUNTA(TransList),1)</definedName>
    <definedName name="TransChoice" localSheetId="6">OFFSET(TransList,0,0,COUNTA(TransList),1)</definedName>
    <definedName name="TransChoice" localSheetId="8">OFFSET(TransList,0,0,COUNTA(TransList),1)</definedName>
    <definedName name="TransChoice" localSheetId="9">OFFSET(TransList,0,0,COUNTA(TransList),1)</definedName>
    <definedName name="TransChoice" localSheetId="10">OFFSET(TransList,0,0,COUNTA(TransList),1)</definedName>
    <definedName name="TransChoice" localSheetId="13">OFFSET(TransList,0,0,COUNTA(TransList),1)</definedName>
    <definedName name="TransChoice" localSheetId="17">OFFSET(TransList,0,0,COUNTA(TransList),1)</definedName>
    <definedName name="TransChoice" localSheetId="88">OFFSET(TransList,0,0,COUNTA(TransList),1)</definedName>
    <definedName name="TransChoice" localSheetId="18">OFFSET(TransList,0,0,COUNTA(TransList),1)</definedName>
    <definedName name="TransChoice" localSheetId="21">OFFSET(TransList,0,0,COUNTA(TransList),1)</definedName>
    <definedName name="TransChoice" localSheetId="22">OFFSET(TransList,0,0,COUNTA(TransList),1)</definedName>
    <definedName name="TransChoice" localSheetId="24">OFFSET(TransList,0,0,COUNTA(TransList),1)</definedName>
    <definedName name="TransChoice" localSheetId="26">OFFSET(TransList,0,0,COUNTA(TransList),1)</definedName>
    <definedName name="TransChoice" localSheetId="27">OFFSET(TransList,0,0,COUNTA(TransList),1)</definedName>
    <definedName name="TransChoice" localSheetId="28">OFFSET(TransList,0,0,COUNTA(TransList),1)</definedName>
    <definedName name="TransChoice" localSheetId="29">OFFSET(TransList,0,0,COUNTA(TransList),1)</definedName>
    <definedName name="TransChoice" localSheetId="30">OFFSET(TransList,0,0,COUNTA(TransList),1)</definedName>
    <definedName name="TransChoice" localSheetId="31">OFFSET(TransList,0,0,COUNTA(TransList),1)</definedName>
    <definedName name="TransChoice" localSheetId="2">OFFSET(TransList,0,0,COUNTA(TransList),1)</definedName>
    <definedName name="TransChoice" localSheetId="59">OFFSET(TransList,0,0,COUNTA(TransList),1)</definedName>
    <definedName name="TransChoice" localSheetId="60">OFFSET(TransList,0,0,COUNTA(TransList),1)</definedName>
    <definedName name="TransChoice" localSheetId="65">OFFSET(TransList,0,0,COUNTA(TransList),1)</definedName>
    <definedName name="TransChoice" localSheetId="66">OFFSET(TransList,0,0,COUNTA(TransList),1)</definedName>
    <definedName name="TransChoice" localSheetId="7">OFFSET(TransList,0,0,COUNTA(TransList),1)</definedName>
    <definedName name="TransChoice" localSheetId="68">OFFSET(TransList,0,0,COUNTA(TransList),1)</definedName>
    <definedName name="TransChoice" localSheetId="74">OFFSET(TransList,0,0,COUNTA(TransList),1)</definedName>
    <definedName name="TransChoice" localSheetId="75">OFFSET(TransList,0,0,COUNTA(TransList),1)</definedName>
    <definedName name="TransChoice" localSheetId="76">OFFSET(TransList,0,0,COUNTA(TransList),1)</definedName>
    <definedName name="TransChoice" localSheetId="77">OFFSET(TransList,0,0,COUNTA(TransList),1)</definedName>
    <definedName name="TransChoice" localSheetId="11">OFFSET(TransList,0,0,COUNTA(TransList),1)</definedName>
    <definedName name="TransChoice" localSheetId="78">OFFSET(TransList,0,0,COUNTA(TransList),1)</definedName>
    <definedName name="TransChoice" localSheetId="79">OFFSET(TransList,0,0,COUNTA(TransList),1)</definedName>
    <definedName name="TransChoice" localSheetId="80">OFFSET(TransList,0,0,COUNTA(TransList),1)</definedName>
    <definedName name="TransChoice" localSheetId="81">OFFSET(TransList,0,0,COUNTA(TransList),1)</definedName>
    <definedName name="TransChoice" localSheetId="84">OFFSET(TransList,0,0,COUNTA(TransList),1)</definedName>
    <definedName name="TransChoice" localSheetId="85">OFFSET(TransList,0,0,COUNTA(TransList),1)</definedName>
    <definedName name="TransChoice" localSheetId="12">OFFSET(TransList,0,0,COUNTA(TransList),1)</definedName>
    <definedName name="TransChoice" localSheetId="14">OFFSET(TransList,0,0,COUNTA(TransList),1)</definedName>
    <definedName name="TransChoice" localSheetId="15">OFFSET(TransList,0,0,COUNTA(TransList),1)</definedName>
    <definedName name="TransChoice" localSheetId="16">OFFSET(TransList,0,0,COUNTA(TransList),1)</definedName>
    <definedName name="TransChoice" localSheetId="82">OFFSET(TransList,0,0,COUNTA(TransList),1)</definedName>
    <definedName name="TransChoice" localSheetId="83">OFFSET(TransList,0,0,COUNTA(TransList),1)</definedName>
    <definedName name="TransChoice">OFFSET(TransList,0,0,COUNTA(TransList),1)</definedName>
    <definedName name="Transfer_check" localSheetId="23">#REF!</definedName>
    <definedName name="Transfer_check" localSheetId="25">#REF!</definedName>
    <definedName name="Transfer_check" localSheetId="22">#REF!</definedName>
    <definedName name="Transfer_check" localSheetId="24">#REF!</definedName>
    <definedName name="Transfer_check" localSheetId="26">#REF!</definedName>
    <definedName name="Transfer_check" localSheetId="27">#REF!</definedName>
    <definedName name="Transfer_check" localSheetId="28">#REF!</definedName>
    <definedName name="Transfer_check" localSheetId="29">#REF!</definedName>
    <definedName name="Transfer_check" localSheetId="30">#REF!</definedName>
    <definedName name="Transfer_check" localSheetId="31">#REF!</definedName>
    <definedName name="Transfer_check">#REF!</definedName>
    <definedName name="TRANSFERENCIA" localSheetId="23">#REF!</definedName>
    <definedName name="TRANSFERENCIA" localSheetId="25">#REF!</definedName>
    <definedName name="TRANSFERENCIA" localSheetId="40">[95]!TRANSFERENCIA</definedName>
    <definedName name="TRANSFERENCIA" localSheetId="41">[95]!TRANSFERENCIA</definedName>
    <definedName name="TRANSFERENCIA" localSheetId="42">[95]!TRANSFERENCIA</definedName>
    <definedName name="TRANSFERENCIA" localSheetId="43">[95]!TRANSFERENCIA</definedName>
    <definedName name="TRANSFERENCIA" localSheetId="22">[95]!TRANSFERENCIA</definedName>
    <definedName name="TRANSFERENCIA" localSheetId="24">[95]!TRANSFERENCIA</definedName>
    <definedName name="TRANSFERENCIA" localSheetId="26">#REF!</definedName>
    <definedName name="TRANSFERENCIA" localSheetId="27">#REF!</definedName>
    <definedName name="TRANSFERENCIA" localSheetId="28">#REF!</definedName>
    <definedName name="TRANSFERENCIA" localSheetId="29">[95]!TRANSFERENCIA</definedName>
    <definedName name="TRANSFERENCIA" localSheetId="30">#REF!</definedName>
    <definedName name="TRANSFERENCIA" localSheetId="31">[95]!TRANSFERENCIA</definedName>
    <definedName name="TRANSFERENCIA">[95]!TRANSFERENCIA</definedName>
    <definedName name="TRANSFERENCIA_DE_SERVICIOS__LEY_N__24049_Y_COMPLEMENTARIAS" localSheetId="23">#REF!</definedName>
    <definedName name="TRANSFERENCIA_DE_SERVICIOS__LEY_N__24049_Y_COMPLEMENTARIAS" localSheetId="25">#REF!</definedName>
    <definedName name="TRANSFERENCIA_DE_SERVICIOS__LEY_N__24049_Y_COMPLEMENTARIAS" localSheetId="22">[4]C!$B$14:$N$14</definedName>
    <definedName name="TRANSFERENCIA_DE_SERVICIOS__LEY_N__24049_Y_COMPLEMENTARIAS" localSheetId="24">[4]C!$B$14:$N$14</definedName>
    <definedName name="TRANSFERENCIA_DE_SERVICIOS__LEY_N__24049_Y_COMPLEMENTARIAS" localSheetId="26">#REF!</definedName>
    <definedName name="TRANSFERENCIA_DE_SERVICIOS__LEY_N__24049_Y_COMPLEMENTARIAS" localSheetId="27">#REF!</definedName>
    <definedName name="TRANSFERENCIA_DE_SERVICIOS__LEY_N__24049_Y_COMPLEMENTARIAS" localSheetId="28">#REF!</definedName>
    <definedName name="TRANSFERENCIA_DE_SERVICIOS__LEY_N__24049_Y_COMPLEMENTARIAS" localSheetId="29">[4]C!$B$14:$N$14</definedName>
    <definedName name="TRANSFERENCIA_DE_SERVICIOS__LEY_N__24049_Y_COMPLEMENTARIAS" localSheetId="30">#REF!</definedName>
    <definedName name="TRANSFERENCIA_DE_SERVICIOS__LEY_N__24049_Y_COMPLEMENTARIAS" localSheetId="31">[4]C!$B$14:$N$14</definedName>
    <definedName name="TRANSFERENCIA_DE_SERVICIOS__LEY_N__24049_Y_COMPLEMENTARIAS">[4]C!$B$14:$N$14</definedName>
    <definedName name="TRANSNAVE" localSheetId="23">#REF!</definedName>
    <definedName name="TRANSNAVE" localSheetId="25">#REF!</definedName>
    <definedName name="TRANSNAVE" localSheetId="22">#REF!</definedName>
    <definedName name="TRANSNAVE" localSheetId="24">#REF!</definedName>
    <definedName name="TRANSNAVE" localSheetId="26">#REF!</definedName>
    <definedName name="TRANSNAVE" localSheetId="27">#REF!</definedName>
    <definedName name="TRANSNAVE" localSheetId="28">#REF!</definedName>
    <definedName name="TRANSNAVE" localSheetId="29">#REF!</definedName>
    <definedName name="TRANSNAVE" localSheetId="30">#REF!</definedName>
    <definedName name="TRANSNAVE" localSheetId="31">#REF!</definedName>
    <definedName name="TRANSNAVE">#REF!</definedName>
    <definedName name="transp">#N/A</definedName>
    <definedName name="transporte">#N/A</definedName>
    <definedName name="TRAS">#N/A</definedName>
    <definedName name="trert" localSheetId="19" hidden="1">'[123]Fax a enviar'!#REF!</definedName>
    <definedName name="trert" localSheetId="20" hidden="1">'[123]Fax a enviar'!#REF!</definedName>
    <definedName name="trert" localSheetId="23" hidden="1">#REF!</definedName>
    <definedName name="trert" localSheetId="25" hidden="1">#REF!</definedName>
    <definedName name="trert" localSheetId="89" hidden="1">'[123]Fax a enviar'!#REF!</definedName>
    <definedName name="trert" localSheetId="10" hidden="1">'[123]Fax a enviar'!#REF!</definedName>
    <definedName name="trert" localSheetId="13" hidden="1">'[123]Fax a enviar'!#REF!</definedName>
    <definedName name="trert" localSheetId="17" hidden="1">'[123]Fax a enviar'!#REF!</definedName>
    <definedName name="trert" localSheetId="88" hidden="1">'[123]Fax a enviar'!#REF!</definedName>
    <definedName name="trert" localSheetId="18" hidden="1">'[123]Fax a enviar'!#REF!</definedName>
    <definedName name="trert" localSheetId="21" hidden="1">'[123]Fax a enviar'!#REF!</definedName>
    <definedName name="trert" localSheetId="22" hidden="1">#REF!</definedName>
    <definedName name="trert" localSheetId="24" hidden="1">'[123]Fax a enviar'!#REF!</definedName>
    <definedName name="trert" localSheetId="26" hidden="1">'[123]Fax a enviar'!#REF!</definedName>
    <definedName name="trert" localSheetId="27" hidden="1">#REF!</definedName>
    <definedName name="trert" localSheetId="28" hidden="1">'[123]Fax a enviar'!#REF!</definedName>
    <definedName name="trert" localSheetId="29" hidden="1">#REF!</definedName>
    <definedName name="trert" localSheetId="30" hidden="1">#REF!</definedName>
    <definedName name="trert" localSheetId="31" hidden="1">'[123]Fax a enviar'!#REF!</definedName>
    <definedName name="trert" localSheetId="59" hidden="1">'[123]Fax a enviar'!#REF!</definedName>
    <definedName name="trert" localSheetId="60" hidden="1">'[123]Fax a enviar'!#REF!</definedName>
    <definedName name="trert" localSheetId="65" hidden="1">'[123]Fax a enviar'!#REF!</definedName>
    <definedName name="trert" localSheetId="66" hidden="1">'[123]Fax a enviar'!#REF!</definedName>
    <definedName name="trert" localSheetId="68" hidden="1">'[123]Fax a enviar'!#REF!</definedName>
    <definedName name="trert" localSheetId="74" hidden="1">'[123]Fax a enviar'!#REF!</definedName>
    <definedName name="trert" localSheetId="76" hidden="1">'[123]Fax a enviar'!#REF!</definedName>
    <definedName name="trert" localSheetId="77" hidden="1">'[123]Fax a enviar'!#REF!</definedName>
    <definedName name="trert" localSheetId="11" hidden="1">'[123]Fax a enviar'!#REF!</definedName>
    <definedName name="trert" localSheetId="78" hidden="1">'[123]Fax a enviar'!#REF!</definedName>
    <definedName name="trert" localSheetId="79" hidden="1">'[123]Fax a enviar'!#REF!</definedName>
    <definedName name="trert" localSheetId="80" hidden="1">'[123]Fax a enviar'!#REF!</definedName>
    <definedName name="trert" localSheetId="81" hidden="1">'[123]Fax a enviar'!#REF!</definedName>
    <definedName name="trert" localSheetId="84" hidden="1">'[123]Fax a enviar'!#REF!</definedName>
    <definedName name="trert" localSheetId="85" hidden="1">'[123]Fax a enviar'!#REF!</definedName>
    <definedName name="trert" localSheetId="12" hidden="1">'[123]Fax a enviar'!#REF!</definedName>
    <definedName name="trert" localSheetId="14" hidden="1">'[123]Fax a enviar'!#REF!</definedName>
    <definedName name="trert" localSheetId="15" hidden="1">'[123]Fax a enviar'!#REF!</definedName>
    <definedName name="trert" localSheetId="16" hidden="1">'[123]Fax a enviar'!#REF!</definedName>
    <definedName name="trert" hidden="1">'[123]Fax a enviar'!#REF!</definedName>
    <definedName name="TRIGO" localSheetId="3">#REF!</definedName>
    <definedName name="TRIGO" localSheetId="19">#REF!</definedName>
    <definedName name="TRIGO" localSheetId="20">#REF!</definedName>
    <definedName name="TRIGO" localSheetId="23">#REF!</definedName>
    <definedName name="TRIGO" localSheetId="25">#REF!</definedName>
    <definedName name="TRIGO" localSheetId="89">#REF!</definedName>
    <definedName name="TRIGO" localSheetId="5">#REF!</definedName>
    <definedName name="TRIGO" localSheetId="6">#REF!</definedName>
    <definedName name="TRIGO" localSheetId="8">#REF!</definedName>
    <definedName name="TRIGO" localSheetId="10">#REF!</definedName>
    <definedName name="TRIGO" localSheetId="13">#REF!</definedName>
    <definedName name="TRIGO" localSheetId="17">#REF!</definedName>
    <definedName name="TRIGO" localSheetId="88">#REF!</definedName>
    <definedName name="TRIGO" localSheetId="18">#REF!</definedName>
    <definedName name="TRIGO" localSheetId="21">#REF!</definedName>
    <definedName name="TRIGO" localSheetId="22">#REF!</definedName>
    <definedName name="TRIGO" localSheetId="24">#REF!</definedName>
    <definedName name="TRIGO" localSheetId="26">#REF!</definedName>
    <definedName name="TRIGO" localSheetId="27">#REF!</definedName>
    <definedName name="TRIGO" localSheetId="28">#REF!</definedName>
    <definedName name="TRIGO" localSheetId="29">#REF!</definedName>
    <definedName name="TRIGO" localSheetId="30">#REF!</definedName>
    <definedName name="TRIGO" localSheetId="31">#REF!</definedName>
    <definedName name="TRIGO" localSheetId="44">#REF!</definedName>
    <definedName name="TRIGO" localSheetId="48">#REF!</definedName>
    <definedName name="TRIGO" localSheetId="2">#REF!</definedName>
    <definedName name="TRIGO" localSheetId="50">#REF!</definedName>
    <definedName name="TRIGO" localSheetId="53">#REF!</definedName>
    <definedName name="TRIGO" localSheetId="54">#REF!</definedName>
    <definedName name="TRIGO" localSheetId="59">#REF!</definedName>
    <definedName name="TRIGO" localSheetId="60">#REF!</definedName>
    <definedName name="TRIGO" localSheetId="65">#REF!</definedName>
    <definedName name="TRIGO" localSheetId="66">#REF!</definedName>
    <definedName name="TRIGO" localSheetId="7">#REF!</definedName>
    <definedName name="TRIGO" localSheetId="68">#REF!</definedName>
    <definedName name="TRIGO" localSheetId="74">#REF!</definedName>
    <definedName name="TRIGO" localSheetId="75">#REF!</definedName>
    <definedName name="TRIGO" localSheetId="76">#REF!</definedName>
    <definedName name="TRIGO" localSheetId="77">#REF!</definedName>
    <definedName name="TRIGO" localSheetId="11">#REF!</definedName>
    <definedName name="TRIGO" localSheetId="78">#REF!</definedName>
    <definedName name="TRIGO" localSheetId="79">#REF!</definedName>
    <definedName name="TRIGO" localSheetId="85">#REF!</definedName>
    <definedName name="TRIGO" localSheetId="12">#REF!</definedName>
    <definedName name="TRIGO" localSheetId="14">#REF!</definedName>
    <definedName name="TRIGO" localSheetId="15">#REF!</definedName>
    <definedName name="TRIGO" localSheetId="16">#REF!</definedName>
    <definedName name="TRIGO">#REF!</definedName>
    <definedName name="Trim" localSheetId="23">#REF!</definedName>
    <definedName name="Trim" localSheetId="25">#REF!</definedName>
    <definedName name="Trim" localSheetId="22">#REF!</definedName>
    <definedName name="Trim" localSheetId="24">[153]Codigos!$A$5:$E$11</definedName>
    <definedName name="Trim" localSheetId="26">[153]Codigos!$A$5:$E$11</definedName>
    <definedName name="Trim" localSheetId="27">#REF!</definedName>
    <definedName name="Trim" localSheetId="28">[153]Codigos!$A$5:$E$11</definedName>
    <definedName name="Trim" localSheetId="29">[153]Codigos!$A$5:$E$11</definedName>
    <definedName name="Trim" localSheetId="30">#REF!</definedName>
    <definedName name="Trim" localSheetId="31">[153]Codigos!$A$5:$E$11</definedName>
    <definedName name="Trim">[153]Codigos!$A$5:$E$11</definedName>
    <definedName name="trim9702" localSheetId="23">#REF!</definedName>
    <definedName name="trim9702" localSheetId="25">#REF!</definedName>
    <definedName name="trim9702" localSheetId="22">[187]bop1!#REF!</definedName>
    <definedName name="trim9702" localSheetId="24">[187]bop1!#REF!</definedName>
    <definedName name="trim9702" localSheetId="26">#REF!</definedName>
    <definedName name="trim9702" localSheetId="27">#REF!</definedName>
    <definedName name="trim9702" localSheetId="28">#REF!</definedName>
    <definedName name="trim9702" localSheetId="29">[187]bop1!#REF!</definedName>
    <definedName name="trim9702" localSheetId="30">#REF!</definedName>
    <definedName name="trim9702" localSheetId="31">[187]bop1!#REF!</definedName>
    <definedName name="trim9702">[187]bop1!#REF!</definedName>
    <definedName name="trim9798990001" localSheetId="23">#REF!</definedName>
    <definedName name="trim9798990001" localSheetId="25">#REF!</definedName>
    <definedName name="trim9798990001" localSheetId="22">'[188]bop1datos rev'!#REF!</definedName>
    <definedName name="trim9798990001" localSheetId="24">'[188]bop1datos rev'!#REF!</definedName>
    <definedName name="trim9798990001" localSheetId="26">#REF!</definedName>
    <definedName name="trim9798990001" localSheetId="27">#REF!</definedName>
    <definedName name="trim9798990001" localSheetId="28">#REF!</definedName>
    <definedName name="trim9798990001" localSheetId="29">'[188]bop1datos rev'!#REF!</definedName>
    <definedName name="trim9798990001" localSheetId="30">#REF!</definedName>
    <definedName name="trim9798990001" localSheetId="31">'[188]bop1datos rev'!#REF!</definedName>
    <definedName name="trim9798990001">'[188]bop1datos rev'!#REF!</definedName>
    <definedName name="trimestres9902" localSheetId="23">#REF!</definedName>
    <definedName name="trimestres9902" localSheetId="25">#REF!</definedName>
    <definedName name="trimestres9902" localSheetId="22">[187]bop1!#REF!</definedName>
    <definedName name="trimestres9902" localSheetId="24">[187]bop1!#REF!</definedName>
    <definedName name="trimestres9902" localSheetId="26">#REF!</definedName>
    <definedName name="trimestres9902" localSheetId="27">#REF!</definedName>
    <definedName name="trimestres9902" localSheetId="28">#REF!</definedName>
    <definedName name="trimestres9902" localSheetId="29">[187]bop1!#REF!</definedName>
    <definedName name="trimestres9902" localSheetId="30">#REF!</definedName>
    <definedName name="trimestres9902" localSheetId="31">[187]bop1!#REF!</definedName>
    <definedName name="trimestres9902">[187]bop1!#REF!</definedName>
    <definedName name="trrtr" localSheetId="3" hidden="1">#REF!</definedName>
    <definedName name="trrtr" localSheetId="19" hidden="1">#REF!</definedName>
    <definedName name="trrtr" localSheetId="20" hidden="1">#REF!</definedName>
    <definedName name="trrtr" localSheetId="23" hidden="1">#REF!</definedName>
    <definedName name="trrtr" localSheetId="25" hidden="1">#REF!</definedName>
    <definedName name="trrtr" localSheetId="89" hidden="1">#REF!</definedName>
    <definedName name="trrtr" localSheetId="5" hidden="1">#REF!</definedName>
    <definedName name="trrtr" localSheetId="6" hidden="1">#REF!</definedName>
    <definedName name="trrtr" localSheetId="8" hidden="1">#REF!</definedName>
    <definedName name="trrtr" localSheetId="10" hidden="1">#REF!</definedName>
    <definedName name="trrtr" localSheetId="13" hidden="1">#REF!</definedName>
    <definedName name="trrtr" localSheetId="17" hidden="1">#REF!</definedName>
    <definedName name="trrtr" localSheetId="88" hidden="1">#REF!</definedName>
    <definedName name="trrtr" localSheetId="18" hidden="1">#REF!</definedName>
    <definedName name="trrtr" localSheetId="21" hidden="1">#REF!</definedName>
    <definedName name="trrtr" localSheetId="22" hidden="1">#REF!</definedName>
    <definedName name="trrtr" localSheetId="24" hidden="1">#REF!</definedName>
    <definedName name="trrtr" localSheetId="26" hidden="1">#REF!</definedName>
    <definedName name="trrtr" localSheetId="27" hidden="1">#REF!</definedName>
    <definedName name="trrtr" localSheetId="28" hidden="1">#REF!</definedName>
    <definedName name="trrtr" localSheetId="29" hidden="1">#REF!</definedName>
    <definedName name="trrtr" localSheetId="30" hidden="1">#REF!</definedName>
    <definedName name="trrtr" localSheetId="31" hidden="1">#REF!</definedName>
    <definedName name="trrtr" localSheetId="2" hidden="1">#REF!</definedName>
    <definedName name="trrtr" localSheetId="59" hidden="1">#REF!</definedName>
    <definedName name="trrtr" localSheetId="60" hidden="1">#REF!</definedName>
    <definedName name="trrtr" localSheetId="65" hidden="1">#REF!</definedName>
    <definedName name="trrtr" localSheetId="66" hidden="1">#REF!</definedName>
    <definedName name="trrtr" localSheetId="7" hidden="1">#REF!</definedName>
    <definedName name="trrtr" localSheetId="68" hidden="1">#REF!</definedName>
    <definedName name="trrtr" localSheetId="74" hidden="1">#REF!</definedName>
    <definedName name="trrtr" localSheetId="75" hidden="1">#REF!</definedName>
    <definedName name="trrtr" localSheetId="76" hidden="1">#REF!</definedName>
    <definedName name="trrtr" localSheetId="77" hidden="1">#REF!</definedName>
    <definedName name="trrtr" localSheetId="11" hidden="1">#REF!</definedName>
    <definedName name="trrtr" localSheetId="78" hidden="1">#REF!</definedName>
    <definedName name="trrtr" localSheetId="79" hidden="1">#REF!</definedName>
    <definedName name="trrtr" localSheetId="80" hidden="1">#REF!</definedName>
    <definedName name="trrtr" localSheetId="85" hidden="1">#REF!</definedName>
    <definedName name="trrtr" localSheetId="12" hidden="1">#REF!</definedName>
    <definedName name="trrtr" localSheetId="14" hidden="1">#REF!</definedName>
    <definedName name="trrtr" localSheetId="15" hidden="1">#REF!</definedName>
    <definedName name="trrtr" localSheetId="16" hidden="1">#REF!</definedName>
    <definedName name="trrtr" hidden="1">#REF!</definedName>
    <definedName name="trtert" localSheetId="3" hidden="1">'[123]Fax a enviar'!#REF!</definedName>
    <definedName name="trtert" localSheetId="19" hidden="1">'[123]Fax a enviar'!#REF!</definedName>
    <definedName name="trtert" localSheetId="23" hidden="1">#REF!</definedName>
    <definedName name="trtert" localSheetId="25" hidden="1">#REF!</definedName>
    <definedName name="trtert" localSheetId="89" hidden="1">'[123]Fax a enviar'!#REF!</definedName>
    <definedName name="trtert" localSheetId="10" hidden="1">'[123]Fax a enviar'!#REF!</definedName>
    <definedName name="trtert" localSheetId="13" hidden="1">'[123]Fax a enviar'!#REF!</definedName>
    <definedName name="trtert" localSheetId="17" hidden="1">'[123]Fax a enviar'!#REF!</definedName>
    <definedName name="trtert" localSheetId="88" hidden="1">'[123]Fax a enviar'!#REF!</definedName>
    <definedName name="trtert" localSheetId="18" hidden="1">'[123]Fax a enviar'!#REF!</definedName>
    <definedName name="trtert" localSheetId="21" hidden="1">'[123]Fax a enviar'!#REF!</definedName>
    <definedName name="trtert" localSheetId="22" hidden="1">#REF!</definedName>
    <definedName name="trtert" localSheetId="24" hidden="1">'[123]Fax a enviar'!#REF!</definedName>
    <definedName name="trtert" localSheetId="26" hidden="1">'[123]Fax a enviar'!#REF!</definedName>
    <definedName name="trtert" localSheetId="27" hidden="1">#REF!</definedName>
    <definedName name="trtert" localSheetId="28" hidden="1">'[123]Fax a enviar'!#REF!</definedName>
    <definedName name="trtert" localSheetId="29" hidden="1">#REF!</definedName>
    <definedName name="trtert" localSheetId="30" hidden="1">#REF!</definedName>
    <definedName name="trtert" localSheetId="31" hidden="1">'[123]Fax a enviar'!#REF!</definedName>
    <definedName name="trtert" localSheetId="2" hidden="1">'[123]Fax a enviar'!#REF!</definedName>
    <definedName name="trtert" localSheetId="59" hidden="1">'[123]Fax a enviar'!#REF!</definedName>
    <definedName name="trtert" localSheetId="60" hidden="1">'[123]Fax a enviar'!#REF!</definedName>
    <definedName name="trtert" localSheetId="65" hidden="1">'[123]Fax a enviar'!#REF!</definedName>
    <definedName name="trtert" localSheetId="66" hidden="1">'[123]Fax a enviar'!#REF!</definedName>
    <definedName name="trtert" localSheetId="7" hidden="1">'[123]Fax a enviar'!#REF!</definedName>
    <definedName name="trtert" localSheetId="68" hidden="1">'[123]Fax a enviar'!#REF!</definedName>
    <definedName name="trtert" localSheetId="74" hidden="1">'[123]Fax a enviar'!#REF!</definedName>
    <definedName name="trtert" localSheetId="76" hidden="1">'[123]Fax a enviar'!#REF!</definedName>
    <definedName name="trtert" localSheetId="77" hidden="1">'[123]Fax a enviar'!#REF!</definedName>
    <definedName name="trtert" localSheetId="11" hidden="1">'[123]Fax a enviar'!#REF!</definedName>
    <definedName name="trtert" localSheetId="78" hidden="1">'[123]Fax a enviar'!#REF!</definedName>
    <definedName name="trtert" localSheetId="79" hidden="1">'[123]Fax a enviar'!#REF!</definedName>
    <definedName name="trtert" localSheetId="80" hidden="1">'[123]Fax a enviar'!#REF!</definedName>
    <definedName name="trtert" localSheetId="85" hidden="1">'[123]Fax a enviar'!#REF!</definedName>
    <definedName name="trtert" localSheetId="12" hidden="1">'[123]Fax a enviar'!#REF!</definedName>
    <definedName name="trtert" localSheetId="14" hidden="1">'[123]Fax a enviar'!#REF!</definedName>
    <definedName name="trtert" localSheetId="15" hidden="1">'[123]Fax a enviar'!#REF!</definedName>
    <definedName name="trtert" localSheetId="16" hidden="1">'[123]Fax a enviar'!#REF!</definedName>
    <definedName name="trtert" hidden="1">'[123]Fax a enviar'!#REF!</definedName>
    <definedName name="trtr" localSheetId="3" hidden="1">'[123]Fax a enviar'!#REF!</definedName>
    <definedName name="trtr" localSheetId="19" hidden="1">'[123]Fax a enviar'!#REF!</definedName>
    <definedName name="trtr" localSheetId="23" hidden="1">#REF!</definedName>
    <definedName name="trtr" localSheetId="25" hidden="1">#REF!</definedName>
    <definedName name="trtr" localSheetId="89" hidden="1">'[123]Fax a enviar'!#REF!</definedName>
    <definedName name="trtr" localSheetId="10" hidden="1">'[123]Fax a enviar'!#REF!</definedName>
    <definedName name="trtr" localSheetId="13" hidden="1">'[123]Fax a enviar'!#REF!</definedName>
    <definedName name="trtr" localSheetId="17" hidden="1">'[123]Fax a enviar'!#REF!</definedName>
    <definedName name="trtr" localSheetId="88" hidden="1">'[123]Fax a enviar'!#REF!</definedName>
    <definedName name="trtr" localSheetId="18" hidden="1">'[123]Fax a enviar'!#REF!</definedName>
    <definedName name="trtr" localSheetId="21" hidden="1">'[123]Fax a enviar'!#REF!</definedName>
    <definedName name="trtr" localSheetId="22" hidden="1">#REF!</definedName>
    <definedName name="trtr" localSheetId="24" hidden="1">'[123]Fax a enviar'!#REF!</definedName>
    <definedName name="trtr" localSheetId="26" hidden="1">'[123]Fax a enviar'!#REF!</definedName>
    <definedName name="trtr" localSheetId="27" hidden="1">#REF!</definedName>
    <definedName name="trtr" localSheetId="28" hidden="1">'[123]Fax a enviar'!#REF!</definedName>
    <definedName name="trtr" localSheetId="29" hidden="1">#REF!</definedName>
    <definedName name="trtr" localSheetId="30" hidden="1">#REF!</definedName>
    <definedName name="trtr" localSheetId="31" hidden="1">'[123]Fax a enviar'!#REF!</definedName>
    <definedName name="trtr" localSheetId="2" hidden="1">'[123]Fax a enviar'!#REF!</definedName>
    <definedName name="trtr" localSheetId="59" hidden="1">'[123]Fax a enviar'!#REF!</definedName>
    <definedName name="trtr" localSheetId="60" hidden="1">'[123]Fax a enviar'!#REF!</definedName>
    <definedName name="trtr" localSheetId="65" hidden="1">'[123]Fax a enviar'!#REF!</definedName>
    <definedName name="trtr" localSheetId="66" hidden="1">'[123]Fax a enviar'!#REF!</definedName>
    <definedName name="trtr" localSheetId="7" hidden="1">'[123]Fax a enviar'!#REF!</definedName>
    <definedName name="trtr" localSheetId="68" hidden="1">'[123]Fax a enviar'!#REF!</definedName>
    <definedName name="trtr" localSheetId="74" hidden="1">'[123]Fax a enviar'!#REF!</definedName>
    <definedName name="trtr" localSheetId="76" hidden="1">'[123]Fax a enviar'!#REF!</definedName>
    <definedName name="trtr" localSheetId="77" hidden="1">'[123]Fax a enviar'!#REF!</definedName>
    <definedName name="trtr" localSheetId="11" hidden="1">'[123]Fax a enviar'!#REF!</definedName>
    <definedName name="trtr" localSheetId="78" hidden="1">'[123]Fax a enviar'!#REF!</definedName>
    <definedName name="trtr" localSheetId="79" hidden="1">'[123]Fax a enviar'!#REF!</definedName>
    <definedName name="trtr" localSheetId="80" hidden="1">'[123]Fax a enviar'!#REF!</definedName>
    <definedName name="trtr" localSheetId="85" hidden="1">'[123]Fax a enviar'!#REF!</definedName>
    <definedName name="trtr" localSheetId="12" hidden="1">'[123]Fax a enviar'!#REF!</definedName>
    <definedName name="trtr" localSheetId="14" hidden="1">'[123]Fax a enviar'!#REF!</definedName>
    <definedName name="trtr" localSheetId="15" hidden="1">'[123]Fax a enviar'!#REF!</definedName>
    <definedName name="trtr" localSheetId="16" hidden="1">'[123]Fax a enviar'!#REF!</definedName>
    <definedName name="trtr" hidden="1">'[123]Fax a enviar'!#REF!</definedName>
    <definedName name="tt" localSheetId="3">#REF!</definedName>
    <definedName name="tt" localSheetId="19">#REF!</definedName>
    <definedName name="tt" localSheetId="20">#REF!</definedName>
    <definedName name="tt" localSheetId="23">#REF!</definedName>
    <definedName name="tt" localSheetId="25">#REF!</definedName>
    <definedName name="tt" localSheetId="89">#REF!</definedName>
    <definedName name="tt" localSheetId="5">#REF!</definedName>
    <definedName name="tt" localSheetId="6">#REF!</definedName>
    <definedName name="tt" localSheetId="8">#REF!</definedName>
    <definedName name="tt" localSheetId="10">#REF!</definedName>
    <definedName name="tt" localSheetId="13">#REF!</definedName>
    <definedName name="tt" localSheetId="17">#REF!</definedName>
    <definedName name="tt" localSheetId="88">#REF!</definedName>
    <definedName name="tt" localSheetId="18">#REF!</definedName>
    <definedName name="tt" localSheetId="21">#REF!</definedName>
    <definedName name="tt" localSheetId="22">#REF!</definedName>
    <definedName name="tt" localSheetId="24">#REF!</definedName>
    <definedName name="tt" localSheetId="26">#REF!</definedName>
    <definedName name="tt" localSheetId="27">#REF!</definedName>
    <definedName name="tt" localSheetId="28">#REF!</definedName>
    <definedName name="tt" localSheetId="29">#REF!</definedName>
    <definedName name="tt" localSheetId="30">#REF!</definedName>
    <definedName name="tt" localSheetId="31">#REF!</definedName>
    <definedName name="tt" localSheetId="2">#REF!</definedName>
    <definedName name="tt" localSheetId="59">#REF!</definedName>
    <definedName name="tt" localSheetId="60">#REF!</definedName>
    <definedName name="tt" localSheetId="65">#REF!</definedName>
    <definedName name="tt" localSheetId="66">#REF!</definedName>
    <definedName name="tt" localSheetId="7">#REF!</definedName>
    <definedName name="tt" localSheetId="68">#REF!</definedName>
    <definedName name="tt" localSheetId="74">#REF!</definedName>
    <definedName name="tt" localSheetId="75">#REF!</definedName>
    <definedName name="tt" localSheetId="76">#REF!</definedName>
    <definedName name="tt" localSheetId="77">#REF!</definedName>
    <definedName name="tt" localSheetId="11">#REF!</definedName>
    <definedName name="tt" localSheetId="78">#REF!</definedName>
    <definedName name="tt" localSheetId="79">#REF!</definedName>
    <definedName name="tt" localSheetId="80">#REF!</definedName>
    <definedName name="tt" localSheetId="85">#REF!</definedName>
    <definedName name="tt" localSheetId="12">#REF!</definedName>
    <definedName name="tt" localSheetId="14">#REF!</definedName>
    <definedName name="tt" localSheetId="15">#REF!</definedName>
    <definedName name="tt" localSheetId="16">#REF!</definedName>
    <definedName name="tt">#REF!</definedName>
    <definedName name="tta" localSheetId="3">#REF!</definedName>
    <definedName name="tta" localSheetId="19">#REF!</definedName>
    <definedName name="tta" localSheetId="20">#REF!</definedName>
    <definedName name="tta" localSheetId="23">#REF!</definedName>
    <definedName name="tta" localSheetId="25">#REF!</definedName>
    <definedName name="tta" localSheetId="5">#REF!</definedName>
    <definedName name="tta" localSheetId="6">#REF!</definedName>
    <definedName name="tta" localSheetId="8">#REF!</definedName>
    <definedName name="tta" localSheetId="10">#REF!</definedName>
    <definedName name="tta" localSheetId="13">#REF!</definedName>
    <definedName name="tta" localSheetId="17">#REF!</definedName>
    <definedName name="tta" localSheetId="18">#REF!</definedName>
    <definedName name="tta" localSheetId="21">#REF!</definedName>
    <definedName name="tta" localSheetId="22">#REF!</definedName>
    <definedName name="tta" localSheetId="24">#REF!</definedName>
    <definedName name="tta" localSheetId="26">#REF!</definedName>
    <definedName name="tta" localSheetId="27">#REF!</definedName>
    <definedName name="tta" localSheetId="28">#REF!</definedName>
    <definedName name="tta" localSheetId="29">#REF!</definedName>
    <definedName name="tta" localSheetId="30">#REF!</definedName>
    <definedName name="tta" localSheetId="31">#REF!</definedName>
    <definedName name="tta" localSheetId="2">#REF!</definedName>
    <definedName name="tta" localSheetId="65">#REF!</definedName>
    <definedName name="tta" localSheetId="66">#REF!</definedName>
    <definedName name="tta" localSheetId="7">#REF!</definedName>
    <definedName name="tta" localSheetId="74">#REF!</definedName>
    <definedName name="tta" localSheetId="75">#REF!</definedName>
    <definedName name="tta" localSheetId="76">#REF!</definedName>
    <definedName name="tta" localSheetId="77">#REF!</definedName>
    <definedName name="tta" localSheetId="11">#REF!</definedName>
    <definedName name="tta" localSheetId="78">#REF!</definedName>
    <definedName name="tta" localSheetId="79">#REF!</definedName>
    <definedName name="tta" localSheetId="80">#REF!</definedName>
    <definedName name="tta" localSheetId="85">#REF!</definedName>
    <definedName name="tta" localSheetId="12">#REF!</definedName>
    <definedName name="tta" localSheetId="14">#REF!</definedName>
    <definedName name="tta" localSheetId="15">#REF!</definedName>
    <definedName name="tta" localSheetId="16">#REF!</definedName>
    <definedName name="tta">#REF!</definedName>
    <definedName name="ttaa" localSheetId="3">#REF!</definedName>
    <definedName name="ttaa" localSheetId="19">#REF!</definedName>
    <definedName name="ttaa" localSheetId="20">#REF!</definedName>
    <definedName name="ttaa" localSheetId="23">#REF!</definedName>
    <definedName name="ttaa" localSheetId="25">#REF!</definedName>
    <definedName name="ttaa" localSheetId="5">#REF!</definedName>
    <definedName name="ttaa" localSheetId="6">#REF!</definedName>
    <definedName name="ttaa" localSheetId="8">#REF!</definedName>
    <definedName name="ttaa" localSheetId="10">#REF!</definedName>
    <definedName name="ttaa" localSheetId="13">#REF!</definedName>
    <definedName name="ttaa" localSheetId="17">#REF!</definedName>
    <definedName name="ttaa" localSheetId="18">#REF!</definedName>
    <definedName name="ttaa" localSheetId="21">#REF!</definedName>
    <definedName name="ttaa" localSheetId="22">#REF!</definedName>
    <definedName name="ttaa" localSheetId="24">#REF!</definedName>
    <definedName name="ttaa" localSheetId="26">#REF!</definedName>
    <definedName name="ttaa" localSheetId="27">#REF!</definedName>
    <definedName name="ttaa" localSheetId="28">#REF!</definedName>
    <definedName name="ttaa" localSheetId="29">#REF!</definedName>
    <definedName name="ttaa" localSheetId="30">#REF!</definedName>
    <definedName name="ttaa" localSheetId="31">#REF!</definedName>
    <definedName name="ttaa" localSheetId="2">#REF!</definedName>
    <definedName name="ttaa" localSheetId="7">#REF!</definedName>
    <definedName name="ttaa" localSheetId="74">#REF!</definedName>
    <definedName name="ttaa" localSheetId="75">#REF!</definedName>
    <definedName name="ttaa" localSheetId="76">#REF!</definedName>
    <definedName name="ttaa" localSheetId="77">#REF!</definedName>
    <definedName name="ttaa" localSheetId="11">#REF!</definedName>
    <definedName name="ttaa" localSheetId="78">#REF!</definedName>
    <definedName name="ttaa" localSheetId="79">#REF!</definedName>
    <definedName name="ttaa" localSheetId="80">#REF!</definedName>
    <definedName name="ttaa" localSheetId="85">#REF!</definedName>
    <definedName name="ttaa" localSheetId="12">#REF!</definedName>
    <definedName name="ttaa" localSheetId="14">#REF!</definedName>
    <definedName name="ttaa" localSheetId="15">#REF!</definedName>
    <definedName name="ttaa" localSheetId="16">#REF!</definedName>
    <definedName name="ttaa">#REF!</definedName>
    <definedName name="ttetet" localSheetId="3" hidden="1">'[123]Fax a enviar'!#REF!</definedName>
    <definedName name="ttetet" localSheetId="19" hidden="1">'[123]Fax a enviar'!#REF!</definedName>
    <definedName name="ttetet" localSheetId="23" hidden="1">#REF!</definedName>
    <definedName name="ttetet" localSheetId="25" hidden="1">#REF!</definedName>
    <definedName name="ttetet" localSheetId="8" hidden="1">'[123]Fax a enviar'!#REF!</definedName>
    <definedName name="ttetet" localSheetId="22" hidden="1">#REF!</definedName>
    <definedName name="ttetet" localSheetId="24" hidden="1">'[123]Fax a enviar'!#REF!</definedName>
    <definedName name="ttetet" localSheetId="26" hidden="1">'[123]Fax a enviar'!#REF!</definedName>
    <definedName name="ttetet" localSheetId="27" hidden="1">#REF!</definedName>
    <definedName name="ttetet" localSheetId="28" hidden="1">'[123]Fax a enviar'!#REF!</definedName>
    <definedName name="ttetet" localSheetId="29" hidden="1">'[123]Fax a enviar'!#REF!</definedName>
    <definedName name="ttetet" localSheetId="30" hidden="1">#REF!</definedName>
    <definedName name="ttetet" localSheetId="31" hidden="1">'[123]Fax a enviar'!#REF!</definedName>
    <definedName name="ttetet" localSheetId="2" hidden="1">'[123]Fax a enviar'!#REF!</definedName>
    <definedName name="ttetet" localSheetId="7" hidden="1">'[123]Fax a enviar'!#REF!</definedName>
    <definedName name="ttetet" localSheetId="74" hidden="1">'[123]Fax a enviar'!#REF!</definedName>
    <definedName name="ttetet" localSheetId="76" hidden="1">'[123]Fax a enviar'!#REF!</definedName>
    <definedName name="ttetet" localSheetId="77" hidden="1">'[123]Fax a enviar'!#REF!</definedName>
    <definedName name="ttetet" localSheetId="78" hidden="1">'[123]Fax a enviar'!#REF!</definedName>
    <definedName name="ttetet" localSheetId="79" hidden="1">'[123]Fax a enviar'!#REF!</definedName>
    <definedName name="ttetet" localSheetId="80" hidden="1">'[123]Fax a enviar'!#REF!</definedName>
    <definedName name="ttetet" localSheetId="85" hidden="1">'[123]Fax a enviar'!#REF!</definedName>
    <definedName name="ttetet" hidden="1">'[123]Fax a enviar'!#REF!</definedName>
    <definedName name="ttt" localSheetId="3" hidden="1">'[114]Fax a enviar'!#REF!</definedName>
    <definedName name="ttt" localSheetId="23" hidden="1">#REF!</definedName>
    <definedName name="ttt" localSheetId="25" hidden="1">#REF!</definedName>
    <definedName name="ttt" localSheetId="89" hidden="1">'[114]Fax a enviar'!#REF!</definedName>
    <definedName name="ttt" localSheetId="22" hidden="1">#REF!</definedName>
    <definedName name="ttt" localSheetId="24" hidden="1">'[114]Fax a enviar'!#REF!</definedName>
    <definedName name="ttt" localSheetId="26" hidden="1">'[114]Fax a enviar'!#REF!</definedName>
    <definedName name="ttt" localSheetId="27" hidden="1">#REF!</definedName>
    <definedName name="ttt" localSheetId="28" hidden="1">'[114]Fax a enviar'!#REF!</definedName>
    <definedName name="ttt" localSheetId="29" hidden="1">'[114]Fax a enviar'!#REF!</definedName>
    <definedName name="ttt" localSheetId="30" hidden="1">#REF!</definedName>
    <definedName name="ttt" localSheetId="31" hidden="1">'[114]Fax a enviar'!#REF!</definedName>
    <definedName name="ttt" localSheetId="2" hidden="1">'[114]Fax a enviar'!#REF!</definedName>
    <definedName name="ttt" localSheetId="59" hidden="1">'[114]Fax a enviar'!#REF!</definedName>
    <definedName name="ttt" localSheetId="60" hidden="1">'[114]Fax a enviar'!#REF!</definedName>
    <definedName name="ttt" localSheetId="65" hidden="1">'[114]Fax a enviar'!#REF!</definedName>
    <definedName name="ttt" localSheetId="7" hidden="1">'[114]Fax a enviar'!#REF!</definedName>
    <definedName name="ttt" localSheetId="74" hidden="1">'[114]Fax a enviar'!#REF!</definedName>
    <definedName name="ttt" localSheetId="76" hidden="1">'[114]Fax a enviar'!#REF!</definedName>
    <definedName name="ttt" localSheetId="77" hidden="1">'[114]Fax a enviar'!#REF!</definedName>
    <definedName name="ttt" localSheetId="78" hidden="1">'[114]Fax a enviar'!#REF!</definedName>
    <definedName name="ttt" localSheetId="79" hidden="1">'[114]Fax a enviar'!#REF!</definedName>
    <definedName name="ttt" localSheetId="80" hidden="1">'[114]Fax a enviar'!#REF!</definedName>
    <definedName name="ttt" localSheetId="85" hidden="1">'[114]Fax a enviar'!#REF!</definedName>
    <definedName name="ttt" hidden="1">'[114]Fax a enviar'!#REF!</definedName>
    <definedName name="tttt" localSheetId="3" hidden="1">{"Tab1",#N/A,FALSE,"P";"Tab2",#N/A,FALSE,"P"}</definedName>
    <definedName name="tttt" localSheetId="19" hidden="1">{"Tab1",#N/A,FALSE,"P";"Tab2",#N/A,FALSE,"P"}</definedName>
    <definedName name="tttt" localSheetId="20" hidden="1">{"Tab1",#N/A,FALSE,"P";"Tab2",#N/A,FALSE,"P"}</definedName>
    <definedName name="tttt" localSheetId="23" hidden="1">{"Tab1",#N/A,FALSE,"P";"Tab2",#N/A,FALSE,"P"}</definedName>
    <definedName name="tttt" localSheetId="25" hidden="1">{"Tab1",#N/A,FALSE,"P";"Tab2",#N/A,FALSE,"P"}</definedName>
    <definedName name="tttt" localSheetId="4" hidden="1">{"Tab1",#N/A,FALSE,"P";"Tab2",#N/A,FALSE,"P"}</definedName>
    <definedName name="tttt" localSheetId="89" hidden="1">{"Tab1",#N/A,FALSE,"P";"Tab2",#N/A,FALSE,"P"}</definedName>
    <definedName name="tttt" localSheetId="5" hidden="1">{"Tab1",#N/A,FALSE,"P";"Tab2",#N/A,FALSE,"P"}</definedName>
    <definedName name="tttt" localSheetId="6" hidden="1">{"Tab1",#N/A,FALSE,"P";"Tab2",#N/A,FALSE,"P"}</definedName>
    <definedName name="tttt" localSheetId="8" hidden="1">{"Tab1",#N/A,FALSE,"P";"Tab2",#N/A,FALSE,"P"}</definedName>
    <definedName name="tttt" localSheetId="9" hidden="1">{"Tab1",#N/A,FALSE,"P";"Tab2",#N/A,FALSE,"P"}</definedName>
    <definedName name="tttt" localSheetId="10" hidden="1">{"Tab1",#N/A,FALSE,"P";"Tab2",#N/A,FALSE,"P"}</definedName>
    <definedName name="tttt" localSheetId="13" hidden="1">{"Tab1",#N/A,FALSE,"P";"Tab2",#N/A,FALSE,"P"}</definedName>
    <definedName name="tttt" localSheetId="17" hidden="1">{"Tab1",#N/A,FALSE,"P";"Tab2",#N/A,FALSE,"P"}</definedName>
    <definedName name="tttt" localSheetId="88" hidden="1">{"Tab1",#N/A,FALSE,"P";"Tab2",#N/A,FALSE,"P"}</definedName>
    <definedName name="tttt" localSheetId="18" hidden="1">{"Tab1",#N/A,FALSE,"P";"Tab2",#N/A,FALSE,"P"}</definedName>
    <definedName name="tttt" localSheetId="21" hidden="1">{"Tab1",#N/A,FALSE,"P";"Tab2",#N/A,FALSE,"P"}</definedName>
    <definedName name="tttt" localSheetId="22" hidden="1">{"Tab1",#N/A,FALSE,"P";"Tab2",#N/A,FALSE,"P"}</definedName>
    <definedName name="tttt" localSheetId="24" hidden="1">{"Tab1",#N/A,FALSE,"P";"Tab2",#N/A,FALSE,"P"}</definedName>
    <definedName name="tttt" localSheetId="26" hidden="1">{"Tab1",#N/A,FALSE,"P";"Tab2",#N/A,FALSE,"P"}</definedName>
    <definedName name="tttt" localSheetId="27" hidden="1">{"Tab1",#N/A,FALSE,"P";"Tab2",#N/A,FALSE,"P"}</definedName>
    <definedName name="tttt" localSheetId="28" hidden="1">{"Tab1",#N/A,FALSE,"P";"Tab2",#N/A,FALSE,"P"}</definedName>
    <definedName name="tttt" localSheetId="29" hidden="1">{"Tab1",#N/A,FALSE,"P";"Tab2",#N/A,FALSE,"P"}</definedName>
    <definedName name="tttt" localSheetId="30" hidden="1">{"Tab1",#N/A,FALSE,"P";"Tab2",#N/A,FALSE,"P"}</definedName>
    <definedName name="tttt" localSheetId="31" hidden="1">{"Tab1",#N/A,FALSE,"P";"Tab2",#N/A,FALSE,"P"}</definedName>
    <definedName name="tttt" localSheetId="2" hidden="1">{"Tab1",#N/A,FALSE,"P";"Tab2",#N/A,FALSE,"P"}</definedName>
    <definedName name="tttt" localSheetId="59" hidden="1">{"Tab1",#N/A,FALSE,"P";"Tab2",#N/A,FALSE,"P"}</definedName>
    <definedName name="tttt" localSheetId="60" hidden="1">{"Tab1",#N/A,FALSE,"P";"Tab2",#N/A,FALSE,"P"}</definedName>
    <definedName name="tttt" localSheetId="65" hidden="1">{"Tab1",#N/A,FALSE,"P";"Tab2",#N/A,FALSE,"P"}</definedName>
    <definedName name="tttt" localSheetId="66" hidden="1">{"Tab1",#N/A,FALSE,"P";"Tab2",#N/A,FALSE,"P"}</definedName>
    <definedName name="tttt" localSheetId="7" hidden="1">{"Tab1",#N/A,FALSE,"P";"Tab2",#N/A,FALSE,"P"}</definedName>
    <definedName name="tttt" localSheetId="68" hidden="1">{"Tab1",#N/A,FALSE,"P";"Tab2",#N/A,FALSE,"P"}</definedName>
    <definedName name="tttt" localSheetId="74" hidden="1">{"Tab1",#N/A,FALSE,"P";"Tab2",#N/A,FALSE,"P"}</definedName>
    <definedName name="tttt" localSheetId="75" hidden="1">{"Tab1",#N/A,FALSE,"P";"Tab2",#N/A,FALSE,"P"}</definedName>
    <definedName name="tttt" localSheetId="76" hidden="1">{"Tab1",#N/A,FALSE,"P";"Tab2",#N/A,FALSE,"P"}</definedName>
    <definedName name="tttt" localSheetId="77" hidden="1">{"Tab1",#N/A,FALSE,"P";"Tab2",#N/A,FALSE,"P"}</definedName>
    <definedName name="tttt" localSheetId="11" hidden="1">{"Tab1",#N/A,FALSE,"P";"Tab2",#N/A,FALSE,"P"}</definedName>
    <definedName name="tttt" localSheetId="78" hidden="1">{"Tab1",#N/A,FALSE,"P";"Tab2",#N/A,FALSE,"P"}</definedName>
    <definedName name="tttt" localSheetId="79" hidden="1">{"Tab1",#N/A,FALSE,"P";"Tab2",#N/A,FALSE,"P"}</definedName>
    <definedName name="tttt" localSheetId="80" hidden="1">{"Tab1",#N/A,FALSE,"P";"Tab2",#N/A,FALSE,"P"}</definedName>
    <definedName name="tttt" localSheetId="81" hidden="1">{"Tab1",#N/A,FALSE,"P";"Tab2",#N/A,FALSE,"P"}</definedName>
    <definedName name="tttt" localSheetId="84" hidden="1">{"Tab1",#N/A,FALSE,"P";"Tab2",#N/A,FALSE,"P"}</definedName>
    <definedName name="tttt" localSheetId="85" hidden="1">{"Tab1",#N/A,FALSE,"P";"Tab2",#N/A,FALSE,"P"}</definedName>
    <definedName name="tttt" localSheetId="12" hidden="1">{"Tab1",#N/A,FALSE,"P";"Tab2",#N/A,FALSE,"P"}</definedName>
    <definedName name="tttt" localSheetId="14" hidden="1">{"Tab1",#N/A,FALSE,"P";"Tab2",#N/A,FALSE,"P"}</definedName>
    <definedName name="tttt" localSheetId="15" hidden="1">{"Tab1",#N/A,FALSE,"P";"Tab2",#N/A,FALSE,"P"}</definedName>
    <definedName name="tttt" localSheetId="16" hidden="1">{"Tab1",#N/A,FALSE,"P";"Tab2",#N/A,FALSE,"P"}</definedName>
    <definedName name="tttt" localSheetId="82" hidden="1">{"Tab1",#N/A,FALSE,"P";"Tab2",#N/A,FALSE,"P"}</definedName>
    <definedName name="tttt" localSheetId="83" hidden="1">{"Tab1",#N/A,FALSE,"P";"Tab2",#N/A,FALSE,"P"}</definedName>
    <definedName name="tttt" hidden="1">{"Tab1",#N/A,FALSE,"P";"Tab2",#N/A,FALSE,"P"}</definedName>
    <definedName name="ttttt" localSheetId="23" hidden="1">#REF!</definedName>
    <definedName name="ttttt" localSheetId="25" hidden="1">#REF!</definedName>
    <definedName name="ttttt" localSheetId="89" hidden="1">[152]M!#REF!</definedName>
    <definedName name="ttttt" localSheetId="22" hidden="1">#REF!</definedName>
    <definedName name="ttttt" localSheetId="24" hidden="1">[152]M!#REF!</definedName>
    <definedName name="ttttt" localSheetId="26" hidden="1">[152]M!#REF!</definedName>
    <definedName name="ttttt" localSheetId="27" hidden="1">#REF!</definedName>
    <definedName name="ttttt" localSheetId="28" hidden="1">[152]M!#REF!</definedName>
    <definedName name="ttttt" localSheetId="29" hidden="1">[152]M!#REF!</definedName>
    <definedName name="ttttt" localSheetId="30" hidden="1">#REF!</definedName>
    <definedName name="ttttt" localSheetId="31" hidden="1">[152]M!#REF!</definedName>
    <definedName name="ttttt" localSheetId="59" hidden="1">[152]M!#REF!</definedName>
    <definedName name="ttttt" localSheetId="60" hidden="1">[152]M!#REF!</definedName>
    <definedName name="ttttt" localSheetId="65" hidden="1">[152]M!#REF!</definedName>
    <definedName name="ttttt" localSheetId="74" hidden="1">[152]M!#REF!</definedName>
    <definedName name="ttttt" localSheetId="85" hidden="1">[152]M!#REF!</definedName>
    <definedName name="ttttt" hidden="1">[152]M!#REF!</definedName>
    <definedName name="twetwee" localSheetId="3" hidden="1">#REF!</definedName>
    <definedName name="twetwee" localSheetId="19" hidden="1">#REF!</definedName>
    <definedName name="twetwee" localSheetId="20" hidden="1">#REF!</definedName>
    <definedName name="twetwee" localSheetId="23" hidden="1">#REF!</definedName>
    <definedName name="twetwee" localSheetId="25" hidden="1">#REF!</definedName>
    <definedName name="twetwee" localSheetId="89" hidden="1">#REF!</definedName>
    <definedName name="twetwee" localSheetId="5" hidden="1">#REF!</definedName>
    <definedName name="twetwee" localSheetId="6" hidden="1">#REF!</definedName>
    <definedName name="twetwee" localSheetId="8" hidden="1">#REF!</definedName>
    <definedName name="twetwee" localSheetId="10" hidden="1">#REF!</definedName>
    <definedName name="twetwee" localSheetId="13" hidden="1">#REF!</definedName>
    <definedName name="twetwee" localSheetId="17" hidden="1">#REF!</definedName>
    <definedName name="twetwee" localSheetId="88" hidden="1">#REF!</definedName>
    <definedName name="twetwee" localSheetId="18" hidden="1">#REF!</definedName>
    <definedName name="twetwee" localSheetId="21" hidden="1">#REF!</definedName>
    <definedName name="twetwee" localSheetId="22" hidden="1">#REF!</definedName>
    <definedName name="twetwee" localSheetId="24" hidden="1">#REF!</definedName>
    <definedName name="twetwee" localSheetId="26" hidden="1">#REF!</definedName>
    <definedName name="twetwee" localSheetId="27" hidden="1">#REF!</definedName>
    <definedName name="twetwee" localSheetId="28" hidden="1">#REF!</definedName>
    <definedName name="twetwee" localSheetId="29" hidden="1">#REF!</definedName>
    <definedName name="twetwee" localSheetId="30" hidden="1">#REF!</definedName>
    <definedName name="twetwee" localSheetId="31" hidden="1">#REF!</definedName>
    <definedName name="twetwee" localSheetId="2" hidden="1">#REF!</definedName>
    <definedName name="twetwee" localSheetId="59" hidden="1">#REF!</definedName>
    <definedName name="twetwee" localSheetId="60" hidden="1">#REF!</definedName>
    <definedName name="twetwee" localSheetId="65" hidden="1">#REF!</definedName>
    <definedName name="twetwee" localSheetId="66" hidden="1">#REF!</definedName>
    <definedName name="twetwee" localSheetId="7" hidden="1">#REF!</definedName>
    <definedName name="twetwee" localSheetId="68" hidden="1">#REF!</definedName>
    <definedName name="twetwee" localSheetId="74" hidden="1">#REF!</definedName>
    <definedName name="twetwee" localSheetId="75" hidden="1">#REF!</definedName>
    <definedName name="twetwee" localSheetId="76" hidden="1">#REF!</definedName>
    <definedName name="twetwee" localSheetId="77" hidden="1">#REF!</definedName>
    <definedName name="twetwee" localSheetId="11" hidden="1">#REF!</definedName>
    <definedName name="twetwee" localSheetId="78" hidden="1">#REF!</definedName>
    <definedName name="twetwee" localSheetId="79" hidden="1">#REF!</definedName>
    <definedName name="twetwee" localSheetId="80" hidden="1">#REF!</definedName>
    <definedName name="twetwee" localSheetId="85" hidden="1">#REF!</definedName>
    <definedName name="twetwee" localSheetId="12" hidden="1">#REF!</definedName>
    <definedName name="twetwee" localSheetId="14" hidden="1">#REF!</definedName>
    <definedName name="twetwee" localSheetId="15" hidden="1">#REF!</definedName>
    <definedName name="twetwee" localSheetId="16" hidden="1">#REF!</definedName>
    <definedName name="twetwee" hidden="1">#REF!</definedName>
    <definedName name="TX" localSheetId="3">#REF!</definedName>
    <definedName name="TX" localSheetId="19">#REF!</definedName>
    <definedName name="TX" localSheetId="20">#REF!</definedName>
    <definedName name="TX" localSheetId="23">#REF!</definedName>
    <definedName name="TX" localSheetId="25">#REF!</definedName>
    <definedName name="TX" localSheetId="5">#REF!</definedName>
    <definedName name="TX" localSheetId="6">#REF!</definedName>
    <definedName name="TX" localSheetId="8">#REF!</definedName>
    <definedName name="TX" localSheetId="10">#REF!</definedName>
    <definedName name="TX" localSheetId="13">#REF!</definedName>
    <definedName name="TX" localSheetId="17">#REF!</definedName>
    <definedName name="TX" localSheetId="18">#REF!</definedName>
    <definedName name="TX" localSheetId="21">#REF!</definedName>
    <definedName name="TX" localSheetId="22">#REF!</definedName>
    <definedName name="TX" localSheetId="24">#REF!</definedName>
    <definedName name="TX" localSheetId="26">#REF!</definedName>
    <definedName name="TX" localSheetId="27">#REF!</definedName>
    <definedName name="TX" localSheetId="28">#REF!</definedName>
    <definedName name="TX" localSheetId="29">#REF!</definedName>
    <definedName name="TX" localSheetId="30">#REF!</definedName>
    <definedName name="TX" localSheetId="31">#REF!</definedName>
    <definedName name="TX" localSheetId="48">#REF!</definedName>
    <definedName name="TX" localSheetId="2">#REF!</definedName>
    <definedName name="TX" localSheetId="50">#REF!</definedName>
    <definedName name="TX" localSheetId="53">#REF!</definedName>
    <definedName name="TX" localSheetId="54">#REF!</definedName>
    <definedName name="TX" localSheetId="65">#REF!</definedName>
    <definedName name="TX" localSheetId="66">#REF!</definedName>
    <definedName name="TX" localSheetId="7">#REF!</definedName>
    <definedName name="TX" localSheetId="74">#REF!</definedName>
    <definedName name="TX" localSheetId="75">#REF!</definedName>
    <definedName name="TX" localSheetId="76">#REF!</definedName>
    <definedName name="TX" localSheetId="77">#REF!</definedName>
    <definedName name="TX" localSheetId="11">#REF!</definedName>
    <definedName name="TX" localSheetId="78">#REF!</definedName>
    <definedName name="TX" localSheetId="79">#REF!</definedName>
    <definedName name="TX" localSheetId="85">#REF!</definedName>
    <definedName name="TX" localSheetId="12">#REF!</definedName>
    <definedName name="TX" localSheetId="14">#REF!</definedName>
    <definedName name="TX" localSheetId="15">#REF!</definedName>
    <definedName name="TX" localSheetId="16">#REF!</definedName>
    <definedName name="TX">#REF!</definedName>
    <definedName name="TX_D" localSheetId="3">#REF!</definedName>
    <definedName name="TX_D" localSheetId="19">#REF!</definedName>
    <definedName name="TX_D" localSheetId="20">#REF!</definedName>
    <definedName name="TX_D" localSheetId="23">#REF!</definedName>
    <definedName name="TX_D" localSheetId="25">#REF!</definedName>
    <definedName name="TX_D" localSheetId="5">#REF!</definedName>
    <definedName name="TX_D" localSheetId="6">#REF!</definedName>
    <definedName name="TX_D" localSheetId="8">#REF!</definedName>
    <definedName name="TX_D" localSheetId="10">#REF!</definedName>
    <definedName name="TX_D" localSheetId="13">#REF!</definedName>
    <definedName name="TX_D" localSheetId="17">#REF!</definedName>
    <definedName name="TX_D" localSheetId="18">#REF!</definedName>
    <definedName name="TX_D" localSheetId="21">#REF!</definedName>
    <definedName name="TX_D" localSheetId="22">#REF!</definedName>
    <definedName name="TX_D" localSheetId="24">#REF!</definedName>
    <definedName name="TX_D" localSheetId="26">#REF!</definedName>
    <definedName name="TX_D" localSheetId="27">#REF!</definedName>
    <definedName name="TX_D" localSheetId="28">#REF!</definedName>
    <definedName name="TX_D" localSheetId="29">#REF!</definedName>
    <definedName name="TX_D" localSheetId="30">#REF!</definedName>
    <definedName name="TX_D" localSheetId="31">#REF!</definedName>
    <definedName name="TX_D" localSheetId="48">#REF!</definedName>
    <definedName name="TX_D" localSheetId="2">#REF!</definedName>
    <definedName name="TX_D" localSheetId="50">#REF!</definedName>
    <definedName name="TX_D" localSheetId="53">#REF!</definedName>
    <definedName name="TX_D" localSheetId="54">#REF!</definedName>
    <definedName name="TX_D" localSheetId="7">#REF!</definedName>
    <definedName name="TX_D" localSheetId="74">#REF!</definedName>
    <definedName name="TX_D" localSheetId="75">#REF!</definedName>
    <definedName name="TX_D" localSheetId="76">#REF!</definedName>
    <definedName name="TX_D" localSheetId="77">#REF!</definedName>
    <definedName name="TX_D" localSheetId="11">#REF!</definedName>
    <definedName name="TX_D" localSheetId="78">#REF!</definedName>
    <definedName name="TX_D" localSheetId="79">#REF!</definedName>
    <definedName name="TX_D" localSheetId="85">#REF!</definedName>
    <definedName name="TX_D" localSheetId="12">#REF!</definedName>
    <definedName name="TX_D" localSheetId="14">#REF!</definedName>
    <definedName name="TX_D" localSheetId="15">#REF!</definedName>
    <definedName name="TX_D" localSheetId="16">#REF!</definedName>
    <definedName name="TX_D">#REF!</definedName>
    <definedName name="TX_DPCH" localSheetId="3">#REF!</definedName>
    <definedName name="TX_DPCH" localSheetId="19">#REF!</definedName>
    <definedName name="TX_DPCH" localSheetId="20">#REF!</definedName>
    <definedName name="TX_DPCH" localSheetId="23">#REF!</definedName>
    <definedName name="TX_DPCH" localSheetId="25">#REF!</definedName>
    <definedName name="TX_DPCH" localSheetId="5">#REF!</definedName>
    <definedName name="TX_DPCH" localSheetId="6">#REF!</definedName>
    <definedName name="TX_DPCH" localSheetId="8">#REF!</definedName>
    <definedName name="TX_DPCH" localSheetId="10">#REF!</definedName>
    <definedName name="TX_DPCH" localSheetId="13">#REF!</definedName>
    <definedName name="TX_DPCH" localSheetId="17">#REF!</definedName>
    <definedName name="TX_DPCH" localSheetId="18">#REF!</definedName>
    <definedName name="TX_DPCH" localSheetId="21">#REF!</definedName>
    <definedName name="TX_DPCH" localSheetId="22">#REF!</definedName>
    <definedName name="TX_DPCH" localSheetId="24">#REF!</definedName>
    <definedName name="TX_DPCH" localSheetId="26">#REF!</definedName>
    <definedName name="TX_DPCH" localSheetId="27">#REF!</definedName>
    <definedName name="TX_DPCH" localSheetId="28">#REF!</definedName>
    <definedName name="TX_DPCH" localSheetId="29">#REF!</definedName>
    <definedName name="TX_DPCH" localSheetId="30">#REF!</definedName>
    <definedName name="TX_DPCH" localSheetId="31">#REF!</definedName>
    <definedName name="TX_DPCH" localSheetId="48">#REF!</definedName>
    <definedName name="TX_DPCH" localSheetId="2">#REF!</definedName>
    <definedName name="TX_DPCH" localSheetId="50">#REF!</definedName>
    <definedName name="TX_DPCH" localSheetId="53">#REF!</definedName>
    <definedName name="TX_DPCH" localSheetId="54">#REF!</definedName>
    <definedName name="TX_DPCH" localSheetId="7">#REF!</definedName>
    <definedName name="TX_DPCH" localSheetId="75">#REF!</definedName>
    <definedName name="TX_DPCH" localSheetId="11">#REF!</definedName>
    <definedName name="TX_DPCH" localSheetId="85">#REF!</definedName>
    <definedName name="TX_DPCH" localSheetId="12">#REF!</definedName>
    <definedName name="TX_DPCH" localSheetId="14">#REF!</definedName>
    <definedName name="TX_DPCH" localSheetId="15">#REF!</definedName>
    <definedName name="TX_DPCH" localSheetId="16">#REF!</definedName>
    <definedName name="TX_DPCH">#REF!</definedName>
    <definedName name="TX_R" localSheetId="3">#REF!</definedName>
    <definedName name="TX_R" localSheetId="19">#REF!</definedName>
    <definedName name="TX_R" localSheetId="20">#REF!</definedName>
    <definedName name="TX_R" localSheetId="23">#REF!</definedName>
    <definedName name="TX_R" localSheetId="25">#REF!</definedName>
    <definedName name="TX_R" localSheetId="5">#REF!</definedName>
    <definedName name="TX_R" localSheetId="6">#REF!</definedName>
    <definedName name="TX_R" localSheetId="8">#REF!</definedName>
    <definedName name="TX_R" localSheetId="10">#REF!</definedName>
    <definedName name="TX_R" localSheetId="13">#REF!</definedName>
    <definedName name="TX_R" localSheetId="17">#REF!</definedName>
    <definedName name="TX_R" localSheetId="18">#REF!</definedName>
    <definedName name="TX_R" localSheetId="21">#REF!</definedName>
    <definedName name="TX_R" localSheetId="22">#REF!</definedName>
    <definedName name="TX_R" localSheetId="24">#REF!</definedName>
    <definedName name="TX_R" localSheetId="26">#REF!</definedName>
    <definedName name="TX_R" localSheetId="27">#REF!</definedName>
    <definedName name="TX_R" localSheetId="28">#REF!</definedName>
    <definedName name="TX_R" localSheetId="29">#REF!</definedName>
    <definedName name="TX_R" localSheetId="30">#REF!</definedName>
    <definedName name="TX_R" localSheetId="31">#REF!</definedName>
    <definedName name="TX_R" localSheetId="48">#REF!</definedName>
    <definedName name="TX_R" localSheetId="2">#REF!</definedName>
    <definedName name="TX_R" localSheetId="50">#REF!</definedName>
    <definedName name="TX_R" localSheetId="53">#REF!</definedName>
    <definedName name="TX_R" localSheetId="54">#REF!</definedName>
    <definedName name="TX_R" localSheetId="7">#REF!</definedName>
    <definedName name="TX_R" localSheetId="75">#REF!</definedName>
    <definedName name="TX_R" localSheetId="11">#REF!</definedName>
    <definedName name="TX_R" localSheetId="85">#REF!</definedName>
    <definedName name="TX_R" localSheetId="12">#REF!</definedName>
    <definedName name="TX_R" localSheetId="14">#REF!</definedName>
    <definedName name="TX_R" localSheetId="15">#REF!</definedName>
    <definedName name="TX_R" localSheetId="16">#REF!</definedName>
    <definedName name="TX_R">#REF!</definedName>
    <definedName name="TX_RPCH" localSheetId="3">#REF!</definedName>
    <definedName name="TX_RPCH" localSheetId="19">#REF!</definedName>
    <definedName name="TX_RPCH" localSheetId="20">#REF!</definedName>
    <definedName name="TX_RPCH" localSheetId="23">#REF!</definedName>
    <definedName name="TX_RPCH" localSheetId="25">#REF!</definedName>
    <definedName name="TX_RPCH" localSheetId="5">#REF!</definedName>
    <definedName name="TX_RPCH" localSheetId="6">#REF!</definedName>
    <definedName name="TX_RPCH" localSheetId="8">#REF!</definedName>
    <definedName name="TX_RPCH" localSheetId="10">#REF!</definedName>
    <definedName name="TX_RPCH" localSheetId="13">#REF!</definedName>
    <definedName name="TX_RPCH" localSheetId="17">#REF!</definedName>
    <definedName name="TX_RPCH" localSheetId="18">#REF!</definedName>
    <definedName name="TX_RPCH" localSheetId="21">#REF!</definedName>
    <definedName name="TX_RPCH" localSheetId="22">#REF!</definedName>
    <definedName name="TX_RPCH" localSheetId="24">#REF!</definedName>
    <definedName name="TX_RPCH" localSheetId="26">#REF!</definedName>
    <definedName name="TX_RPCH" localSheetId="27">#REF!</definedName>
    <definedName name="TX_RPCH" localSheetId="28">#REF!</definedName>
    <definedName name="TX_RPCH" localSheetId="29">#REF!</definedName>
    <definedName name="TX_RPCH" localSheetId="30">#REF!</definedName>
    <definedName name="TX_RPCH" localSheetId="31">#REF!</definedName>
    <definedName name="TX_RPCH" localSheetId="48">#REF!</definedName>
    <definedName name="TX_RPCH" localSheetId="2">#REF!</definedName>
    <definedName name="TX_RPCH" localSheetId="50">#REF!</definedName>
    <definedName name="TX_RPCH" localSheetId="53">#REF!</definedName>
    <definedName name="TX_RPCH" localSheetId="54">#REF!</definedName>
    <definedName name="TX_RPCH" localSheetId="7">#REF!</definedName>
    <definedName name="TX_RPCH" localSheetId="75">#REF!</definedName>
    <definedName name="TX_RPCH" localSheetId="11">#REF!</definedName>
    <definedName name="TX_RPCH" localSheetId="85">#REF!</definedName>
    <definedName name="TX_RPCH" localSheetId="12">#REF!</definedName>
    <definedName name="TX_RPCH" localSheetId="14">#REF!</definedName>
    <definedName name="TX_RPCH" localSheetId="15">#REF!</definedName>
    <definedName name="TX_RPCH" localSheetId="16">#REF!</definedName>
    <definedName name="TX_RPCH">#REF!</definedName>
    <definedName name="TXG" localSheetId="3">#REF!</definedName>
    <definedName name="TXG" localSheetId="19">#REF!</definedName>
    <definedName name="TXG" localSheetId="20">#REF!</definedName>
    <definedName name="TXG" localSheetId="23">#REF!</definedName>
    <definedName name="TXG" localSheetId="25">#REF!</definedName>
    <definedName name="TXG" localSheetId="5">#REF!</definedName>
    <definedName name="TXG" localSheetId="6">#REF!</definedName>
    <definedName name="TXG" localSheetId="8">#REF!</definedName>
    <definedName name="TXG" localSheetId="10">#REF!</definedName>
    <definedName name="TXG" localSheetId="13">#REF!</definedName>
    <definedName name="TXG" localSheetId="17">#REF!</definedName>
    <definedName name="TXG" localSheetId="18">#REF!</definedName>
    <definedName name="TXG" localSheetId="21">#REF!</definedName>
    <definedName name="TXG" localSheetId="22">#REF!</definedName>
    <definedName name="TXG" localSheetId="24">#REF!</definedName>
    <definedName name="TXG" localSheetId="26">#REF!</definedName>
    <definedName name="TXG" localSheetId="27">#REF!</definedName>
    <definedName name="TXG" localSheetId="28">#REF!</definedName>
    <definedName name="TXG" localSheetId="29">#REF!</definedName>
    <definedName name="TXG" localSheetId="30">#REF!</definedName>
    <definedName name="TXG" localSheetId="31">#REF!</definedName>
    <definedName name="TXG" localSheetId="48">#REF!</definedName>
    <definedName name="TXG" localSheetId="2">#REF!</definedName>
    <definedName name="TXG" localSheetId="50">#REF!</definedName>
    <definedName name="TXG" localSheetId="53">#REF!</definedName>
    <definedName name="TXG" localSheetId="54">#REF!</definedName>
    <definedName name="TXG" localSheetId="7">#REF!</definedName>
    <definedName name="TXG" localSheetId="75">#REF!</definedName>
    <definedName name="TXG" localSheetId="11">#REF!</definedName>
    <definedName name="TXG" localSheetId="85">#REF!</definedName>
    <definedName name="TXG" localSheetId="12">#REF!</definedName>
    <definedName name="TXG" localSheetId="14">#REF!</definedName>
    <definedName name="TXG" localSheetId="15">#REF!</definedName>
    <definedName name="TXG" localSheetId="16">#REF!</definedName>
    <definedName name="TXG">#REF!</definedName>
    <definedName name="TXG_D">#N/A</definedName>
    <definedName name="TXG_DPCH" localSheetId="3">#REF!</definedName>
    <definedName name="TXG_DPCH" localSheetId="19">#REF!</definedName>
    <definedName name="TXG_DPCH" localSheetId="20">#REF!</definedName>
    <definedName name="TXG_DPCH" localSheetId="23">#REF!</definedName>
    <definedName name="TXG_DPCH" localSheetId="25">#REF!</definedName>
    <definedName name="TXG_DPCH" localSheetId="89">#REF!</definedName>
    <definedName name="TXG_DPCH" localSheetId="5">#REF!</definedName>
    <definedName name="TXG_DPCH" localSheetId="6">#REF!</definedName>
    <definedName name="TXG_DPCH" localSheetId="8">#REF!</definedName>
    <definedName name="TXG_DPCH" localSheetId="10">#REF!</definedName>
    <definedName name="TXG_DPCH" localSheetId="13">#REF!</definedName>
    <definedName name="TXG_DPCH" localSheetId="17">#REF!</definedName>
    <definedName name="TXG_DPCH" localSheetId="88">#REF!</definedName>
    <definedName name="TXG_DPCH" localSheetId="18">#REF!</definedName>
    <definedName name="TXG_DPCH" localSheetId="21">#REF!</definedName>
    <definedName name="TXG_DPCH" localSheetId="22">#REF!</definedName>
    <definedName name="TXG_DPCH" localSheetId="24">#REF!</definedName>
    <definedName name="TXG_DPCH" localSheetId="26">#REF!</definedName>
    <definedName name="TXG_DPCH" localSheetId="27">#REF!</definedName>
    <definedName name="TXG_DPCH" localSheetId="28">#REF!</definedName>
    <definedName name="TXG_DPCH" localSheetId="29">#REF!</definedName>
    <definedName name="TXG_DPCH" localSheetId="30">#REF!</definedName>
    <definedName name="TXG_DPCH" localSheetId="31">#REF!</definedName>
    <definedName name="TXG_DPCH" localSheetId="44">#REF!</definedName>
    <definedName name="TXG_DPCH" localSheetId="48">#REF!</definedName>
    <definedName name="TXG_DPCH" localSheetId="2">#REF!</definedName>
    <definedName name="TXG_DPCH" localSheetId="50">#REF!</definedName>
    <definedName name="TXG_DPCH" localSheetId="53">#REF!</definedName>
    <definedName name="TXG_DPCH" localSheetId="54">#REF!</definedName>
    <definedName name="TXG_DPCH" localSheetId="59">#REF!</definedName>
    <definedName name="TXG_DPCH" localSheetId="60">#REF!</definedName>
    <definedName name="TXG_DPCH" localSheetId="65">#REF!</definedName>
    <definedName name="TXG_DPCH" localSheetId="66">#REF!</definedName>
    <definedName name="TXG_DPCH" localSheetId="7">#REF!</definedName>
    <definedName name="TXG_DPCH" localSheetId="68">#REF!</definedName>
    <definedName name="TXG_DPCH" localSheetId="74">#REF!</definedName>
    <definedName name="TXG_DPCH" localSheetId="75">#REF!</definedName>
    <definedName name="TXG_DPCH" localSheetId="76">#REF!</definedName>
    <definedName name="TXG_DPCH" localSheetId="77">#REF!</definedName>
    <definedName name="TXG_DPCH" localSheetId="11">#REF!</definedName>
    <definedName name="TXG_DPCH" localSheetId="78">#REF!</definedName>
    <definedName name="TXG_DPCH" localSheetId="79">#REF!</definedName>
    <definedName name="TXG_DPCH" localSheetId="85">#REF!</definedName>
    <definedName name="TXG_DPCH" localSheetId="12">#REF!</definedName>
    <definedName name="TXG_DPCH" localSheetId="14">#REF!</definedName>
    <definedName name="TXG_DPCH" localSheetId="15">#REF!</definedName>
    <definedName name="TXG_DPCH" localSheetId="16">#REF!</definedName>
    <definedName name="TXG_DPCH">#REF!</definedName>
    <definedName name="TXG_R" localSheetId="3">#REF!</definedName>
    <definedName name="TXG_R" localSheetId="19">#REF!</definedName>
    <definedName name="TXG_R" localSheetId="20">#REF!</definedName>
    <definedName name="TXG_R" localSheetId="23">#REF!</definedName>
    <definedName name="TXG_R" localSheetId="25">#REF!</definedName>
    <definedName name="TXG_R" localSheetId="5">#REF!</definedName>
    <definedName name="TXG_R" localSheetId="6">#REF!</definedName>
    <definedName name="TXG_R" localSheetId="8">#REF!</definedName>
    <definedName name="TXG_R" localSheetId="10">#REF!</definedName>
    <definedName name="TXG_R" localSheetId="13">#REF!</definedName>
    <definedName name="TXG_R" localSheetId="17">#REF!</definedName>
    <definedName name="TXG_R" localSheetId="18">#REF!</definedName>
    <definedName name="TXG_R" localSheetId="21">#REF!</definedName>
    <definedName name="TXG_R" localSheetId="22">#REF!</definedName>
    <definedName name="TXG_R" localSheetId="24">#REF!</definedName>
    <definedName name="TXG_R" localSheetId="26">#REF!</definedName>
    <definedName name="TXG_R" localSheetId="27">#REF!</definedName>
    <definedName name="TXG_R" localSheetId="28">#REF!</definedName>
    <definedName name="TXG_R" localSheetId="29">#REF!</definedName>
    <definedName name="TXG_R" localSheetId="30">#REF!</definedName>
    <definedName name="TXG_R" localSheetId="31">#REF!</definedName>
    <definedName name="TXG_R" localSheetId="48">#REF!</definedName>
    <definedName name="TXG_R" localSheetId="2">#REF!</definedName>
    <definedName name="TXG_R" localSheetId="50">#REF!</definedName>
    <definedName name="TXG_R" localSheetId="53">#REF!</definedName>
    <definedName name="TXG_R" localSheetId="54">#REF!</definedName>
    <definedName name="TXG_R" localSheetId="65">#REF!</definedName>
    <definedName name="TXG_R" localSheetId="66">#REF!</definedName>
    <definedName name="TXG_R" localSheetId="7">#REF!</definedName>
    <definedName name="TXG_R" localSheetId="74">#REF!</definedName>
    <definedName name="TXG_R" localSheetId="75">#REF!</definedName>
    <definedName name="TXG_R" localSheetId="76">#REF!</definedName>
    <definedName name="TXG_R" localSheetId="77">#REF!</definedName>
    <definedName name="TXG_R" localSheetId="11">#REF!</definedName>
    <definedName name="TXG_R" localSheetId="78">#REF!</definedName>
    <definedName name="TXG_R" localSheetId="79">#REF!</definedName>
    <definedName name="TXG_R" localSheetId="85">#REF!</definedName>
    <definedName name="TXG_R" localSheetId="12">#REF!</definedName>
    <definedName name="TXG_R" localSheetId="14">#REF!</definedName>
    <definedName name="TXG_R" localSheetId="15">#REF!</definedName>
    <definedName name="TXG_R" localSheetId="16">#REF!</definedName>
    <definedName name="TXG_R">#REF!</definedName>
    <definedName name="TXG_RPCH" localSheetId="3">#REF!</definedName>
    <definedName name="TXG_RPCH" localSheetId="19">#REF!</definedName>
    <definedName name="TXG_RPCH" localSheetId="20">#REF!</definedName>
    <definedName name="TXG_RPCH" localSheetId="23">#REF!</definedName>
    <definedName name="TXG_RPCH" localSheetId="25">#REF!</definedName>
    <definedName name="TXG_RPCH" localSheetId="5">#REF!</definedName>
    <definedName name="TXG_RPCH" localSheetId="6">#REF!</definedName>
    <definedName name="TXG_RPCH" localSheetId="8">#REF!</definedName>
    <definedName name="TXG_RPCH" localSheetId="10">#REF!</definedName>
    <definedName name="TXG_RPCH" localSheetId="13">#REF!</definedName>
    <definedName name="TXG_RPCH" localSheetId="17">#REF!</definedName>
    <definedName name="TXG_RPCH" localSheetId="18">#REF!</definedName>
    <definedName name="TXG_RPCH" localSheetId="21">#REF!</definedName>
    <definedName name="TXG_RPCH" localSheetId="22">#REF!</definedName>
    <definedName name="TXG_RPCH" localSheetId="24">#REF!</definedName>
    <definedName name="TXG_RPCH" localSheetId="26">#REF!</definedName>
    <definedName name="TXG_RPCH" localSheetId="27">#REF!</definedName>
    <definedName name="TXG_RPCH" localSheetId="28">#REF!</definedName>
    <definedName name="TXG_RPCH" localSheetId="29">#REF!</definedName>
    <definedName name="TXG_RPCH" localSheetId="30">#REF!</definedName>
    <definedName name="TXG_RPCH" localSheetId="31">#REF!</definedName>
    <definedName name="TXG_RPCH" localSheetId="48">#REF!</definedName>
    <definedName name="TXG_RPCH" localSheetId="2">#REF!</definedName>
    <definedName name="TXG_RPCH" localSheetId="50">#REF!</definedName>
    <definedName name="TXG_RPCH" localSheetId="53">#REF!</definedName>
    <definedName name="TXG_RPCH" localSheetId="54">#REF!</definedName>
    <definedName name="TXG_RPCH" localSheetId="65">#REF!</definedName>
    <definedName name="TXG_RPCH" localSheetId="66">#REF!</definedName>
    <definedName name="TXG_RPCH" localSheetId="7">#REF!</definedName>
    <definedName name="TXG_RPCH" localSheetId="74">#REF!</definedName>
    <definedName name="TXG_RPCH" localSheetId="75">#REF!</definedName>
    <definedName name="TXG_RPCH" localSheetId="76">#REF!</definedName>
    <definedName name="TXG_RPCH" localSheetId="77">#REF!</definedName>
    <definedName name="TXG_RPCH" localSheetId="11">#REF!</definedName>
    <definedName name="TXG_RPCH" localSheetId="78">#REF!</definedName>
    <definedName name="TXG_RPCH" localSheetId="79">#REF!</definedName>
    <definedName name="TXG_RPCH" localSheetId="85">#REF!</definedName>
    <definedName name="TXG_RPCH" localSheetId="12">#REF!</definedName>
    <definedName name="TXG_RPCH" localSheetId="14">#REF!</definedName>
    <definedName name="TXG_RPCH" localSheetId="15">#REF!</definedName>
    <definedName name="TXG_RPCH" localSheetId="16">#REF!</definedName>
    <definedName name="TXG_RPCH">#REF!</definedName>
    <definedName name="TXGO">#N/A</definedName>
    <definedName name="TXGO_D" localSheetId="3">#REF!</definedName>
    <definedName name="TXGO_D" localSheetId="19">#REF!</definedName>
    <definedName name="TXGO_D" localSheetId="20">#REF!</definedName>
    <definedName name="TXGO_D" localSheetId="23">#REF!</definedName>
    <definedName name="TXGO_D" localSheetId="25">#REF!</definedName>
    <definedName name="TXGO_D" localSheetId="89">#REF!</definedName>
    <definedName name="TXGO_D" localSheetId="5">#REF!</definedName>
    <definedName name="TXGO_D" localSheetId="6">#REF!</definedName>
    <definedName name="TXGO_D" localSheetId="8">#REF!</definedName>
    <definedName name="TXGO_D" localSheetId="10">#REF!</definedName>
    <definedName name="TXGO_D" localSheetId="13">#REF!</definedName>
    <definedName name="TXGO_D" localSheetId="17">#REF!</definedName>
    <definedName name="TXGO_D" localSheetId="88">#REF!</definedName>
    <definedName name="TXGO_D" localSheetId="18">#REF!</definedName>
    <definedName name="TXGO_D" localSheetId="21">#REF!</definedName>
    <definedName name="TXGO_D" localSheetId="22">#REF!</definedName>
    <definedName name="TXGO_D" localSheetId="24">#REF!</definedName>
    <definedName name="TXGO_D" localSheetId="26">#REF!</definedName>
    <definedName name="TXGO_D" localSheetId="27">#REF!</definedName>
    <definedName name="TXGO_D" localSheetId="28">#REF!</definedName>
    <definedName name="TXGO_D" localSheetId="29">#REF!</definedName>
    <definedName name="TXGO_D" localSheetId="30">#REF!</definedName>
    <definedName name="TXGO_D" localSheetId="31">#REF!</definedName>
    <definedName name="TXGO_D" localSheetId="44">#REF!</definedName>
    <definedName name="TXGO_D" localSheetId="48">#REF!</definedName>
    <definedName name="TXGO_D" localSheetId="2">#REF!</definedName>
    <definedName name="TXGO_D" localSheetId="50">#REF!</definedName>
    <definedName name="TXGO_D" localSheetId="53">#REF!</definedName>
    <definedName name="TXGO_D" localSheetId="54">#REF!</definedName>
    <definedName name="TXGO_D" localSheetId="59">#REF!</definedName>
    <definedName name="TXGO_D" localSheetId="60">#REF!</definedName>
    <definedName name="TXGO_D" localSheetId="65">#REF!</definedName>
    <definedName name="TXGO_D" localSheetId="66">#REF!</definedName>
    <definedName name="TXGO_D" localSheetId="7">#REF!</definedName>
    <definedName name="TXGO_D" localSheetId="68">#REF!</definedName>
    <definedName name="TXGO_D" localSheetId="74">#REF!</definedName>
    <definedName name="TXGO_D" localSheetId="75">#REF!</definedName>
    <definedName name="TXGO_D" localSheetId="76">#REF!</definedName>
    <definedName name="TXGO_D" localSheetId="77">#REF!</definedName>
    <definedName name="TXGO_D" localSheetId="11">#REF!</definedName>
    <definedName name="TXGO_D" localSheetId="78">#REF!</definedName>
    <definedName name="TXGO_D" localSheetId="79">#REF!</definedName>
    <definedName name="TXGO_D" localSheetId="85">#REF!</definedName>
    <definedName name="TXGO_D" localSheetId="12">#REF!</definedName>
    <definedName name="TXGO_D" localSheetId="14">#REF!</definedName>
    <definedName name="TXGO_D" localSheetId="15">#REF!</definedName>
    <definedName name="TXGO_D" localSheetId="16">#REF!</definedName>
    <definedName name="TXGO_D">#REF!</definedName>
    <definedName name="TXGO_DPCH" localSheetId="3">#REF!</definedName>
    <definedName name="TXGO_DPCH" localSheetId="19">#REF!</definedName>
    <definedName name="TXGO_DPCH" localSheetId="20">#REF!</definedName>
    <definedName name="TXGO_DPCH" localSheetId="23">#REF!</definedName>
    <definedName name="TXGO_DPCH" localSheetId="25">#REF!</definedName>
    <definedName name="TXGO_DPCH" localSheetId="5">#REF!</definedName>
    <definedName name="TXGO_DPCH" localSheetId="6">#REF!</definedName>
    <definedName name="TXGO_DPCH" localSheetId="8">#REF!</definedName>
    <definedName name="TXGO_DPCH" localSheetId="10">#REF!</definedName>
    <definedName name="TXGO_DPCH" localSheetId="13">#REF!</definedName>
    <definedName name="TXGO_DPCH" localSheetId="17">#REF!</definedName>
    <definedName name="TXGO_DPCH" localSheetId="18">#REF!</definedName>
    <definedName name="TXGO_DPCH" localSheetId="21">#REF!</definedName>
    <definedName name="TXGO_DPCH" localSheetId="22">#REF!</definedName>
    <definedName name="TXGO_DPCH" localSheetId="24">#REF!</definedName>
    <definedName name="TXGO_DPCH" localSheetId="26">#REF!</definedName>
    <definedName name="TXGO_DPCH" localSheetId="27">#REF!</definedName>
    <definedName name="TXGO_DPCH" localSheetId="28">#REF!</definedName>
    <definedName name="TXGO_DPCH" localSheetId="29">#REF!</definedName>
    <definedName name="TXGO_DPCH" localSheetId="30">#REF!</definedName>
    <definedName name="TXGO_DPCH" localSheetId="31">#REF!</definedName>
    <definedName name="TXGO_DPCH" localSheetId="48">#REF!</definedName>
    <definedName name="TXGO_DPCH" localSheetId="2">#REF!</definedName>
    <definedName name="TXGO_DPCH" localSheetId="50">#REF!</definedName>
    <definedName name="TXGO_DPCH" localSheetId="53">#REF!</definedName>
    <definedName name="TXGO_DPCH" localSheetId="54">#REF!</definedName>
    <definedName name="TXGO_DPCH" localSheetId="65">#REF!</definedName>
    <definedName name="TXGO_DPCH" localSheetId="66">#REF!</definedName>
    <definedName name="TXGO_DPCH" localSheetId="7">#REF!</definedName>
    <definedName name="TXGO_DPCH" localSheetId="74">#REF!</definedName>
    <definedName name="TXGO_DPCH" localSheetId="75">#REF!</definedName>
    <definedName name="TXGO_DPCH" localSheetId="76">#REF!</definedName>
    <definedName name="TXGO_DPCH" localSheetId="77">#REF!</definedName>
    <definedName name="TXGO_DPCH" localSheetId="11">#REF!</definedName>
    <definedName name="TXGO_DPCH" localSheetId="78">#REF!</definedName>
    <definedName name="TXGO_DPCH" localSheetId="79">#REF!</definedName>
    <definedName name="TXGO_DPCH" localSheetId="85">#REF!</definedName>
    <definedName name="TXGO_DPCH" localSheetId="12">#REF!</definedName>
    <definedName name="TXGO_DPCH" localSheetId="14">#REF!</definedName>
    <definedName name="TXGO_DPCH" localSheetId="15">#REF!</definedName>
    <definedName name="TXGO_DPCH" localSheetId="16">#REF!</definedName>
    <definedName name="TXGO_DPCH">#REF!</definedName>
    <definedName name="TXGO_R" localSheetId="3">#REF!</definedName>
    <definedName name="TXGO_R" localSheetId="19">#REF!</definedName>
    <definedName name="TXGO_R" localSheetId="20">#REF!</definedName>
    <definedName name="TXGO_R" localSheetId="23">#REF!</definedName>
    <definedName name="TXGO_R" localSheetId="25">#REF!</definedName>
    <definedName name="TXGO_R" localSheetId="5">#REF!</definedName>
    <definedName name="TXGO_R" localSheetId="6">#REF!</definedName>
    <definedName name="TXGO_R" localSheetId="8">#REF!</definedName>
    <definedName name="TXGO_R" localSheetId="10">#REF!</definedName>
    <definedName name="TXGO_R" localSheetId="13">#REF!</definedName>
    <definedName name="TXGO_R" localSheetId="17">#REF!</definedName>
    <definedName name="TXGO_R" localSheetId="18">#REF!</definedName>
    <definedName name="TXGO_R" localSheetId="21">#REF!</definedName>
    <definedName name="TXGO_R" localSheetId="22">#REF!</definedName>
    <definedName name="TXGO_R" localSheetId="24">#REF!</definedName>
    <definedName name="TXGO_R" localSheetId="26">#REF!</definedName>
    <definedName name="TXGO_R" localSheetId="27">#REF!</definedName>
    <definedName name="TXGO_R" localSheetId="28">#REF!</definedName>
    <definedName name="TXGO_R" localSheetId="29">#REF!</definedName>
    <definedName name="TXGO_R" localSheetId="30">#REF!</definedName>
    <definedName name="TXGO_R" localSheetId="31">#REF!</definedName>
    <definedName name="TXGO_R" localSheetId="48">#REF!</definedName>
    <definedName name="TXGO_R" localSheetId="2">#REF!</definedName>
    <definedName name="TXGO_R" localSheetId="50">#REF!</definedName>
    <definedName name="TXGO_R" localSheetId="53">#REF!</definedName>
    <definedName name="TXGO_R" localSheetId="54">#REF!</definedName>
    <definedName name="TXGO_R" localSheetId="65">#REF!</definedName>
    <definedName name="TXGO_R" localSheetId="66">#REF!</definedName>
    <definedName name="TXGO_R" localSheetId="7">#REF!</definedName>
    <definedName name="TXGO_R" localSheetId="74">#REF!</definedName>
    <definedName name="TXGO_R" localSheetId="75">#REF!</definedName>
    <definedName name="TXGO_R" localSheetId="76">#REF!</definedName>
    <definedName name="TXGO_R" localSheetId="77">#REF!</definedName>
    <definedName name="TXGO_R" localSheetId="11">#REF!</definedName>
    <definedName name="TXGO_R" localSheetId="78">#REF!</definedName>
    <definedName name="TXGO_R" localSheetId="79">#REF!</definedName>
    <definedName name="TXGO_R" localSheetId="85">#REF!</definedName>
    <definedName name="TXGO_R" localSheetId="12">#REF!</definedName>
    <definedName name="TXGO_R" localSheetId="14">#REF!</definedName>
    <definedName name="TXGO_R" localSheetId="15">#REF!</definedName>
    <definedName name="TXGO_R" localSheetId="16">#REF!</definedName>
    <definedName name="TXGO_R">#REF!</definedName>
    <definedName name="TXGO_RPCH" localSheetId="3">#REF!</definedName>
    <definedName name="TXGO_RPCH" localSheetId="19">#REF!</definedName>
    <definedName name="TXGO_RPCH" localSheetId="20">#REF!</definedName>
    <definedName name="TXGO_RPCH" localSheetId="23">#REF!</definedName>
    <definedName name="TXGO_RPCH" localSheetId="25">#REF!</definedName>
    <definedName name="TXGO_RPCH" localSheetId="5">#REF!</definedName>
    <definedName name="TXGO_RPCH" localSheetId="6">#REF!</definedName>
    <definedName name="TXGO_RPCH" localSheetId="8">#REF!</definedName>
    <definedName name="TXGO_RPCH" localSheetId="10">#REF!</definedName>
    <definedName name="TXGO_RPCH" localSheetId="13">#REF!</definedName>
    <definedName name="TXGO_RPCH" localSheetId="17">#REF!</definedName>
    <definedName name="TXGO_RPCH" localSheetId="18">#REF!</definedName>
    <definedName name="TXGO_RPCH" localSheetId="21">#REF!</definedName>
    <definedName name="TXGO_RPCH" localSheetId="22">#REF!</definedName>
    <definedName name="TXGO_RPCH" localSheetId="24">#REF!</definedName>
    <definedName name="TXGO_RPCH" localSheetId="26">#REF!</definedName>
    <definedName name="TXGO_RPCH" localSheetId="27">#REF!</definedName>
    <definedName name="TXGO_RPCH" localSheetId="28">#REF!</definedName>
    <definedName name="TXGO_RPCH" localSheetId="29">#REF!</definedName>
    <definedName name="TXGO_RPCH" localSheetId="30">#REF!</definedName>
    <definedName name="TXGO_RPCH" localSheetId="31">#REF!</definedName>
    <definedName name="TXGO_RPCH" localSheetId="48">#REF!</definedName>
    <definedName name="TXGO_RPCH" localSheetId="2">#REF!</definedName>
    <definedName name="TXGO_RPCH" localSheetId="50">#REF!</definedName>
    <definedName name="TXGO_RPCH" localSheetId="53">#REF!</definedName>
    <definedName name="TXGO_RPCH" localSheetId="54">#REF!</definedName>
    <definedName name="TXGO_RPCH" localSheetId="7">#REF!</definedName>
    <definedName name="TXGO_RPCH" localSheetId="75">#REF!</definedName>
    <definedName name="TXGO_RPCH" localSheetId="11">#REF!</definedName>
    <definedName name="TXGO_RPCH" localSheetId="85">#REF!</definedName>
    <definedName name="TXGO_RPCH" localSheetId="12">#REF!</definedName>
    <definedName name="TXGO_RPCH" localSheetId="14">#REF!</definedName>
    <definedName name="TXGO_RPCH" localSheetId="15">#REF!</definedName>
    <definedName name="TXGO_RPCH" localSheetId="16">#REF!</definedName>
    <definedName name="TXGO_RPCH">#REF!</definedName>
    <definedName name="TXGXO" localSheetId="3">#REF!</definedName>
    <definedName name="TXGXO" localSheetId="19">#REF!</definedName>
    <definedName name="TXGXO" localSheetId="20">#REF!</definedName>
    <definedName name="TXGXO" localSheetId="23">#REF!</definedName>
    <definedName name="TXGXO" localSheetId="25">#REF!</definedName>
    <definedName name="TXGXO" localSheetId="5">#REF!</definedName>
    <definedName name="TXGXO" localSheetId="6">#REF!</definedName>
    <definedName name="TXGXO" localSheetId="8">#REF!</definedName>
    <definedName name="TXGXO" localSheetId="10">#REF!</definedName>
    <definedName name="TXGXO" localSheetId="13">#REF!</definedName>
    <definedName name="TXGXO" localSheetId="17">#REF!</definedName>
    <definedName name="TXGXO" localSheetId="18">#REF!</definedName>
    <definedName name="TXGXO" localSheetId="21">#REF!</definedName>
    <definedName name="TXGXO" localSheetId="22">#REF!</definedName>
    <definedName name="TXGXO" localSheetId="24">#REF!</definedName>
    <definedName name="TXGXO" localSheetId="26">#REF!</definedName>
    <definedName name="TXGXO" localSheetId="27">#REF!</definedName>
    <definedName name="TXGXO" localSheetId="28">#REF!</definedName>
    <definedName name="TXGXO" localSheetId="29">#REF!</definedName>
    <definedName name="TXGXO" localSheetId="30">#REF!</definedName>
    <definedName name="TXGXO" localSheetId="31">#REF!</definedName>
    <definedName name="TXGXO" localSheetId="48">#REF!</definedName>
    <definedName name="TXGXO" localSheetId="2">#REF!</definedName>
    <definedName name="TXGXO" localSheetId="50">#REF!</definedName>
    <definedName name="TXGXO" localSheetId="53">#REF!</definedName>
    <definedName name="TXGXO" localSheetId="54">#REF!</definedName>
    <definedName name="TXGXO" localSheetId="7">#REF!</definedName>
    <definedName name="TXGXO" localSheetId="75">#REF!</definedName>
    <definedName name="TXGXO" localSheetId="11">#REF!</definedName>
    <definedName name="TXGXO" localSheetId="85">#REF!</definedName>
    <definedName name="TXGXO" localSheetId="12">#REF!</definedName>
    <definedName name="TXGXO" localSheetId="14">#REF!</definedName>
    <definedName name="TXGXO" localSheetId="15">#REF!</definedName>
    <definedName name="TXGXO" localSheetId="16">#REF!</definedName>
    <definedName name="TXGXO">#REF!</definedName>
    <definedName name="TXGXO_D" localSheetId="3">#REF!</definedName>
    <definedName name="TXGXO_D" localSheetId="19">#REF!</definedName>
    <definedName name="TXGXO_D" localSheetId="20">#REF!</definedName>
    <definedName name="TXGXO_D" localSheetId="23">#REF!</definedName>
    <definedName name="TXGXO_D" localSheetId="25">#REF!</definedName>
    <definedName name="TXGXO_D" localSheetId="5">#REF!</definedName>
    <definedName name="TXGXO_D" localSheetId="6">#REF!</definedName>
    <definedName name="TXGXO_D" localSheetId="8">#REF!</definedName>
    <definedName name="TXGXO_D" localSheetId="10">#REF!</definedName>
    <definedName name="TXGXO_D" localSheetId="13">#REF!</definedName>
    <definedName name="TXGXO_D" localSheetId="17">#REF!</definedName>
    <definedName name="TXGXO_D" localSheetId="18">#REF!</definedName>
    <definedName name="TXGXO_D" localSheetId="21">#REF!</definedName>
    <definedName name="TXGXO_D" localSheetId="22">#REF!</definedName>
    <definedName name="TXGXO_D" localSheetId="24">#REF!</definedName>
    <definedName name="TXGXO_D" localSheetId="26">#REF!</definedName>
    <definedName name="TXGXO_D" localSheetId="27">#REF!</definedName>
    <definedName name="TXGXO_D" localSheetId="28">#REF!</definedName>
    <definedName name="TXGXO_D" localSheetId="29">#REF!</definedName>
    <definedName name="TXGXO_D" localSheetId="30">#REF!</definedName>
    <definedName name="TXGXO_D" localSheetId="31">#REF!</definedName>
    <definedName name="TXGXO_D" localSheetId="48">#REF!</definedName>
    <definedName name="TXGXO_D" localSheetId="2">#REF!</definedName>
    <definedName name="TXGXO_D" localSheetId="50">#REF!</definedName>
    <definedName name="TXGXO_D" localSheetId="53">#REF!</definedName>
    <definedName name="TXGXO_D" localSheetId="54">#REF!</definedName>
    <definedName name="TXGXO_D" localSheetId="7">#REF!</definedName>
    <definedName name="TXGXO_D" localSheetId="75">#REF!</definedName>
    <definedName name="TXGXO_D" localSheetId="11">#REF!</definedName>
    <definedName name="TXGXO_D" localSheetId="85">#REF!</definedName>
    <definedName name="TXGXO_D" localSheetId="12">#REF!</definedName>
    <definedName name="TXGXO_D" localSheetId="14">#REF!</definedName>
    <definedName name="TXGXO_D" localSheetId="15">#REF!</definedName>
    <definedName name="TXGXO_D" localSheetId="16">#REF!</definedName>
    <definedName name="TXGXO_D">#REF!</definedName>
    <definedName name="TXGXO_DPCH" localSheetId="3">#REF!</definedName>
    <definedName name="TXGXO_DPCH" localSheetId="19">#REF!</definedName>
    <definedName name="TXGXO_DPCH" localSheetId="20">#REF!</definedName>
    <definedName name="TXGXO_DPCH" localSheetId="23">#REF!</definedName>
    <definedName name="TXGXO_DPCH" localSheetId="25">#REF!</definedName>
    <definedName name="TXGXO_DPCH" localSheetId="5">#REF!</definedName>
    <definedName name="TXGXO_DPCH" localSheetId="6">#REF!</definedName>
    <definedName name="TXGXO_DPCH" localSheetId="8">#REF!</definedName>
    <definedName name="TXGXO_DPCH" localSheetId="10">#REF!</definedName>
    <definedName name="TXGXO_DPCH" localSheetId="13">#REF!</definedName>
    <definedName name="TXGXO_DPCH" localSheetId="17">#REF!</definedName>
    <definedName name="TXGXO_DPCH" localSheetId="18">#REF!</definedName>
    <definedName name="TXGXO_DPCH" localSheetId="21">#REF!</definedName>
    <definedName name="TXGXO_DPCH" localSheetId="22">#REF!</definedName>
    <definedName name="TXGXO_DPCH" localSheetId="24">#REF!</definedName>
    <definedName name="TXGXO_DPCH" localSheetId="26">#REF!</definedName>
    <definedName name="TXGXO_DPCH" localSheetId="27">#REF!</definedName>
    <definedName name="TXGXO_DPCH" localSheetId="28">#REF!</definedName>
    <definedName name="TXGXO_DPCH" localSheetId="29">#REF!</definedName>
    <definedName name="TXGXO_DPCH" localSheetId="30">#REF!</definedName>
    <definedName name="TXGXO_DPCH" localSheetId="31">#REF!</definedName>
    <definedName name="TXGXO_DPCH" localSheetId="48">#REF!</definedName>
    <definedName name="TXGXO_DPCH" localSheetId="2">#REF!</definedName>
    <definedName name="TXGXO_DPCH" localSheetId="50">#REF!</definedName>
    <definedName name="TXGXO_DPCH" localSheetId="53">#REF!</definedName>
    <definedName name="TXGXO_DPCH" localSheetId="54">#REF!</definedName>
    <definedName name="TXGXO_DPCH" localSheetId="7">#REF!</definedName>
    <definedName name="TXGXO_DPCH" localSheetId="75">#REF!</definedName>
    <definedName name="TXGXO_DPCH" localSheetId="11">#REF!</definedName>
    <definedName name="TXGXO_DPCH" localSheetId="85">#REF!</definedName>
    <definedName name="TXGXO_DPCH" localSheetId="12">#REF!</definedName>
    <definedName name="TXGXO_DPCH" localSheetId="14">#REF!</definedName>
    <definedName name="TXGXO_DPCH" localSheetId="15">#REF!</definedName>
    <definedName name="TXGXO_DPCH" localSheetId="16">#REF!</definedName>
    <definedName name="TXGXO_DPCH">#REF!</definedName>
    <definedName name="TXGXO_R" localSheetId="3">#REF!</definedName>
    <definedName name="TXGXO_R" localSheetId="19">#REF!</definedName>
    <definedName name="TXGXO_R" localSheetId="20">#REF!</definedName>
    <definedName name="TXGXO_R" localSheetId="23">#REF!</definedName>
    <definedName name="TXGXO_R" localSheetId="25">#REF!</definedName>
    <definedName name="TXGXO_R" localSheetId="5">#REF!</definedName>
    <definedName name="TXGXO_R" localSheetId="6">#REF!</definedName>
    <definedName name="TXGXO_R" localSheetId="8">#REF!</definedName>
    <definedName name="TXGXO_R" localSheetId="10">#REF!</definedName>
    <definedName name="TXGXO_R" localSheetId="13">#REF!</definedName>
    <definedName name="TXGXO_R" localSheetId="17">#REF!</definedName>
    <definedName name="TXGXO_R" localSheetId="18">#REF!</definedName>
    <definedName name="TXGXO_R" localSheetId="21">#REF!</definedName>
    <definedName name="TXGXO_R" localSheetId="22">#REF!</definedName>
    <definedName name="TXGXO_R" localSheetId="24">#REF!</definedName>
    <definedName name="TXGXO_R" localSheetId="26">#REF!</definedName>
    <definedName name="TXGXO_R" localSheetId="27">#REF!</definedName>
    <definedName name="TXGXO_R" localSheetId="28">#REF!</definedName>
    <definedName name="TXGXO_R" localSheetId="29">#REF!</definedName>
    <definedName name="TXGXO_R" localSheetId="30">#REF!</definedName>
    <definedName name="TXGXO_R" localSheetId="31">#REF!</definedName>
    <definedName name="TXGXO_R" localSheetId="48">#REF!</definedName>
    <definedName name="TXGXO_R" localSheetId="2">#REF!</definedName>
    <definedName name="TXGXO_R" localSheetId="50">#REF!</definedName>
    <definedName name="TXGXO_R" localSheetId="53">#REF!</definedName>
    <definedName name="TXGXO_R" localSheetId="54">#REF!</definedName>
    <definedName name="TXGXO_R" localSheetId="7">#REF!</definedName>
    <definedName name="TXGXO_R" localSheetId="75">#REF!</definedName>
    <definedName name="TXGXO_R" localSheetId="11">#REF!</definedName>
    <definedName name="TXGXO_R" localSheetId="85">#REF!</definedName>
    <definedName name="TXGXO_R" localSheetId="12">#REF!</definedName>
    <definedName name="TXGXO_R" localSheetId="14">#REF!</definedName>
    <definedName name="TXGXO_R" localSheetId="15">#REF!</definedName>
    <definedName name="TXGXO_R" localSheetId="16">#REF!</definedName>
    <definedName name="TXGXO_R">#REF!</definedName>
    <definedName name="TXGXO_RPCH" localSheetId="3">#REF!</definedName>
    <definedName name="TXGXO_RPCH" localSheetId="19">#REF!</definedName>
    <definedName name="TXGXO_RPCH" localSheetId="20">#REF!</definedName>
    <definedName name="TXGXO_RPCH" localSheetId="23">#REF!</definedName>
    <definedName name="TXGXO_RPCH" localSheetId="25">#REF!</definedName>
    <definedName name="TXGXO_RPCH" localSheetId="5">#REF!</definedName>
    <definedName name="TXGXO_RPCH" localSheetId="6">#REF!</definedName>
    <definedName name="TXGXO_RPCH" localSheetId="8">#REF!</definedName>
    <definedName name="TXGXO_RPCH" localSheetId="10">#REF!</definedName>
    <definedName name="TXGXO_RPCH" localSheetId="13">#REF!</definedName>
    <definedName name="TXGXO_RPCH" localSheetId="17">#REF!</definedName>
    <definedName name="TXGXO_RPCH" localSheetId="18">#REF!</definedName>
    <definedName name="TXGXO_RPCH" localSheetId="21">#REF!</definedName>
    <definedName name="TXGXO_RPCH" localSheetId="22">#REF!</definedName>
    <definedName name="TXGXO_RPCH" localSheetId="24">#REF!</definedName>
    <definedName name="TXGXO_RPCH" localSheetId="26">#REF!</definedName>
    <definedName name="TXGXO_RPCH" localSheetId="27">#REF!</definedName>
    <definedName name="TXGXO_RPCH" localSheetId="28">#REF!</definedName>
    <definedName name="TXGXO_RPCH" localSheetId="29">#REF!</definedName>
    <definedName name="TXGXO_RPCH" localSheetId="30">#REF!</definedName>
    <definedName name="TXGXO_RPCH" localSheetId="31">#REF!</definedName>
    <definedName name="TXGXO_RPCH" localSheetId="48">#REF!</definedName>
    <definedName name="TXGXO_RPCH" localSheetId="2">#REF!</definedName>
    <definedName name="TXGXO_RPCH" localSheetId="50">#REF!</definedName>
    <definedName name="TXGXO_RPCH" localSheetId="53">#REF!</definedName>
    <definedName name="TXGXO_RPCH" localSheetId="54">#REF!</definedName>
    <definedName name="TXGXO_RPCH" localSheetId="7">#REF!</definedName>
    <definedName name="TXGXO_RPCH" localSheetId="75">#REF!</definedName>
    <definedName name="TXGXO_RPCH" localSheetId="11">#REF!</definedName>
    <definedName name="TXGXO_RPCH" localSheetId="85">#REF!</definedName>
    <definedName name="TXGXO_RPCH" localSheetId="12">#REF!</definedName>
    <definedName name="TXGXO_RPCH" localSheetId="14">#REF!</definedName>
    <definedName name="TXGXO_RPCH" localSheetId="15">#REF!</definedName>
    <definedName name="TXGXO_RPCH" localSheetId="16">#REF!</definedName>
    <definedName name="TXGXO_RPCH">#REF!</definedName>
    <definedName name="TXS" localSheetId="3">#REF!</definedName>
    <definedName name="TXS" localSheetId="19">#REF!</definedName>
    <definedName name="TXS" localSheetId="20">#REF!</definedName>
    <definedName name="TXS" localSheetId="23">#REF!</definedName>
    <definedName name="TXS" localSheetId="25">#REF!</definedName>
    <definedName name="TXS" localSheetId="5">#REF!</definedName>
    <definedName name="TXS" localSheetId="6">#REF!</definedName>
    <definedName name="TXS" localSheetId="8">#REF!</definedName>
    <definedName name="TXS" localSheetId="10">#REF!</definedName>
    <definedName name="TXS" localSheetId="13">#REF!</definedName>
    <definedName name="TXS" localSheetId="17">#REF!</definedName>
    <definedName name="TXS" localSheetId="18">#REF!</definedName>
    <definedName name="TXS" localSheetId="21">#REF!</definedName>
    <definedName name="TXS" localSheetId="22">#REF!</definedName>
    <definedName name="TXS" localSheetId="24">#REF!</definedName>
    <definedName name="TXS" localSheetId="26">#REF!</definedName>
    <definedName name="TXS" localSheetId="27">#REF!</definedName>
    <definedName name="TXS" localSheetId="28">#REF!</definedName>
    <definedName name="TXS" localSheetId="29">#REF!</definedName>
    <definedName name="TXS" localSheetId="30">#REF!</definedName>
    <definedName name="TXS" localSheetId="31">#REF!</definedName>
    <definedName name="TXS" localSheetId="48">#REF!</definedName>
    <definedName name="TXS" localSheetId="2">#REF!</definedName>
    <definedName name="TXS" localSheetId="50">#REF!</definedName>
    <definedName name="TXS" localSheetId="53">#REF!</definedName>
    <definedName name="TXS" localSheetId="54">#REF!</definedName>
    <definedName name="TXS" localSheetId="7">#REF!</definedName>
    <definedName name="TXS" localSheetId="75">#REF!</definedName>
    <definedName name="TXS" localSheetId="11">#REF!</definedName>
    <definedName name="TXS" localSheetId="85">#REF!</definedName>
    <definedName name="TXS" localSheetId="12">#REF!</definedName>
    <definedName name="TXS" localSheetId="14">#REF!</definedName>
    <definedName name="TXS" localSheetId="15">#REF!</definedName>
    <definedName name="TXS" localSheetId="16">#REF!</definedName>
    <definedName name="TXS">#REF!</definedName>
    <definedName name="ty" localSheetId="3" hidden="1">{"Riqfin97",#N/A,FALSE,"Tran";"Riqfinpro",#N/A,FALSE,"Tran"}</definedName>
    <definedName name="ty" localSheetId="19" hidden="1">{"Riqfin97",#N/A,FALSE,"Tran";"Riqfinpro",#N/A,FALSE,"Tran"}</definedName>
    <definedName name="ty" localSheetId="20" hidden="1">{"Riqfin97",#N/A,FALSE,"Tran";"Riqfinpro",#N/A,FALSE,"Tran"}</definedName>
    <definedName name="ty" localSheetId="23" hidden="1">{"Riqfin97",#N/A,FALSE,"Tran";"Riqfinpro",#N/A,FALSE,"Tran"}</definedName>
    <definedName name="ty" localSheetId="25" hidden="1">{"Riqfin97",#N/A,FALSE,"Tran";"Riqfinpro",#N/A,FALSE,"Tran"}</definedName>
    <definedName name="ty" localSheetId="4" hidden="1">{"Riqfin97",#N/A,FALSE,"Tran";"Riqfinpro",#N/A,FALSE,"Tran"}</definedName>
    <definedName name="ty" localSheetId="89" hidden="1">{"Riqfin97",#N/A,FALSE,"Tran";"Riqfinpro",#N/A,FALSE,"Tran"}</definedName>
    <definedName name="ty" localSheetId="5" hidden="1">{"Riqfin97",#N/A,FALSE,"Tran";"Riqfinpro",#N/A,FALSE,"Tran"}</definedName>
    <definedName name="ty" localSheetId="6" hidden="1">{"Riqfin97",#N/A,FALSE,"Tran";"Riqfinpro",#N/A,FALSE,"Tran"}</definedName>
    <definedName name="ty" localSheetId="8" hidden="1">{"Riqfin97",#N/A,FALSE,"Tran";"Riqfinpro",#N/A,FALSE,"Tran"}</definedName>
    <definedName name="ty" localSheetId="9" hidden="1">{"Riqfin97",#N/A,FALSE,"Tran";"Riqfinpro",#N/A,FALSE,"Tran"}</definedName>
    <definedName name="ty" localSheetId="10" hidden="1">{"Riqfin97",#N/A,FALSE,"Tran";"Riqfinpro",#N/A,FALSE,"Tran"}</definedName>
    <definedName name="ty" localSheetId="13" hidden="1">{"Riqfin97",#N/A,FALSE,"Tran";"Riqfinpro",#N/A,FALSE,"Tran"}</definedName>
    <definedName name="ty" localSheetId="17" hidden="1">{"Riqfin97",#N/A,FALSE,"Tran";"Riqfinpro",#N/A,FALSE,"Tran"}</definedName>
    <definedName name="ty" localSheetId="88" hidden="1">{"Riqfin97",#N/A,FALSE,"Tran";"Riqfinpro",#N/A,FALSE,"Tran"}</definedName>
    <definedName name="ty" localSheetId="18" hidden="1">{"Riqfin97",#N/A,FALSE,"Tran";"Riqfinpro",#N/A,FALSE,"Tran"}</definedName>
    <definedName name="ty" localSheetId="21" hidden="1">{"Riqfin97",#N/A,FALSE,"Tran";"Riqfinpro",#N/A,FALSE,"Tran"}</definedName>
    <definedName name="ty" localSheetId="22" hidden="1">{"Riqfin97",#N/A,FALSE,"Tran";"Riqfinpro",#N/A,FALSE,"Tran"}</definedName>
    <definedName name="ty" localSheetId="24" hidden="1">{"Riqfin97",#N/A,FALSE,"Tran";"Riqfinpro",#N/A,FALSE,"Tran"}</definedName>
    <definedName name="ty" localSheetId="26" hidden="1">{"Riqfin97",#N/A,FALSE,"Tran";"Riqfinpro",#N/A,FALSE,"Tran"}</definedName>
    <definedName name="ty" localSheetId="27" hidden="1">{"Riqfin97",#N/A,FALSE,"Tran";"Riqfinpro",#N/A,FALSE,"Tran"}</definedName>
    <definedName name="ty" localSheetId="28" hidden="1">{"Riqfin97",#N/A,FALSE,"Tran";"Riqfinpro",#N/A,FALSE,"Tran"}</definedName>
    <definedName name="ty" localSheetId="29" hidden="1">{"Riqfin97",#N/A,FALSE,"Tran";"Riqfinpro",#N/A,FALSE,"Tran"}</definedName>
    <definedName name="ty" localSheetId="30" hidden="1">{"Riqfin97",#N/A,FALSE,"Tran";"Riqfinpro",#N/A,FALSE,"Tran"}</definedName>
    <definedName name="ty" localSheetId="31" hidden="1">{"Riqfin97",#N/A,FALSE,"Tran";"Riqfinpro",#N/A,FALSE,"Tran"}</definedName>
    <definedName name="ty" localSheetId="2" hidden="1">{"Riqfin97",#N/A,FALSE,"Tran";"Riqfinpro",#N/A,FALSE,"Tran"}</definedName>
    <definedName name="ty" localSheetId="59" hidden="1">{"Riqfin97",#N/A,FALSE,"Tran";"Riqfinpro",#N/A,FALSE,"Tran"}</definedName>
    <definedName name="ty" localSheetId="60" hidden="1">{"Riqfin97",#N/A,FALSE,"Tran";"Riqfinpro",#N/A,FALSE,"Tran"}</definedName>
    <definedName name="ty" localSheetId="65" hidden="1">{"Riqfin97",#N/A,FALSE,"Tran";"Riqfinpro",#N/A,FALSE,"Tran"}</definedName>
    <definedName name="ty" localSheetId="66" hidden="1">{"Riqfin97",#N/A,FALSE,"Tran";"Riqfinpro",#N/A,FALSE,"Tran"}</definedName>
    <definedName name="ty" localSheetId="7" hidden="1">{"Riqfin97",#N/A,FALSE,"Tran";"Riqfinpro",#N/A,FALSE,"Tran"}</definedName>
    <definedName name="ty" localSheetId="68" hidden="1">{"Riqfin97",#N/A,FALSE,"Tran";"Riqfinpro",#N/A,FALSE,"Tran"}</definedName>
    <definedName name="ty" localSheetId="74" hidden="1">{"Riqfin97",#N/A,FALSE,"Tran";"Riqfinpro",#N/A,FALSE,"Tran"}</definedName>
    <definedName name="ty" localSheetId="75" hidden="1">{"Riqfin97",#N/A,FALSE,"Tran";"Riqfinpro",#N/A,FALSE,"Tran"}</definedName>
    <definedName name="ty" localSheetId="76" hidden="1">{"Riqfin97",#N/A,FALSE,"Tran";"Riqfinpro",#N/A,FALSE,"Tran"}</definedName>
    <definedName name="ty" localSheetId="77" hidden="1">{"Riqfin97",#N/A,FALSE,"Tran";"Riqfinpro",#N/A,FALSE,"Tran"}</definedName>
    <definedName name="ty" localSheetId="11" hidden="1">{"Riqfin97",#N/A,FALSE,"Tran";"Riqfinpro",#N/A,FALSE,"Tran"}</definedName>
    <definedName name="ty" localSheetId="78" hidden="1">{"Riqfin97",#N/A,FALSE,"Tran";"Riqfinpro",#N/A,FALSE,"Tran"}</definedName>
    <definedName name="ty" localSheetId="79" hidden="1">{"Riqfin97",#N/A,FALSE,"Tran";"Riqfinpro",#N/A,FALSE,"Tran"}</definedName>
    <definedName name="ty" localSheetId="80" hidden="1">{"Riqfin97",#N/A,FALSE,"Tran";"Riqfinpro",#N/A,FALSE,"Tran"}</definedName>
    <definedName name="ty" localSheetId="81" hidden="1">{"Riqfin97",#N/A,FALSE,"Tran";"Riqfinpro",#N/A,FALSE,"Tran"}</definedName>
    <definedName name="ty" localSheetId="84" hidden="1">{"Riqfin97",#N/A,FALSE,"Tran";"Riqfinpro",#N/A,FALSE,"Tran"}</definedName>
    <definedName name="ty" localSheetId="85" hidden="1">{"Riqfin97",#N/A,FALSE,"Tran";"Riqfinpro",#N/A,FALSE,"Tran"}</definedName>
    <definedName name="ty" localSheetId="12" hidden="1">{"Riqfin97",#N/A,FALSE,"Tran";"Riqfinpro",#N/A,FALSE,"Tran"}</definedName>
    <definedName name="ty" localSheetId="14" hidden="1">{"Riqfin97",#N/A,FALSE,"Tran";"Riqfinpro",#N/A,FALSE,"Tran"}</definedName>
    <definedName name="ty" localSheetId="15" hidden="1">{"Riqfin97",#N/A,FALSE,"Tran";"Riqfinpro",#N/A,FALSE,"Tran"}</definedName>
    <definedName name="ty" localSheetId="16" hidden="1">{"Riqfin97",#N/A,FALSE,"Tran";"Riqfinpro",#N/A,FALSE,"Tran"}</definedName>
    <definedName name="ty" localSheetId="82" hidden="1">{"Riqfin97",#N/A,FALSE,"Tran";"Riqfinpro",#N/A,FALSE,"Tran"}</definedName>
    <definedName name="ty" localSheetId="83" hidden="1">{"Riqfin97",#N/A,FALSE,"Tran";"Riqfinpro",#N/A,FALSE,"Tran"}</definedName>
    <definedName name="ty" hidden="1">{"Riqfin97",#N/A,FALSE,"Tran";"Riqfinpro",#N/A,FALSE,"Tran"}</definedName>
    <definedName name="UAED" localSheetId="3">#REF!</definedName>
    <definedName name="UAED" localSheetId="19">#REF!</definedName>
    <definedName name="UAED" localSheetId="20">#REF!</definedName>
    <definedName name="UAED" localSheetId="23">#REF!</definedName>
    <definedName name="UAED" localSheetId="25">#REF!</definedName>
    <definedName name="UAED" localSheetId="89">#REF!</definedName>
    <definedName name="UAED" localSheetId="5">#REF!</definedName>
    <definedName name="UAED" localSheetId="6">#REF!</definedName>
    <definedName name="UAED" localSheetId="8">#REF!</definedName>
    <definedName name="UAED" localSheetId="10">#REF!</definedName>
    <definedName name="UAED" localSheetId="13">#REF!</definedName>
    <definedName name="UAED" localSheetId="17">#REF!</definedName>
    <definedName name="UAED" localSheetId="88">#REF!</definedName>
    <definedName name="UAED" localSheetId="18">#REF!</definedName>
    <definedName name="UAED" localSheetId="21">#REF!</definedName>
    <definedName name="UAED" localSheetId="22">#REF!</definedName>
    <definedName name="UAED" localSheetId="24">#REF!</definedName>
    <definedName name="UAED" localSheetId="26">#REF!</definedName>
    <definedName name="UAED" localSheetId="27">#REF!</definedName>
    <definedName name="UAED" localSheetId="28">#REF!</definedName>
    <definedName name="UAED" localSheetId="29">#REF!</definedName>
    <definedName name="UAED" localSheetId="30">#REF!</definedName>
    <definedName name="UAED" localSheetId="31">#REF!</definedName>
    <definedName name="UAED" localSheetId="2">#REF!</definedName>
    <definedName name="UAED" localSheetId="59">#REF!</definedName>
    <definedName name="UAED" localSheetId="60">#REF!</definedName>
    <definedName name="UAED" localSheetId="65">#REF!</definedName>
    <definedName name="UAED" localSheetId="66">#REF!</definedName>
    <definedName name="UAED" localSheetId="7">#REF!</definedName>
    <definedName name="UAED" localSheetId="68">#REF!</definedName>
    <definedName name="UAED" localSheetId="74">#REF!</definedName>
    <definedName name="UAED" localSheetId="75">#REF!</definedName>
    <definedName name="UAED" localSheetId="76">#REF!</definedName>
    <definedName name="UAED" localSheetId="77">#REF!</definedName>
    <definedName name="UAED" localSheetId="11">#REF!</definedName>
    <definedName name="UAED" localSheetId="78">#REF!</definedName>
    <definedName name="UAED" localSheetId="79">#REF!</definedName>
    <definedName name="UAED" localSheetId="80">#REF!</definedName>
    <definedName name="UAED" localSheetId="85">#REF!</definedName>
    <definedName name="UAED" localSheetId="12">#REF!</definedName>
    <definedName name="UAED" localSheetId="14">#REF!</definedName>
    <definedName name="UAED" localSheetId="15">#REF!</definedName>
    <definedName name="UAED" localSheetId="16">#REF!</definedName>
    <definedName name="UAED">#REF!</definedName>
    <definedName name="UAED1" localSheetId="3">#REF!</definedName>
    <definedName name="UAED1" localSheetId="19">#REF!</definedName>
    <definedName name="UAED1" localSheetId="20">#REF!</definedName>
    <definedName name="UAED1" localSheetId="23">#REF!</definedName>
    <definedName name="UAED1" localSheetId="25">#REF!</definedName>
    <definedName name="UAED1" localSheetId="5">#REF!</definedName>
    <definedName name="UAED1" localSheetId="6">#REF!</definedName>
    <definedName name="UAED1" localSheetId="8">#REF!</definedName>
    <definedName name="UAED1" localSheetId="10">#REF!</definedName>
    <definedName name="UAED1" localSheetId="13">#REF!</definedName>
    <definedName name="UAED1" localSheetId="17">#REF!</definedName>
    <definedName name="UAED1" localSheetId="18">#REF!</definedName>
    <definedName name="UAED1" localSheetId="21">#REF!</definedName>
    <definedName name="UAED1" localSheetId="22">#REF!</definedName>
    <definedName name="UAED1" localSheetId="24">#REF!</definedName>
    <definedName name="UAED1" localSheetId="26">#REF!</definedName>
    <definedName name="UAED1" localSheetId="27">#REF!</definedName>
    <definedName name="UAED1" localSheetId="28">#REF!</definedName>
    <definedName name="UAED1" localSheetId="29">#REF!</definedName>
    <definedName name="UAED1" localSheetId="30">#REF!</definedName>
    <definedName name="UAED1" localSheetId="31">#REF!</definedName>
    <definedName name="UAED1" localSheetId="2">#REF!</definedName>
    <definedName name="UAED1" localSheetId="65">#REF!</definedName>
    <definedName name="UAED1" localSheetId="66">#REF!</definedName>
    <definedName name="UAED1" localSheetId="7">#REF!</definedName>
    <definedName name="UAED1" localSheetId="74">#REF!</definedName>
    <definedName name="UAED1" localSheetId="75">#REF!</definedName>
    <definedName name="UAED1" localSheetId="76">#REF!</definedName>
    <definedName name="UAED1" localSheetId="77">#REF!</definedName>
    <definedName name="UAED1" localSheetId="11">#REF!</definedName>
    <definedName name="UAED1" localSheetId="78">#REF!</definedName>
    <definedName name="UAED1" localSheetId="79">#REF!</definedName>
    <definedName name="UAED1" localSheetId="80">#REF!</definedName>
    <definedName name="UAED1" localSheetId="85">#REF!</definedName>
    <definedName name="UAED1" localSheetId="12">#REF!</definedName>
    <definedName name="UAED1" localSheetId="14">#REF!</definedName>
    <definedName name="UAED1" localSheetId="15">#REF!</definedName>
    <definedName name="UAED1" localSheetId="16">#REF!</definedName>
    <definedName name="UAED1">#REF!</definedName>
    <definedName name="UC" localSheetId="3">#REF!</definedName>
    <definedName name="UC" localSheetId="19">#REF!</definedName>
    <definedName name="UC" localSheetId="20">#REF!</definedName>
    <definedName name="UC" localSheetId="23">#REF!</definedName>
    <definedName name="UC" localSheetId="25">#REF!</definedName>
    <definedName name="UC" localSheetId="5">#REF!</definedName>
    <definedName name="UC" localSheetId="6">#REF!</definedName>
    <definedName name="UC" localSheetId="8">#REF!</definedName>
    <definedName name="UC" localSheetId="10">#REF!</definedName>
    <definedName name="UC" localSheetId="13">#REF!</definedName>
    <definedName name="UC" localSheetId="17">#REF!</definedName>
    <definedName name="UC" localSheetId="18">#REF!</definedName>
    <definedName name="UC" localSheetId="21">#REF!</definedName>
    <definedName name="UC" localSheetId="22">#REF!</definedName>
    <definedName name="UC" localSheetId="24">#REF!</definedName>
    <definedName name="UC" localSheetId="26">#REF!</definedName>
    <definedName name="UC" localSheetId="27">#REF!</definedName>
    <definedName name="UC" localSheetId="28">#REF!</definedName>
    <definedName name="UC" localSheetId="29">#REF!</definedName>
    <definedName name="UC" localSheetId="30">#REF!</definedName>
    <definedName name="UC" localSheetId="31">#REF!</definedName>
    <definedName name="UC" localSheetId="2">#REF!</definedName>
    <definedName name="UC" localSheetId="65">#REF!</definedName>
    <definedName name="UC" localSheetId="66">#REF!</definedName>
    <definedName name="UC" localSheetId="7">#REF!</definedName>
    <definedName name="UC" localSheetId="74">#REF!</definedName>
    <definedName name="UC" localSheetId="75">#REF!</definedName>
    <definedName name="UC" localSheetId="76">#REF!</definedName>
    <definedName name="UC" localSheetId="77">#REF!</definedName>
    <definedName name="UC" localSheetId="11">#REF!</definedName>
    <definedName name="UC" localSheetId="78">#REF!</definedName>
    <definedName name="UC" localSheetId="79">#REF!</definedName>
    <definedName name="UC" localSheetId="80">#REF!</definedName>
    <definedName name="UC" localSheetId="85">#REF!</definedName>
    <definedName name="UC" localSheetId="12">#REF!</definedName>
    <definedName name="UC" localSheetId="14">#REF!</definedName>
    <definedName name="UC" localSheetId="15">#REF!</definedName>
    <definedName name="UC" localSheetId="16">#REF!</definedName>
    <definedName name="UC">#REF!</definedName>
    <definedName name="UC1A" localSheetId="3">#REF!</definedName>
    <definedName name="UC1A" localSheetId="19">#REF!</definedName>
    <definedName name="UC1A" localSheetId="20">#REF!</definedName>
    <definedName name="UC1A" localSheetId="23">#REF!</definedName>
    <definedName name="UC1A" localSheetId="25">#REF!</definedName>
    <definedName name="UC1A" localSheetId="5">#REF!</definedName>
    <definedName name="UC1A" localSheetId="6">#REF!</definedName>
    <definedName name="UC1A" localSheetId="8">#REF!</definedName>
    <definedName name="UC1A" localSheetId="10">#REF!</definedName>
    <definedName name="UC1A" localSheetId="13">#REF!</definedName>
    <definedName name="UC1A" localSheetId="17">#REF!</definedName>
    <definedName name="UC1A" localSheetId="18">#REF!</definedName>
    <definedName name="UC1A" localSheetId="21">#REF!</definedName>
    <definedName name="UC1A" localSheetId="22">#REF!</definedName>
    <definedName name="UC1A" localSheetId="24">#REF!</definedName>
    <definedName name="UC1A" localSheetId="26">#REF!</definedName>
    <definedName name="UC1A" localSheetId="27">#REF!</definedName>
    <definedName name="UC1A" localSheetId="28">#REF!</definedName>
    <definedName name="UC1A" localSheetId="29">#REF!</definedName>
    <definedName name="UC1A" localSheetId="30">#REF!</definedName>
    <definedName name="UC1A" localSheetId="31">#REF!</definedName>
    <definedName name="UC1A" localSheetId="2">#REF!</definedName>
    <definedName name="UC1A" localSheetId="7">#REF!</definedName>
    <definedName name="UC1A" localSheetId="75">#REF!</definedName>
    <definedName name="UC1A" localSheetId="11">#REF!</definedName>
    <definedName name="UC1A" localSheetId="85">#REF!</definedName>
    <definedName name="UC1A" localSheetId="12">#REF!</definedName>
    <definedName name="UC1A" localSheetId="14">#REF!</definedName>
    <definedName name="UC1A" localSheetId="15">#REF!</definedName>
    <definedName name="UC1A" localSheetId="16">#REF!</definedName>
    <definedName name="UC1A">#REF!</definedName>
    <definedName name="UCC" localSheetId="23">#REF!</definedName>
    <definedName name="UCC" localSheetId="25">#REF!</definedName>
    <definedName name="UCC" localSheetId="22">#REF!</definedName>
    <definedName name="UCC" localSheetId="24">#REF!</definedName>
    <definedName name="UCC" localSheetId="26">#REF!</definedName>
    <definedName name="UCC" localSheetId="27">#REF!</definedName>
    <definedName name="UCC" localSheetId="28">#REF!</definedName>
    <definedName name="UCC" localSheetId="29">#REF!</definedName>
    <definedName name="UCC" localSheetId="30">#REF!</definedName>
    <definedName name="UCC" localSheetId="31">#REF!</definedName>
    <definedName name="UCC">#REF!</definedName>
    <definedName name="UDCTA" localSheetId="23">#REF!</definedName>
    <definedName name="UDCTA" localSheetId="25">#REF!</definedName>
    <definedName name="UDCTA" localSheetId="22">#REF!</definedName>
    <definedName name="UDCTA" localSheetId="24">#REF!</definedName>
    <definedName name="UDCTA" localSheetId="26">#REF!</definedName>
    <definedName name="UDCTA" localSheetId="27">#REF!</definedName>
    <definedName name="UDCTA" localSheetId="28">#REF!</definedName>
    <definedName name="UDCTA" localSheetId="29">#REF!</definedName>
    <definedName name="UDCTA" localSheetId="30">#REF!</definedName>
    <definedName name="UDCTA" localSheetId="31">#REF!</definedName>
    <definedName name="UDCTA">#REF!</definedName>
    <definedName name="UHLKJH" localSheetId="3" hidden="1">{FALSE,FALSE,-1.25,-15.5,484.5,276.75,FALSE,FALSE,TRUE,TRUE,0,12,#N/A,46,#N/A,2.93460490463215,15.35,1,FALSE,FALSE,3,TRUE,1,FALSE,100,"Swvu.PLA1.","ACwvu.PLA1.",#N/A,FALSE,FALSE,0,0,0,0,2,"","",TRUE,TRUE,FALSE,FALSE,1,60,#N/A,#N/A,FALSE,FALSE,FALSE,FALSE,FALSE,FALSE,FALSE,9,65532,65532,FALSE,FALSE,TRUE,TRUE,TRUE}</definedName>
    <definedName name="UHLKJH" localSheetId="19" hidden="1">{FALSE,FALSE,-1.25,-15.5,484.5,276.75,FALSE,FALSE,TRUE,TRUE,0,12,#N/A,46,#N/A,2.93460490463215,15.35,1,FALSE,FALSE,3,TRUE,1,FALSE,100,"Swvu.PLA1.","ACwvu.PLA1.",#N/A,FALSE,FALSE,0,0,0,0,2,"","",TRUE,TRUE,FALSE,FALSE,1,60,#N/A,#N/A,FALSE,FALSE,FALSE,FALSE,FALSE,FALSE,FALSE,9,65532,65532,FALSE,FALSE,TRUE,TRUE,TRUE}</definedName>
    <definedName name="UHLKJH" localSheetId="20" hidden="1">{FALSE,FALSE,-1.25,-15.5,484.5,276.75,FALSE,FALSE,TRUE,TRUE,0,12,#N/A,46,#N/A,2.93460490463215,15.35,1,FALSE,FALSE,3,TRUE,1,FALSE,100,"Swvu.PLA1.","ACwvu.PLA1.",#N/A,FALSE,FALSE,0,0,0,0,2,"","",TRUE,TRUE,FALSE,FALSE,1,60,#N/A,#N/A,FALSE,FALSE,FALSE,FALSE,FALSE,FALSE,FALSE,9,65532,65532,FALSE,FALSE,TRUE,TRUE,TRUE}</definedName>
    <definedName name="UHLKJH" localSheetId="23" hidden="1">{FALSE,FALSE,-1.25,-15.5,484.5,276.75,FALSE,FALSE,TRUE,TRUE,0,12,#N/A,46,#N/A,2.93460490463215,15.35,1,FALSE,FALSE,3,TRUE,1,FALSE,100,"Swvu.PLA1.","ACwvu.PLA1.",#N/A,FALSE,FALSE,0,0,0,0,2,"","",TRUE,TRUE,FALSE,FALSE,1,60,#N/A,#N/A,FALSE,FALSE,FALSE,FALSE,FALSE,FALSE,FALSE,9,65532,65532,FALSE,FALSE,TRUE,TRUE,TRUE}</definedName>
    <definedName name="UHLKJH" localSheetId="25" hidden="1">{FALSE,FALSE,-1.25,-15.5,484.5,276.75,FALSE,FALSE,TRUE,TRUE,0,12,#N/A,46,#N/A,2.93460490463215,15.35,1,FALSE,FALSE,3,TRUE,1,FALSE,100,"Swvu.PLA1.","ACwvu.PLA1.",#N/A,FALSE,FALSE,0,0,0,0,2,"","",TRUE,TRUE,FALSE,FALSE,1,60,#N/A,#N/A,FALSE,FALSE,FALSE,FALSE,FALSE,FALSE,FALSE,9,65532,65532,FALSE,FALSE,TRUE,TRUE,TRUE}</definedName>
    <definedName name="UHLKJH" localSheetId="4" hidden="1">{FALSE,FALSE,-1.25,-15.5,484.5,276.75,FALSE,FALSE,TRUE,TRUE,0,12,#N/A,46,#N/A,2.93460490463215,15.35,1,FALSE,FALSE,3,TRUE,1,FALSE,100,"Swvu.PLA1.","ACwvu.PLA1.",#N/A,FALSE,FALSE,0,0,0,0,2,"","",TRUE,TRUE,FALSE,FALSE,1,60,#N/A,#N/A,FALSE,FALSE,FALSE,FALSE,FALSE,FALSE,FALSE,9,65532,65532,FALSE,FALSE,TRUE,TRUE,TRUE}</definedName>
    <definedName name="UHLKJH" localSheetId="89" hidden="1">{FALSE,FALSE,-1.25,-15.5,484.5,276.75,FALSE,FALSE,TRUE,TRUE,0,12,#N/A,46,#N/A,2.93460490463215,15.35,1,FALSE,FALSE,3,TRUE,1,FALSE,100,"Swvu.PLA1.","ACwvu.PLA1.",#N/A,FALSE,FALSE,0,0,0,0,2,"","",TRUE,TRUE,FALSE,FALSE,1,60,#N/A,#N/A,FALSE,FALSE,FALSE,FALSE,FALSE,FALSE,FALSE,9,65532,65532,FALSE,FALSE,TRUE,TRUE,TRUE}</definedName>
    <definedName name="UHLKJH" localSheetId="5" hidden="1">{FALSE,FALSE,-1.25,-15.5,484.5,276.75,FALSE,FALSE,TRUE,TRUE,0,12,#N/A,46,#N/A,2.93460490463215,15.35,1,FALSE,FALSE,3,TRUE,1,FALSE,100,"Swvu.PLA1.","ACwvu.PLA1.",#N/A,FALSE,FALSE,0,0,0,0,2,"","",TRUE,TRUE,FALSE,FALSE,1,60,#N/A,#N/A,FALSE,FALSE,FALSE,FALSE,FALSE,FALSE,FALSE,9,65532,65532,FALSE,FALSE,TRUE,TRUE,TRUE}</definedName>
    <definedName name="UHLKJH" localSheetId="6" hidden="1">{FALSE,FALSE,-1.25,-15.5,484.5,276.75,FALSE,FALSE,TRUE,TRUE,0,12,#N/A,46,#N/A,2.93460490463215,15.35,1,FALSE,FALSE,3,TRUE,1,FALSE,100,"Swvu.PLA1.","ACwvu.PLA1.",#N/A,FALSE,FALSE,0,0,0,0,2,"","",TRUE,TRUE,FALSE,FALSE,1,60,#N/A,#N/A,FALSE,FALSE,FALSE,FALSE,FALSE,FALSE,FALSE,9,65532,65532,FALSE,FALSE,TRUE,TRUE,TRUE}</definedName>
    <definedName name="UHLKJH" localSheetId="8" hidden="1">{FALSE,FALSE,-1.25,-15.5,484.5,276.75,FALSE,FALSE,TRUE,TRUE,0,12,#N/A,46,#N/A,2.93460490463215,15.35,1,FALSE,FALSE,3,TRUE,1,FALSE,100,"Swvu.PLA1.","ACwvu.PLA1.",#N/A,FALSE,FALSE,0,0,0,0,2,"","",TRUE,TRUE,FALSE,FALSE,1,60,#N/A,#N/A,FALSE,FALSE,FALSE,FALSE,FALSE,FALSE,FALSE,9,65532,65532,FALSE,FALSE,TRUE,TRUE,TRUE}</definedName>
    <definedName name="UHLKJH" localSheetId="9" hidden="1">{FALSE,FALSE,-1.25,-15.5,484.5,276.75,FALSE,FALSE,TRUE,TRUE,0,12,#N/A,46,#N/A,2.93460490463215,15.35,1,FALSE,FALSE,3,TRUE,1,FALSE,100,"Swvu.PLA1.","ACwvu.PLA1.",#N/A,FALSE,FALSE,0,0,0,0,2,"","",TRUE,TRUE,FALSE,FALSE,1,60,#N/A,#N/A,FALSE,FALSE,FALSE,FALSE,FALSE,FALSE,FALSE,9,65532,65532,FALSE,FALSE,TRUE,TRUE,TRUE}</definedName>
    <definedName name="UHLKJH" localSheetId="10" hidden="1">{FALSE,FALSE,-1.25,-15.5,484.5,276.75,FALSE,FALSE,TRUE,TRUE,0,12,#N/A,46,#N/A,2.93460490463215,15.35,1,FALSE,FALSE,3,TRUE,1,FALSE,100,"Swvu.PLA1.","ACwvu.PLA1.",#N/A,FALSE,FALSE,0,0,0,0,2,"","",TRUE,TRUE,FALSE,FALSE,1,60,#N/A,#N/A,FALSE,FALSE,FALSE,FALSE,FALSE,FALSE,FALSE,9,65532,65532,FALSE,FALSE,TRUE,TRUE,TRUE}</definedName>
    <definedName name="UHLKJH" localSheetId="13" hidden="1">{FALSE,FALSE,-1.25,-15.5,484.5,276.75,FALSE,FALSE,TRUE,TRUE,0,12,#N/A,46,#N/A,2.93460490463215,15.35,1,FALSE,FALSE,3,TRUE,1,FALSE,100,"Swvu.PLA1.","ACwvu.PLA1.",#N/A,FALSE,FALSE,0,0,0,0,2,"","",TRUE,TRUE,FALSE,FALSE,1,60,#N/A,#N/A,FALSE,FALSE,FALSE,FALSE,FALSE,FALSE,FALSE,9,65532,65532,FALSE,FALSE,TRUE,TRUE,TRUE}</definedName>
    <definedName name="UHLKJH" localSheetId="17" hidden="1">{FALSE,FALSE,-1.25,-15.5,484.5,276.75,FALSE,FALSE,TRUE,TRUE,0,12,#N/A,46,#N/A,2.93460490463215,15.35,1,FALSE,FALSE,3,TRUE,1,FALSE,100,"Swvu.PLA1.","ACwvu.PLA1.",#N/A,FALSE,FALSE,0,0,0,0,2,"","",TRUE,TRUE,FALSE,FALSE,1,60,#N/A,#N/A,FALSE,FALSE,FALSE,FALSE,FALSE,FALSE,FALSE,9,65532,65532,FALSE,FALSE,TRUE,TRUE,TRUE}</definedName>
    <definedName name="UHLKJH" localSheetId="88" hidden="1">{FALSE,FALSE,-1.25,-15.5,484.5,276.75,FALSE,FALSE,TRUE,TRUE,0,12,#N/A,46,#N/A,2.93460490463215,15.35,1,FALSE,FALSE,3,TRUE,1,FALSE,100,"Swvu.PLA1.","ACwvu.PLA1.",#N/A,FALSE,FALSE,0,0,0,0,2,"","",TRUE,TRUE,FALSE,FALSE,1,60,#N/A,#N/A,FALSE,FALSE,FALSE,FALSE,FALSE,FALSE,FALSE,9,65532,65532,FALSE,FALSE,TRUE,TRUE,TRUE}</definedName>
    <definedName name="UHLKJH" localSheetId="18" hidden="1">{FALSE,FALSE,-1.25,-15.5,484.5,276.75,FALSE,FALSE,TRUE,TRUE,0,12,#N/A,46,#N/A,2.93460490463215,15.35,1,FALSE,FALSE,3,TRUE,1,FALSE,100,"Swvu.PLA1.","ACwvu.PLA1.",#N/A,FALSE,FALSE,0,0,0,0,2,"","",TRUE,TRUE,FALSE,FALSE,1,60,#N/A,#N/A,FALSE,FALSE,FALSE,FALSE,FALSE,FALSE,FALSE,9,65532,65532,FALSE,FALSE,TRUE,TRUE,TRUE}</definedName>
    <definedName name="UHLKJH" localSheetId="21" hidden="1">{FALSE,FALSE,-1.25,-15.5,484.5,276.75,FALSE,FALSE,TRUE,TRUE,0,12,#N/A,46,#N/A,2.93460490463215,15.35,1,FALSE,FALSE,3,TRUE,1,FALSE,100,"Swvu.PLA1.","ACwvu.PLA1.",#N/A,FALSE,FALSE,0,0,0,0,2,"","",TRUE,TRUE,FALSE,FALSE,1,60,#N/A,#N/A,FALSE,FALSE,FALSE,FALSE,FALSE,FALSE,FALSE,9,65532,65532,FALSE,FALSE,TRUE,TRUE,TRUE}</definedName>
    <definedName name="UHLKJH" localSheetId="22" hidden="1">{FALSE,FALSE,-1.25,-15.5,484.5,276.75,FALSE,FALSE,TRUE,TRUE,0,12,#N/A,46,#N/A,2.93460490463215,15.35,1,FALSE,FALSE,3,TRUE,1,FALSE,100,"Swvu.PLA1.","ACwvu.PLA1.",#N/A,FALSE,FALSE,0,0,0,0,2,"","",TRUE,TRUE,FALSE,FALSE,1,60,#N/A,#N/A,FALSE,FALSE,FALSE,FALSE,FALSE,FALSE,FALSE,9,65532,65532,FALSE,FALSE,TRUE,TRUE,TRUE}</definedName>
    <definedName name="UHLKJH" localSheetId="24" hidden="1">{FALSE,FALSE,-1.25,-15.5,484.5,276.75,FALSE,FALSE,TRUE,TRUE,0,12,#N/A,46,#N/A,2.93460490463215,15.35,1,FALSE,FALSE,3,TRUE,1,FALSE,100,"Swvu.PLA1.","ACwvu.PLA1.",#N/A,FALSE,FALSE,0,0,0,0,2,"","",TRUE,TRUE,FALSE,FALSE,1,60,#N/A,#N/A,FALSE,FALSE,FALSE,FALSE,FALSE,FALSE,FALSE,9,65532,65532,FALSE,FALSE,TRUE,TRUE,TRUE}</definedName>
    <definedName name="UHLKJH" localSheetId="26" hidden="1">{FALSE,FALSE,-1.25,-15.5,484.5,276.75,FALSE,FALSE,TRUE,TRUE,0,12,#N/A,46,#N/A,2.93460490463215,15.35,1,FALSE,FALSE,3,TRUE,1,FALSE,100,"Swvu.PLA1.","ACwvu.PLA1.",#N/A,FALSE,FALSE,0,0,0,0,2,"","",TRUE,TRUE,FALSE,FALSE,1,60,#N/A,#N/A,FALSE,FALSE,FALSE,FALSE,FALSE,FALSE,FALSE,9,65532,65532,FALSE,FALSE,TRUE,TRUE,TRUE}</definedName>
    <definedName name="UHLKJH" localSheetId="27" hidden="1">{FALSE,FALSE,-1.25,-15.5,484.5,276.75,FALSE,FALSE,TRUE,TRUE,0,12,#N/A,46,#N/A,2.93460490463215,15.35,1,FALSE,FALSE,3,TRUE,1,FALSE,100,"Swvu.PLA1.","ACwvu.PLA1.",#N/A,FALSE,FALSE,0,0,0,0,2,"","",TRUE,TRUE,FALSE,FALSE,1,60,#N/A,#N/A,FALSE,FALSE,FALSE,FALSE,FALSE,FALSE,FALSE,9,65532,65532,FALSE,FALSE,TRUE,TRUE,TRUE}</definedName>
    <definedName name="UHLKJH" localSheetId="28" hidden="1">{FALSE,FALSE,-1.25,-15.5,484.5,276.75,FALSE,FALSE,TRUE,TRUE,0,12,#N/A,46,#N/A,2.93460490463215,15.35,1,FALSE,FALSE,3,TRUE,1,FALSE,100,"Swvu.PLA1.","ACwvu.PLA1.",#N/A,FALSE,FALSE,0,0,0,0,2,"","",TRUE,TRUE,FALSE,FALSE,1,60,#N/A,#N/A,FALSE,FALSE,FALSE,FALSE,FALSE,FALSE,FALSE,9,65532,65532,FALSE,FALSE,TRUE,TRUE,TRUE}</definedName>
    <definedName name="UHLKJH" localSheetId="29" hidden="1">{FALSE,FALSE,-1.25,-15.5,484.5,276.75,FALSE,FALSE,TRUE,TRUE,0,12,#N/A,46,#N/A,2.93460490463215,15.35,1,FALSE,FALSE,3,TRUE,1,FALSE,100,"Swvu.PLA1.","ACwvu.PLA1.",#N/A,FALSE,FALSE,0,0,0,0,2,"","",TRUE,TRUE,FALSE,FALSE,1,60,#N/A,#N/A,FALSE,FALSE,FALSE,FALSE,FALSE,FALSE,FALSE,9,65532,65532,FALSE,FALSE,TRUE,TRUE,TRUE}</definedName>
    <definedName name="UHLKJH" localSheetId="30" hidden="1">{FALSE,FALSE,-1.25,-15.5,484.5,276.75,FALSE,FALSE,TRUE,TRUE,0,12,#N/A,46,#N/A,2.93460490463215,15.35,1,FALSE,FALSE,3,TRUE,1,FALSE,100,"Swvu.PLA1.","ACwvu.PLA1.",#N/A,FALSE,FALSE,0,0,0,0,2,"","",TRUE,TRUE,FALSE,FALSE,1,60,#N/A,#N/A,FALSE,FALSE,FALSE,FALSE,FALSE,FALSE,FALSE,9,65532,65532,FALSE,FALSE,TRUE,TRUE,TRUE}</definedName>
    <definedName name="UHLKJH" localSheetId="31" hidden="1">{FALSE,FALSE,-1.25,-15.5,484.5,276.75,FALSE,FALSE,TRUE,TRUE,0,12,#N/A,46,#N/A,2.93460490463215,15.35,1,FALSE,FALSE,3,TRUE,1,FALSE,100,"Swvu.PLA1.","ACwvu.PLA1.",#N/A,FALSE,FALSE,0,0,0,0,2,"","",TRUE,TRUE,FALSE,FALSE,1,60,#N/A,#N/A,FALSE,FALSE,FALSE,FALSE,FALSE,FALSE,FALSE,9,65532,65532,FALSE,FALSE,TRUE,TRUE,TRUE}</definedName>
    <definedName name="UHLKJH" localSheetId="2" hidden="1">{FALSE,FALSE,-1.25,-15.5,484.5,276.75,FALSE,FALSE,TRUE,TRUE,0,12,#N/A,46,#N/A,2.93460490463215,15.35,1,FALSE,FALSE,3,TRUE,1,FALSE,100,"Swvu.PLA1.","ACwvu.PLA1.",#N/A,FALSE,FALSE,0,0,0,0,2,"","",TRUE,TRUE,FALSE,FALSE,1,60,#N/A,#N/A,FALSE,FALSE,FALSE,FALSE,FALSE,FALSE,FALSE,9,65532,65532,FALSE,FALSE,TRUE,TRUE,TRUE}</definedName>
    <definedName name="UHLKJH" localSheetId="59" hidden="1">{FALSE,FALSE,-1.25,-15.5,484.5,276.75,FALSE,FALSE,TRUE,TRUE,0,12,#N/A,46,#N/A,2.93460490463215,15.35,1,FALSE,FALSE,3,TRUE,1,FALSE,100,"Swvu.PLA1.","ACwvu.PLA1.",#N/A,FALSE,FALSE,0,0,0,0,2,"","",TRUE,TRUE,FALSE,FALSE,1,60,#N/A,#N/A,FALSE,FALSE,FALSE,FALSE,FALSE,FALSE,FALSE,9,65532,65532,FALSE,FALSE,TRUE,TRUE,TRUE}</definedName>
    <definedName name="UHLKJH" localSheetId="60" hidden="1">{FALSE,FALSE,-1.25,-15.5,484.5,276.75,FALSE,FALSE,TRUE,TRUE,0,12,#N/A,46,#N/A,2.93460490463215,15.35,1,FALSE,FALSE,3,TRUE,1,FALSE,100,"Swvu.PLA1.","ACwvu.PLA1.",#N/A,FALSE,FALSE,0,0,0,0,2,"","",TRUE,TRUE,FALSE,FALSE,1,60,#N/A,#N/A,FALSE,FALSE,FALSE,FALSE,FALSE,FALSE,FALSE,9,65532,65532,FALSE,FALSE,TRUE,TRUE,TRUE}</definedName>
    <definedName name="UHLKJH" localSheetId="65" hidden="1">{FALSE,FALSE,-1.25,-15.5,484.5,276.75,FALSE,FALSE,TRUE,TRUE,0,12,#N/A,46,#N/A,2.93460490463215,15.35,1,FALSE,FALSE,3,TRUE,1,FALSE,100,"Swvu.PLA1.","ACwvu.PLA1.",#N/A,FALSE,FALSE,0,0,0,0,2,"","",TRUE,TRUE,FALSE,FALSE,1,60,#N/A,#N/A,FALSE,FALSE,FALSE,FALSE,FALSE,FALSE,FALSE,9,65532,65532,FALSE,FALSE,TRUE,TRUE,TRUE}</definedName>
    <definedName name="UHLKJH" localSheetId="66" hidden="1">{FALSE,FALSE,-1.25,-15.5,484.5,276.75,FALSE,FALSE,TRUE,TRUE,0,12,#N/A,46,#N/A,2.93460490463215,15.35,1,FALSE,FALSE,3,TRUE,1,FALSE,100,"Swvu.PLA1.","ACwvu.PLA1.",#N/A,FALSE,FALSE,0,0,0,0,2,"","",TRUE,TRUE,FALSE,FALSE,1,60,#N/A,#N/A,FALSE,FALSE,FALSE,FALSE,FALSE,FALSE,FALSE,9,65532,65532,FALSE,FALSE,TRUE,TRUE,TRUE}</definedName>
    <definedName name="UHLKJH" localSheetId="7" hidden="1">{FALSE,FALSE,-1.25,-15.5,484.5,276.75,FALSE,FALSE,TRUE,TRUE,0,12,#N/A,46,#N/A,2.93460490463215,15.35,1,FALSE,FALSE,3,TRUE,1,FALSE,100,"Swvu.PLA1.","ACwvu.PLA1.",#N/A,FALSE,FALSE,0,0,0,0,2,"","",TRUE,TRUE,FALSE,FALSE,1,60,#N/A,#N/A,FALSE,FALSE,FALSE,FALSE,FALSE,FALSE,FALSE,9,65532,65532,FALSE,FALSE,TRUE,TRUE,TRUE}</definedName>
    <definedName name="UHLKJH" localSheetId="68" hidden="1">{FALSE,FALSE,-1.25,-15.5,484.5,276.75,FALSE,FALSE,TRUE,TRUE,0,12,#N/A,46,#N/A,2.93460490463215,15.35,1,FALSE,FALSE,3,TRUE,1,FALSE,100,"Swvu.PLA1.","ACwvu.PLA1.",#N/A,FALSE,FALSE,0,0,0,0,2,"","",TRUE,TRUE,FALSE,FALSE,1,60,#N/A,#N/A,FALSE,FALSE,FALSE,FALSE,FALSE,FALSE,FALSE,9,65532,65532,FALSE,FALSE,TRUE,TRUE,TRUE}</definedName>
    <definedName name="UHLKJH" localSheetId="74" hidden="1">{FALSE,FALSE,-1.25,-15.5,484.5,276.75,FALSE,FALSE,TRUE,TRUE,0,12,#N/A,46,#N/A,2.93460490463215,15.35,1,FALSE,FALSE,3,TRUE,1,FALSE,100,"Swvu.PLA1.","ACwvu.PLA1.",#N/A,FALSE,FALSE,0,0,0,0,2,"","",TRUE,TRUE,FALSE,FALSE,1,60,#N/A,#N/A,FALSE,FALSE,FALSE,FALSE,FALSE,FALSE,FALSE,9,65532,65532,FALSE,FALSE,TRUE,TRUE,TRUE}</definedName>
    <definedName name="UHLKJH" localSheetId="75" hidden="1">{FALSE,FALSE,-1.25,-15.5,484.5,276.75,FALSE,FALSE,TRUE,TRUE,0,12,#N/A,46,#N/A,2.93460490463215,15.35,1,FALSE,FALSE,3,TRUE,1,FALSE,100,"Swvu.PLA1.","ACwvu.PLA1.",#N/A,FALSE,FALSE,0,0,0,0,2,"","",TRUE,TRUE,FALSE,FALSE,1,60,#N/A,#N/A,FALSE,FALSE,FALSE,FALSE,FALSE,FALSE,FALSE,9,65532,65532,FALSE,FALSE,TRUE,TRUE,TRUE}</definedName>
    <definedName name="UHLKJH" localSheetId="76" hidden="1">{FALSE,FALSE,-1.25,-15.5,484.5,276.75,FALSE,FALSE,TRUE,TRUE,0,12,#N/A,46,#N/A,2.93460490463215,15.35,1,FALSE,FALSE,3,TRUE,1,FALSE,100,"Swvu.PLA1.","ACwvu.PLA1.",#N/A,FALSE,FALSE,0,0,0,0,2,"","",TRUE,TRUE,FALSE,FALSE,1,60,#N/A,#N/A,FALSE,FALSE,FALSE,FALSE,FALSE,FALSE,FALSE,9,65532,65532,FALSE,FALSE,TRUE,TRUE,TRUE}</definedName>
    <definedName name="UHLKJH" localSheetId="77" hidden="1">{FALSE,FALSE,-1.25,-15.5,484.5,276.75,FALSE,FALSE,TRUE,TRUE,0,12,#N/A,46,#N/A,2.93460490463215,15.35,1,FALSE,FALSE,3,TRUE,1,FALSE,100,"Swvu.PLA1.","ACwvu.PLA1.",#N/A,FALSE,FALSE,0,0,0,0,2,"","",TRUE,TRUE,FALSE,FALSE,1,60,#N/A,#N/A,FALSE,FALSE,FALSE,FALSE,FALSE,FALSE,FALSE,9,65532,65532,FALSE,FALSE,TRUE,TRUE,TRUE}</definedName>
    <definedName name="UHLKJH" localSheetId="11" hidden="1">{FALSE,FALSE,-1.25,-15.5,484.5,276.75,FALSE,FALSE,TRUE,TRUE,0,12,#N/A,46,#N/A,2.93460490463215,15.35,1,FALSE,FALSE,3,TRUE,1,FALSE,100,"Swvu.PLA1.","ACwvu.PLA1.",#N/A,FALSE,FALSE,0,0,0,0,2,"","",TRUE,TRUE,FALSE,FALSE,1,60,#N/A,#N/A,FALSE,FALSE,FALSE,FALSE,FALSE,FALSE,FALSE,9,65532,65532,FALSE,FALSE,TRUE,TRUE,TRUE}</definedName>
    <definedName name="UHLKJH" localSheetId="78" hidden="1">{FALSE,FALSE,-1.25,-15.5,484.5,276.75,FALSE,FALSE,TRUE,TRUE,0,12,#N/A,46,#N/A,2.93460490463215,15.35,1,FALSE,FALSE,3,TRUE,1,FALSE,100,"Swvu.PLA1.","ACwvu.PLA1.",#N/A,FALSE,FALSE,0,0,0,0,2,"","",TRUE,TRUE,FALSE,FALSE,1,60,#N/A,#N/A,FALSE,FALSE,FALSE,FALSE,FALSE,FALSE,FALSE,9,65532,65532,FALSE,FALSE,TRUE,TRUE,TRUE}</definedName>
    <definedName name="UHLKJH" localSheetId="79" hidden="1">{FALSE,FALSE,-1.25,-15.5,484.5,276.75,FALSE,FALSE,TRUE,TRUE,0,12,#N/A,46,#N/A,2.93460490463215,15.35,1,FALSE,FALSE,3,TRUE,1,FALSE,100,"Swvu.PLA1.","ACwvu.PLA1.",#N/A,FALSE,FALSE,0,0,0,0,2,"","",TRUE,TRUE,FALSE,FALSE,1,60,#N/A,#N/A,FALSE,FALSE,FALSE,FALSE,FALSE,FALSE,FALSE,9,65532,65532,FALSE,FALSE,TRUE,TRUE,TRUE}</definedName>
    <definedName name="UHLKJH" localSheetId="80" hidden="1">{FALSE,FALSE,-1.25,-15.5,484.5,276.75,FALSE,FALSE,TRUE,TRUE,0,12,#N/A,46,#N/A,2.93460490463215,15.35,1,FALSE,FALSE,3,TRUE,1,FALSE,100,"Swvu.PLA1.","ACwvu.PLA1.",#N/A,FALSE,FALSE,0,0,0,0,2,"","",TRUE,TRUE,FALSE,FALSE,1,60,#N/A,#N/A,FALSE,FALSE,FALSE,FALSE,FALSE,FALSE,FALSE,9,65532,65532,FALSE,FALSE,TRUE,TRUE,TRUE}</definedName>
    <definedName name="UHLKJH" localSheetId="81" hidden="1">{FALSE,FALSE,-1.25,-15.5,484.5,276.75,FALSE,FALSE,TRUE,TRUE,0,12,#N/A,46,#N/A,2.93460490463215,15.35,1,FALSE,FALSE,3,TRUE,1,FALSE,100,"Swvu.PLA1.","ACwvu.PLA1.",#N/A,FALSE,FALSE,0,0,0,0,2,"","",TRUE,TRUE,FALSE,FALSE,1,60,#N/A,#N/A,FALSE,FALSE,FALSE,FALSE,FALSE,FALSE,FALSE,9,65532,65532,FALSE,FALSE,TRUE,TRUE,TRUE}</definedName>
    <definedName name="UHLKJH" localSheetId="84" hidden="1">{FALSE,FALSE,-1.25,-15.5,484.5,276.75,FALSE,FALSE,TRUE,TRUE,0,12,#N/A,46,#N/A,2.93460490463215,15.35,1,FALSE,FALSE,3,TRUE,1,FALSE,100,"Swvu.PLA1.","ACwvu.PLA1.",#N/A,FALSE,FALSE,0,0,0,0,2,"","",TRUE,TRUE,FALSE,FALSE,1,60,#N/A,#N/A,FALSE,FALSE,FALSE,FALSE,FALSE,FALSE,FALSE,9,65532,65532,FALSE,FALSE,TRUE,TRUE,TRUE}</definedName>
    <definedName name="UHLKJH" localSheetId="85" hidden="1">{FALSE,FALSE,-1.25,-15.5,484.5,276.75,FALSE,FALSE,TRUE,TRUE,0,12,#N/A,46,#N/A,2.93460490463215,15.35,1,FALSE,FALSE,3,TRUE,1,FALSE,100,"Swvu.PLA1.","ACwvu.PLA1.",#N/A,FALSE,FALSE,0,0,0,0,2,"","",TRUE,TRUE,FALSE,FALSE,1,60,#N/A,#N/A,FALSE,FALSE,FALSE,FALSE,FALSE,FALSE,FALSE,9,65532,65532,FALSE,FALSE,TRUE,TRUE,TRUE}</definedName>
    <definedName name="UHLKJH" localSheetId="12" hidden="1">{FALSE,FALSE,-1.25,-15.5,484.5,276.75,FALSE,FALSE,TRUE,TRUE,0,12,#N/A,46,#N/A,2.93460490463215,15.35,1,FALSE,FALSE,3,TRUE,1,FALSE,100,"Swvu.PLA1.","ACwvu.PLA1.",#N/A,FALSE,FALSE,0,0,0,0,2,"","",TRUE,TRUE,FALSE,FALSE,1,60,#N/A,#N/A,FALSE,FALSE,FALSE,FALSE,FALSE,FALSE,FALSE,9,65532,65532,FALSE,FALSE,TRUE,TRUE,TRUE}</definedName>
    <definedName name="UHLKJH" localSheetId="14" hidden="1">{FALSE,FALSE,-1.25,-15.5,484.5,276.75,FALSE,FALSE,TRUE,TRUE,0,12,#N/A,46,#N/A,2.93460490463215,15.35,1,FALSE,FALSE,3,TRUE,1,FALSE,100,"Swvu.PLA1.","ACwvu.PLA1.",#N/A,FALSE,FALSE,0,0,0,0,2,"","",TRUE,TRUE,FALSE,FALSE,1,60,#N/A,#N/A,FALSE,FALSE,FALSE,FALSE,FALSE,FALSE,FALSE,9,65532,65532,FALSE,FALSE,TRUE,TRUE,TRUE}</definedName>
    <definedName name="UHLKJH" localSheetId="15" hidden="1">{FALSE,FALSE,-1.25,-15.5,484.5,276.75,FALSE,FALSE,TRUE,TRUE,0,12,#N/A,46,#N/A,2.93460490463215,15.35,1,FALSE,FALSE,3,TRUE,1,FALSE,100,"Swvu.PLA1.","ACwvu.PLA1.",#N/A,FALSE,FALSE,0,0,0,0,2,"","",TRUE,TRUE,FALSE,FALSE,1,60,#N/A,#N/A,FALSE,FALSE,FALSE,FALSE,FALSE,FALSE,FALSE,9,65532,65532,FALSE,FALSE,TRUE,TRUE,TRUE}</definedName>
    <definedName name="UHLKJH" localSheetId="16" hidden="1">{FALSE,FALSE,-1.25,-15.5,484.5,276.75,FALSE,FALSE,TRUE,TRUE,0,12,#N/A,46,#N/A,2.93460490463215,15.35,1,FALSE,FALSE,3,TRUE,1,FALSE,100,"Swvu.PLA1.","ACwvu.PLA1.",#N/A,FALSE,FALSE,0,0,0,0,2,"","",TRUE,TRUE,FALSE,FALSE,1,60,#N/A,#N/A,FALSE,FALSE,FALSE,FALSE,FALSE,FALSE,FALSE,9,65532,65532,FALSE,FALSE,TRUE,TRUE,TRUE}</definedName>
    <definedName name="UHLKJH" localSheetId="82" hidden="1">{FALSE,FALSE,-1.25,-15.5,484.5,276.75,FALSE,FALSE,TRUE,TRUE,0,12,#N/A,46,#N/A,2.93460490463215,15.35,1,FALSE,FALSE,3,TRUE,1,FALSE,100,"Swvu.PLA1.","ACwvu.PLA1.",#N/A,FALSE,FALSE,0,0,0,0,2,"","",TRUE,TRUE,FALSE,FALSE,1,60,#N/A,#N/A,FALSE,FALSE,FALSE,FALSE,FALSE,FALSE,FALSE,9,65532,65532,FALSE,FALSE,TRUE,TRUE,TRUE}</definedName>
    <definedName name="UHLKJH" localSheetId="83" hidden="1">{FALSE,FALSE,-1.25,-15.5,484.5,276.75,FALSE,FALSE,TRUE,TRUE,0,12,#N/A,46,#N/A,2.93460490463215,15.35,1,FALSE,FALSE,3,TRUE,1,FALSE,100,"Swvu.PLA1.","ACwvu.PLA1.",#N/A,FALSE,FALSE,0,0,0,0,2,"","",TRUE,TRUE,FALSE,FALSE,1,60,#N/A,#N/A,FALSE,FALSE,FALSE,FALSE,FALSE,FALSE,FALSE,9,65532,65532,FALSE,FALSE,TRUE,TRUE,TRUE}</definedName>
    <definedName name="UHLKJH" hidden="1">{FALSE,FALSE,-1.25,-15.5,484.5,276.75,FALSE,FALSE,TRUE,TRUE,0,12,#N/A,46,#N/A,2.93460490463215,15.35,1,FALSE,FALSE,3,TRUE,1,FALSE,100,"Swvu.PLA1.","ACwvu.PLA1.",#N/A,FALSE,FALSE,0,0,0,0,2,"","",TRUE,TRUE,FALSE,FALSE,1,60,#N/A,#N/A,FALSE,FALSE,FALSE,FALSE,FALSE,FALSE,FALSE,9,65532,65532,FALSE,FALSE,TRUE,TRUE,TRUE}</definedName>
    <definedName name="UK_wt" localSheetId="23">#REF!</definedName>
    <definedName name="UK_wt" localSheetId="25">#REF!</definedName>
    <definedName name="UK_wt" localSheetId="22">'[86]OECD wgt'!$B$9</definedName>
    <definedName name="UK_wt" localSheetId="24">'[86]OECD wgt'!$B$9</definedName>
    <definedName name="UK_wt" localSheetId="26">#REF!</definedName>
    <definedName name="UK_wt" localSheetId="27">#REF!</definedName>
    <definedName name="UK_wt" localSheetId="28">#REF!</definedName>
    <definedName name="UK_wt" localSheetId="29">'[86]OECD wgt'!$B$9</definedName>
    <definedName name="UK_wt" localSheetId="30">#REF!</definedName>
    <definedName name="UK_wt" localSheetId="31">'[86]OECD wgt'!$B$9</definedName>
    <definedName name="UK_wt">'[86]OECD wgt'!$B$9</definedName>
    <definedName name="unemp_96Q3" localSheetId="3">#REF!</definedName>
    <definedName name="unemp_96Q3" localSheetId="19">#REF!</definedName>
    <definedName name="unemp_96Q3" localSheetId="20">#REF!</definedName>
    <definedName name="unemp_96Q3" localSheetId="23">#REF!</definedName>
    <definedName name="unemp_96Q3" localSheetId="25">#REF!</definedName>
    <definedName name="unemp_96Q3" localSheetId="89">#REF!</definedName>
    <definedName name="unemp_96Q3" localSheetId="5">#REF!</definedName>
    <definedName name="unemp_96Q3" localSheetId="6">#REF!</definedName>
    <definedName name="unemp_96Q3" localSheetId="8">#REF!</definedName>
    <definedName name="unemp_96Q3" localSheetId="10">#REF!</definedName>
    <definedName name="unemp_96Q3" localSheetId="13">#REF!</definedName>
    <definedName name="unemp_96Q3" localSheetId="17">#REF!</definedName>
    <definedName name="unemp_96Q3" localSheetId="88">#REF!</definedName>
    <definedName name="unemp_96Q3" localSheetId="18">#REF!</definedName>
    <definedName name="unemp_96Q3" localSheetId="21">#REF!</definedName>
    <definedName name="unemp_96Q3" localSheetId="22">#REF!</definedName>
    <definedName name="unemp_96Q3" localSheetId="24">#REF!</definedName>
    <definedName name="unemp_96Q3" localSheetId="26">#REF!</definedName>
    <definedName name="unemp_96Q3" localSheetId="27">#REF!</definedName>
    <definedName name="unemp_96Q3" localSheetId="28">#REF!</definedName>
    <definedName name="unemp_96Q3" localSheetId="29">#REF!</definedName>
    <definedName name="unemp_96Q3" localSheetId="30">#REF!</definedName>
    <definedName name="unemp_96Q3" localSheetId="31">#REF!</definedName>
    <definedName name="unemp_96Q3" localSheetId="48">#REF!</definedName>
    <definedName name="unemp_96Q3" localSheetId="2">#REF!</definedName>
    <definedName name="unemp_96Q3" localSheetId="50">#REF!</definedName>
    <definedName name="unemp_96Q3" localSheetId="53">#REF!</definedName>
    <definedName name="unemp_96Q3" localSheetId="54">#REF!</definedName>
    <definedName name="unemp_96Q3" localSheetId="59">#REF!</definedName>
    <definedName name="unemp_96Q3" localSheetId="60">#REF!</definedName>
    <definedName name="unemp_96Q3" localSheetId="65">#REF!</definedName>
    <definedName name="unemp_96Q3" localSheetId="66">#REF!</definedName>
    <definedName name="unemp_96Q3" localSheetId="7">#REF!</definedName>
    <definedName name="unemp_96Q3" localSheetId="68">#REF!</definedName>
    <definedName name="unemp_96Q3" localSheetId="74">#REF!</definedName>
    <definedName name="unemp_96Q3" localSheetId="75">#REF!</definedName>
    <definedName name="unemp_96Q3" localSheetId="76">#REF!</definedName>
    <definedName name="unemp_96Q3" localSheetId="77">#REF!</definedName>
    <definedName name="unemp_96Q3" localSheetId="11">#REF!</definedName>
    <definedName name="unemp_96Q3" localSheetId="78">#REF!</definedName>
    <definedName name="unemp_96Q3" localSheetId="79">#REF!</definedName>
    <definedName name="unemp_96Q3" localSheetId="85">#REF!</definedName>
    <definedName name="unemp_96Q3" localSheetId="12">#REF!</definedName>
    <definedName name="unemp_96Q3" localSheetId="14">#REF!</definedName>
    <definedName name="unemp_96Q3" localSheetId="15">#REF!</definedName>
    <definedName name="unemp_96Q3" localSheetId="16">#REF!</definedName>
    <definedName name="unemp_96Q3">#REF!</definedName>
    <definedName name="unemp_96Q4" localSheetId="3">#REF!</definedName>
    <definedName name="unemp_96Q4" localSheetId="19">#REF!</definedName>
    <definedName name="unemp_96Q4" localSheetId="20">#REF!</definedName>
    <definedName name="unemp_96Q4" localSheetId="23">#REF!</definedName>
    <definedName name="unemp_96Q4" localSheetId="25">#REF!</definedName>
    <definedName name="unemp_96Q4" localSheetId="5">#REF!</definedName>
    <definedName name="unemp_96Q4" localSheetId="6">#REF!</definedName>
    <definedName name="unemp_96Q4" localSheetId="8">#REF!</definedName>
    <definedName name="unemp_96Q4" localSheetId="10">#REF!</definedName>
    <definedName name="unemp_96Q4" localSheetId="13">#REF!</definedName>
    <definedName name="unemp_96Q4" localSheetId="17">#REF!</definedName>
    <definedName name="unemp_96Q4" localSheetId="18">#REF!</definedName>
    <definedName name="unemp_96Q4" localSheetId="21">#REF!</definedName>
    <definedName name="unemp_96Q4" localSheetId="22">#REF!</definedName>
    <definedName name="unemp_96Q4" localSheetId="24">#REF!</definedName>
    <definedName name="unemp_96Q4" localSheetId="26">#REF!</definedName>
    <definedName name="unemp_96Q4" localSheetId="27">#REF!</definedName>
    <definedName name="unemp_96Q4" localSheetId="28">#REF!</definedName>
    <definedName name="unemp_96Q4" localSheetId="29">#REF!</definedName>
    <definedName name="unemp_96Q4" localSheetId="30">#REF!</definedName>
    <definedName name="unemp_96Q4" localSheetId="31">#REF!</definedName>
    <definedName name="unemp_96Q4" localSheetId="48">#REF!</definedName>
    <definedName name="unemp_96Q4" localSheetId="2">#REF!</definedName>
    <definedName name="unemp_96Q4" localSheetId="50">#REF!</definedName>
    <definedName name="unemp_96Q4" localSheetId="53">#REF!</definedName>
    <definedName name="unemp_96Q4" localSheetId="54">#REF!</definedName>
    <definedName name="unemp_96Q4" localSheetId="65">#REF!</definedName>
    <definedName name="unemp_96Q4" localSheetId="66">#REF!</definedName>
    <definedName name="unemp_96Q4" localSheetId="7">#REF!</definedName>
    <definedName name="unemp_96Q4" localSheetId="74">#REF!</definedName>
    <definedName name="unemp_96Q4" localSheetId="75">#REF!</definedName>
    <definedName name="unemp_96Q4" localSheetId="76">#REF!</definedName>
    <definedName name="unemp_96Q4" localSheetId="77">#REF!</definedName>
    <definedName name="unemp_96Q4" localSheetId="11">#REF!</definedName>
    <definedName name="unemp_96Q4" localSheetId="78">#REF!</definedName>
    <definedName name="unemp_96Q4" localSheetId="79">#REF!</definedName>
    <definedName name="unemp_96Q4" localSheetId="85">#REF!</definedName>
    <definedName name="unemp_96Q4" localSheetId="12">#REF!</definedName>
    <definedName name="unemp_96Q4" localSheetId="14">#REF!</definedName>
    <definedName name="unemp_96Q4" localSheetId="15">#REF!</definedName>
    <definedName name="unemp_96Q4" localSheetId="16">#REF!</definedName>
    <definedName name="unemp_96Q4">#REF!</definedName>
    <definedName name="unemp_97Q1" localSheetId="3">#REF!</definedName>
    <definedName name="unemp_97Q1" localSheetId="19">#REF!</definedName>
    <definedName name="unemp_97Q1" localSheetId="20">#REF!</definedName>
    <definedName name="unemp_97Q1" localSheetId="23">#REF!</definedName>
    <definedName name="unemp_97Q1" localSheetId="25">#REF!</definedName>
    <definedName name="unemp_97Q1" localSheetId="5">#REF!</definedName>
    <definedName name="unemp_97Q1" localSheetId="6">#REF!</definedName>
    <definedName name="unemp_97Q1" localSheetId="8">#REF!</definedName>
    <definedName name="unemp_97Q1" localSheetId="10">#REF!</definedName>
    <definedName name="unemp_97Q1" localSheetId="13">#REF!</definedName>
    <definedName name="unemp_97Q1" localSheetId="17">#REF!</definedName>
    <definedName name="unemp_97Q1" localSheetId="18">#REF!</definedName>
    <definedName name="unemp_97Q1" localSheetId="21">#REF!</definedName>
    <definedName name="unemp_97Q1" localSheetId="22">#REF!</definedName>
    <definedName name="unemp_97Q1" localSheetId="24">#REF!</definedName>
    <definedName name="unemp_97Q1" localSheetId="26">#REF!</definedName>
    <definedName name="unemp_97Q1" localSheetId="27">#REF!</definedName>
    <definedName name="unemp_97Q1" localSheetId="28">#REF!</definedName>
    <definedName name="unemp_97Q1" localSheetId="29">#REF!</definedName>
    <definedName name="unemp_97Q1" localSheetId="30">#REF!</definedName>
    <definedName name="unemp_97Q1" localSheetId="31">#REF!</definedName>
    <definedName name="unemp_97Q1" localSheetId="48">#REF!</definedName>
    <definedName name="unemp_97Q1" localSheetId="2">#REF!</definedName>
    <definedName name="unemp_97Q1" localSheetId="50">#REF!</definedName>
    <definedName name="unemp_97Q1" localSheetId="53">#REF!</definedName>
    <definedName name="unemp_97Q1" localSheetId="54">#REF!</definedName>
    <definedName name="unemp_97Q1" localSheetId="65">#REF!</definedName>
    <definedName name="unemp_97Q1" localSheetId="66">#REF!</definedName>
    <definedName name="unemp_97Q1" localSheetId="7">#REF!</definedName>
    <definedName name="unemp_97Q1" localSheetId="74">#REF!</definedName>
    <definedName name="unemp_97Q1" localSheetId="75">#REF!</definedName>
    <definedName name="unemp_97Q1" localSheetId="76">#REF!</definedName>
    <definedName name="unemp_97Q1" localSheetId="77">#REF!</definedName>
    <definedName name="unemp_97Q1" localSheetId="11">#REF!</definedName>
    <definedName name="unemp_97Q1" localSheetId="78">#REF!</definedName>
    <definedName name="unemp_97Q1" localSheetId="79">#REF!</definedName>
    <definedName name="unemp_97Q1" localSheetId="85">#REF!</definedName>
    <definedName name="unemp_97Q1" localSheetId="12">#REF!</definedName>
    <definedName name="unemp_97Q1" localSheetId="14">#REF!</definedName>
    <definedName name="unemp_97Q1" localSheetId="15">#REF!</definedName>
    <definedName name="unemp_97Q1" localSheetId="16">#REF!</definedName>
    <definedName name="unemp_97Q1">#REF!</definedName>
    <definedName name="unemp_97Q2" localSheetId="3">#REF!</definedName>
    <definedName name="unemp_97Q2" localSheetId="19">#REF!</definedName>
    <definedName name="unemp_97Q2" localSheetId="20">#REF!</definedName>
    <definedName name="unemp_97Q2" localSheetId="23">#REF!</definedName>
    <definedName name="unemp_97Q2" localSheetId="25">#REF!</definedName>
    <definedName name="unemp_97Q2" localSheetId="5">#REF!</definedName>
    <definedName name="unemp_97Q2" localSheetId="6">#REF!</definedName>
    <definedName name="unemp_97Q2" localSheetId="8">#REF!</definedName>
    <definedName name="unemp_97Q2" localSheetId="10">#REF!</definedName>
    <definedName name="unemp_97Q2" localSheetId="13">#REF!</definedName>
    <definedName name="unemp_97Q2" localSheetId="17">#REF!</definedName>
    <definedName name="unemp_97Q2" localSheetId="18">#REF!</definedName>
    <definedName name="unemp_97Q2" localSheetId="21">#REF!</definedName>
    <definedName name="unemp_97Q2" localSheetId="22">#REF!</definedName>
    <definedName name="unemp_97Q2" localSheetId="24">#REF!</definedName>
    <definedName name="unemp_97Q2" localSheetId="26">#REF!</definedName>
    <definedName name="unemp_97Q2" localSheetId="27">#REF!</definedName>
    <definedName name="unemp_97Q2" localSheetId="28">#REF!</definedName>
    <definedName name="unemp_97Q2" localSheetId="29">#REF!</definedName>
    <definedName name="unemp_97Q2" localSheetId="30">#REF!</definedName>
    <definedName name="unemp_97Q2" localSheetId="31">#REF!</definedName>
    <definedName name="unemp_97Q2" localSheetId="48">#REF!</definedName>
    <definedName name="unemp_97Q2" localSheetId="2">#REF!</definedName>
    <definedName name="unemp_97Q2" localSheetId="50">#REF!</definedName>
    <definedName name="unemp_97Q2" localSheetId="53">#REF!</definedName>
    <definedName name="unemp_97Q2" localSheetId="54">#REF!</definedName>
    <definedName name="unemp_97Q2" localSheetId="7">#REF!</definedName>
    <definedName name="unemp_97Q2" localSheetId="75">#REF!</definedName>
    <definedName name="unemp_97Q2" localSheetId="11">#REF!</definedName>
    <definedName name="unemp_97Q2" localSheetId="85">#REF!</definedName>
    <definedName name="unemp_97Q2" localSheetId="12">#REF!</definedName>
    <definedName name="unemp_97Q2" localSheetId="14">#REF!</definedName>
    <definedName name="unemp_97Q2" localSheetId="15">#REF!</definedName>
    <definedName name="unemp_97Q2" localSheetId="16">#REF!</definedName>
    <definedName name="unemp_97Q2">#REF!</definedName>
    <definedName name="unemp_nat" localSheetId="3">#REF!</definedName>
    <definedName name="unemp_nat" localSheetId="19">#REF!</definedName>
    <definedName name="unemp_nat" localSheetId="20">#REF!</definedName>
    <definedName name="unemp_nat" localSheetId="23">#REF!</definedName>
    <definedName name="unemp_nat" localSheetId="25">#REF!</definedName>
    <definedName name="unemp_nat" localSheetId="5">#REF!</definedName>
    <definedName name="unemp_nat" localSheetId="6">#REF!</definedName>
    <definedName name="unemp_nat" localSheetId="8">#REF!</definedName>
    <definedName name="unemp_nat" localSheetId="10">#REF!</definedName>
    <definedName name="unemp_nat" localSheetId="13">#REF!</definedName>
    <definedName name="unemp_nat" localSheetId="17">#REF!</definedName>
    <definedName name="unemp_nat" localSheetId="18">#REF!</definedName>
    <definedName name="unemp_nat" localSheetId="21">#REF!</definedName>
    <definedName name="unemp_nat" localSheetId="22">#REF!</definedName>
    <definedName name="unemp_nat" localSheetId="24">#REF!</definedName>
    <definedName name="unemp_nat" localSheetId="26">#REF!</definedName>
    <definedName name="unemp_nat" localSheetId="27">#REF!</definedName>
    <definedName name="unemp_nat" localSheetId="28">#REF!</definedName>
    <definedName name="unemp_nat" localSheetId="29">#REF!</definedName>
    <definedName name="unemp_nat" localSheetId="30">#REF!</definedName>
    <definedName name="unemp_nat" localSheetId="31">#REF!</definedName>
    <definedName name="unemp_nat" localSheetId="48">#REF!</definedName>
    <definedName name="unemp_nat" localSheetId="2">#REF!</definedName>
    <definedName name="unemp_nat" localSheetId="50">#REF!</definedName>
    <definedName name="unemp_nat" localSheetId="53">#REF!</definedName>
    <definedName name="unemp_nat" localSheetId="54">#REF!</definedName>
    <definedName name="unemp_nat" localSheetId="7">#REF!</definedName>
    <definedName name="unemp_nat" localSheetId="75">#REF!</definedName>
    <definedName name="unemp_nat" localSheetId="11">#REF!</definedName>
    <definedName name="unemp_nat" localSheetId="85">#REF!</definedName>
    <definedName name="unemp_nat" localSheetId="12">#REF!</definedName>
    <definedName name="unemp_nat" localSheetId="14">#REF!</definedName>
    <definedName name="unemp_nat" localSheetId="15">#REF!</definedName>
    <definedName name="unemp_nat" localSheetId="16">#REF!</definedName>
    <definedName name="unemp_nat">#REF!</definedName>
    <definedName name="unemp_urbrural" localSheetId="3">#REF!</definedName>
    <definedName name="unemp_urbrural" localSheetId="19">#REF!</definedName>
    <definedName name="unemp_urbrural" localSheetId="20">#REF!</definedName>
    <definedName name="unemp_urbrural" localSheetId="23">#REF!</definedName>
    <definedName name="unemp_urbrural" localSheetId="25">#REF!</definedName>
    <definedName name="unemp_urbrural" localSheetId="5">#REF!</definedName>
    <definedName name="unemp_urbrural" localSheetId="6">#REF!</definedName>
    <definedName name="unemp_urbrural" localSheetId="8">#REF!</definedName>
    <definedName name="unemp_urbrural" localSheetId="10">#REF!</definedName>
    <definedName name="unemp_urbrural" localSheetId="13">#REF!</definedName>
    <definedName name="unemp_urbrural" localSheetId="17">#REF!</definedName>
    <definedName name="unemp_urbrural" localSheetId="18">#REF!</definedName>
    <definedName name="unemp_urbrural" localSheetId="21">#REF!</definedName>
    <definedName name="unemp_urbrural" localSheetId="22">#REF!</definedName>
    <definedName name="unemp_urbrural" localSheetId="24">#REF!</definedName>
    <definedName name="unemp_urbrural" localSheetId="26">#REF!</definedName>
    <definedName name="unemp_urbrural" localSheetId="27">#REF!</definedName>
    <definedName name="unemp_urbrural" localSheetId="28">#REF!</definedName>
    <definedName name="unemp_urbrural" localSheetId="29">#REF!</definedName>
    <definedName name="unemp_urbrural" localSheetId="30">#REF!</definedName>
    <definedName name="unemp_urbrural" localSheetId="31">#REF!</definedName>
    <definedName name="unemp_urbrural" localSheetId="48">#REF!</definedName>
    <definedName name="unemp_urbrural" localSheetId="2">#REF!</definedName>
    <definedName name="unemp_urbrural" localSheetId="50">#REF!</definedName>
    <definedName name="unemp_urbrural" localSheetId="53">#REF!</definedName>
    <definedName name="unemp_urbrural" localSheetId="54">#REF!</definedName>
    <definedName name="unemp_urbrural" localSheetId="7">#REF!</definedName>
    <definedName name="unemp_urbrural" localSheetId="75">#REF!</definedName>
    <definedName name="unemp_urbrural" localSheetId="11">#REF!</definedName>
    <definedName name="unemp_urbrural" localSheetId="85">#REF!</definedName>
    <definedName name="unemp_urbrural" localSheetId="12">#REF!</definedName>
    <definedName name="unemp_urbrural" localSheetId="14">#REF!</definedName>
    <definedName name="unemp_urbrural" localSheetId="15">#REF!</definedName>
    <definedName name="unemp_urbrural" localSheetId="16">#REF!</definedName>
    <definedName name="unemp_urbrural">#REF!</definedName>
    <definedName name="UNION_FENOSA" localSheetId="23">#REF!</definedName>
    <definedName name="UNION_FENOSA" localSheetId="25">#REF!</definedName>
    <definedName name="UNION_FENOSA" localSheetId="22">#REF!</definedName>
    <definedName name="UNION_FENOSA" localSheetId="24">#REF!</definedName>
    <definedName name="UNION_FENOSA" localSheetId="26">#REF!</definedName>
    <definedName name="UNION_FENOSA" localSheetId="27">#REF!</definedName>
    <definedName name="UNION_FENOSA" localSheetId="28">#REF!</definedName>
    <definedName name="UNION_FENOSA" localSheetId="29">#REF!</definedName>
    <definedName name="UNION_FENOSA" localSheetId="30">#REF!</definedName>
    <definedName name="UNION_FENOSA" localSheetId="31">#REF!</definedName>
    <definedName name="UNION_FENOSA">#REF!</definedName>
    <definedName name="UnitsLabel" localSheetId="3">#REF!</definedName>
    <definedName name="UnitsLabel" localSheetId="19">#REF!</definedName>
    <definedName name="UnitsLabel" localSheetId="20">#REF!</definedName>
    <definedName name="UnitsLabel" localSheetId="23">#REF!</definedName>
    <definedName name="UnitsLabel" localSheetId="25">#REF!</definedName>
    <definedName name="UnitsLabel" localSheetId="5">#REF!</definedName>
    <definedName name="UnitsLabel" localSheetId="6">#REF!</definedName>
    <definedName name="UnitsLabel" localSheetId="8">#REF!</definedName>
    <definedName name="UnitsLabel" localSheetId="10">#REF!</definedName>
    <definedName name="UnitsLabel" localSheetId="13">#REF!</definedName>
    <definedName name="UnitsLabel" localSheetId="17">#REF!</definedName>
    <definedName name="UnitsLabel" localSheetId="18">#REF!</definedName>
    <definedName name="UnitsLabel" localSheetId="21">#REF!</definedName>
    <definedName name="UnitsLabel" localSheetId="22">#REF!</definedName>
    <definedName name="UnitsLabel" localSheetId="24">#REF!</definedName>
    <definedName name="UnitsLabel" localSheetId="26">#REF!</definedName>
    <definedName name="UnitsLabel" localSheetId="27">#REF!</definedName>
    <definedName name="UnitsLabel" localSheetId="28">#REF!</definedName>
    <definedName name="UnitsLabel" localSheetId="29">#REF!</definedName>
    <definedName name="UnitsLabel" localSheetId="30">#REF!</definedName>
    <definedName name="UnitsLabel" localSheetId="31">#REF!</definedName>
    <definedName name="UnitsLabel" localSheetId="2">#REF!</definedName>
    <definedName name="UnitsLabel" localSheetId="7">#REF!</definedName>
    <definedName name="UnitsLabel" localSheetId="75">#REF!</definedName>
    <definedName name="UnitsLabel" localSheetId="11">#REF!</definedName>
    <definedName name="UnitsLabel" localSheetId="80">#REF!</definedName>
    <definedName name="UnitsLabel" localSheetId="85">#REF!</definedName>
    <definedName name="UnitsLabel" localSheetId="12">#REF!</definedName>
    <definedName name="UnitsLabel" localSheetId="14">#REF!</definedName>
    <definedName name="UnitsLabel" localSheetId="15">#REF!</definedName>
    <definedName name="UnitsLabel" localSheetId="16">#REF!</definedName>
    <definedName name="UnitsLabel">#REF!</definedName>
    <definedName name="Universities" localSheetId="23">#REF!</definedName>
    <definedName name="Universities" localSheetId="25">#REF!</definedName>
    <definedName name="Universities" localSheetId="22">#REF!</definedName>
    <definedName name="Universities" localSheetId="24">#REF!</definedName>
    <definedName name="Universities" localSheetId="26">#REF!</definedName>
    <definedName name="Universities" localSheetId="27">#REF!</definedName>
    <definedName name="Universities" localSheetId="28">#REF!</definedName>
    <definedName name="Universities" localSheetId="29">#REF!</definedName>
    <definedName name="Universities" localSheetId="30">#REF!</definedName>
    <definedName name="Universities" localSheetId="31">#REF!</definedName>
    <definedName name="Universities">#REF!</definedName>
    <definedName name="Uruguay" localSheetId="23">#REF!</definedName>
    <definedName name="Uruguay" localSheetId="25">#REF!</definedName>
    <definedName name="Uruguay" localSheetId="22">'[189]SVI table'!$E$10:$L$73</definedName>
    <definedName name="Uruguay" localSheetId="24">'[189]SVI table'!$E$10:$L$73</definedName>
    <definedName name="Uruguay" localSheetId="26">#REF!</definedName>
    <definedName name="Uruguay" localSheetId="27">#REF!</definedName>
    <definedName name="Uruguay" localSheetId="28">#REF!</definedName>
    <definedName name="Uruguay" localSheetId="29">'[189]SVI table'!$E$10:$L$73</definedName>
    <definedName name="Uruguay" localSheetId="30">#REF!</definedName>
    <definedName name="Uruguay" localSheetId="31">'[190]SVI table'!$E$10:$L$73</definedName>
    <definedName name="Uruguay">'[189]SVI table'!$E$10:$L$73</definedName>
    <definedName name="US_1" localSheetId="3">OFFSET(#REF!,0,0,COUNT(#REF!),1)</definedName>
    <definedName name="US_1" localSheetId="19">OFFSET(#REF!,0,0,COUNT(#REF!),1)</definedName>
    <definedName name="US_1" localSheetId="20">OFFSET(#REF!,0,0,COUNT(#REF!),1)</definedName>
    <definedName name="US_1" localSheetId="23">OFFSET(#REF!,0,0,COUNT(#REF!),1)</definedName>
    <definedName name="US_1" localSheetId="25">OFFSET(#REF!,0,0,COUNT(#REF!),1)</definedName>
    <definedName name="US_1" localSheetId="89">OFFSET(#REF!,0,0,COUNT(#REF!),1)</definedName>
    <definedName name="US_1" localSheetId="5">OFFSET(#REF!,0,0,COUNT(#REF!),1)</definedName>
    <definedName name="US_1" localSheetId="6">OFFSET(#REF!,0,0,COUNT(#REF!),1)</definedName>
    <definedName name="US_1" localSheetId="8">OFFSET(#REF!,0,0,COUNT(#REF!),1)</definedName>
    <definedName name="US_1" localSheetId="10">OFFSET(#REF!,0,0,COUNT(#REF!),1)</definedName>
    <definedName name="US_1" localSheetId="13">OFFSET(#REF!,0,0,COUNT(#REF!),1)</definedName>
    <definedName name="US_1" localSheetId="17">OFFSET(#REF!,0,0,COUNT(#REF!),1)</definedName>
    <definedName name="US_1" localSheetId="18">OFFSET(#REF!,0,0,COUNT(#REF!),1)</definedName>
    <definedName name="US_1" localSheetId="21">OFFSET(#REF!,0,0,COUNT(#REF!),1)</definedName>
    <definedName name="US_1" localSheetId="22">OFFSET(#REF!,0,0,COUNT(#REF!),1)</definedName>
    <definedName name="US_1" localSheetId="24">OFFSET(#REF!,0,0,COUNT(#REF!),1)</definedName>
    <definedName name="US_1" localSheetId="26">OFFSET(#REF!,0,0,COUNT(#REF!),1)</definedName>
    <definedName name="US_1" localSheetId="27">OFFSET(#REF!,0,0,COUNT(#REF!),1)</definedName>
    <definedName name="US_1" localSheetId="28">OFFSET(#REF!,0,0,COUNT(#REF!),1)</definedName>
    <definedName name="US_1" localSheetId="29">OFFSET(#REF!,0,0,COUNT(#REF!),1)</definedName>
    <definedName name="US_1" localSheetId="30">OFFSET(#REF!,0,0,COUNT(#REF!),1)</definedName>
    <definedName name="US_1" localSheetId="31">OFFSET(#REF!,0,0,COUNT(#REF!),1)</definedName>
    <definedName name="US_1" localSheetId="2">OFFSET(#REF!,0,0,COUNT(#REF!),1)</definedName>
    <definedName name="US_1" localSheetId="65">OFFSET(#REF!,0,0,COUNT(#REF!),1)</definedName>
    <definedName name="US_1" localSheetId="66">OFFSET(#REF!,0,0,COUNT(#REF!),1)</definedName>
    <definedName name="US_1" localSheetId="7">OFFSET(#REF!,0,0,COUNT(#REF!),1)</definedName>
    <definedName name="US_1" localSheetId="74">OFFSET(#REF!,0,0,COUNT(#REF!),1)</definedName>
    <definedName name="US_1" localSheetId="75">OFFSET(#REF!,0,0,COUNT(#REF!),1)</definedName>
    <definedName name="US_1" localSheetId="76">OFFSET(#REF!,0,0,COUNT(#REF!),1)</definedName>
    <definedName name="US_1" localSheetId="77">OFFSET(#REF!,0,0,COUNT(#REF!),1)</definedName>
    <definedName name="US_1" localSheetId="11">OFFSET(#REF!,0,0,COUNT(#REF!),1)</definedName>
    <definedName name="US_1" localSheetId="78">OFFSET(#REF!,0,0,COUNT(#REF!),1)</definedName>
    <definedName name="US_1" localSheetId="79">OFFSET(#REF!,0,0,COUNT(#REF!),1)</definedName>
    <definedName name="US_1" localSheetId="85">OFFSET(#REF!,0,0,COUNT(#REF!),1)</definedName>
    <definedName name="US_1" localSheetId="12">OFFSET(#REF!,0,0,COUNT(#REF!),1)</definedName>
    <definedName name="US_1" localSheetId="14">OFFSET(#REF!,0,0,COUNT(#REF!),1)</definedName>
    <definedName name="US_1" localSheetId="15">OFFSET(#REF!,0,0,COUNT(#REF!),1)</definedName>
    <definedName name="US_1" localSheetId="16">OFFSET(#REF!,0,0,COUNT(#REF!),1)</definedName>
    <definedName name="US_1">OFFSET(#REF!,0,0,COUNT(#REF!),1)</definedName>
    <definedName name="US_2" localSheetId="3">OFFSET(#REF!,0,0,COUNT(#REF!),1)</definedName>
    <definedName name="US_2" localSheetId="19">OFFSET(#REF!,0,0,COUNT(#REF!),1)</definedName>
    <definedName name="US_2" localSheetId="20">OFFSET(#REF!,0,0,COUNT(#REF!),1)</definedName>
    <definedName name="US_2" localSheetId="23">OFFSET(#REF!,0,0,COUNT(#REF!),1)</definedName>
    <definedName name="US_2" localSheetId="25">OFFSET(#REF!,0,0,COUNT(#REF!),1)</definedName>
    <definedName name="US_2" localSheetId="5">OFFSET(#REF!,0,0,COUNT(#REF!),1)</definedName>
    <definedName name="US_2" localSheetId="6">OFFSET(#REF!,0,0,COUNT(#REF!),1)</definedName>
    <definedName name="US_2" localSheetId="8">OFFSET(#REF!,0,0,COUNT(#REF!),1)</definedName>
    <definedName name="US_2" localSheetId="10">OFFSET(#REF!,0,0,COUNT(#REF!),1)</definedName>
    <definedName name="US_2" localSheetId="13">OFFSET(#REF!,0,0,COUNT(#REF!),1)</definedName>
    <definedName name="US_2" localSheetId="17">OFFSET(#REF!,0,0,COUNT(#REF!),1)</definedName>
    <definedName name="US_2" localSheetId="18">OFFSET(#REF!,0,0,COUNT(#REF!),1)</definedName>
    <definedName name="US_2" localSheetId="21">OFFSET(#REF!,0,0,COUNT(#REF!),1)</definedName>
    <definedName name="US_2" localSheetId="22">OFFSET(#REF!,0,0,COUNT(#REF!),1)</definedName>
    <definedName name="US_2" localSheetId="24">OFFSET(#REF!,0,0,COUNT(#REF!),1)</definedName>
    <definedName name="US_2" localSheetId="26">OFFSET(#REF!,0,0,COUNT(#REF!),1)</definedName>
    <definedName name="US_2" localSheetId="27">OFFSET(#REF!,0,0,COUNT(#REF!),1)</definedName>
    <definedName name="US_2" localSheetId="28">OFFSET(#REF!,0,0,COUNT(#REF!),1)</definedName>
    <definedName name="US_2" localSheetId="29">OFFSET(#REF!,0,0,COUNT(#REF!),1)</definedName>
    <definedName name="US_2" localSheetId="30">OFFSET(#REF!,0,0,COUNT(#REF!),1)</definedName>
    <definedName name="US_2" localSheetId="31">OFFSET(#REF!,0,0,COUNT(#REF!),1)</definedName>
    <definedName name="US_2" localSheetId="2">OFFSET(#REF!,0,0,COUNT(#REF!),1)</definedName>
    <definedName name="US_2" localSheetId="7">OFFSET(#REF!,0,0,COUNT(#REF!),1)</definedName>
    <definedName name="US_2" localSheetId="75">OFFSET(#REF!,0,0,COUNT(#REF!),1)</definedName>
    <definedName name="US_2" localSheetId="11">OFFSET(#REF!,0,0,COUNT(#REF!),1)</definedName>
    <definedName name="US_2" localSheetId="85">OFFSET(#REF!,0,0,COUNT(#REF!),1)</definedName>
    <definedName name="US_2" localSheetId="12">OFFSET(#REF!,0,0,COUNT(#REF!),1)</definedName>
    <definedName name="US_2" localSheetId="14">OFFSET(#REF!,0,0,COUNT(#REF!),1)</definedName>
    <definedName name="US_2" localSheetId="15">OFFSET(#REF!,0,0,COUNT(#REF!),1)</definedName>
    <definedName name="US_2" localSheetId="16">OFFSET(#REF!,0,0,COUNT(#REF!),1)</definedName>
    <definedName name="US_2">OFFSET(#REF!,0,0,COUNT(#REF!),1)</definedName>
    <definedName name="USA_wt" localSheetId="23">#REF!</definedName>
    <definedName name="USA_wt" localSheetId="25">#REF!</definedName>
    <definedName name="USA_wt" localSheetId="22">'[86]OECD wgt'!$B$4</definedName>
    <definedName name="USA_wt" localSheetId="24">'[86]OECD wgt'!$B$4</definedName>
    <definedName name="USA_wt" localSheetId="26">#REF!</definedName>
    <definedName name="USA_wt" localSheetId="27">#REF!</definedName>
    <definedName name="USA_wt" localSheetId="28">#REF!</definedName>
    <definedName name="USA_wt" localSheetId="29">'[86]OECD wgt'!$B$4</definedName>
    <definedName name="USA_wt" localSheetId="30">#REF!</definedName>
    <definedName name="USA_wt" localSheetId="31">'[86]OECD wgt'!$B$4</definedName>
    <definedName name="USA_wt">'[86]OECD wgt'!$B$4</definedName>
    <definedName name="USavg" localSheetId="3">OFFSET(#REF!,0,0,COUNT(#REF!),1)</definedName>
    <definedName name="USavg" localSheetId="19">OFFSET(#REF!,0,0,COUNT(#REF!),1)</definedName>
    <definedName name="USavg" localSheetId="20">OFFSET(#REF!,0,0,COUNT(#REF!),1)</definedName>
    <definedName name="USavg" localSheetId="23">OFFSET(#REF!,0,0,COUNT(#REF!),1)</definedName>
    <definedName name="USavg" localSheetId="25">OFFSET(#REF!,0,0,COUNT(#REF!),1)</definedName>
    <definedName name="USavg" localSheetId="5">OFFSET(#REF!,0,0,COUNT(#REF!),1)</definedName>
    <definedName name="USavg" localSheetId="6">OFFSET(#REF!,0,0,COUNT(#REF!),1)</definedName>
    <definedName name="USavg" localSheetId="8">OFFSET(#REF!,0,0,COUNT(#REF!),1)</definedName>
    <definedName name="USavg" localSheetId="10">OFFSET(#REF!,0,0,COUNT(#REF!),1)</definedName>
    <definedName name="USavg" localSheetId="13">OFFSET(#REF!,0,0,COUNT(#REF!),1)</definedName>
    <definedName name="USavg" localSheetId="17">OFFSET(#REF!,0,0,COUNT(#REF!),1)</definedName>
    <definedName name="USavg" localSheetId="18">OFFSET(#REF!,0,0,COUNT(#REF!),1)</definedName>
    <definedName name="USavg" localSheetId="21">OFFSET(#REF!,0,0,COUNT(#REF!),1)</definedName>
    <definedName name="USavg" localSheetId="22">OFFSET(#REF!,0,0,COUNT(#REF!),1)</definedName>
    <definedName name="USavg" localSheetId="24">OFFSET(#REF!,0,0,COUNT(#REF!),1)</definedName>
    <definedName name="USavg" localSheetId="26">OFFSET(#REF!,0,0,COUNT(#REF!),1)</definedName>
    <definedName name="USavg" localSheetId="27">OFFSET(#REF!,0,0,COUNT(#REF!),1)</definedName>
    <definedName name="USavg" localSheetId="28">OFFSET(#REF!,0,0,COUNT(#REF!),1)</definedName>
    <definedName name="USavg" localSheetId="29">OFFSET(#REF!,0,0,COUNT(#REF!),1)</definedName>
    <definedName name="USavg" localSheetId="30">OFFSET(#REF!,0,0,COUNT(#REF!),1)</definedName>
    <definedName name="USavg" localSheetId="31">OFFSET(#REF!,0,0,COUNT(#REF!),1)</definedName>
    <definedName name="USavg" localSheetId="2">OFFSET(#REF!,0,0,COUNT(#REF!),1)</definedName>
    <definedName name="USavg" localSheetId="7">OFFSET(#REF!,0,0,COUNT(#REF!),1)</definedName>
    <definedName name="USavg" localSheetId="75">OFFSET(#REF!,0,0,COUNT(#REF!),1)</definedName>
    <definedName name="USavg" localSheetId="11">OFFSET(#REF!,0,0,COUNT(#REF!),1)</definedName>
    <definedName name="USavg" localSheetId="85">OFFSET(#REF!,0,0,COUNT(#REF!),1)</definedName>
    <definedName name="USavg" localSheetId="12">OFFSET(#REF!,0,0,COUNT(#REF!),1)</definedName>
    <definedName name="USavg" localSheetId="14">OFFSET(#REF!,0,0,COUNT(#REF!),1)</definedName>
    <definedName name="USavg" localSheetId="15">OFFSET(#REF!,0,0,COUNT(#REF!),1)</definedName>
    <definedName name="USavg" localSheetId="16">OFFSET(#REF!,0,0,COUNT(#REF!),1)</definedName>
    <definedName name="USavg">OFFSET(#REF!,0,0,COUNT(#REF!),1)</definedName>
    <definedName name="USCRUDE87" localSheetId="3">#REF!</definedName>
    <definedName name="USCRUDE87" localSheetId="19">#REF!</definedName>
    <definedName name="USCRUDE87" localSheetId="20">#REF!</definedName>
    <definedName name="USCRUDE87" localSheetId="23">#REF!</definedName>
    <definedName name="USCRUDE87" localSheetId="25">#REF!</definedName>
    <definedName name="USCRUDE87" localSheetId="89">#REF!</definedName>
    <definedName name="USCRUDE87" localSheetId="5">#REF!</definedName>
    <definedName name="USCRUDE87" localSheetId="6">#REF!</definedName>
    <definedName name="USCRUDE87" localSheetId="8">#REF!</definedName>
    <definedName name="USCRUDE87" localSheetId="10">#REF!</definedName>
    <definedName name="USCRUDE87" localSheetId="13">#REF!</definedName>
    <definedName name="USCRUDE87" localSheetId="17">#REF!</definedName>
    <definedName name="USCRUDE87" localSheetId="88">#REF!</definedName>
    <definedName name="USCRUDE87" localSheetId="18">#REF!</definedName>
    <definedName name="USCRUDE87" localSheetId="21">#REF!</definedName>
    <definedName name="USCRUDE87" localSheetId="22">#REF!</definedName>
    <definedName name="USCRUDE87" localSheetId="24">#REF!</definedName>
    <definedName name="USCRUDE87" localSheetId="26">#REF!</definedName>
    <definedName name="USCRUDE87" localSheetId="27">#REF!</definedName>
    <definedName name="USCRUDE87" localSheetId="28">#REF!</definedName>
    <definedName name="USCRUDE87" localSheetId="29">#REF!</definedName>
    <definedName name="USCRUDE87" localSheetId="30">#REF!</definedName>
    <definedName name="USCRUDE87" localSheetId="31">#REF!</definedName>
    <definedName name="USCRUDE87" localSheetId="2">#REF!</definedName>
    <definedName name="USCRUDE87" localSheetId="59">#REF!</definedName>
    <definedName name="USCRUDE87" localSheetId="60">#REF!</definedName>
    <definedName name="USCRUDE87" localSheetId="65">#REF!</definedName>
    <definedName name="USCRUDE87" localSheetId="66">#REF!</definedName>
    <definedName name="USCRUDE87" localSheetId="7">#REF!</definedName>
    <definedName name="USCRUDE87" localSheetId="68">#REF!</definedName>
    <definedName name="USCRUDE87" localSheetId="74">#REF!</definedName>
    <definedName name="USCRUDE87" localSheetId="75">#REF!</definedName>
    <definedName name="USCRUDE87" localSheetId="76">#REF!</definedName>
    <definedName name="USCRUDE87" localSheetId="77">#REF!</definedName>
    <definedName name="USCRUDE87" localSheetId="11">#REF!</definedName>
    <definedName name="USCRUDE87" localSheetId="78">#REF!</definedName>
    <definedName name="USCRUDE87" localSheetId="79">#REF!</definedName>
    <definedName name="USCRUDE87" localSheetId="80">#REF!</definedName>
    <definedName name="USCRUDE87" localSheetId="85">#REF!</definedName>
    <definedName name="USCRUDE87" localSheetId="12">#REF!</definedName>
    <definedName name="USCRUDE87" localSheetId="14">#REF!</definedName>
    <definedName name="USCRUDE87" localSheetId="15">#REF!</definedName>
    <definedName name="USCRUDE87" localSheetId="16">#REF!</definedName>
    <definedName name="USCRUDE87">#REF!</definedName>
    <definedName name="USCRUDE88" localSheetId="3">#REF!</definedName>
    <definedName name="USCRUDE88" localSheetId="19">#REF!</definedName>
    <definedName name="USCRUDE88" localSheetId="20">#REF!</definedName>
    <definedName name="USCRUDE88" localSheetId="23">#REF!</definedName>
    <definedName name="USCRUDE88" localSheetId="25">#REF!</definedName>
    <definedName name="USCRUDE88" localSheetId="5">#REF!</definedName>
    <definedName name="USCRUDE88" localSheetId="6">#REF!</definedName>
    <definedName name="USCRUDE88" localSheetId="8">#REF!</definedName>
    <definedName name="USCRUDE88" localSheetId="10">#REF!</definedName>
    <definedName name="USCRUDE88" localSheetId="13">#REF!</definedName>
    <definedName name="USCRUDE88" localSheetId="17">#REF!</definedName>
    <definedName name="USCRUDE88" localSheetId="18">#REF!</definedName>
    <definedName name="USCRUDE88" localSheetId="21">#REF!</definedName>
    <definedName name="USCRUDE88" localSheetId="22">#REF!</definedName>
    <definedName name="USCRUDE88" localSheetId="24">#REF!</definedName>
    <definedName name="USCRUDE88" localSheetId="26">#REF!</definedName>
    <definedName name="USCRUDE88" localSheetId="27">#REF!</definedName>
    <definedName name="USCRUDE88" localSheetId="28">#REF!</definedName>
    <definedName name="USCRUDE88" localSheetId="29">#REF!</definedName>
    <definedName name="USCRUDE88" localSheetId="30">#REF!</definedName>
    <definedName name="USCRUDE88" localSheetId="31">#REF!</definedName>
    <definedName name="USCRUDE88" localSheetId="2">#REF!</definedName>
    <definedName name="USCRUDE88" localSheetId="65">#REF!</definedName>
    <definedName name="USCRUDE88" localSheetId="66">#REF!</definedName>
    <definedName name="USCRUDE88" localSheetId="7">#REF!</definedName>
    <definedName name="USCRUDE88" localSheetId="74">#REF!</definedName>
    <definedName name="USCRUDE88" localSheetId="75">#REF!</definedName>
    <definedName name="USCRUDE88" localSheetId="76">#REF!</definedName>
    <definedName name="USCRUDE88" localSheetId="77">#REF!</definedName>
    <definedName name="USCRUDE88" localSheetId="11">#REF!</definedName>
    <definedName name="USCRUDE88" localSheetId="78">#REF!</definedName>
    <definedName name="USCRUDE88" localSheetId="79">#REF!</definedName>
    <definedName name="USCRUDE88" localSheetId="80">#REF!</definedName>
    <definedName name="USCRUDE88" localSheetId="85">#REF!</definedName>
    <definedName name="USCRUDE88" localSheetId="12">#REF!</definedName>
    <definedName name="USCRUDE88" localSheetId="14">#REF!</definedName>
    <definedName name="USCRUDE88" localSheetId="15">#REF!</definedName>
    <definedName name="USCRUDE88" localSheetId="16">#REF!</definedName>
    <definedName name="USCRUDE88">#REF!</definedName>
    <definedName name="USD" localSheetId="23">#REF!</definedName>
    <definedName name="USD" localSheetId="25">#REF!</definedName>
    <definedName name="USD" localSheetId="22">#REF!</definedName>
    <definedName name="USD" localSheetId="24">#REF!</definedName>
    <definedName name="USD" localSheetId="26">#REF!</definedName>
    <definedName name="USD" localSheetId="27">#REF!</definedName>
    <definedName name="USD" localSheetId="28">#REF!</definedName>
    <definedName name="USD" localSheetId="29">#REF!</definedName>
    <definedName name="USD" localSheetId="30">#REF!</definedName>
    <definedName name="USD" localSheetId="31">#REF!</definedName>
    <definedName name="USD">#REF!</definedName>
    <definedName name="USDIST87" localSheetId="3">#REF!</definedName>
    <definedName name="USDIST87" localSheetId="19">#REF!</definedName>
    <definedName name="USDIST87" localSheetId="20">#REF!</definedName>
    <definedName name="USDIST87" localSheetId="23">#REF!</definedName>
    <definedName name="USDIST87" localSheetId="25">#REF!</definedName>
    <definedName name="USDIST87" localSheetId="5">#REF!</definedName>
    <definedName name="USDIST87" localSheetId="6">#REF!</definedName>
    <definedName name="USDIST87" localSheetId="8">#REF!</definedName>
    <definedName name="USDIST87" localSheetId="10">#REF!</definedName>
    <definedName name="USDIST87" localSheetId="13">#REF!</definedName>
    <definedName name="USDIST87" localSheetId="17">#REF!</definedName>
    <definedName name="USDIST87" localSheetId="18">#REF!</definedName>
    <definedName name="USDIST87" localSheetId="21">#REF!</definedName>
    <definedName name="USDIST87" localSheetId="22">#REF!</definedName>
    <definedName name="USDIST87" localSheetId="24">#REF!</definedName>
    <definedName name="USDIST87" localSheetId="26">#REF!</definedName>
    <definedName name="USDIST87" localSheetId="27">#REF!</definedName>
    <definedName name="USDIST87" localSheetId="28">#REF!</definedName>
    <definedName name="USDIST87" localSheetId="29">#REF!</definedName>
    <definedName name="USDIST87" localSheetId="30">#REF!</definedName>
    <definedName name="USDIST87" localSheetId="31">#REF!</definedName>
    <definedName name="USDIST87" localSheetId="2">#REF!</definedName>
    <definedName name="USDIST87" localSheetId="65">#REF!</definedName>
    <definedName name="USDIST87" localSheetId="66">#REF!</definedName>
    <definedName name="USDIST87" localSheetId="7">#REF!</definedName>
    <definedName name="USDIST87" localSheetId="74">#REF!</definedName>
    <definedName name="USDIST87" localSheetId="75">#REF!</definedName>
    <definedName name="USDIST87" localSheetId="76">#REF!</definedName>
    <definedName name="USDIST87" localSheetId="77">#REF!</definedName>
    <definedName name="USDIST87" localSheetId="11">#REF!</definedName>
    <definedName name="USDIST87" localSheetId="78">#REF!</definedName>
    <definedName name="USDIST87" localSheetId="79">#REF!</definedName>
    <definedName name="USDIST87" localSheetId="85">#REF!</definedName>
    <definedName name="USDIST87" localSheetId="12">#REF!</definedName>
    <definedName name="USDIST87" localSheetId="14">#REF!</definedName>
    <definedName name="USDIST87" localSheetId="15">#REF!</definedName>
    <definedName name="USDIST87" localSheetId="16">#REF!</definedName>
    <definedName name="USDIST87">#REF!</definedName>
    <definedName name="USDIST88" localSheetId="3">#REF!</definedName>
    <definedName name="USDIST88" localSheetId="19">#REF!</definedName>
    <definedName name="USDIST88" localSheetId="20">#REF!</definedName>
    <definedName name="USDIST88" localSheetId="23">#REF!</definedName>
    <definedName name="USDIST88" localSheetId="25">#REF!</definedName>
    <definedName name="USDIST88" localSheetId="5">#REF!</definedName>
    <definedName name="USDIST88" localSheetId="6">#REF!</definedName>
    <definedName name="USDIST88" localSheetId="8">#REF!</definedName>
    <definedName name="USDIST88" localSheetId="10">#REF!</definedName>
    <definedName name="USDIST88" localSheetId="13">#REF!</definedName>
    <definedName name="USDIST88" localSheetId="17">#REF!</definedName>
    <definedName name="USDIST88" localSheetId="18">#REF!</definedName>
    <definedName name="USDIST88" localSheetId="21">#REF!</definedName>
    <definedName name="USDIST88" localSheetId="22">#REF!</definedName>
    <definedName name="USDIST88" localSheetId="24">#REF!</definedName>
    <definedName name="USDIST88" localSheetId="26">#REF!</definedName>
    <definedName name="USDIST88" localSheetId="27">#REF!</definedName>
    <definedName name="USDIST88" localSheetId="28">#REF!</definedName>
    <definedName name="USDIST88" localSheetId="29">#REF!</definedName>
    <definedName name="USDIST88" localSheetId="30">#REF!</definedName>
    <definedName name="USDIST88" localSheetId="31">#REF!</definedName>
    <definedName name="USDIST88" localSheetId="2">#REF!</definedName>
    <definedName name="USDIST88" localSheetId="7">#REF!</definedName>
    <definedName name="USDIST88" localSheetId="75">#REF!</definedName>
    <definedName name="USDIST88" localSheetId="11">#REF!</definedName>
    <definedName name="USDIST88" localSheetId="85">#REF!</definedName>
    <definedName name="USDIST88" localSheetId="12">#REF!</definedName>
    <definedName name="USDIST88" localSheetId="14">#REF!</definedName>
    <definedName name="USDIST88" localSheetId="15">#REF!</definedName>
    <definedName name="USDIST88" localSheetId="16">#REF!</definedName>
    <definedName name="USDIST88">#REF!</definedName>
    <definedName name="USDSR" localSheetId="3">#REF!</definedName>
    <definedName name="USDSR" localSheetId="19">#REF!</definedName>
    <definedName name="USDSR" localSheetId="20">#REF!</definedName>
    <definedName name="USDSR" localSheetId="23">#REF!</definedName>
    <definedName name="USDSR" localSheetId="25">#REF!</definedName>
    <definedName name="USDSR" localSheetId="5">#REF!</definedName>
    <definedName name="USDSR" localSheetId="6">#REF!</definedName>
    <definedName name="USDSR" localSheetId="8">#REF!</definedName>
    <definedName name="USDSR" localSheetId="10">#REF!</definedName>
    <definedName name="USDSR" localSheetId="13">#REF!</definedName>
    <definedName name="USDSR" localSheetId="17">#REF!</definedName>
    <definedName name="USDSR" localSheetId="18">#REF!</definedName>
    <definedName name="USDSR" localSheetId="21">#REF!</definedName>
    <definedName name="USDSR" localSheetId="22">#REF!</definedName>
    <definedName name="USDSR" localSheetId="24">#REF!</definedName>
    <definedName name="USDSR" localSheetId="26">#REF!</definedName>
    <definedName name="USDSR" localSheetId="27">#REF!</definedName>
    <definedName name="USDSR" localSheetId="28">#REF!</definedName>
    <definedName name="USDSR" localSheetId="29">#REF!</definedName>
    <definedName name="USDSR" localSheetId="30">#REF!</definedName>
    <definedName name="USDSR" localSheetId="31">#REF!</definedName>
    <definedName name="USDSR" localSheetId="48">#REF!</definedName>
    <definedName name="USDSR" localSheetId="2">#REF!</definedName>
    <definedName name="USDSR" localSheetId="50">#REF!</definedName>
    <definedName name="USDSR" localSheetId="53">#REF!</definedName>
    <definedName name="USDSR" localSheetId="54">#REF!</definedName>
    <definedName name="USDSR" localSheetId="7">#REF!</definedName>
    <definedName name="USDSR" localSheetId="75">#REF!</definedName>
    <definedName name="USDSR" localSheetId="11">#REF!</definedName>
    <definedName name="USDSR" localSheetId="85">#REF!</definedName>
    <definedName name="USDSR" localSheetId="12">#REF!</definedName>
    <definedName name="USDSR" localSheetId="14">#REF!</definedName>
    <definedName name="USDSR" localSheetId="15">#REF!</definedName>
    <definedName name="USDSR" localSheetId="16">#REF!</definedName>
    <definedName name="USDSR">#REF!</definedName>
    <definedName name="USMG87" localSheetId="3">#REF!</definedName>
    <definedName name="USMG87" localSheetId="19">#REF!</definedName>
    <definedName name="USMG87" localSheetId="20">#REF!</definedName>
    <definedName name="USMG87" localSheetId="23">#REF!</definedName>
    <definedName name="USMG87" localSheetId="25">#REF!</definedName>
    <definedName name="USMG87" localSheetId="5">#REF!</definedName>
    <definedName name="USMG87" localSheetId="6">#REF!</definedName>
    <definedName name="USMG87" localSheetId="8">#REF!</definedName>
    <definedName name="USMG87" localSheetId="10">#REF!</definedName>
    <definedName name="USMG87" localSheetId="13">#REF!</definedName>
    <definedName name="USMG87" localSheetId="17">#REF!</definedName>
    <definedName name="USMG87" localSheetId="18">#REF!</definedName>
    <definedName name="USMG87" localSheetId="21">#REF!</definedName>
    <definedName name="USMG87" localSheetId="22">#REF!</definedName>
    <definedName name="USMG87" localSheetId="24">#REF!</definedName>
    <definedName name="USMG87" localSheetId="26">#REF!</definedName>
    <definedName name="USMG87" localSheetId="27">#REF!</definedName>
    <definedName name="USMG87" localSheetId="28">#REF!</definedName>
    <definedName name="USMG87" localSheetId="29">#REF!</definedName>
    <definedName name="USMG87" localSheetId="30">#REF!</definedName>
    <definedName name="USMG87" localSheetId="31">#REF!</definedName>
    <definedName name="USMG87" localSheetId="2">#REF!</definedName>
    <definedName name="USMG87" localSheetId="7">#REF!</definedName>
    <definedName name="USMG87" localSheetId="75">#REF!</definedName>
    <definedName name="USMG87" localSheetId="11">#REF!</definedName>
    <definedName name="USMG87" localSheetId="85">#REF!</definedName>
    <definedName name="USMG87" localSheetId="12">#REF!</definedName>
    <definedName name="USMG87" localSheetId="14">#REF!</definedName>
    <definedName name="USMG87" localSheetId="15">#REF!</definedName>
    <definedName name="USMG87" localSheetId="16">#REF!</definedName>
    <definedName name="USMG87">#REF!</definedName>
    <definedName name="USMG88" localSheetId="3">#REF!</definedName>
    <definedName name="USMG88" localSheetId="19">#REF!</definedName>
    <definedName name="USMG88" localSheetId="20">#REF!</definedName>
    <definedName name="USMG88" localSheetId="23">#REF!</definedName>
    <definedName name="USMG88" localSheetId="25">#REF!</definedName>
    <definedName name="USMG88" localSheetId="5">#REF!</definedName>
    <definedName name="USMG88" localSheetId="6">#REF!</definedName>
    <definedName name="USMG88" localSheetId="8">#REF!</definedName>
    <definedName name="USMG88" localSheetId="10">#REF!</definedName>
    <definedName name="USMG88" localSheetId="13">#REF!</definedName>
    <definedName name="USMG88" localSheetId="17">#REF!</definedName>
    <definedName name="USMG88" localSheetId="18">#REF!</definedName>
    <definedName name="USMG88" localSheetId="21">#REF!</definedName>
    <definedName name="USMG88" localSheetId="22">#REF!</definedName>
    <definedName name="USMG88" localSheetId="24">#REF!</definedName>
    <definedName name="USMG88" localSheetId="26">#REF!</definedName>
    <definedName name="USMG88" localSheetId="27">#REF!</definedName>
    <definedName name="USMG88" localSheetId="28">#REF!</definedName>
    <definedName name="USMG88" localSheetId="29">#REF!</definedName>
    <definedName name="USMG88" localSheetId="30">#REF!</definedName>
    <definedName name="USMG88" localSheetId="31">#REF!</definedName>
    <definedName name="USMG88" localSheetId="2">#REF!</definedName>
    <definedName name="USMG88" localSheetId="7">#REF!</definedName>
    <definedName name="USMG88" localSheetId="75">#REF!</definedName>
    <definedName name="USMG88" localSheetId="11">#REF!</definedName>
    <definedName name="USMG88" localSheetId="85">#REF!</definedName>
    <definedName name="USMG88" localSheetId="12">#REF!</definedName>
    <definedName name="USMG88" localSheetId="14">#REF!</definedName>
    <definedName name="USMG88" localSheetId="15">#REF!</definedName>
    <definedName name="USMG88" localSheetId="16">#REF!</definedName>
    <definedName name="USMG88">#REF!</definedName>
    <definedName name="USmin" localSheetId="3">OFFSET(#REF!,0,0,COUNT(#REF!),1)</definedName>
    <definedName name="USmin" localSheetId="19">OFFSET(#REF!,0,0,COUNT(#REF!),1)</definedName>
    <definedName name="USmin" localSheetId="20">OFFSET(#REF!,0,0,COUNT(#REF!),1)</definedName>
    <definedName name="USmin" localSheetId="23">OFFSET(#REF!,0,0,COUNT(#REF!),1)</definedName>
    <definedName name="USmin" localSheetId="25">OFFSET(#REF!,0,0,COUNT(#REF!),1)</definedName>
    <definedName name="USmin" localSheetId="89">OFFSET(#REF!,0,0,COUNT(#REF!),1)</definedName>
    <definedName name="USmin" localSheetId="5">OFFSET(#REF!,0,0,COUNT(#REF!),1)</definedName>
    <definedName name="USmin" localSheetId="6">OFFSET(#REF!,0,0,COUNT(#REF!),1)</definedName>
    <definedName name="USmin" localSheetId="8">OFFSET(#REF!,0,0,COUNT(#REF!),1)</definedName>
    <definedName name="USmin" localSheetId="10">OFFSET(#REF!,0,0,COUNT(#REF!),1)</definedName>
    <definedName name="USmin" localSheetId="13">OFFSET(#REF!,0,0,COUNT(#REF!),1)</definedName>
    <definedName name="USmin" localSheetId="17">OFFSET(#REF!,0,0,COUNT(#REF!),1)</definedName>
    <definedName name="USmin" localSheetId="18">OFFSET(#REF!,0,0,COUNT(#REF!),1)</definedName>
    <definedName name="USmin" localSheetId="21">OFFSET(#REF!,0,0,COUNT(#REF!),1)</definedName>
    <definedName name="USmin" localSheetId="22">OFFSET(#REF!,0,0,COUNT(#REF!),1)</definedName>
    <definedName name="USmin" localSheetId="24">OFFSET(#REF!,0,0,COUNT(#REF!),1)</definedName>
    <definedName name="USmin" localSheetId="26">OFFSET(#REF!,0,0,COUNT(#REF!),1)</definedName>
    <definedName name="USmin" localSheetId="27">OFFSET(#REF!,0,0,COUNT(#REF!),1)</definedName>
    <definedName name="USmin" localSheetId="28">OFFSET(#REF!,0,0,COUNT(#REF!),1)</definedName>
    <definedName name="USmin" localSheetId="29">OFFSET(#REF!,0,0,COUNT(#REF!),1)</definedName>
    <definedName name="USmin" localSheetId="30">OFFSET(#REF!,0,0,COUNT(#REF!),1)</definedName>
    <definedName name="USmin" localSheetId="31">OFFSET(#REF!,0,0,COUNT(#REF!),1)</definedName>
    <definedName name="USmin" localSheetId="2">OFFSET(#REF!,0,0,COUNT(#REF!),1)</definedName>
    <definedName name="USmin" localSheetId="65">OFFSET(#REF!,0,0,COUNT(#REF!),1)</definedName>
    <definedName name="USmin" localSheetId="66">OFFSET(#REF!,0,0,COUNT(#REF!),1)</definedName>
    <definedName name="USmin" localSheetId="7">OFFSET(#REF!,0,0,COUNT(#REF!),1)</definedName>
    <definedName name="USmin" localSheetId="74">OFFSET(#REF!,0,0,COUNT(#REF!),1)</definedName>
    <definedName name="USmin" localSheetId="75">OFFSET(#REF!,0,0,COUNT(#REF!),1)</definedName>
    <definedName name="USmin" localSheetId="76">OFFSET(#REF!,0,0,COUNT(#REF!),1)</definedName>
    <definedName name="USmin" localSheetId="77">OFFSET(#REF!,0,0,COUNT(#REF!),1)</definedName>
    <definedName name="USmin" localSheetId="11">OFFSET(#REF!,0,0,COUNT(#REF!),1)</definedName>
    <definedName name="USmin" localSheetId="78">OFFSET(#REF!,0,0,COUNT(#REF!),1)</definedName>
    <definedName name="USmin" localSheetId="79">OFFSET(#REF!,0,0,COUNT(#REF!),1)</definedName>
    <definedName name="USmin" localSheetId="85">OFFSET(#REF!,0,0,COUNT(#REF!),1)</definedName>
    <definedName name="USmin" localSheetId="12">OFFSET(#REF!,0,0,COUNT(#REF!),1)</definedName>
    <definedName name="USmin" localSheetId="14">OFFSET(#REF!,0,0,COUNT(#REF!),1)</definedName>
    <definedName name="USmin" localSheetId="15">OFFSET(#REF!,0,0,COUNT(#REF!),1)</definedName>
    <definedName name="USmin" localSheetId="16">OFFSET(#REF!,0,0,COUNT(#REF!),1)</definedName>
    <definedName name="USmin">OFFSET(#REF!,0,0,COUNT(#REF!),1)</definedName>
    <definedName name="USPROD87" localSheetId="3">#REF!</definedName>
    <definedName name="USPROD87" localSheetId="19">#REF!</definedName>
    <definedName name="USPROD87" localSheetId="20">#REF!</definedName>
    <definedName name="USPROD87" localSheetId="23">#REF!</definedName>
    <definedName name="USPROD87" localSheetId="25">#REF!</definedName>
    <definedName name="USPROD87" localSheetId="89">#REF!</definedName>
    <definedName name="USPROD87" localSheetId="5">#REF!</definedName>
    <definedName name="USPROD87" localSheetId="6">#REF!</definedName>
    <definedName name="USPROD87" localSheetId="8">#REF!</definedName>
    <definedName name="USPROD87" localSheetId="10">#REF!</definedName>
    <definedName name="USPROD87" localSheetId="13">#REF!</definedName>
    <definedName name="USPROD87" localSheetId="17">#REF!</definedName>
    <definedName name="USPROD87" localSheetId="88">#REF!</definedName>
    <definedName name="USPROD87" localSheetId="18">#REF!</definedName>
    <definedName name="USPROD87" localSheetId="21">#REF!</definedName>
    <definedName name="USPROD87" localSheetId="22">#REF!</definedName>
    <definedName name="USPROD87" localSheetId="24">#REF!</definedName>
    <definedName name="USPROD87" localSheetId="26">#REF!</definedName>
    <definedName name="USPROD87" localSheetId="27">#REF!</definedName>
    <definedName name="USPROD87" localSheetId="28">#REF!</definedName>
    <definedName name="USPROD87" localSheetId="29">#REF!</definedName>
    <definedName name="USPROD87" localSheetId="30">#REF!</definedName>
    <definedName name="USPROD87" localSheetId="31">#REF!</definedName>
    <definedName name="USPROD87" localSheetId="2">#REF!</definedName>
    <definedName name="USPROD87" localSheetId="59">#REF!</definedName>
    <definedName name="USPROD87" localSheetId="60">#REF!</definedName>
    <definedName name="USPROD87" localSheetId="65">#REF!</definedName>
    <definedName name="USPROD87" localSheetId="66">#REF!</definedName>
    <definedName name="USPROD87" localSheetId="7">#REF!</definedName>
    <definedName name="USPROD87" localSheetId="68">#REF!</definedName>
    <definedName name="USPROD87" localSheetId="74">#REF!</definedName>
    <definedName name="USPROD87" localSheetId="75">#REF!</definedName>
    <definedName name="USPROD87" localSheetId="76">#REF!</definedName>
    <definedName name="USPROD87" localSheetId="77">#REF!</definedName>
    <definedName name="USPROD87" localSheetId="11">#REF!</definedName>
    <definedName name="USPROD87" localSheetId="78">#REF!</definedName>
    <definedName name="USPROD87" localSheetId="79">#REF!</definedName>
    <definedName name="USPROD87" localSheetId="85">#REF!</definedName>
    <definedName name="USPROD87" localSheetId="12">#REF!</definedName>
    <definedName name="USPROD87" localSheetId="14">#REF!</definedName>
    <definedName name="USPROD87" localSheetId="15">#REF!</definedName>
    <definedName name="USPROD87" localSheetId="16">#REF!</definedName>
    <definedName name="USPROD87">#REF!</definedName>
    <definedName name="USPROD88" localSheetId="3">#REF!</definedName>
    <definedName name="USPROD88" localSheetId="19">#REF!</definedName>
    <definedName name="USPROD88" localSheetId="20">#REF!</definedName>
    <definedName name="USPROD88" localSheetId="23">#REF!</definedName>
    <definedName name="USPROD88" localSheetId="25">#REF!</definedName>
    <definedName name="USPROD88" localSheetId="5">#REF!</definedName>
    <definedName name="USPROD88" localSheetId="6">#REF!</definedName>
    <definedName name="USPROD88" localSheetId="8">#REF!</definedName>
    <definedName name="USPROD88" localSheetId="10">#REF!</definedName>
    <definedName name="USPROD88" localSheetId="13">#REF!</definedName>
    <definedName name="USPROD88" localSheetId="17">#REF!</definedName>
    <definedName name="USPROD88" localSheetId="18">#REF!</definedName>
    <definedName name="USPROD88" localSheetId="21">#REF!</definedName>
    <definedName name="USPROD88" localSheetId="22">#REF!</definedName>
    <definedName name="USPROD88" localSheetId="24">#REF!</definedName>
    <definedName name="USPROD88" localSheetId="26">#REF!</definedName>
    <definedName name="USPROD88" localSheetId="27">#REF!</definedName>
    <definedName name="USPROD88" localSheetId="28">#REF!</definedName>
    <definedName name="USPROD88" localSheetId="29">#REF!</definedName>
    <definedName name="USPROD88" localSheetId="30">#REF!</definedName>
    <definedName name="USPROD88" localSheetId="31">#REF!</definedName>
    <definedName name="USPROD88" localSheetId="2">#REF!</definedName>
    <definedName name="USPROD88" localSheetId="65">#REF!</definedName>
    <definedName name="USPROD88" localSheetId="66">#REF!</definedName>
    <definedName name="USPROD88" localSheetId="7">#REF!</definedName>
    <definedName name="USPROD88" localSheetId="74">#REF!</definedName>
    <definedName name="USPROD88" localSheetId="75">#REF!</definedName>
    <definedName name="USPROD88" localSheetId="76">#REF!</definedName>
    <definedName name="USPROD88" localSheetId="77">#REF!</definedName>
    <definedName name="USPROD88" localSheetId="11">#REF!</definedName>
    <definedName name="USPROD88" localSheetId="78">#REF!</definedName>
    <definedName name="USPROD88" localSheetId="79">#REF!</definedName>
    <definedName name="USPROD88" localSheetId="85">#REF!</definedName>
    <definedName name="USPROD88" localSheetId="12">#REF!</definedName>
    <definedName name="USPROD88" localSheetId="14">#REF!</definedName>
    <definedName name="USPROD88" localSheetId="15">#REF!</definedName>
    <definedName name="USPROD88" localSheetId="16">#REF!</definedName>
    <definedName name="USPROD88">#REF!</definedName>
    <definedName name="USRFO87" localSheetId="3">#REF!</definedName>
    <definedName name="USRFO87" localSheetId="19">#REF!</definedName>
    <definedName name="USRFO87" localSheetId="20">#REF!</definedName>
    <definedName name="USRFO87" localSheetId="23">#REF!</definedName>
    <definedName name="USRFO87" localSheetId="25">#REF!</definedName>
    <definedName name="USRFO87" localSheetId="5">#REF!</definedName>
    <definedName name="USRFO87" localSheetId="6">#REF!</definedName>
    <definedName name="USRFO87" localSheetId="8">#REF!</definedName>
    <definedName name="USRFO87" localSheetId="10">#REF!</definedName>
    <definedName name="USRFO87" localSheetId="13">#REF!</definedName>
    <definedName name="USRFO87" localSheetId="17">#REF!</definedName>
    <definedName name="USRFO87" localSheetId="18">#REF!</definedName>
    <definedName name="USRFO87" localSheetId="21">#REF!</definedName>
    <definedName name="USRFO87" localSheetId="22">#REF!</definedName>
    <definedName name="USRFO87" localSheetId="24">#REF!</definedName>
    <definedName name="USRFO87" localSheetId="26">#REF!</definedName>
    <definedName name="USRFO87" localSheetId="27">#REF!</definedName>
    <definedName name="USRFO87" localSheetId="28">#REF!</definedName>
    <definedName name="USRFO87" localSheetId="29">#REF!</definedName>
    <definedName name="USRFO87" localSheetId="30">#REF!</definedName>
    <definedName name="USRFO87" localSheetId="31">#REF!</definedName>
    <definedName name="USRFO87" localSheetId="2">#REF!</definedName>
    <definedName name="USRFO87" localSheetId="65">#REF!</definedName>
    <definedName name="USRFO87" localSheetId="66">#REF!</definedName>
    <definedName name="USRFO87" localSheetId="7">#REF!</definedName>
    <definedName name="USRFO87" localSheetId="74">#REF!</definedName>
    <definedName name="USRFO87" localSheetId="75">#REF!</definedName>
    <definedName name="USRFO87" localSheetId="76">#REF!</definedName>
    <definedName name="USRFO87" localSheetId="77">#REF!</definedName>
    <definedName name="USRFO87" localSheetId="11">#REF!</definedName>
    <definedName name="USRFO87" localSheetId="78">#REF!</definedName>
    <definedName name="USRFO87" localSheetId="79">#REF!</definedName>
    <definedName name="USRFO87" localSheetId="85">#REF!</definedName>
    <definedName name="USRFO87" localSheetId="12">#REF!</definedName>
    <definedName name="USRFO87" localSheetId="14">#REF!</definedName>
    <definedName name="USRFO87" localSheetId="15">#REF!</definedName>
    <definedName name="USRFO87" localSheetId="16">#REF!</definedName>
    <definedName name="USRFO87">#REF!</definedName>
    <definedName name="USRFO88" localSheetId="3">#REF!</definedName>
    <definedName name="USRFO88" localSheetId="19">#REF!</definedName>
    <definedName name="USRFO88" localSheetId="20">#REF!</definedName>
    <definedName name="USRFO88" localSheetId="23">#REF!</definedName>
    <definedName name="USRFO88" localSheetId="25">#REF!</definedName>
    <definedName name="USRFO88" localSheetId="5">#REF!</definedName>
    <definedName name="USRFO88" localSheetId="6">#REF!</definedName>
    <definedName name="USRFO88" localSheetId="8">#REF!</definedName>
    <definedName name="USRFO88" localSheetId="10">#REF!</definedName>
    <definedName name="USRFO88" localSheetId="13">#REF!</definedName>
    <definedName name="USRFO88" localSheetId="17">#REF!</definedName>
    <definedName name="USRFO88" localSheetId="18">#REF!</definedName>
    <definedName name="USRFO88" localSheetId="21">#REF!</definedName>
    <definedName name="USRFO88" localSheetId="22">#REF!</definedName>
    <definedName name="USRFO88" localSheetId="24">#REF!</definedName>
    <definedName name="USRFO88" localSheetId="26">#REF!</definedName>
    <definedName name="USRFO88" localSheetId="27">#REF!</definedName>
    <definedName name="USRFO88" localSheetId="28">#REF!</definedName>
    <definedName name="USRFO88" localSheetId="29">#REF!</definedName>
    <definedName name="USRFO88" localSheetId="30">#REF!</definedName>
    <definedName name="USRFO88" localSheetId="31">#REF!</definedName>
    <definedName name="USRFO88" localSheetId="2">#REF!</definedName>
    <definedName name="USRFO88" localSheetId="7">#REF!</definedName>
    <definedName name="USRFO88" localSheetId="75">#REF!</definedName>
    <definedName name="USRFO88" localSheetId="11">#REF!</definedName>
    <definedName name="USRFO88" localSheetId="85">#REF!</definedName>
    <definedName name="USRFO88" localSheetId="12">#REF!</definedName>
    <definedName name="USRFO88" localSheetId="14">#REF!</definedName>
    <definedName name="USRFO88" localSheetId="15">#REF!</definedName>
    <definedName name="USRFO88" localSheetId="16">#REF!</definedName>
    <definedName name="USRFO88">#REF!</definedName>
    <definedName name="USrng" localSheetId="3">OFFSET(#REF!,0,0,COUNT(#REF!),1)</definedName>
    <definedName name="USrng" localSheetId="19">OFFSET(#REF!,0,0,COUNT(#REF!),1)</definedName>
    <definedName name="USrng" localSheetId="20">OFFSET(#REF!,0,0,COUNT(#REF!),1)</definedName>
    <definedName name="USrng" localSheetId="23">OFFSET(#REF!,0,0,COUNT(#REF!),1)</definedName>
    <definedName name="USrng" localSheetId="25">OFFSET(#REF!,0,0,COUNT(#REF!),1)</definedName>
    <definedName name="USrng" localSheetId="89">OFFSET(#REF!,0,0,COUNT(#REF!),1)</definedName>
    <definedName name="USrng" localSheetId="5">OFFSET(#REF!,0,0,COUNT(#REF!),1)</definedName>
    <definedName name="USrng" localSheetId="6">OFFSET(#REF!,0,0,COUNT(#REF!),1)</definedName>
    <definedName name="USrng" localSheetId="8">OFFSET(#REF!,0,0,COUNT(#REF!),1)</definedName>
    <definedName name="USrng" localSheetId="10">OFFSET(#REF!,0,0,COUNT(#REF!),1)</definedName>
    <definedName name="USrng" localSheetId="13">OFFSET(#REF!,0,0,COUNT(#REF!),1)</definedName>
    <definedName name="USrng" localSheetId="17">OFFSET(#REF!,0,0,COUNT(#REF!),1)</definedName>
    <definedName name="USrng" localSheetId="18">OFFSET(#REF!,0,0,COUNT(#REF!),1)</definedName>
    <definedName name="USrng" localSheetId="21">OFFSET(#REF!,0,0,COUNT(#REF!),1)</definedName>
    <definedName name="USrng" localSheetId="22">OFFSET(#REF!,0,0,COUNT(#REF!),1)</definedName>
    <definedName name="USrng" localSheetId="24">OFFSET(#REF!,0,0,COUNT(#REF!),1)</definedName>
    <definedName name="USrng" localSheetId="26">OFFSET(#REF!,0,0,COUNT(#REF!),1)</definedName>
    <definedName name="USrng" localSheetId="27">OFFSET(#REF!,0,0,COUNT(#REF!),1)</definedName>
    <definedName name="USrng" localSheetId="28">OFFSET(#REF!,0,0,COUNT(#REF!),1)</definedName>
    <definedName name="USrng" localSheetId="29">OFFSET(#REF!,0,0,COUNT(#REF!),1)</definedName>
    <definedName name="USrng" localSheetId="30">OFFSET(#REF!,0,0,COUNT(#REF!),1)</definedName>
    <definedName name="USrng" localSheetId="31">OFFSET(#REF!,0,0,COUNT(#REF!),1)</definedName>
    <definedName name="USrng" localSheetId="2">OFFSET(#REF!,0,0,COUNT(#REF!),1)</definedName>
    <definedName name="USrng" localSheetId="65">OFFSET(#REF!,0,0,COUNT(#REF!),1)</definedName>
    <definedName name="USrng" localSheetId="66">OFFSET(#REF!,0,0,COUNT(#REF!),1)</definedName>
    <definedName name="USrng" localSheetId="7">OFFSET(#REF!,0,0,COUNT(#REF!),1)</definedName>
    <definedName name="USrng" localSheetId="74">OFFSET(#REF!,0,0,COUNT(#REF!),1)</definedName>
    <definedName name="USrng" localSheetId="75">OFFSET(#REF!,0,0,COUNT(#REF!),1)</definedName>
    <definedName name="USrng" localSheetId="76">OFFSET(#REF!,0,0,COUNT(#REF!),1)</definedName>
    <definedName name="USrng" localSheetId="77">OFFSET(#REF!,0,0,COUNT(#REF!),1)</definedName>
    <definedName name="USrng" localSheetId="11">OFFSET(#REF!,0,0,COUNT(#REF!),1)</definedName>
    <definedName name="USrng" localSheetId="78">OFFSET(#REF!,0,0,COUNT(#REF!),1)</definedName>
    <definedName name="USrng" localSheetId="79">OFFSET(#REF!,0,0,COUNT(#REF!),1)</definedName>
    <definedName name="USrng" localSheetId="85">OFFSET(#REF!,0,0,COUNT(#REF!),1)</definedName>
    <definedName name="USrng" localSheetId="12">OFFSET(#REF!,0,0,COUNT(#REF!),1)</definedName>
    <definedName name="USrng" localSheetId="14">OFFSET(#REF!,0,0,COUNT(#REF!),1)</definedName>
    <definedName name="USrng" localSheetId="15">OFFSET(#REF!,0,0,COUNT(#REF!),1)</definedName>
    <definedName name="USrng" localSheetId="16">OFFSET(#REF!,0,0,COUNT(#REF!),1)</definedName>
    <definedName name="USrng">OFFSET(#REF!,0,0,COUNT(#REF!),1)</definedName>
    <definedName name="USSR" localSheetId="3">#REF!</definedName>
    <definedName name="USSR" localSheetId="19">#REF!</definedName>
    <definedName name="USSR" localSheetId="20">#REF!</definedName>
    <definedName name="USSR" localSheetId="23">#REF!</definedName>
    <definedName name="USSR" localSheetId="25">#REF!</definedName>
    <definedName name="USSR" localSheetId="89">#REF!</definedName>
    <definedName name="USSR" localSheetId="5">#REF!</definedName>
    <definedName name="USSR" localSheetId="6">#REF!</definedName>
    <definedName name="USSR" localSheetId="8">#REF!</definedName>
    <definedName name="USSR" localSheetId="10">#REF!</definedName>
    <definedName name="USSR" localSheetId="13">#REF!</definedName>
    <definedName name="USSR" localSheetId="17">#REF!</definedName>
    <definedName name="USSR" localSheetId="88">#REF!</definedName>
    <definedName name="USSR" localSheetId="18">#REF!</definedName>
    <definedName name="USSR" localSheetId="21">#REF!</definedName>
    <definedName name="USSR" localSheetId="22">#REF!</definedName>
    <definedName name="USSR" localSheetId="24">#REF!</definedName>
    <definedName name="USSR" localSheetId="26">#REF!</definedName>
    <definedName name="USSR" localSheetId="27">#REF!</definedName>
    <definedName name="USSR" localSheetId="28">#REF!</definedName>
    <definedName name="USSR" localSheetId="29">#REF!</definedName>
    <definedName name="USSR" localSheetId="30">#REF!</definedName>
    <definedName name="USSR" localSheetId="31">#REF!</definedName>
    <definedName name="USSR" localSheetId="2">#REF!</definedName>
    <definedName name="USSR" localSheetId="59">#REF!</definedName>
    <definedName name="USSR" localSheetId="60">#REF!</definedName>
    <definedName name="USSR" localSheetId="65">#REF!</definedName>
    <definedName name="USSR" localSheetId="66">#REF!</definedName>
    <definedName name="USSR" localSheetId="7">#REF!</definedName>
    <definedName name="USSR" localSheetId="68">#REF!</definedName>
    <definedName name="USSR" localSheetId="74">#REF!</definedName>
    <definedName name="USSR" localSheetId="75">#REF!</definedName>
    <definedName name="USSR" localSheetId="76">#REF!</definedName>
    <definedName name="USSR" localSheetId="77">#REF!</definedName>
    <definedName name="USSR" localSheetId="11">#REF!</definedName>
    <definedName name="USSR" localSheetId="78">#REF!</definedName>
    <definedName name="USSR" localSheetId="79">#REF!</definedName>
    <definedName name="USSR" localSheetId="85">#REF!</definedName>
    <definedName name="USSR" localSheetId="12">#REF!</definedName>
    <definedName name="USSR" localSheetId="14">#REF!</definedName>
    <definedName name="USSR" localSheetId="15">#REF!</definedName>
    <definedName name="USSR" localSheetId="16">#REF!</definedName>
    <definedName name="USSR">#REF!</definedName>
    <definedName name="USTOT87" localSheetId="3">#REF!</definedName>
    <definedName name="USTOT87" localSheetId="19">#REF!</definedName>
    <definedName name="USTOT87" localSheetId="20">#REF!</definedName>
    <definedName name="USTOT87" localSheetId="23">#REF!</definedName>
    <definedName name="USTOT87" localSheetId="25">#REF!</definedName>
    <definedName name="USTOT87" localSheetId="5">#REF!</definedName>
    <definedName name="USTOT87" localSheetId="6">#REF!</definedName>
    <definedName name="USTOT87" localSheetId="8">#REF!</definedName>
    <definedName name="USTOT87" localSheetId="10">#REF!</definedName>
    <definedName name="USTOT87" localSheetId="13">#REF!</definedName>
    <definedName name="USTOT87" localSheetId="17">#REF!</definedName>
    <definedName name="USTOT87" localSheetId="18">#REF!</definedName>
    <definedName name="USTOT87" localSheetId="21">#REF!</definedName>
    <definedName name="USTOT87" localSheetId="22">#REF!</definedName>
    <definedName name="USTOT87" localSheetId="24">#REF!</definedName>
    <definedName name="USTOT87" localSheetId="26">#REF!</definedName>
    <definedName name="USTOT87" localSheetId="27">#REF!</definedName>
    <definedName name="USTOT87" localSheetId="28">#REF!</definedName>
    <definedName name="USTOT87" localSheetId="29">#REF!</definedName>
    <definedName name="USTOT87" localSheetId="30">#REF!</definedName>
    <definedName name="USTOT87" localSheetId="31">#REF!</definedName>
    <definedName name="USTOT87" localSheetId="2">#REF!</definedName>
    <definedName name="USTOT87" localSheetId="65">#REF!</definedName>
    <definedName name="USTOT87" localSheetId="66">#REF!</definedName>
    <definedName name="USTOT87" localSheetId="7">#REF!</definedName>
    <definedName name="USTOT87" localSheetId="74">#REF!</definedName>
    <definedName name="USTOT87" localSheetId="75">#REF!</definedName>
    <definedName name="USTOT87" localSheetId="76">#REF!</definedName>
    <definedName name="USTOT87" localSheetId="77">#REF!</definedName>
    <definedName name="USTOT87" localSheetId="11">#REF!</definedName>
    <definedName name="USTOT87" localSheetId="78">#REF!</definedName>
    <definedName name="USTOT87" localSheetId="79">#REF!</definedName>
    <definedName name="USTOT87" localSheetId="85">#REF!</definedName>
    <definedName name="USTOT87" localSheetId="12">#REF!</definedName>
    <definedName name="USTOT87" localSheetId="14">#REF!</definedName>
    <definedName name="USTOT87" localSheetId="15">#REF!</definedName>
    <definedName name="USTOT87" localSheetId="16">#REF!</definedName>
    <definedName name="USTOT87">#REF!</definedName>
    <definedName name="USTOT88" localSheetId="3">#REF!</definedName>
    <definedName name="USTOT88" localSheetId="19">#REF!</definedName>
    <definedName name="USTOT88" localSheetId="20">#REF!</definedName>
    <definedName name="USTOT88" localSheetId="23">#REF!</definedName>
    <definedName name="USTOT88" localSheetId="25">#REF!</definedName>
    <definedName name="USTOT88" localSheetId="5">#REF!</definedName>
    <definedName name="USTOT88" localSheetId="6">#REF!</definedName>
    <definedName name="USTOT88" localSheetId="8">#REF!</definedName>
    <definedName name="USTOT88" localSheetId="10">#REF!</definedName>
    <definedName name="USTOT88" localSheetId="13">#REF!</definedName>
    <definedName name="USTOT88" localSheetId="17">#REF!</definedName>
    <definedName name="USTOT88" localSheetId="18">#REF!</definedName>
    <definedName name="USTOT88" localSheetId="21">#REF!</definedName>
    <definedName name="USTOT88" localSheetId="22">#REF!</definedName>
    <definedName name="USTOT88" localSheetId="24">#REF!</definedName>
    <definedName name="USTOT88" localSheetId="26">#REF!</definedName>
    <definedName name="USTOT88" localSheetId="27">#REF!</definedName>
    <definedName name="USTOT88" localSheetId="28">#REF!</definedName>
    <definedName name="USTOT88" localSheetId="29">#REF!</definedName>
    <definedName name="USTOT88" localSheetId="30">#REF!</definedName>
    <definedName name="USTOT88" localSheetId="31">#REF!</definedName>
    <definedName name="USTOT88" localSheetId="2">#REF!</definedName>
    <definedName name="USTOT88" localSheetId="65">#REF!</definedName>
    <definedName name="USTOT88" localSheetId="66">#REF!</definedName>
    <definedName name="USTOT88" localSheetId="7">#REF!</definedName>
    <definedName name="USTOT88" localSheetId="74">#REF!</definedName>
    <definedName name="USTOT88" localSheetId="75">#REF!</definedName>
    <definedName name="USTOT88" localSheetId="76">#REF!</definedName>
    <definedName name="USTOT88" localSheetId="77">#REF!</definedName>
    <definedName name="USTOT88" localSheetId="11">#REF!</definedName>
    <definedName name="USTOT88" localSheetId="78">#REF!</definedName>
    <definedName name="USTOT88" localSheetId="79">#REF!</definedName>
    <definedName name="USTOT88" localSheetId="85">#REF!</definedName>
    <definedName name="USTOT88" localSheetId="12">#REF!</definedName>
    <definedName name="USTOT88" localSheetId="14">#REF!</definedName>
    <definedName name="USTOT88" localSheetId="15">#REF!</definedName>
    <definedName name="USTOT88" localSheetId="16">#REF!</definedName>
    <definedName name="USTOT88">#REF!</definedName>
    <definedName name="uu" localSheetId="3" hidden="1">{"Riqfin97",#N/A,FALSE,"Tran";"Riqfinpro",#N/A,FALSE,"Tran"}</definedName>
    <definedName name="uu" localSheetId="19" hidden="1">{"Riqfin97",#N/A,FALSE,"Tran";"Riqfinpro",#N/A,FALSE,"Tran"}</definedName>
    <definedName name="uu" localSheetId="20" hidden="1">{"Riqfin97",#N/A,FALSE,"Tran";"Riqfinpro",#N/A,FALSE,"Tran"}</definedName>
    <definedName name="uu" localSheetId="23" hidden="1">{"Riqfin97",#N/A,FALSE,"Tran";"Riqfinpro",#N/A,FALSE,"Tran"}</definedName>
    <definedName name="uu" localSheetId="25" hidden="1">{"Riqfin97",#N/A,FALSE,"Tran";"Riqfinpro",#N/A,FALSE,"Tran"}</definedName>
    <definedName name="uu" localSheetId="4" hidden="1">{"Riqfin97",#N/A,FALSE,"Tran";"Riqfinpro",#N/A,FALSE,"Tran"}</definedName>
    <definedName name="uu" localSheetId="89" hidden="1">{"Riqfin97",#N/A,FALSE,"Tran";"Riqfinpro",#N/A,FALSE,"Tran"}</definedName>
    <definedName name="uu" localSheetId="5" hidden="1">{"Riqfin97",#N/A,FALSE,"Tran";"Riqfinpro",#N/A,FALSE,"Tran"}</definedName>
    <definedName name="uu" localSheetId="6" hidden="1">{"Riqfin97",#N/A,FALSE,"Tran";"Riqfinpro",#N/A,FALSE,"Tran"}</definedName>
    <definedName name="uu" localSheetId="8" hidden="1">{"Riqfin97",#N/A,FALSE,"Tran";"Riqfinpro",#N/A,FALSE,"Tran"}</definedName>
    <definedName name="uu" localSheetId="9" hidden="1">{"Riqfin97",#N/A,FALSE,"Tran";"Riqfinpro",#N/A,FALSE,"Tran"}</definedName>
    <definedName name="uu" localSheetId="10" hidden="1">{"Riqfin97",#N/A,FALSE,"Tran";"Riqfinpro",#N/A,FALSE,"Tran"}</definedName>
    <definedName name="uu" localSheetId="13" hidden="1">{"Riqfin97",#N/A,FALSE,"Tran";"Riqfinpro",#N/A,FALSE,"Tran"}</definedName>
    <definedName name="uu" localSheetId="17" hidden="1">{"Riqfin97",#N/A,FALSE,"Tran";"Riqfinpro",#N/A,FALSE,"Tran"}</definedName>
    <definedName name="uu" localSheetId="88" hidden="1">{"Riqfin97",#N/A,FALSE,"Tran";"Riqfinpro",#N/A,FALSE,"Tran"}</definedName>
    <definedName name="uu" localSheetId="18" hidden="1">{"Riqfin97",#N/A,FALSE,"Tran";"Riqfinpro",#N/A,FALSE,"Tran"}</definedName>
    <definedName name="uu" localSheetId="21" hidden="1">{"Riqfin97",#N/A,FALSE,"Tran";"Riqfinpro",#N/A,FALSE,"Tran"}</definedName>
    <definedName name="uu" localSheetId="22" hidden="1">{"Riqfin97",#N/A,FALSE,"Tran";"Riqfinpro",#N/A,FALSE,"Tran"}</definedName>
    <definedName name="uu" localSheetId="24" hidden="1">{"Riqfin97",#N/A,FALSE,"Tran";"Riqfinpro",#N/A,FALSE,"Tran"}</definedName>
    <definedName name="uu" localSheetId="26" hidden="1">{"Riqfin97",#N/A,FALSE,"Tran";"Riqfinpro",#N/A,FALSE,"Tran"}</definedName>
    <definedName name="uu" localSheetId="27" hidden="1">{"Riqfin97",#N/A,FALSE,"Tran";"Riqfinpro",#N/A,FALSE,"Tran"}</definedName>
    <definedName name="uu" localSheetId="28" hidden="1">{"Riqfin97",#N/A,FALSE,"Tran";"Riqfinpro",#N/A,FALSE,"Tran"}</definedName>
    <definedName name="uu" localSheetId="29" hidden="1">{"Riqfin97",#N/A,FALSE,"Tran";"Riqfinpro",#N/A,FALSE,"Tran"}</definedName>
    <definedName name="uu" localSheetId="30" hidden="1">{"Riqfin97",#N/A,FALSE,"Tran";"Riqfinpro",#N/A,FALSE,"Tran"}</definedName>
    <definedName name="uu" localSheetId="31" hidden="1">{"Riqfin97",#N/A,FALSE,"Tran";"Riqfinpro",#N/A,FALSE,"Tran"}</definedName>
    <definedName name="uu" localSheetId="2" hidden="1">{"Riqfin97",#N/A,FALSE,"Tran";"Riqfinpro",#N/A,FALSE,"Tran"}</definedName>
    <definedName name="uu" localSheetId="59" hidden="1">{"Riqfin97",#N/A,FALSE,"Tran";"Riqfinpro",#N/A,FALSE,"Tran"}</definedName>
    <definedName name="uu" localSheetId="60" hidden="1">{"Riqfin97",#N/A,FALSE,"Tran";"Riqfinpro",#N/A,FALSE,"Tran"}</definedName>
    <definedName name="uu" localSheetId="65" hidden="1">{"Riqfin97",#N/A,FALSE,"Tran";"Riqfinpro",#N/A,FALSE,"Tran"}</definedName>
    <definedName name="uu" localSheetId="66" hidden="1">{"Riqfin97",#N/A,FALSE,"Tran";"Riqfinpro",#N/A,FALSE,"Tran"}</definedName>
    <definedName name="uu" localSheetId="7" hidden="1">{"Riqfin97",#N/A,FALSE,"Tran";"Riqfinpro",#N/A,FALSE,"Tran"}</definedName>
    <definedName name="uu" localSheetId="68" hidden="1">{"Riqfin97",#N/A,FALSE,"Tran";"Riqfinpro",#N/A,FALSE,"Tran"}</definedName>
    <definedName name="uu" localSheetId="74" hidden="1">{"Riqfin97",#N/A,FALSE,"Tran";"Riqfinpro",#N/A,FALSE,"Tran"}</definedName>
    <definedName name="uu" localSheetId="75" hidden="1">{"Riqfin97",#N/A,FALSE,"Tran";"Riqfinpro",#N/A,FALSE,"Tran"}</definedName>
    <definedName name="uu" localSheetId="76" hidden="1">{"Riqfin97",#N/A,FALSE,"Tran";"Riqfinpro",#N/A,FALSE,"Tran"}</definedName>
    <definedName name="uu" localSheetId="77" hidden="1">{"Riqfin97",#N/A,FALSE,"Tran";"Riqfinpro",#N/A,FALSE,"Tran"}</definedName>
    <definedName name="uu" localSheetId="11" hidden="1">{"Riqfin97",#N/A,FALSE,"Tran";"Riqfinpro",#N/A,FALSE,"Tran"}</definedName>
    <definedName name="uu" localSheetId="78" hidden="1">{"Riqfin97",#N/A,FALSE,"Tran";"Riqfinpro",#N/A,FALSE,"Tran"}</definedName>
    <definedName name="uu" localSheetId="79" hidden="1">{"Riqfin97",#N/A,FALSE,"Tran";"Riqfinpro",#N/A,FALSE,"Tran"}</definedName>
    <definedName name="uu" localSheetId="80" hidden="1">{"Riqfin97",#N/A,FALSE,"Tran";"Riqfinpro",#N/A,FALSE,"Tran"}</definedName>
    <definedName name="uu" localSheetId="81" hidden="1">{"Riqfin97",#N/A,FALSE,"Tran";"Riqfinpro",#N/A,FALSE,"Tran"}</definedName>
    <definedName name="uu" localSheetId="84" hidden="1">{"Riqfin97",#N/A,FALSE,"Tran";"Riqfinpro",#N/A,FALSE,"Tran"}</definedName>
    <definedName name="uu" localSheetId="85" hidden="1">{"Riqfin97",#N/A,FALSE,"Tran";"Riqfinpro",#N/A,FALSE,"Tran"}</definedName>
    <definedName name="uu" localSheetId="12" hidden="1">{"Riqfin97",#N/A,FALSE,"Tran";"Riqfinpro",#N/A,FALSE,"Tran"}</definedName>
    <definedName name="uu" localSheetId="14" hidden="1">{"Riqfin97",#N/A,FALSE,"Tran";"Riqfinpro",#N/A,FALSE,"Tran"}</definedName>
    <definedName name="uu" localSheetId="15" hidden="1">{"Riqfin97",#N/A,FALSE,"Tran";"Riqfinpro",#N/A,FALSE,"Tran"}</definedName>
    <definedName name="uu" localSheetId="16" hidden="1">{"Riqfin97",#N/A,FALSE,"Tran";"Riqfinpro",#N/A,FALSE,"Tran"}</definedName>
    <definedName name="uu" localSheetId="82" hidden="1">{"Riqfin97",#N/A,FALSE,"Tran";"Riqfinpro",#N/A,FALSE,"Tran"}</definedName>
    <definedName name="uu" localSheetId="83" hidden="1">{"Riqfin97",#N/A,FALSE,"Tran";"Riqfinpro",#N/A,FALSE,"Tran"}</definedName>
    <definedName name="uu" hidden="1">{"Riqfin97",#N/A,FALSE,"Tran";"Riqfinpro",#N/A,FALSE,"Tran"}</definedName>
    <definedName name="uuu" localSheetId="3" hidden="1">{"Riqfin97",#N/A,FALSE,"Tran";"Riqfinpro",#N/A,FALSE,"Tran"}</definedName>
    <definedName name="uuu" localSheetId="19" hidden="1">{"Riqfin97",#N/A,FALSE,"Tran";"Riqfinpro",#N/A,FALSE,"Tran"}</definedName>
    <definedName name="uuu" localSheetId="20" hidden="1">{"Riqfin97",#N/A,FALSE,"Tran";"Riqfinpro",#N/A,FALSE,"Tran"}</definedName>
    <definedName name="uuu" localSheetId="23" hidden="1">{"Riqfin97",#N/A,FALSE,"Tran";"Riqfinpro",#N/A,FALSE,"Tran"}</definedName>
    <definedName name="uuu" localSheetId="25" hidden="1">{"Riqfin97",#N/A,FALSE,"Tran";"Riqfinpro",#N/A,FALSE,"Tran"}</definedName>
    <definedName name="uuu" localSheetId="4" hidden="1">{"Riqfin97",#N/A,FALSE,"Tran";"Riqfinpro",#N/A,FALSE,"Tran"}</definedName>
    <definedName name="uuu" localSheetId="89" hidden="1">{"Riqfin97",#N/A,FALSE,"Tran";"Riqfinpro",#N/A,FALSE,"Tran"}</definedName>
    <definedName name="uuu" localSheetId="5" hidden="1">{"Riqfin97",#N/A,FALSE,"Tran";"Riqfinpro",#N/A,FALSE,"Tran"}</definedName>
    <definedName name="uuu" localSheetId="6" hidden="1">{"Riqfin97",#N/A,FALSE,"Tran";"Riqfinpro",#N/A,FALSE,"Tran"}</definedName>
    <definedName name="uuu" localSheetId="8" hidden="1">{"Riqfin97",#N/A,FALSE,"Tran";"Riqfinpro",#N/A,FALSE,"Tran"}</definedName>
    <definedName name="uuu" localSheetId="9" hidden="1">{"Riqfin97",#N/A,FALSE,"Tran";"Riqfinpro",#N/A,FALSE,"Tran"}</definedName>
    <definedName name="uuu" localSheetId="10" hidden="1">{"Riqfin97",#N/A,FALSE,"Tran";"Riqfinpro",#N/A,FALSE,"Tran"}</definedName>
    <definedName name="uuu" localSheetId="13" hidden="1">{"Riqfin97",#N/A,FALSE,"Tran";"Riqfinpro",#N/A,FALSE,"Tran"}</definedName>
    <definedName name="uuu" localSheetId="17" hidden="1">{"Riqfin97",#N/A,FALSE,"Tran";"Riqfinpro",#N/A,FALSE,"Tran"}</definedName>
    <definedName name="uuu" localSheetId="88" hidden="1">{"Riqfin97",#N/A,FALSE,"Tran";"Riqfinpro",#N/A,FALSE,"Tran"}</definedName>
    <definedName name="uuu" localSheetId="18" hidden="1">{"Riqfin97",#N/A,FALSE,"Tran";"Riqfinpro",#N/A,FALSE,"Tran"}</definedName>
    <definedName name="uuu" localSheetId="21" hidden="1">{"Riqfin97",#N/A,FALSE,"Tran";"Riqfinpro",#N/A,FALSE,"Tran"}</definedName>
    <definedName name="uuu" localSheetId="22" hidden="1">{"Riqfin97",#N/A,FALSE,"Tran";"Riqfinpro",#N/A,FALSE,"Tran"}</definedName>
    <definedName name="uuu" localSheetId="24" hidden="1">{"Riqfin97",#N/A,FALSE,"Tran";"Riqfinpro",#N/A,FALSE,"Tran"}</definedName>
    <definedName name="uuu" localSheetId="26" hidden="1">{"Riqfin97",#N/A,FALSE,"Tran";"Riqfinpro",#N/A,FALSE,"Tran"}</definedName>
    <definedName name="uuu" localSheetId="27" hidden="1">{"Riqfin97",#N/A,FALSE,"Tran";"Riqfinpro",#N/A,FALSE,"Tran"}</definedName>
    <definedName name="uuu" localSheetId="28" hidden="1">{"Riqfin97",#N/A,FALSE,"Tran";"Riqfinpro",#N/A,FALSE,"Tran"}</definedName>
    <definedName name="uuu" localSheetId="29" hidden="1">{"Riqfin97",#N/A,FALSE,"Tran";"Riqfinpro",#N/A,FALSE,"Tran"}</definedName>
    <definedName name="uuu" localSheetId="30" hidden="1">{"Riqfin97",#N/A,FALSE,"Tran";"Riqfinpro",#N/A,FALSE,"Tran"}</definedName>
    <definedName name="uuu" localSheetId="31" hidden="1">{"Riqfin97",#N/A,FALSE,"Tran";"Riqfinpro",#N/A,FALSE,"Tran"}</definedName>
    <definedName name="uuu" localSheetId="2" hidden="1">{"Riqfin97",#N/A,FALSE,"Tran";"Riqfinpro",#N/A,FALSE,"Tran"}</definedName>
    <definedName name="uuu" localSheetId="59" hidden="1">{"Riqfin97",#N/A,FALSE,"Tran";"Riqfinpro",#N/A,FALSE,"Tran"}</definedName>
    <definedName name="uuu" localSheetId="60" hidden="1">{"Riqfin97",#N/A,FALSE,"Tran";"Riqfinpro",#N/A,FALSE,"Tran"}</definedName>
    <definedName name="uuu" localSheetId="65" hidden="1">{"Riqfin97",#N/A,FALSE,"Tran";"Riqfinpro",#N/A,FALSE,"Tran"}</definedName>
    <definedName name="uuu" localSheetId="66" hidden="1">{"Riqfin97",#N/A,FALSE,"Tran";"Riqfinpro",#N/A,FALSE,"Tran"}</definedName>
    <definedName name="uuu" localSheetId="7" hidden="1">{"Riqfin97",#N/A,FALSE,"Tran";"Riqfinpro",#N/A,FALSE,"Tran"}</definedName>
    <definedName name="uuu" localSheetId="68" hidden="1">{"Riqfin97",#N/A,FALSE,"Tran";"Riqfinpro",#N/A,FALSE,"Tran"}</definedName>
    <definedName name="uuu" localSheetId="74" hidden="1">{"Riqfin97",#N/A,FALSE,"Tran";"Riqfinpro",#N/A,FALSE,"Tran"}</definedName>
    <definedName name="uuu" localSheetId="75" hidden="1">{"Riqfin97",#N/A,FALSE,"Tran";"Riqfinpro",#N/A,FALSE,"Tran"}</definedName>
    <definedName name="uuu" localSheetId="76" hidden="1">{"Riqfin97",#N/A,FALSE,"Tran";"Riqfinpro",#N/A,FALSE,"Tran"}</definedName>
    <definedName name="uuu" localSheetId="77" hidden="1">{"Riqfin97",#N/A,FALSE,"Tran";"Riqfinpro",#N/A,FALSE,"Tran"}</definedName>
    <definedName name="uuu" localSheetId="11" hidden="1">{"Riqfin97",#N/A,FALSE,"Tran";"Riqfinpro",#N/A,FALSE,"Tran"}</definedName>
    <definedName name="uuu" localSheetId="78" hidden="1">{"Riqfin97",#N/A,FALSE,"Tran";"Riqfinpro",#N/A,FALSE,"Tran"}</definedName>
    <definedName name="uuu" localSheetId="79" hidden="1">{"Riqfin97",#N/A,FALSE,"Tran";"Riqfinpro",#N/A,FALSE,"Tran"}</definedName>
    <definedName name="uuu" localSheetId="80" hidden="1">{"Riqfin97",#N/A,FALSE,"Tran";"Riqfinpro",#N/A,FALSE,"Tran"}</definedName>
    <definedName name="uuu" localSheetId="81" hidden="1">{"Riqfin97",#N/A,FALSE,"Tran";"Riqfinpro",#N/A,FALSE,"Tran"}</definedName>
    <definedName name="uuu" localSheetId="84" hidden="1">{"Riqfin97",#N/A,FALSE,"Tran";"Riqfinpro",#N/A,FALSE,"Tran"}</definedName>
    <definedName name="uuu" localSheetId="85" hidden="1">{"Riqfin97",#N/A,FALSE,"Tran";"Riqfinpro",#N/A,FALSE,"Tran"}</definedName>
    <definedName name="uuu" localSheetId="12" hidden="1">{"Riqfin97",#N/A,FALSE,"Tran";"Riqfinpro",#N/A,FALSE,"Tran"}</definedName>
    <definedName name="uuu" localSheetId="14" hidden="1">{"Riqfin97",#N/A,FALSE,"Tran";"Riqfinpro",#N/A,FALSE,"Tran"}</definedName>
    <definedName name="uuu" localSheetId="15" hidden="1">{"Riqfin97",#N/A,FALSE,"Tran";"Riqfinpro",#N/A,FALSE,"Tran"}</definedName>
    <definedName name="uuu" localSheetId="16" hidden="1">{"Riqfin97",#N/A,FALSE,"Tran";"Riqfinpro",#N/A,FALSE,"Tran"}</definedName>
    <definedName name="uuu" localSheetId="82" hidden="1">{"Riqfin97",#N/A,FALSE,"Tran";"Riqfinpro",#N/A,FALSE,"Tran"}</definedName>
    <definedName name="uuu" localSheetId="83" hidden="1">{"Riqfin97",#N/A,FALSE,"Tran";"Riqfinpro",#N/A,FALSE,"Tran"}</definedName>
    <definedName name="uuu" hidden="1">{"Riqfin97",#N/A,FALSE,"Tran";"Riqfinpro",#N/A,FALSE,"Tran"}</definedName>
    <definedName name="uuuuu" localSheetId="23">#REF!</definedName>
    <definedName name="uuuuu" localSheetId="25">#REF!</definedName>
    <definedName name="uuuuu" localSheetId="22">'[191]Quarterly Raw Data'!#REF!</definedName>
    <definedName name="uuuuu" localSheetId="24">'[191]Quarterly Raw Data'!#REF!</definedName>
    <definedName name="uuuuu" localSheetId="26">#REF!</definedName>
    <definedName name="uuuuu" localSheetId="27">#REF!</definedName>
    <definedName name="uuuuu" localSheetId="28">#REF!</definedName>
    <definedName name="uuuuu" localSheetId="29">'[191]Quarterly Raw Data'!#REF!</definedName>
    <definedName name="uuuuu" localSheetId="30">#REF!</definedName>
    <definedName name="uuuuu" localSheetId="31">'[191]Quarterly Raw Data'!#REF!</definedName>
    <definedName name="uuuuu">'[191]Quarterly Raw Data'!#REF!</definedName>
    <definedName name="uuuuuu" localSheetId="3" hidden="1">{"Riqfin97",#N/A,FALSE,"Tran";"Riqfinpro",#N/A,FALSE,"Tran"}</definedName>
    <definedName name="uuuuuu" localSheetId="19" hidden="1">{"Riqfin97",#N/A,FALSE,"Tran";"Riqfinpro",#N/A,FALSE,"Tran"}</definedName>
    <definedName name="uuuuuu" localSheetId="20" hidden="1">{"Riqfin97",#N/A,FALSE,"Tran";"Riqfinpro",#N/A,FALSE,"Tran"}</definedName>
    <definedName name="uuuuuu" localSheetId="23" hidden="1">{"Riqfin97",#N/A,FALSE,"Tran";"Riqfinpro",#N/A,FALSE,"Tran"}</definedName>
    <definedName name="uuuuuu" localSheetId="25" hidden="1">{"Riqfin97",#N/A,FALSE,"Tran";"Riqfinpro",#N/A,FALSE,"Tran"}</definedName>
    <definedName name="uuuuuu" localSheetId="4" hidden="1">{"Riqfin97",#N/A,FALSE,"Tran";"Riqfinpro",#N/A,FALSE,"Tran"}</definedName>
    <definedName name="uuuuuu" localSheetId="89" hidden="1">{"Riqfin97",#N/A,FALSE,"Tran";"Riqfinpro",#N/A,FALSE,"Tran"}</definedName>
    <definedName name="uuuuuu" localSheetId="5" hidden="1">{"Riqfin97",#N/A,FALSE,"Tran";"Riqfinpro",#N/A,FALSE,"Tran"}</definedName>
    <definedName name="uuuuuu" localSheetId="6" hidden="1">{"Riqfin97",#N/A,FALSE,"Tran";"Riqfinpro",#N/A,FALSE,"Tran"}</definedName>
    <definedName name="uuuuuu" localSheetId="8" hidden="1">{"Riqfin97",#N/A,FALSE,"Tran";"Riqfinpro",#N/A,FALSE,"Tran"}</definedName>
    <definedName name="uuuuuu" localSheetId="9" hidden="1">{"Riqfin97",#N/A,FALSE,"Tran";"Riqfinpro",#N/A,FALSE,"Tran"}</definedName>
    <definedName name="uuuuuu" localSheetId="10" hidden="1">{"Riqfin97",#N/A,FALSE,"Tran";"Riqfinpro",#N/A,FALSE,"Tran"}</definedName>
    <definedName name="uuuuuu" localSheetId="13" hidden="1">{"Riqfin97",#N/A,FALSE,"Tran";"Riqfinpro",#N/A,FALSE,"Tran"}</definedName>
    <definedName name="uuuuuu" localSheetId="17" hidden="1">{"Riqfin97",#N/A,FALSE,"Tran";"Riqfinpro",#N/A,FALSE,"Tran"}</definedName>
    <definedName name="uuuuuu" localSheetId="88" hidden="1">{"Riqfin97",#N/A,FALSE,"Tran";"Riqfinpro",#N/A,FALSE,"Tran"}</definedName>
    <definedName name="uuuuuu" localSheetId="18" hidden="1">{"Riqfin97",#N/A,FALSE,"Tran";"Riqfinpro",#N/A,FALSE,"Tran"}</definedName>
    <definedName name="uuuuuu" localSheetId="21" hidden="1">{"Riqfin97",#N/A,FALSE,"Tran";"Riqfinpro",#N/A,FALSE,"Tran"}</definedName>
    <definedName name="uuuuuu" localSheetId="22" hidden="1">{"Riqfin97",#N/A,FALSE,"Tran";"Riqfinpro",#N/A,FALSE,"Tran"}</definedName>
    <definedName name="uuuuuu" localSheetId="24" hidden="1">{"Riqfin97",#N/A,FALSE,"Tran";"Riqfinpro",#N/A,FALSE,"Tran"}</definedName>
    <definedName name="uuuuuu" localSheetId="26" hidden="1">{"Riqfin97",#N/A,FALSE,"Tran";"Riqfinpro",#N/A,FALSE,"Tran"}</definedName>
    <definedName name="uuuuuu" localSheetId="27" hidden="1">{"Riqfin97",#N/A,FALSE,"Tran";"Riqfinpro",#N/A,FALSE,"Tran"}</definedName>
    <definedName name="uuuuuu" localSheetId="28" hidden="1">{"Riqfin97",#N/A,FALSE,"Tran";"Riqfinpro",#N/A,FALSE,"Tran"}</definedName>
    <definedName name="uuuuuu" localSheetId="29" hidden="1">{"Riqfin97",#N/A,FALSE,"Tran";"Riqfinpro",#N/A,FALSE,"Tran"}</definedName>
    <definedName name="uuuuuu" localSheetId="30" hidden="1">{"Riqfin97",#N/A,FALSE,"Tran";"Riqfinpro",#N/A,FALSE,"Tran"}</definedName>
    <definedName name="uuuuuu" localSheetId="31" hidden="1">{"Riqfin97",#N/A,FALSE,"Tran";"Riqfinpro",#N/A,FALSE,"Tran"}</definedName>
    <definedName name="uuuuuu" localSheetId="2" hidden="1">{"Riqfin97",#N/A,FALSE,"Tran";"Riqfinpro",#N/A,FALSE,"Tran"}</definedName>
    <definedName name="uuuuuu" localSheetId="59" hidden="1">{"Riqfin97",#N/A,FALSE,"Tran";"Riqfinpro",#N/A,FALSE,"Tran"}</definedName>
    <definedName name="uuuuuu" localSheetId="60" hidden="1">{"Riqfin97",#N/A,FALSE,"Tran";"Riqfinpro",#N/A,FALSE,"Tran"}</definedName>
    <definedName name="uuuuuu" localSheetId="65" hidden="1">{"Riqfin97",#N/A,FALSE,"Tran";"Riqfinpro",#N/A,FALSE,"Tran"}</definedName>
    <definedName name="uuuuuu" localSheetId="66" hidden="1">{"Riqfin97",#N/A,FALSE,"Tran";"Riqfinpro",#N/A,FALSE,"Tran"}</definedName>
    <definedName name="uuuuuu" localSheetId="7" hidden="1">{"Riqfin97",#N/A,FALSE,"Tran";"Riqfinpro",#N/A,FALSE,"Tran"}</definedName>
    <definedName name="uuuuuu" localSheetId="68" hidden="1">{"Riqfin97",#N/A,FALSE,"Tran";"Riqfinpro",#N/A,FALSE,"Tran"}</definedName>
    <definedName name="uuuuuu" localSheetId="74" hidden="1">{"Riqfin97",#N/A,FALSE,"Tran";"Riqfinpro",#N/A,FALSE,"Tran"}</definedName>
    <definedName name="uuuuuu" localSheetId="75" hidden="1">{"Riqfin97",#N/A,FALSE,"Tran";"Riqfinpro",#N/A,FALSE,"Tran"}</definedName>
    <definedName name="uuuuuu" localSheetId="76" hidden="1">{"Riqfin97",#N/A,FALSE,"Tran";"Riqfinpro",#N/A,FALSE,"Tran"}</definedName>
    <definedName name="uuuuuu" localSheetId="77" hidden="1">{"Riqfin97",#N/A,FALSE,"Tran";"Riqfinpro",#N/A,FALSE,"Tran"}</definedName>
    <definedName name="uuuuuu" localSheetId="11" hidden="1">{"Riqfin97",#N/A,FALSE,"Tran";"Riqfinpro",#N/A,FALSE,"Tran"}</definedName>
    <definedName name="uuuuuu" localSheetId="78" hidden="1">{"Riqfin97",#N/A,FALSE,"Tran";"Riqfinpro",#N/A,FALSE,"Tran"}</definedName>
    <definedName name="uuuuuu" localSheetId="79" hidden="1">{"Riqfin97",#N/A,FALSE,"Tran";"Riqfinpro",#N/A,FALSE,"Tran"}</definedName>
    <definedName name="uuuuuu" localSheetId="80" hidden="1">{"Riqfin97",#N/A,FALSE,"Tran";"Riqfinpro",#N/A,FALSE,"Tran"}</definedName>
    <definedName name="uuuuuu" localSheetId="81" hidden="1">{"Riqfin97",#N/A,FALSE,"Tran";"Riqfinpro",#N/A,FALSE,"Tran"}</definedName>
    <definedName name="uuuuuu" localSheetId="84" hidden="1">{"Riqfin97",#N/A,FALSE,"Tran";"Riqfinpro",#N/A,FALSE,"Tran"}</definedName>
    <definedName name="uuuuuu" localSheetId="85" hidden="1">{"Riqfin97",#N/A,FALSE,"Tran";"Riqfinpro",#N/A,FALSE,"Tran"}</definedName>
    <definedName name="uuuuuu" localSheetId="12" hidden="1">{"Riqfin97",#N/A,FALSE,"Tran";"Riqfinpro",#N/A,FALSE,"Tran"}</definedName>
    <definedName name="uuuuuu" localSheetId="14" hidden="1">{"Riqfin97",#N/A,FALSE,"Tran";"Riqfinpro",#N/A,FALSE,"Tran"}</definedName>
    <definedName name="uuuuuu" localSheetId="15" hidden="1">{"Riqfin97",#N/A,FALSE,"Tran";"Riqfinpro",#N/A,FALSE,"Tran"}</definedName>
    <definedName name="uuuuuu" localSheetId="16" hidden="1">{"Riqfin97",#N/A,FALSE,"Tran";"Riqfinpro",#N/A,FALSE,"Tran"}</definedName>
    <definedName name="uuuuuu" localSheetId="82" hidden="1">{"Riqfin97",#N/A,FALSE,"Tran";"Riqfinpro",#N/A,FALSE,"Tran"}</definedName>
    <definedName name="uuuuuu" localSheetId="83" hidden="1">{"Riqfin97",#N/A,FALSE,"Tran";"Riqfinpro",#N/A,FALSE,"Tran"}</definedName>
    <definedName name="uuuuuu" hidden="1">{"Riqfin97",#N/A,FALSE,"Tran";"Riqfinpro",#N/A,FALSE,"Tran"}</definedName>
    <definedName name="v">#N/A</definedName>
    <definedName name="VALID_FORMATS" localSheetId="3">#REF!</definedName>
    <definedName name="VALID_FORMATS" localSheetId="19">#REF!</definedName>
    <definedName name="VALID_FORMATS" localSheetId="20">#REF!</definedName>
    <definedName name="VALID_FORMATS" localSheetId="23">#REF!</definedName>
    <definedName name="VALID_FORMATS" localSheetId="25">#REF!</definedName>
    <definedName name="VALID_FORMATS" localSheetId="89">#REF!</definedName>
    <definedName name="VALID_FORMATS" localSheetId="5">#REF!</definedName>
    <definedName name="VALID_FORMATS" localSheetId="6">#REF!</definedName>
    <definedName name="VALID_FORMATS" localSheetId="8">#REF!</definedName>
    <definedName name="VALID_FORMATS" localSheetId="10">#REF!</definedName>
    <definedName name="VALID_FORMATS" localSheetId="13">#REF!</definedName>
    <definedName name="VALID_FORMATS" localSheetId="17">#REF!</definedName>
    <definedName name="VALID_FORMATS" localSheetId="88">#REF!</definedName>
    <definedName name="VALID_FORMATS" localSheetId="18">#REF!</definedName>
    <definedName name="VALID_FORMATS" localSheetId="21">#REF!</definedName>
    <definedName name="VALID_FORMATS" localSheetId="22">#REF!</definedName>
    <definedName name="VALID_FORMATS" localSheetId="24">#REF!</definedName>
    <definedName name="VALID_FORMATS" localSheetId="26">#REF!</definedName>
    <definedName name="VALID_FORMATS" localSheetId="27">#REF!</definedName>
    <definedName name="VALID_FORMATS" localSheetId="28">#REF!</definedName>
    <definedName name="VALID_FORMATS" localSheetId="29">#REF!</definedName>
    <definedName name="VALID_FORMATS" localSheetId="30">#REF!</definedName>
    <definedName name="VALID_FORMATS" localSheetId="31">#REF!</definedName>
    <definedName name="VALID_FORMATS" localSheetId="2">#REF!</definedName>
    <definedName name="VALID_FORMATS" localSheetId="59">#REF!</definedName>
    <definedName name="VALID_FORMATS" localSheetId="60">#REF!</definedName>
    <definedName name="VALID_FORMATS" localSheetId="65">#REF!</definedName>
    <definedName name="VALID_FORMATS" localSheetId="66">#REF!</definedName>
    <definedName name="VALID_FORMATS" localSheetId="7">#REF!</definedName>
    <definedName name="VALID_FORMATS" localSheetId="68">#REF!</definedName>
    <definedName name="VALID_FORMATS" localSheetId="74">#REF!</definedName>
    <definedName name="VALID_FORMATS" localSheetId="75">#REF!</definedName>
    <definedName name="VALID_FORMATS" localSheetId="76">#REF!</definedName>
    <definedName name="VALID_FORMATS" localSheetId="77">#REF!</definedName>
    <definedName name="VALID_FORMATS" localSheetId="11">#REF!</definedName>
    <definedName name="VALID_FORMATS" localSheetId="78">#REF!</definedName>
    <definedName name="VALID_FORMATS" localSheetId="79">#REF!</definedName>
    <definedName name="VALID_FORMATS" localSheetId="80">#REF!</definedName>
    <definedName name="VALID_FORMATS" localSheetId="85">#REF!</definedName>
    <definedName name="VALID_FORMATS" localSheetId="12">#REF!</definedName>
    <definedName name="VALID_FORMATS" localSheetId="14">#REF!</definedName>
    <definedName name="VALID_FORMATS" localSheetId="15">#REF!</definedName>
    <definedName name="VALID_FORMATS" localSheetId="16">#REF!</definedName>
    <definedName name="VALID_FORMATS">#REF!</definedName>
    <definedName name="VenceHoy" localSheetId="3">#REF!</definedName>
    <definedName name="VenceHoy" localSheetId="19">#REF!</definedName>
    <definedName name="VenceHoy" localSheetId="20">#REF!</definedName>
    <definedName name="VenceHoy" localSheetId="23">#REF!</definedName>
    <definedName name="VenceHoy" localSheetId="25">#REF!</definedName>
    <definedName name="VenceHoy" localSheetId="5">#REF!</definedName>
    <definedName name="VenceHoy" localSheetId="6">#REF!</definedName>
    <definedName name="VenceHoy" localSheetId="8">#REF!</definedName>
    <definedName name="VenceHoy" localSheetId="10">#REF!</definedName>
    <definedName name="VenceHoy" localSheetId="13">#REF!</definedName>
    <definedName name="VenceHoy" localSheetId="17">#REF!</definedName>
    <definedName name="VenceHoy" localSheetId="18">#REF!</definedName>
    <definedName name="VenceHoy" localSheetId="21">#REF!</definedName>
    <definedName name="VenceHoy" localSheetId="22">#REF!</definedName>
    <definedName name="VenceHoy" localSheetId="24">#REF!</definedName>
    <definedName name="VenceHoy" localSheetId="26">#REF!</definedName>
    <definedName name="VenceHoy" localSheetId="27">#REF!</definedName>
    <definedName name="VenceHoy" localSheetId="28">#REF!</definedName>
    <definedName name="VenceHoy" localSheetId="29">#REF!</definedName>
    <definedName name="VenceHoy" localSheetId="30">#REF!</definedName>
    <definedName name="VenceHoy" localSheetId="31">#REF!</definedName>
    <definedName name="VenceHoy" localSheetId="2">#REF!</definedName>
    <definedName name="VenceHoy" localSheetId="65">#REF!</definedName>
    <definedName name="VenceHoy" localSheetId="66">#REF!</definedName>
    <definedName name="VenceHoy" localSheetId="7">#REF!</definedName>
    <definedName name="VenceHoy" localSheetId="74">#REF!</definedName>
    <definedName name="VenceHoy" localSheetId="75">#REF!</definedName>
    <definedName name="VenceHoy" localSheetId="11">#REF!</definedName>
    <definedName name="VenceHoy" localSheetId="85">#REF!</definedName>
    <definedName name="VenceHoy" localSheetId="12">#REF!</definedName>
    <definedName name="VenceHoy" localSheetId="14">#REF!</definedName>
    <definedName name="VenceHoy" localSheetId="15">#REF!</definedName>
    <definedName name="VenceHoy" localSheetId="16">#REF!</definedName>
    <definedName name="VenceHoy">#REF!</definedName>
    <definedName name="venci" localSheetId="23">#REF!</definedName>
    <definedName name="venci" localSheetId="25">#REF!</definedName>
    <definedName name="venci" localSheetId="22">#REF!</definedName>
    <definedName name="venci" localSheetId="24">#REF!</definedName>
    <definedName name="venci" localSheetId="26">#REF!</definedName>
    <definedName name="venci" localSheetId="27">#REF!</definedName>
    <definedName name="venci" localSheetId="28">#REF!</definedName>
    <definedName name="venci" localSheetId="29">#REF!</definedName>
    <definedName name="venci" localSheetId="30">#REF!</definedName>
    <definedName name="venci" localSheetId="31">#REF!</definedName>
    <definedName name="venci">#REF!</definedName>
    <definedName name="venci2000" localSheetId="23">#REF!</definedName>
    <definedName name="venci2000" localSheetId="25">#REF!</definedName>
    <definedName name="venci2000" localSheetId="22">#REF!</definedName>
    <definedName name="venci2000" localSheetId="24">#REF!</definedName>
    <definedName name="venci2000" localSheetId="26">#REF!</definedName>
    <definedName name="venci2000" localSheetId="27">#REF!</definedName>
    <definedName name="venci2000" localSheetId="28">#REF!</definedName>
    <definedName name="venci2000" localSheetId="29">#REF!</definedName>
    <definedName name="venci2000" localSheetId="30">#REF!</definedName>
    <definedName name="venci2000" localSheetId="31">#REF!</definedName>
    <definedName name="venci2000">#REF!</definedName>
    <definedName name="venci2001" localSheetId="23">#REF!</definedName>
    <definedName name="venci2001" localSheetId="25">#REF!</definedName>
    <definedName name="venci2001" localSheetId="22">#REF!</definedName>
    <definedName name="venci2001" localSheetId="24">#REF!</definedName>
    <definedName name="venci2001" localSheetId="26">#REF!</definedName>
    <definedName name="venci2001" localSheetId="27">#REF!</definedName>
    <definedName name="venci2001" localSheetId="28">#REF!</definedName>
    <definedName name="venci2001" localSheetId="29">#REF!</definedName>
    <definedName name="venci2001" localSheetId="30">#REF!</definedName>
    <definedName name="venci2001" localSheetId="31">#REF!</definedName>
    <definedName name="venci2001">#REF!</definedName>
    <definedName name="venci2002" localSheetId="23">#REF!</definedName>
    <definedName name="venci2002" localSheetId="25">#REF!</definedName>
    <definedName name="venci2002" localSheetId="22">#REF!</definedName>
    <definedName name="venci2002" localSheetId="24">#REF!</definedName>
    <definedName name="venci2002" localSheetId="26">#REF!</definedName>
    <definedName name="venci2002" localSheetId="27">#REF!</definedName>
    <definedName name="venci2002" localSheetId="28">#REF!</definedName>
    <definedName name="venci2002" localSheetId="29">#REF!</definedName>
    <definedName name="venci2002" localSheetId="30">#REF!</definedName>
    <definedName name="venci2002" localSheetId="31">#REF!</definedName>
    <definedName name="venci2002">#REF!</definedName>
    <definedName name="venci2003" localSheetId="23">#REF!</definedName>
    <definedName name="venci2003" localSheetId="25">#REF!</definedName>
    <definedName name="venci2003" localSheetId="22">#REF!</definedName>
    <definedName name="venci2003" localSheetId="24">#REF!</definedName>
    <definedName name="venci2003" localSheetId="26">#REF!</definedName>
    <definedName name="venci2003" localSheetId="27">#REF!</definedName>
    <definedName name="venci2003" localSheetId="28">#REF!</definedName>
    <definedName name="venci2003" localSheetId="29">#REF!</definedName>
    <definedName name="venci2003" localSheetId="30">#REF!</definedName>
    <definedName name="venci2003" localSheetId="31">#REF!</definedName>
    <definedName name="venci2003">#REF!</definedName>
    <definedName name="venci98" localSheetId="23">#REF!</definedName>
    <definedName name="venci98" localSheetId="25">#REF!</definedName>
    <definedName name="venci98" localSheetId="22">[28]Programa!#REF!</definedName>
    <definedName name="venci98" localSheetId="24">[28]Programa!#REF!</definedName>
    <definedName name="venci98" localSheetId="26">#REF!</definedName>
    <definedName name="venci98" localSheetId="27">#REF!</definedName>
    <definedName name="venci98" localSheetId="28">#REF!</definedName>
    <definedName name="venci98" localSheetId="29">[28]Programa!#REF!</definedName>
    <definedName name="venci98" localSheetId="30">#REF!</definedName>
    <definedName name="venci98" localSheetId="31">[29]Programa!#REF!</definedName>
    <definedName name="venci98">[28]Programa!#REF!</definedName>
    <definedName name="venci98j" localSheetId="23">#REF!</definedName>
    <definedName name="venci98j" localSheetId="25">#REF!</definedName>
    <definedName name="venci98j" localSheetId="22">[28]Programa!#REF!</definedName>
    <definedName name="venci98j" localSheetId="24">[28]Programa!#REF!</definedName>
    <definedName name="venci98j" localSheetId="26">#REF!</definedName>
    <definedName name="venci98j" localSheetId="27">#REF!</definedName>
    <definedName name="venci98j" localSheetId="28">#REF!</definedName>
    <definedName name="venci98j" localSheetId="29">[28]Programa!#REF!</definedName>
    <definedName name="venci98j" localSheetId="30">#REF!</definedName>
    <definedName name="venci98j" localSheetId="31">[29]Programa!#REF!</definedName>
    <definedName name="venci98j">[28]Programa!#REF!</definedName>
    <definedName name="venci98s" localSheetId="23">#REF!</definedName>
    <definedName name="venci98s" localSheetId="25">#REF!</definedName>
    <definedName name="venci98s" localSheetId="22">#REF!</definedName>
    <definedName name="venci98s" localSheetId="24">#REF!</definedName>
    <definedName name="venci98s" localSheetId="26">#REF!</definedName>
    <definedName name="venci98s" localSheetId="27">#REF!</definedName>
    <definedName name="venci98s" localSheetId="28">#REF!</definedName>
    <definedName name="venci98s" localSheetId="29">#REF!</definedName>
    <definedName name="venci98s" localSheetId="30">#REF!</definedName>
    <definedName name="venci98s" localSheetId="31">#REF!</definedName>
    <definedName name="venci98s">#REF!</definedName>
    <definedName name="venci99" localSheetId="23">#REF!</definedName>
    <definedName name="venci99" localSheetId="25">#REF!</definedName>
    <definedName name="venci99" localSheetId="22">#REF!</definedName>
    <definedName name="venci99" localSheetId="24">#REF!</definedName>
    <definedName name="venci99" localSheetId="26">#REF!</definedName>
    <definedName name="venci99" localSheetId="27">#REF!</definedName>
    <definedName name="venci99" localSheetId="28">#REF!</definedName>
    <definedName name="venci99" localSheetId="29">#REF!</definedName>
    <definedName name="venci99" localSheetId="30">#REF!</definedName>
    <definedName name="venci99" localSheetId="31">#REF!</definedName>
    <definedName name="venci99">#REF!</definedName>
    <definedName name="VENEZU" localSheetId="3">#REF!</definedName>
    <definedName name="VENEZU" localSheetId="19">#REF!</definedName>
    <definedName name="VENEZU" localSheetId="20">#REF!</definedName>
    <definedName name="VENEZU" localSheetId="23">#REF!</definedName>
    <definedName name="VENEZU" localSheetId="25">#REF!</definedName>
    <definedName name="VENEZU" localSheetId="5">#REF!</definedName>
    <definedName name="VENEZU" localSheetId="6">#REF!</definedName>
    <definedName name="VENEZU" localSheetId="8">#REF!</definedName>
    <definedName name="VENEZU" localSheetId="10">#REF!</definedName>
    <definedName name="VENEZU" localSheetId="13">#REF!</definedName>
    <definedName name="VENEZU" localSheetId="17">#REF!</definedName>
    <definedName name="VENEZU" localSheetId="18">#REF!</definedName>
    <definedName name="VENEZU" localSheetId="21">#REF!</definedName>
    <definedName name="VENEZU" localSheetId="22">#REF!</definedName>
    <definedName name="VENEZU" localSheetId="24">#REF!</definedName>
    <definedName name="VENEZU" localSheetId="26">#REF!</definedName>
    <definedName name="VENEZU" localSheetId="27">#REF!</definedName>
    <definedName name="VENEZU" localSheetId="28">#REF!</definedName>
    <definedName name="VENEZU" localSheetId="29">#REF!</definedName>
    <definedName name="VENEZU" localSheetId="30">#REF!</definedName>
    <definedName name="VENEZU" localSheetId="31">#REF!</definedName>
    <definedName name="VENEZU" localSheetId="2">#REF!</definedName>
    <definedName name="VENEZU" localSheetId="65">#REF!</definedName>
    <definedName name="VENEZU" localSheetId="66">#REF!</definedName>
    <definedName name="VENEZU" localSheetId="7">#REF!</definedName>
    <definedName name="VENEZU" localSheetId="74">#REF!</definedName>
    <definedName name="VENEZU" localSheetId="75">#REF!</definedName>
    <definedName name="VENEZU" localSheetId="76">#REF!</definedName>
    <definedName name="VENEZU" localSheetId="77">#REF!</definedName>
    <definedName name="VENEZU" localSheetId="11">#REF!</definedName>
    <definedName name="VENEZU" localSheetId="78">#REF!</definedName>
    <definedName name="VENEZU" localSheetId="79">#REF!</definedName>
    <definedName name="VENEZU" localSheetId="80">#REF!</definedName>
    <definedName name="VENEZU" localSheetId="85">#REF!</definedName>
    <definedName name="VENEZU" localSheetId="12">#REF!</definedName>
    <definedName name="VENEZU" localSheetId="14">#REF!</definedName>
    <definedName name="VENEZU" localSheetId="15">#REF!</definedName>
    <definedName name="VENEZU" localSheetId="16">#REF!</definedName>
    <definedName name="VENEZU">#REF!</definedName>
    <definedName name="VENEZUELA">"bANCOS"</definedName>
    <definedName name="VIAAEREA" localSheetId="3">#REF!</definedName>
    <definedName name="VIAAEREA" localSheetId="19">#REF!</definedName>
    <definedName name="VIAAEREA" localSheetId="20">#REF!</definedName>
    <definedName name="VIAAEREA" localSheetId="23">#REF!</definedName>
    <definedName name="VIAAEREA" localSheetId="25">#REF!</definedName>
    <definedName name="VIAAEREA" localSheetId="5">#REF!</definedName>
    <definedName name="VIAAEREA" localSheetId="6">#REF!</definedName>
    <definedName name="VIAAEREA" localSheetId="8">#REF!</definedName>
    <definedName name="VIAAEREA" localSheetId="10">#REF!</definedName>
    <definedName name="VIAAEREA" localSheetId="13">#REF!</definedName>
    <definedName name="VIAAEREA" localSheetId="17">#REF!</definedName>
    <definedName name="VIAAEREA" localSheetId="18">#REF!</definedName>
    <definedName name="VIAAEREA" localSheetId="21">#REF!</definedName>
    <definedName name="VIAAEREA" localSheetId="22">#REF!</definedName>
    <definedName name="VIAAEREA" localSheetId="24">#REF!</definedName>
    <definedName name="VIAAEREA" localSheetId="26">#REF!</definedName>
    <definedName name="VIAAEREA" localSheetId="27">#REF!</definedName>
    <definedName name="VIAAEREA" localSheetId="28">#REF!</definedName>
    <definedName name="VIAAEREA" localSheetId="29">#REF!</definedName>
    <definedName name="VIAAEREA" localSheetId="30">#REF!</definedName>
    <definedName name="VIAAEREA" localSheetId="31">#REF!</definedName>
    <definedName name="VIAAEREA" localSheetId="48">#REF!</definedName>
    <definedName name="VIAAEREA" localSheetId="2">#REF!</definedName>
    <definedName name="VIAAEREA" localSheetId="50">#REF!</definedName>
    <definedName name="VIAAEREA" localSheetId="53">#REF!</definedName>
    <definedName name="VIAAEREA" localSheetId="54">#REF!</definedName>
    <definedName name="VIAAEREA" localSheetId="65">#REF!</definedName>
    <definedName name="VIAAEREA" localSheetId="66">#REF!</definedName>
    <definedName name="VIAAEREA" localSheetId="7">#REF!</definedName>
    <definedName name="VIAAEREA" localSheetId="74">#REF!</definedName>
    <definedName name="VIAAEREA" localSheetId="75">#REF!</definedName>
    <definedName name="VIAAEREA" localSheetId="76">#REF!</definedName>
    <definedName name="VIAAEREA" localSheetId="77">#REF!</definedName>
    <definedName name="VIAAEREA" localSheetId="11">#REF!</definedName>
    <definedName name="VIAAEREA" localSheetId="78">#REF!</definedName>
    <definedName name="VIAAEREA" localSheetId="79">#REF!</definedName>
    <definedName name="VIAAEREA" localSheetId="85">#REF!</definedName>
    <definedName name="VIAAEREA" localSheetId="12">#REF!</definedName>
    <definedName name="VIAAEREA" localSheetId="14">#REF!</definedName>
    <definedName name="VIAAEREA" localSheetId="15">#REF!</definedName>
    <definedName name="VIAAEREA" localSheetId="16">#REF!</definedName>
    <definedName name="VIAAEREA">#REF!</definedName>
    <definedName name="volume_trade" localSheetId="23">#REF!</definedName>
    <definedName name="volume_trade" localSheetId="25">#REF!</definedName>
    <definedName name="volume_trade" localSheetId="22">#REF!</definedName>
    <definedName name="volume_trade" localSheetId="24">#REF!</definedName>
    <definedName name="volume_trade" localSheetId="26">#REF!</definedName>
    <definedName name="volume_trade" localSheetId="27">#REF!</definedName>
    <definedName name="volume_trade" localSheetId="28">#REF!</definedName>
    <definedName name="volume_trade" localSheetId="29">#REF!</definedName>
    <definedName name="volume_trade" localSheetId="30">#REF!</definedName>
    <definedName name="volume_trade" localSheetId="31">#REF!</definedName>
    <definedName name="volume_trade">#REF!</definedName>
    <definedName name="VTITLES" localSheetId="3">#REF!</definedName>
    <definedName name="VTITLES" localSheetId="19">#REF!</definedName>
    <definedName name="VTITLES" localSheetId="20">#REF!</definedName>
    <definedName name="VTITLES" localSheetId="23">#REF!</definedName>
    <definedName name="VTITLES" localSheetId="25">#REF!</definedName>
    <definedName name="VTITLES" localSheetId="5">#REF!</definedName>
    <definedName name="VTITLES" localSheetId="6">#REF!</definedName>
    <definedName name="VTITLES" localSheetId="8">#REF!</definedName>
    <definedName name="VTITLES" localSheetId="10">#REF!</definedName>
    <definedName name="VTITLES" localSheetId="13">#REF!</definedName>
    <definedName name="VTITLES" localSheetId="17">#REF!</definedName>
    <definedName name="VTITLES" localSheetId="18">#REF!</definedName>
    <definedName name="VTITLES" localSheetId="21">#REF!</definedName>
    <definedName name="VTITLES" localSheetId="22">#REF!</definedName>
    <definedName name="VTITLES" localSheetId="24">#REF!</definedName>
    <definedName name="VTITLES" localSheetId="26">#REF!</definedName>
    <definedName name="VTITLES" localSheetId="27">#REF!</definedName>
    <definedName name="VTITLES" localSheetId="28">#REF!</definedName>
    <definedName name="VTITLES" localSheetId="29">#REF!</definedName>
    <definedName name="VTITLES" localSheetId="30">#REF!</definedName>
    <definedName name="VTITLES" localSheetId="31">#REF!</definedName>
    <definedName name="VTITLES" localSheetId="48">#REF!</definedName>
    <definedName name="VTITLES" localSheetId="2">#REF!</definedName>
    <definedName name="VTITLES" localSheetId="50">#REF!</definedName>
    <definedName name="VTITLES" localSheetId="53">#REF!</definedName>
    <definedName name="VTITLES" localSheetId="54">#REF!</definedName>
    <definedName name="VTITLES" localSheetId="7">#REF!</definedName>
    <definedName name="VTITLES" localSheetId="75">#REF!</definedName>
    <definedName name="VTITLES" localSheetId="11">#REF!</definedName>
    <definedName name="VTITLES" localSheetId="85">#REF!</definedName>
    <definedName name="VTITLES" localSheetId="12">#REF!</definedName>
    <definedName name="VTITLES" localSheetId="14">#REF!</definedName>
    <definedName name="VTITLES" localSheetId="15">#REF!</definedName>
    <definedName name="VTITLES" localSheetId="16">#REF!</definedName>
    <definedName name="VTITLES">#REF!</definedName>
    <definedName name="vv" localSheetId="3" hidden="1">{"Tab1",#N/A,FALSE,"P";"Tab2",#N/A,FALSE,"P"}</definedName>
    <definedName name="vv" localSheetId="19" hidden="1">{"Tab1",#N/A,FALSE,"P";"Tab2",#N/A,FALSE,"P"}</definedName>
    <definedName name="vv" localSheetId="20" hidden="1">{"Tab1",#N/A,FALSE,"P";"Tab2",#N/A,FALSE,"P"}</definedName>
    <definedName name="vv" localSheetId="23" hidden="1">{"Tab1",#N/A,FALSE,"P";"Tab2",#N/A,FALSE,"P"}</definedName>
    <definedName name="vv" localSheetId="25" hidden="1">{"Tab1",#N/A,FALSE,"P";"Tab2",#N/A,FALSE,"P"}</definedName>
    <definedName name="vv" localSheetId="4" hidden="1">{"Tab1",#N/A,FALSE,"P";"Tab2",#N/A,FALSE,"P"}</definedName>
    <definedName name="vv" localSheetId="89" hidden="1">{"Tab1",#N/A,FALSE,"P";"Tab2",#N/A,FALSE,"P"}</definedName>
    <definedName name="vv" localSheetId="5" hidden="1">{"Tab1",#N/A,FALSE,"P";"Tab2",#N/A,FALSE,"P"}</definedName>
    <definedName name="vv" localSheetId="6" hidden="1">{"Tab1",#N/A,FALSE,"P";"Tab2",#N/A,FALSE,"P"}</definedName>
    <definedName name="vv" localSheetId="8" hidden="1">{"Tab1",#N/A,FALSE,"P";"Tab2",#N/A,FALSE,"P"}</definedName>
    <definedName name="vv" localSheetId="9" hidden="1">{"Tab1",#N/A,FALSE,"P";"Tab2",#N/A,FALSE,"P"}</definedName>
    <definedName name="vv" localSheetId="10" hidden="1">{"Tab1",#N/A,FALSE,"P";"Tab2",#N/A,FALSE,"P"}</definedName>
    <definedName name="vv" localSheetId="13" hidden="1">{"Tab1",#N/A,FALSE,"P";"Tab2",#N/A,FALSE,"P"}</definedName>
    <definedName name="vv" localSheetId="17" hidden="1">{"Tab1",#N/A,FALSE,"P";"Tab2",#N/A,FALSE,"P"}</definedName>
    <definedName name="vv" localSheetId="88" hidden="1">{"Tab1",#N/A,FALSE,"P";"Tab2",#N/A,FALSE,"P"}</definedName>
    <definedName name="vv" localSheetId="18" hidden="1">{"Tab1",#N/A,FALSE,"P";"Tab2",#N/A,FALSE,"P"}</definedName>
    <definedName name="vv" localSheetId="21" hidden="1">{"Tab1",#N/A,FALSE,"P";"Tab2",#N/A,FALSE,"P"}</definedName>
    <definedName name="vv" localSheetId="22" hidden="1">{"Tab1",#N/A,FALSE,"P";"Tab2",#N/A,FALSE,"P"}</definedName>
    <definedName name="vv" localSheetId="24" hidden="1">{"Tab1",#N/A,FALSE,"P";"Tab2",#N/A,FALSE,"P"}</definedName>
    <definedName name="vv" localSheetId="26" hidden="1">{"Tab1",#N/A,FALSE,"P";"Tab2",#N/A,FALSE,"P"}</definedName>
    <definedName name="vv" localSheetId="27" hidden="1">{"Tab1",#N/A,FALSE,"P";"Tab2",#N/A,FALSE,"P"}</definedName>
    <definedName name="vv" localSheetId="28" hidden="1">{"Tab1",#N/A,FALSE,"P";"Tab2",#N/A,FALSE,"P"}</definedName>
    <definedName name="vv" localSheetId="29" hidden="1">{"Tab1",#N/A,FALSE,"P";"Tab2",#N/A,FALSE,"P"}</definedName>
    <definedName name="vv" localSheetId="30" hidden="1">{"Tab1",#N/A,FALSE,"P";"Tab2",#N/A,FALSE,"P"}</definedName>
    <definedName name="vv" localSheetId="31" hidden="1">{"Tab1",#N/A,FALSE,"P";"Tab2",#N/A,FALSE,"P"}</definedName>
    <definedName name="vv" localSheetId="2" hidden="1">{"Tab1",#N/A,FALSE,"P";"Tab2",#N/A,FALSE,"P"}</definedName>
    <definedName name="vv" localSheetId="59" hidden="1">{"Tab1",#N/A,FALSE,"P";"Tab2",#N/A,FALSE,"P"}</definedName>
    <definedName name="vv" localSheetId="60" hidden="1">{"Tab1",#N/A,FALSE,"P";"Tab2",#N/A,FALSE,"P"}</definedName>
    <definedName name="vv" localSheetId="65" hidden="1">{"Tab1",#N/A,FALSE,"P";"Tab2",#N/A,FALSE,"P"}</definedName>
    <definedName name="vv" localSheetId="66" hidden="1">{"Tab1",#N/A,FALSE,"P";"Tab2",#N/A,FALSE,"P"}</definedName>
    <definedName name="vv" localSheetId="7" hidden="1">{"Tab1",#N/A,FALSE,"P";"Tab2",#N/A,FALSE,"P"}</definedName>
    <definedName name="vv" localSheetId="68" hidden="1">{"Tab1",#N/A,FALSE,"P";"Tab2",#N/A,FALSE,"P"}</definedName>
    <definedName name="vv" localSheetId="74" hidden="1">{"Tab1",#N/A,FALSE,"P";"Tab2",#N/A,FALSE,"P"}</definedName>
    <definedName name="vv" localSheetId="75" hidden="1">{"Tab1",#N/A,FALSE,"P";"Tab2",#N/A,FALSE,"P"}</definedName>
    <definedName name="vv" localSheetId="76" hidden="1">{"Tab1",#N/A,FALSE,"P";"Tab2",#N/A,FALSE,"P"}</definedName>
    <definedName name="vv" localSheetId="77" hidden="1">{"Tab1",#N/A,FALSE,"P";"Tab2",#N/A,FALSE,"P"}</definedName>
    <definedName name="vv" localSheetId="11" hidden="1">{"Tab1",#N/A,FALSE,"P";"Tab2",#N/A,FALSE,"P"}</definedName>
    <definedName name="vv" localSheetId="78" hidden="1">{"Tab1",#N/A,FALSE,"P";"Tab2",#N/A,FALSE,"P"}</definedName>
    <definedName name="vv" localSheetId="79" hidden="1">{"Tab1",#N/A,FALSE,"P";"Tab2",#N/A,FALSE,"P"}</definedName>
    <definedName name="vv" localSheetId="80" hidden="1">{"Tab1",#N/A,FALSE,"P";"Tab2",#N/A,FALSE,"P"}</definedName>
    <definedName name="vv" localSheetId="81" hidden="1">{"Tab1",#N/A,FALSE,"P";"Tab2",#N/A,FALSE,"P"}</definedName>
    <definedName name="vv" localSheetId="84" hidden="1">{"Tab1",#N/A,FALSE,"P";"Tab2",#N/A,FALSE,"P"}</definedName>
    <definedName name="vv" localSheetId="85" hidden="1">{"Tab1",#N/A,FALSE,"P";"Tab2",#N/A,FALSE,"P"}</definedName>
    <definedName name="vv" localSheetId="12" hidden="1">{"Tab1",#N/A,FALSE,"P";"Tab2",#N/A,FALSE,"P"}</definedName>
    <definedName name="vv" localSheetId="14" hidden="1">{"Tab1",#N/A,FALSE,"P";"Tab2",#N/A,FALSE,"P"}</definedName>
    <definedName name="vv" localSheetId="15" hidden="1">{"Tab1",#N/A,FALSE,"P";"Tab2",#N/A,FALSE,"P"}</definedName>
    <definedName name="vv" localSheetId="16" hidden="1">{"Tab1",#N/A,FALSE,"P";"Tab2",#N/A,FALSE,"P"}</definedName>
    <definedName name="vv" localSheetId="82" hidden="1">{"Tab1",#N/A,FALSE,"P";"Tab2",#N/A,FALSE,"P"}</definedName>
    <definedName name="vv" localSheetId="83" hidden="1">{"Tab1",#N/A,FALSE,"P";"Tab2",#N/A,FALSE,"P"}</definedName>
    <definedName name="vv" hidden="1">{"Tab1",#N/A,FALSE,"P";"Tab2",#N/A,FALSE,"P"}</definedName>
    <definedName name="vvv" localSheetId="3" hidden="1">{"Tab1",#N/A,FALSE,"P";"Tab2",#N/A,FALSE,"P"}</definedName>
    <definedName name="vvv" localSheetId="19" hidden="1">{"Tab1",#N/A,FALSE,"P";"Tab2",#N/A,FALSE,"P"}</definedName>
    <definedName name="vvv" localSheetId="20" hidden="1">{"Tab1",#N/A,FALSE,"P";"Tab2",#N/A,FALSE,"P"}</definedName>
    <definedName name="vvv" localSheetId="23" hidden="1">{"Tab1",#N/A,FALSE,"P";"Tab2",#N/A,FALSE,"P"}</definedName>
    <definedName name="vvv" localSheetId="25" hidden="1">{"Tab1",#N/A,FALSE,"P";"Tab2",#N/A,FALSE,"P"}</definedName>
    <definedName name="vvv" localSheetId="4" hidden="1">{"Tab1",#N/A,FALSE,"P";"Tab2",#N/A,FALSE,"P"}</definedName>
    <definedName name="vvv" localSheetId="89" hidden="1">{"Tab1",#N/A,FALSE,"P";"Tab2",#N/A,FALSE,"P"}</definedName>
    <definedName name="vvv" localSheetId="5" hidden="1">{"Tab1",#N/A,FALSE,"P";"Tab2",#N/A,FALSE,"P"}</definedName>
    <definedName name="vvv" localSheetId="6" hidden="1">{"Tab1",#N/A,FALSE,"P";"Tab2",#N/A,FALSE,"P"}</definedName>
    <definedName name="vvv" localSheetId="8" hidden="1">{"Tab1",#N/A,FALSE,"P";"Tab2",#N/A,FALSE,"P"}</definedName>
    <definedName name="vvv" localSheetId="9" hidden="1">{"Tab1",#N/A,FALSE,"P";"Tab2",#N/A,FALSE,"P"}</definedName>
    <definedName name="vvv" localSheetId="10" hidden="1">{"Tab1",#N/A,FALSE,"P";"Tab2",#N/A,FALSE,"P"}</definedName>
    <definedName name="vvv" localSheetId="13" hidden="1">{"Tab1",#N/A,FALSE,"P";"Tab2",#N/A,FALSE,"P"}</definedName>
    <definedName name="vvv" localSheetId="17" hidden="1">{"Tab1",#N/A,FALSE,"P";"Tab2",#N/A,FALSE,"P"}</definedName>
    <definedName name="vvv" localSheetId="88" hidden="1">{"Tab1",#N/A,FALSE,"P";"Tab2",#N/A,FALSE,"P"}</definedName>
    <definedName name="vvv" localSheetId="18" hidden="1">{"Tab1",#N/A,FALSE,"P";"Tab2",#N/A,FALSE,"P"}</definedName>
    <definedName name="vvv" localSheetId="21" hidden="1">{"Tab1",#N/A,FALSE,"P";"Tab2",#N/A,FALSE,"P"}</definedName>
    <definedName name="vvv" localSheetId="22" hidden="1">{"Tab1",#N/A,FALSE,"P";"Tab2",#N/A,FALSE,"P"}</definedName>
    <definedName name="vvv" localSheetId="24" hidden="1">{"Tab1",#N/A,FALSE,"P";"Tab2",#N/A,FALSE,"P"}</definedName>
    <definedName name="vvv" localSheetId="26" hidden="1">{"Tab1",#N/A,FALSE,"P";"Tab2",#N/A,FALSE,"P"}</definedName>
    <definedName name="vvv" localSheetId="27" hidden="1">{"Tab1",#N/A,FALSE,"P";"Tab2",#N/A,FALSE,"P"}</definedName>
    <definedName name="vvv" localSheetId="28" hidden="1">{"Tab1",#N/A,FALSE,"P";"Tab2",#N/A,FALSE,"P"}</definedName>
    <definedName name="vvv" localSheetId="29" hidden="1">{"Tab1",#N/A,FALSE,"P";"Tab2",#N/A,FALSE,"P"}</definedName>
    <definedName name="vvv" localSheetId="30" hidden="1">{"Tab1",#N/A,FALSE,"P";"Tab2",#N/A,FALSE,"P"}</definedName>
    <definedName name="vvv" localSheetId="31" hidden="1">{"Tab1",#N/A,FALSE,"P";"Tab2",#N/A,FALSE,"P"}</definedName>
    <definedName name="vvv" localSheetId="2" hidden="1">{"Tab1",#N/A,FALSE,"P";"Tab2",#N/A,FALSE,"P"}</definedName>
    <definedName name="vvv" localSheetId="59" hidden="1">{"Tab1",#N/A,FALSE,"P";"Tab2",#N/A,FALSE,"P"}</definedName>
    <definedName name="vvv" localSheetId="60" hidden="1">{"Tab1",#N/A,FALSE,"P";"Tab2",#N/A,FALSE,"P"}</definedName>
    <definedName name="vvv" localSheetId="65" hidden="1">{"Tab1",#N/A,FALSE,"P";"Tab2",#N/A,FALSE,"P"}</definedName>
    <definedName name="vvv" localSheetId="66" hidden="1">{"Tab1",#N/A,FALSE,"P";"Tab2",#N/A,FALSE,"P"}</definedName>
    <definedName name="vvv" localSheetId="7" hidden="1">{"Tab1",#N/A,FALSE,"P";"Tab2",#N/A,FALSE,"P"}</definedName>
    <definedName name="vvv" localSheetId="68" hidden="1">{"Tab1",#N/A,FALSE,"P";"Tab2",#N/A,FALSE,"P"}</definedName>
    <definedName name="vvv" localSheetId="74" hidden="1">{"Tab1",#N/A,FALSE,"P";"Tab2",#N/A,FALSE,"P"}</definedName>
    <definedName name="vvv" localSheetId="75" hidden="1">{"Tab1",#N/A,FALSE,"P";"Tab2",#N/A,FALSE,"P"}</definedName>
    <definedName name="vvv" localSheetId="76" hidden="1">{"Tab1",#N/A,FALSE,"P";"Tab2",#N/A,FALSE,"P"}</definedName>
    <definedName name="vvv" localSheetId="77" hidden="1">{"Tab1",#N/A,FALSE,"P";"Tab2",#N/A,FALSE,"P"}</definedName>
    <definedName name="vvv" localSheetId="11" hidden="1">{"Tab1",#N/A,FALSE,"P";"Tab2",#N/A,FALSE,"P"}</definedName>
    <definedName name="vvv" localSheetId="78" hidden="1">{"Tab1",#N/A,FALSE,"P";"Tab2",#N/A,FALSE,"P"}</definedName>
    <definedName name="vvv" localSheetId="79" hidden="1">{"Tab1",#N/A,FALSE,"P";"Tab2",#N/A,FALSE,"P"}</definedName>
    <definedName name="vvv" localSheetId="80" hidden="1">{"Tab1",#N/A,FALSE,"P";"Tab2",#N/A,FALSE,"P"}</definedName>
    <definedName name="vvv" localSheetId="81" hidden="1">{"Tab1",#N/A,FALSE,"P";"Tab2",#N/A,FALSE,"P"}</definedName>
    <definedName name="vvv" localSheetId="84" hidden="1">{"Tab1",#N/A,FALSE,"P";"Tab2",#N/A,FALSE,"P"}</definedName>
    <definedName name="vvv" localSheetId="85" hidden="1">{"Tab1",#N/A,FALSE,"P";"Tab2",#N/A,FALSE,"P"}</definedName>
    <definedName name="vvv" localSheetId="12" hidden="1">{"Tab1",#N/A,FALSE,"P";"Tab2",#N/A,FALSE,"P"}</definedName>
    <definedName name="vvv" localSheetId="14" hidden="1">{"Tab1",#N/A,FALSE,"P";"Tab2",#N/A,FALSE,"P"}</definedName>
    <definedName name="vvv" localSheetId="15" hidden="1">{"Tab1",#N/A,FALSE,"P";"Tab2",#N/A,FALSE,"P"}</definedName>
    <definedName name="vvv" localSheetId="16" hidden="1">{"Tab1",#N/A,FALSE,"P";"Tab2",#N/A,FALSE,"P"}</definedName>
    <definedName name="vvv" localSheetId="82" hidden="1">{"Tab1",#N/A,FALSE,"P";"Tab2",#N/A,FALSE,"P"}</definedName>
    <definedName name="vvv" localSheetId="83" hidden="1">{"Tab1",#N/A,FALSE,"P";"Tab2",#N/A,FALSE,"P"}</definedName>
    <definedName name="vvv" hidden="1">{"Tab1",#N/A,FALSE,"P";"Tab2",#N/A,FALSE,"P"}</definedName>
    <definedName name="vvvv" localSheetId="3" hidden="1">{"Minpmon",#N/A,FALSE,"Monthinput"}</definedName>
    <definedName name="vvvv" localSheetId="19" hidden="1">{"Minpmon",#N/A,FALSE,"Monthinput"}</definedName>
    <definedName name="vvvv" localSheetId="20" hidden="1">{"Minpmon",#N/A,FALSE,"Monthinput"}</definedName>
    <definedName name="vvvv" localSheetId="23" hidden="1">{"Minpmon",#N/A,FALSE,"Monthinput"}</definedName>
    <definedName name="vvvv" localSheetId="25" hidden="1">{"Minpmon",#N/A,FALSE,"Monthinput"}</definedName>
    <definedName name="vvvv" localSheetId="4" hidden="1">{"Minpmon",#N/A,FALSE,"Monthinput"}</definedName>
    <definedName name="vvvv" localSheetId="89" hidden="1">{"Minpmon",#N/A,FALSE,"Monthinput"}</definedName>
    <definedName name="vvvv" localSheetId="5" hidden="1">{"Minpmon",#N/A,FALSE,"Monthinput"}</definedName>
    <definedName name="vvvv" localSheetId="6" hidden="1">{"Minpmon",#N/A,FALSE,"Monthinput"}</definedName>
    <definedName name="vvvv" localSheetId="8" hidden="1">{"Minpmon",#N/A,FALSE,"Monthinput"}</definedName>
    <definedName name="vvvv" localSheetId="9" hidden="1">{"Minpmon",#N/A,FALSE,"Monthinput"}</definedName>
    <definedName name="vvvv" localSheetId="10" hidden="1">{"Minpmon",#N/A,FALSE,"Monthinput"}</definedName>
    <definedName name="vvvv" localSheetId="13" hidden="1">{"Minpmon",#N/A,FALSE,"Monthinput"}</definedName>
    <definedName name="vvvv" localSheetId="17" hidden="1">{"Minpmon",#N/A,FALSE,"Monthinput"}</definedName>
    <definedName name="vvvv" localSheetId="88" hidden="1">{"Minpmon",#N/A,FALSE,"Monthinput"}</definedName>
    <definedName name="vvvv" localSheetId="18" hidden="1">{"Minpmon",#N/A,FALSE,"Monthinput"}</definedName>
    <definedName name="vvvv" localSheetId="21" hidden="1">{"Minpmon",#N/A,FALSE,"Monthinput"}</definedName>
    <definedName name="vvvv" localSheetId="22" hidden="1">{"Minpmon",#N/A,FALSE,"Monthinput"}</definedName>
    <definedName name="vvvv" localSheetId="24" hidden="1">{"Minpmon",#N/A,FALSE,"Monthinput"}</definedName>
    <definedName name="vvvv" localSheetId="26" hidden="1">{"Minpmon",#N/A,FALSE,"Monthinput"}</definedName>
    <definedName name="vvvv" localSheetId="27" hidden="1">{"Minpmon",#N/A,FALSE,"Monthinput"}</definedName>
    <definedName name="vvvv" localSheetId="28" hidden="1">{"Minpmon",#N/A,FALSE,"Monthinput"}</definedName>
    <definedName name="vvvv" localSheetId="29" hidden="1">{"Minpmon",#N/A,FALSE,"Monthinput"}</definedName>
    <definedName name="vvvv" localSheetId="30" hidden="1">{"Minpmon",#N/A,FALSE,"Monthinput"}</definedName>
    <definedName name="vvvv" localSheetId="31" hidden="1">{"Minpmon",#N/A,FALSE,"Monthinput"}</definedName>
    <definedName name="vvvv" localSheetId="2" hidden="1">{"Minpmon",#N/A,FALSE,"Monthinput"}</definedName>
    <definedName name="vvvv" localSheetId="59" hidden="1">{"Minpmon",#N/A,FALSE,"Monthinput"}</definedName>
    <definedName name="vvvv" localSheetId="60" hidden="1">{"Minpmon",#N/A,FALSE,"Monthinput"}</definedName>
    <definedName name="vvvv" localSheetId="65" hidden="1">{"Minpmon",#N/A,FALSE,"Monthinput"}</definedName>
    <definedName name="vvvv" localSheetId="66" hidden="1">{"Minpmon",#N/A,FALSE,"Monthinput"}</definedName>
    <definedName name="vvvv" localSheetId="7" hidden="1">{"Minpmon",#N/A,FALSE,"Monthinput"}</definedName>
    <definedName name="vvvv" localSheetId="68" hidden="1">{"Minpmon",#N/A,FALSE,"Monthinput"}</definedName>
    <definedName name="vvvv" localSheetId="74" hidden="1">{"Minpmon",#N/A,FALSE,"Monthinput"}</definedName>
    <definedName name="vvvv" localSheetId="75" hidden="1">{"Minpmon",#N/A,FALSE,"Monthinput"}</definedName>
    <definedName name="vvvv" localSheetId="76" hidden="1">{"Minpmon",#N/A,FALSE,"Monthinput"}</definedName>
    <definedName name="vvvv" localSheetId="77" hidden="1">{"Minpmon",#N/A,FALSE,"Monthinput"}</definedName>
    <definedName name="vvvv" localSheetId="11" hidden="1">{"Minpmon",#N/A,FALSE,"Monthinput"}</definedName>
    <definedName name="vvvv" localSheetId="78" hidden="1">{"Minpmon",#N/A,FALSE,"Monthinput"}</definedName>
    <definedName name="vvvv" localSheetId="79" hidden="1">{"Minpmon",#N/A,FALSE,"Monthinput"}</definedName>
    <definedName name="vvvv" localSheetId="80" hidden="1">{"Minpmon",#N/A,FALSE,"Monthinput"}</definedName>
    <definedName name="vvvv" localSheetId="81" hidden="1">{"Minpmon",#N/A,FALSE,"Monthinput"}</definedName>
    <definedName name="vvvv" localSheetId="84" hidden="1">{"Minpmon",#N/A,FALSE,"Monthinput"}</definedName>
    <definedName name="vvvv" localSheetId="85" hidden="1">{"Minpmon",#N/A,FALSE,"Monthinput"}</definedName>
    <definedName name="vvvv" localSheetId="12" hidden="1">{"Minpmon",#N/A,FALSE,"Monthinput"}</definedName>
    <definedName name="vvvv" localSheetId="14" hidden="1">{"Minpmon",#N/A,FALSE,"Monthinput"}</definedName>
    <definedName name="vvvv" localSheetId="15" hidden="1">{"Minpmon",#N/A,FALSE,"Monthinput"}</definedName>
    <definedName name="vvvv" localSheetId="16" hidden="1">{"Minpmon",#N/A,FALSE,"Monthinput"}</definedName>
    <definedName name="vvvv" localSheetId="82" hidden="1">{"Minpmon",#N/A,FALSE,"Monthinput"}</definedName>
    <definedName name="vvvv" localSheetId="83" hidden="1">{"Minpmon",#N/A,FALSE,"Monthinput"}</definedName>
    <definedName name="vvvv" hidden="1">{"Minpmon",#N/A,FALSE,"Monthinput"}</definedName>
    <definedName name="vvvvvvvvvvvv" localSheetId="3" hidden="1">{"Riqfin97",#N/A,FALSE,"Tran";"Riqfinpro",#N/A,FALSE,"Tran"}</definedName>
    <definedName name="vvvvvvvvvvvv" localSheetId="19" hidden="1">{"Riqfin97",#N/A,FALSE,"Tran";"Riqfinpro",#N/A,FALSE,"Tran"}</definedName>
    <definedName name="vvvvvvvvvvvv" localSheetId="20" hidden="1">{"Riqfin97",#N/A,FALSE,"Tran";"Riqfinpro",#N/A,FALSE,"Tran"}</definedName>
    <definedName name="vvvvvvvvvvvv" localSheetId="23" hidden="1">{"Riqfin97",#N/A,FALSE,"Tran";"Riqfinpro",#N/A,FALSE,"Tran"}</definedName>
    <definedName name="vvvvvvvvvvvv" localSheetId="25" hidden="1">{"Riqfin97",#N/A,FALSE,"Tran";"Riqfinpro",#N/A,FALSE,"Tran"}</definedName>
    <definedName name="vvvvvvvvvvvv" localSheetId="4" hidden="1">{"Riqfin97",#N/A,FALSE,"Tran";"Riqfinpro",#N/A,FALSE,"Tran"}</definedName>
    <definedName name="vvvvvvvvvvvv" localSheetId="89" hidden="1">{"Riqfin97",#N/A,FALSE,"Tran";"Riqfinpro",#N/A,FALSE,"Tran"}</definedName>
    <definedName name="vvvvvvvvvvvv" localSheetId="5" hidden="1">{"Riqfin97",#N/A,FALSE,"Tran";"Riqfinpro",#N/A,FALSE,"Tran"}</definedName>
    <definedName name="vvvvvvvvvvvv" localSheetId="6" hidden="1">{"Riqfin97",#N/A,FALSE,"Tran";"Riqfinpro",#N/A,FALSE,"Tran"}</definedName>
    <definedName name="vvvvvvvvvvvv" localSheetId="8" hidden="1">{"Riqfin97",#N/A,FALSE,"Tran";"Riqfinpro",#N/A,FALSE,"Tran"}</definedName>
    <definedName name="vvvvvvvvvvvv" localSheetId="9" hidden="1">{"Riqfin97",#N/A,FALSE,"Tran";"Riqfinpro",#N/A,FALSE,"Tran"}</definedName>
    <definedName name="vvvvvvvvvvvv" localSheetId="10" hidden="1">{"Riqfin97",#N/A,FALSE,"Tran";"Riqfinpro",#N/A,FALSE,"Tran"}</definedName>
    <definedName name="vvvvvvvvvvvv" localSheetId="13" hidden="1">{"Riqfin97",#N/A,FALSE,"Tran";"Riqfinpro",#N/A,FALSE,"Tran"}</definedName>
    <definedName name="vvvvvvvvvvvv" localSheetId="17" hidden="1">{"Riqfin97",#N/A,FALSE,"Tran";"Riqfinpro",#N/A,FALSE,"Tran"}</definedName>
    <definedName name="vvvvvvvvvvvv" localSheetId="88" hidden="1">{"Riqfin97",#N/A,FALSE,"Tran";"Riqfinpro",#N/A,FALSE,"Tran"}</definedName>
    <definedName name="vvvvvvvvvvvv" localSheetId="18" hidden="1">{"Riqfin97",#N/A,FALSE,"Tran";"Riqfinpro",#N/A,FALSE,"Tran"}</definedName>
    <definedName name="vvvvvvvvvvvv" localSheetId="21" hidden="1">{"Riqfin97",#N/A,FALSE,"Tran";"Riqfinpro",#N/A,FALSE,"Tran"}</definedName>
    <definedName name="vvvvvvvvvvvv" localSheetId="22" hidden="1">{"Riqfin97",#N/A,FALSE,"Tran";"Riqfinpro",#N/A,FALSE,"Tran"}</definedName>
    <definedName name="vvvvvvvvvvvv" localSheetId="24" hidden="1">{"Riqfin97",#N/A,FALSE,"Tran";"Riqfinpro",#N/A,FALSE,"Tran"}</definedName>
    <definedName name="vvvvvvvvvvvv" localSheetId="26" hidden="1">{"Riqfin97",#N/A,FALSE,"Tran";"Riqfinpro",#N/A,FALSE,"Tran"}</definedName>
    <definedName name="vvvvvvvvvvvv" localSheetId="27" hidden="1">{"Riqfin97",#N/A,FALSE,"Tran";"Riqfinpro",#N/A,FALSE,"Tran"}</definedName>
    <definedName name="vvvvvvvvvvvv" localSheetId="28" hidden="1">{"Riqfin97",#N/A,FALSE,"Tran";"Riqfinpro",#N/A,FALSE,"Tran"}</definedName>
    <definedName name="vvvvvvvvvvvv" localSheetId="29" hidden="1">{"Riqfin97",#N/A,FALSE,"Tran";"Riqfinpro",#N/A,FALSE,"Tran"}</definedName>
    <definedName name="vvvvvvvvvvvv" localSheetId="30" hidden="1">{"Riqfin97",#N/A,FALSE,"Tran";"Riqfinpro",#N/A,FALSE,"Tran"}</definedName>
    <definedName name="vvvvvvvvvvvv" localSheetId="31" hidden="1">{"Riqfin97",#N/A,FALSE,"Tran";"Riqfinpro",#N/A,FALSE,"Tran"}</definedName>
    <definedName name="vvvvvvvvvvvv" localSheetId="2" hidden="1">{"Riqfin97",#N/A,FALSE,"Tran";"Riqfinpro",#N/A,FALSE,"Tran"}</definedName>
    <definedName name="vvvvvvvvvvvv" localSheetId="59" hidden="1">{"Riqfin97",#N/A,FALSE,"Tran";"Riqfinpro",#N/A,FALSE,"Tran"}</definedName>
    <definedName name="vvvvvvvvvvvv" localSheetId="60" hidden="1">{"Riqfin97",#N/A,FALSE,"Tran";"Riqfinpro",#N/A,FALSE,"Tran"}</definedName>
    <definedName name="vvvvvvvvvvvv" localSheetId="65" hidden="1">{"Riqfin97",#N/A,FALSE,"Tran";"Riqfinpro",#N/A,FALSE,"Tran"}</definedName>
    <definedName name="vvvvvvvvvvvv" localSheetId="66" hidden="1">{"Riqfin97",#N/A,FALSE,"Tran";"Riqfinpro",#N/A,FALSE,"Tran"}</definedName>
    <definedName name="vvvvvvvvvvvv" localSheetId="7" hidden="1">{"Riqfin97",#N/A,FALSE,"Tran";"Riqfinpro",#N/A,FALSE,"Tran"}</definedName>
    <definedName name="vvvvvvvvvvvv" localSheetId="68" hidden="1">{"Riqfin97",#N/A,FALSE,"Tran";"Riqfinpro",#N/A,FALSE,"Tran"}</definedName>
    <definedName name="vvvvvvvvvvvv" localSheetId="74" hidden="1">{"Riqfin97",#N/A,FALSE,"Tran";"Riqfinpro",#N/A,FALSE,"Tran"}</definedName>
    <definedName name="vvvvvvvvvvvv" localSheetId="75" hidden="1">{"Riqfin97",#N/A,FALSE,"Tran";"Riqfinpro",#N/A,FALSE,"Tran"}</definedName>
    <definedName name="vvvvvvvvvvvv" localSheetId="76" hidden="1">{"Riqfin97",#N/A,FALSE,"Tran";"Riqfinpro",#N/A,FALSE,"Tran"}</definedName>
    <definedName name="vvvvvvvvvvvv" localSheetId="77" hidden="1">{"Riqfin97",#N/A,FALSE,"Tran";"Riqfinpro",#N/A,FALSE,"Tran"}</definedName>
    <definedName name="vvvvvvvvvvvv" localSheetId="11" hidden="1">{"Riqfin97",#N/A,FALSE,"Tran";"Riqfinpro",#N/A,FALSE,"Tran"}</definedName>
    <definedName name="vvvvvvvvvvvv" localSheetId="78" hidden="1">{"Riqfin97",#N/A,FALSE,"Tran";"Riqfinpro",#N/A,FALSE,"Tran"}</definedName>
    <definedName name="vvvvvvvvvvvv" localSheetId="79" hidden="1">{"Riqfin97",#N/A,FALSE,"Tran";"Riqfinpro",#N/A,FALSE,"Tran"}</definedName>
    <definedName name="vvvvvvvvvvvv" localSheetId="80" hidden="1">{"Riqfin97",#N/A,FALSE,"Tran";"Riqfinpro",#N/A,FALSE,"Tran"}</definedName>
    <definedName name="vvvvvvvvvvvv" localSheetId="81" hidden="1">{"Riqfin97",#N/A,FALSE,"Tran";"Riqfinpro",#N/A,FALSE,"Tran"}</definedName>
    <definedName name="vvvvvvvvvvvv" localSheetId="84" hidden="1">{"Riqfin97",#N/A,FALSE,"Tran";"Riqfinpro",#N/A,FALSE,"Tran"}</definedName>
    <definedName name="vvvvvvvvvvvv" localSheetId="85" hidden="1">{"Riqfin97",#N/A,FALSE,"Tran";"Riqfinpro",#N/A,FALSE,"Tran"}</definedName>
    <definedName name="vvvvvvvvvvvv" localSheetId="12" hidden="1">{"Riqfin97",#N/A,FALSE,"Tran";"Riqfinpro",#N/A,FALSE,"Tran"}</definedName>
    <definedName name="vvvvvvvvvvvv" localSheetId="14" hidden="1">{"Riqfin97",#N/A,FALSE,"Tran";"Riqfinpro",#N/A,FALSE,"Tran"}</definedName>
    <definedName name="vvvvvvvvvvvv" localSheetId="15" hidden="1">{"Riqfin97",#N/A,FALSE,"Tran";"Riqfinpro",#N/A,FALSE,"Tran"}</definedName>
    <definedName name="vvvvvvvvvvvv" localSheetId="16" hidden="1">{"Riqfin97",#N/A,FALSE,"Tran";"Riqfinpro",#N/A,FALSE,"Tran"}</definedName>
    <definedName name="vvvvvvvvvvvv" localSheetId="82" hidden="1">{"Riqfin97",#N/A,FALSE,"Tran";"Riqfinpro",#N/A,FALSE,"Tran"}</definedName>
    <definedName name="vvvvvvvvvvvv" localSheetId="83" hidden="1">{"Riqfin97",#N/A,FALSE,"Tran";"Riqfinpro",#N/A,FALSE,"Tran"}</definedName>
    <definedName name="vvvvvvvvvvvv" hidden="1">{"Riqfin97",#N/A,FALSE,"Tran";"Riqfinpro",#N/A,FALSE,"Tran"}</definedName>
    <definedName name="vvvvvvvvvvvvv" localSheetId="3" hidden="1">{"Tab1",#N/A,FALSE,"P";"Tab2",#N/A,FALSE,"P"}</definedName>
    <definedName name="vvvvvvvvvvvvv" localSheetId="19" hidden="1">{"Tab1",#N/A,FALSE,"P";"Tab2",#N/A,FALSE,"P"}</definedName>
    <definedName name="vvvvvvvvvvvvv" localSheetId="20" hidden="1">{"Tab1",#N/A,FALSE,"P";"Tab2",#N/A,FALSE,"P"}</definedName>
    <definedName name="vvvvvvvvvvvvv" localSheetId="23" hidden="1">{"Tab1",#N/A,FALSE,"P";"Tab2",#N/A,FALSE,"P"}</definedName>
    <definedName name="vvvvvvvvvvvvv" localSheetId="25" hidden="1">{"Tab1",#N/A,FALSE,"P";"Tab2",#N/A,FALSE,"P"}</definedName>
    <definedName name="vvvvvvvvvvvvv" localSheetId="4" hidden="1">{"Tab1",#N/A,FALSE,"P";"Tab2",#N/A,FALSE,"P"}</definedName>
    <definedName name="vvvvvvvvvvvvv" localSheetId="89" hidden="1">{"Tab1",#N/A,FALSE,"P";"Tab2",#N/A,FALSE,"P"}</definedName>
    <definedName name="vvvvvvvvvvvvv" localSheetId="5" hidden="1">{"Tab1",#N/A,FALSE,"P";"Tab2",#N/A,FALSE,"P"}</definedName>
    <definedName name="vvvvvvvvvvvvv" localSheetId="6" hidden="1">{"Tab1",#N/A,FALSE,"P";"Tab2",#N/A,FALSE,"P"}</definedName>
    <definedName name="vvvvvvvvvvvvv" localSheetId="8" hidden="1">{"Tab1",#N/A,FALSE,"P";"Tab2",#N/A,FALSE,"P"}</definedName>
    <definedName name="vvvvvvvvvvvvv" localSheetId="9" hidden="1">{"Tab1",#N/A,FALSE,"P";"Tab2",#N/A,FALSE,"P"}</definedName>
    <definedName name="vvvvvvvvvvvvv" localSheetId="10" hidden="1">{"Tab1",#N/A,FALSE,"P";"Tab2",#N/A,FALSE,"P"}</definedName>
    <definedName name="vvvvvvvvvvvvv" localSheetId="13" hidden="1">{"Tab1",#N/A,FALSE,"P";"Tab2",#N/A,FALSE,"P"}</definedName>
    <definedName name="vvvvvvvvvvvvv" localSheetId="17" hidden="1">{"Tab1",#N/A,FALSE,"P";"Tab2",#N/A,FALSE,"P"}</definedName>
    <definedName name="vvvvvvvvvvvvv" localSheetId="88" hidden="1">{"Tab1",#N/A,FALSE,"P";"Tab2",#N/A,FALSE,"P"}</definedName>
    <definedName name="vvvvvvvvvvvvv" localSheetId="18" hidden="1">{"Tab1",#N/A,FALSE,"P";"Tab2",#N/A,FALSE,"P"}</definedName>
    <definedName name="vvvvvvvvvvvvv" localSheetId="21" hidden="1">{"Tab1",#N/A,FALSE,"P";"Tab2",#N/A,FALSE,"P"}</definedName>
    <definedName name="vvvvvvvvvvvvv" localSheetId="22" hidden="1">{"Tab1",#N/A,FALSE,"P";"Tab2",#N/A,FALSE,"P"}</definedName>
    <definedName name="vvvvvvvvvvvvv" localSheetId="24" hidden="1">{"Tab1",#N/A,FALSE,"P";"Tab2",#N/A,FALSE,"P"}</definedName>
    <definedName name="vvvvvvvvvvvvv" localSheetId="26" hidden="1">{"Tab1",#N/A,FALSE,"P";"Tab2",#N/A,FALSE,"P"}</definedName>
    <definedName name="vvvvvvvvvvvvv" localSheetId="27" hidden="1">{"Tab1",#N/A,FALSE,"P";"Tab2",#N/A,FALSE,"P"}</definedName>
    <definedName name="vvvvvvvvvvvvv" localSheetId="28" hidden="1">{"Tab1",#N/A,FALSE,"P";"Tab2",#N/A,FALSE,"P"}</definedName>
    <definedName name="vvvvvvvvvvvvv" localSheetId="29" hidden="1">{"Tab1",#N/A,FALSE,"P";"Tab2",#N/A,FALSE,"P"}</definedName>
    <definedName name="vvvvvvvvvvvvv" localSheetId="30" hidden="1">{"Tab1",#N/A,FALSE,"P";"Tab2",#N/A,FALSE,"P"}</definedName>
    <definedName name="vvvvvvvvvvvvv" localSheetId="31" hidden="1">{"Tab1",#N/A,FALSE,"P";"Tab2",#N/A,FALSE,"P"}</definedName>
    <definedName name="vvvvvvvvvvvvv" localSheetId="2" hidden="1">{"Tab1",#N/A,FALSE,"P";"Tab2",#N/A,FALSE,"P"}</definedName>
    <definedName name="vvvvvvvvvvvvv" localSheetId="59" hidden="1">{"Tab1",#N/A,FALSE,"P";"Tab2",#N/A,FALSE,"P"}</definedName>
    <definedName name="vvvvvvvvvvvvv" localSheetId="60" hidden="1">{"Tab1",#N/A,FALSE,"P";"Tab2",#N/A,FALSE,"P"}</definedName>
    <definedName name="vvvvvvvvvvvvv" localSheetId="65" hidden="1">{"Tab1",#N/A,FALSE,"P";"Tab2",#N/A,FALSE,"P"}</definedName>
    <definedName name="vvvvvvvvvvvvv" localSheetId="66" hidden="1">{"Tab1",#N/A,FALSE,"P";"Tab2",#N/A,FALSE,"P"}</definedName>
    <definedName name="vvvvvvvvvvvvv" localSheetId="7" hidden="1">{"Tab1",#N/A,FALSE,"P";"Tab2",#N/A,FALSE,"P"}</definedName>
    <definedName name="vvvvvvvvvvvvv" localSheetId="68" hidden="1">{"Tab1",#N/A,FALSE,"P";"Tab2",#N/A,FALSE,"P"}</definedName>
    <definedName name="vvvvvvvvvvvvv" localSheetId="74" hidden="1">{"Tab1",#N/A,FALSE,"P";"Tab2",#N/A,FALSE,"P"}</definedName>
    <definedName name="vvvvvvvvvvvvv" localSheetId="75" hidden="1">{"Tab1",#N/A,FALSE,"P";"Tab2",#N/A,FALSE,"P"}</definedName>
    <definedName name="vvvvvvvvvvvvv" localSheetId="76" hidden="1">{"Tab1",#N/A,FALSE,"P";"Tab2",#N/A,FALSE,"P"}</definedName>
    <definedName name="vvvvvvvvvvvvv" localSheetId="77" hidden="1">{"Tab1",#N/A,FALSE,"P";"Tab2",#N/A,FALSE,"P"}</definedName>
    <definedName name="vvvvvvvvvvvvv" localSheetId="11" hidden="1">{"Tab1",#N/A,FALSE,"P";"Tab2",#N/A,FALSE,"P"}</definedName>
    <definedName name="vvvvvvvvvvvvv" localSheetId="78" hidden="1">{"Tab1",#N/A,FALSE,"P";"Tab2",#N/A,FALSE,"P"}</definedName>
    <definedName name="vvvvvvvvvvvvv" localSheetId="79" hidden="1">{"Tab1",#N/A,FALSE,"P";"Tab2",#N/A,FALSE,"P"}</definedName>
    <definedName name="vvvvvvvvvvvvv" localSheetId="80" hidden="1">{"Tab1",#N/A,FALSE,"P";"Tab2",#N/A,FALSE,"P"}</definedName>
    <definedName name="vvvvvvvvvvvvv" localSheetId="81" hidden="1">{"Tab1",#N/A,FALSE,"P";"Tab2",#N/A,FALSE,"P"}</definedName>
    <definedName name="vvvvvvvvvvvvv" localSheetId="84" hidden="1">{"Tab1",#N/A,FALSE,"P";"Tab2",#N/A,FALSE,"P"}</definedName>
    <definedName name="vvvvvvvvvvvvv" localSheetId="85" hidden="1">{"Tab1",#N/A,FALSE,"P";"Tab2",#N/A,FALSE,"P"}</definedName>
    <definedName name="vvvvvvvvvvvvv" localSheetId="12" hidden="1">{"Tab1",#N/A,FALSE,"P";"Tab2",#N/A,FALSE,"P"}</definedName>
    <definedName name="vvvvvvvvvvvvv" localSheetId="14" hidden="1">{"Tab1",#N/A,FALSE,"P";"Tab2",#N/A,FALSE,"P"}</definedName>
    <definedName name="vvvvvvvvvvvvv" localSheetId="15" hidden="1">{"Tab1",#N/A,FALSE,"P";"Tab2",#N/A,FALSE,"P"}</definedName>
    <definedName name="vvvvvvvvvvvvv" localSheetId="16" hidden="1">{"Tab1",#N/A,FALSE,"P";"Tab2",#N/A,FALSE,"P"}</definedName>
    <definedName name="vvvvvvvvvvvvv" localSheetId="82" hidden="1">{"Tab1",#N/A,FALSE,"P";"Tab2",#N/A,FALSE,"P"}</definedName>
    <definedName name="vvvvvvvvvvvvv" localSheetId="83" hidden="1">{"Tab1",#N/A,FALSE,"P";"Tab2",#N/A,FALSE,"P"}</definedName>
    <definedName name="vvvvvvvvvvvvv" hidden="1">{"Tab1",#N/A,FALSE,"P";"Tab2",#N/A,FALSE,"P"}</definedName>
    <definedName name="w" localSheetId="3" hidden="1">{"Minpmon",#N/A,FALSE,"Monthinput"}</definedName>
    <definedName name="w" localSheetId="19" hidden="1">{"Minpmon",#N/A,FALSE,"Monthinput"}</definedName>
    <definedName name="w" localSheetId="20" hidden="1">{"Minpmon",#N/A,FALSE,"Monthinput"}</definedName>
    <definedName name="w" localSheetId="23" hidden="1">{"Minpmon",#N/A,FALSE,"Monthinput"}</definedName>
    <definedName name="w" localSheetId="25" hidden="1">{"Minpmon",#N/A,FALSE,"Monthinput"}</definedName>
    <definedName name="w" localSheetId="4" hidden="1">{"Minpmon",#N/A,FALSE,"Monthinput"}</definedName>
    <definedName name="w" localSheetId="89" hidden="1">{"Minpmon",#N/A,FALSE,"Monthinput"}</definedName>
    <definedName name="w" localSheetId="5" hidden="1">{"Minpmon",#N/A,FALSE,"Monthinput"}</definedName>
    <definedName name="w" localSheetId="6" hidden="1">{"Minpmon",#N/A,FALSE,"Monthinput"}</definedName>
    <definedName name="w" localSheetId="8" hidden="1">{"Minpmon",#N/A,FALSE,"Monthinput"}</definedName>
    <definedName name="w" localSheetId="9" hidden="1">{"Minpmon",#N/A,FALSE,"Monthinput"}</definedName>
    <definedName name="w" localSheetId="10" hidden="1">{"Minpmon",#N/A,FALSE,"Monthinput"}</definedName>
    <definedName name="w" localSheetId="13" hidden="1">{"Minpmon",#N/A,FALSE,"Monthinput"}</definedName>
    <definedName name="w" localSheetId="17" hidden="1">{"Minpmon",#N/A,FALSE,"Monthinput"}</definedName>
    <definedName name="w" localSheetId="88" hidden="1">{"Minpmon",#N/A,FALSE,"Monthinput"}</definedName>
    <definedName name="w" localSheetId="18" hidden="1">{"Minpmon",#N/A,FALSE,"Monthinput"}</definedName>
    <definedName name="w" localSheetId="21" hidden="1">{"Minpmon",#N/A,FALSE,"Monthinput"}</definedName>
    <definedName name="w" localSheetId="22" hidden="1">{"Minpmon",#N/A,FALSE,"Monthinput"}</definedName>
    <definedName name="w" localSheetId="24" hidden="1">{"Minpmon",#N/A,FALSE,"Monthinput"}</definedName>
    <definedName name="w" localSheetId="26" hidden="1">{"Minpmon",#N/A,FALSE,"Monthinput"}</definedName>
    <definedName name="w" localSheetId="27" hidden="1">{"Minpmon",#N/A,FALSE,"Monthinput"}</definedName>
    <definedName name="w" localSheetId="28" hidden="1">{"Minpmon",#N/A,FALSE,"Monthinput"}</definedName>
    <definedName name="w" localSheetId="29" hidden="1">{"Minpmon",#N/A,FALSE,"Monthinput"}</definedName>
    <definedName name="w" localSheetId="30" hidden="1">{"Minpmon",#N/A,FALSE,"Monthinput"}</definedName>
    <definedName name="w" localSheetId="31" hidden="1">{"Minpmon",#N/A,FALSE,"Monthinput"}</definedName>
    <definedName name="w" localSheetId="2" hidden="1">{"Minpmon",#N/A,FALSE,"Monthinput"}</definedName>
    <definedName name="w" localSheetId="59" hidden="1">{"Minpmon",#N/A,FALSE,"Monthinput"}</definedName>
    <definedName name="w" localSheetId="60" hidden="1">{"Minpmon",#N/A,FALSE,"Monthinput"}</definedName>
    <definedName name="w" localSheetId="65" hidden="1">{"Minpmon",#N/A,FALSE,"Monthinput"}</definedName>
    <definedName name="w" localSheetId="66" hidden="1">{"Minpmon",#N/A,FALSE,"Monthinput"}</definedName>
    <definedName name="w" localSheetId="7" hidden="1">{"Minpmon",#N/A,FALSE,"Monthinput"}</definedName>
    <definedName name="w" localSheetId="68" hidden="1">{"Minpmon",#N/A,FALSE,"Monthinput"}</definedName>
    <definedName name="w" localSheetId="74" hidden="1">{"Minpmon",#N/A,FALSE,"Monthinput"}</definedName>
    <definedName name="w" localSheetId="75" hidden="1">{"Minpmon",#N/A,FALSE,"Monthinput"}</definedName>
    <definedName name="w" localSheetId="76" hidden="1">{"Minpmon",#N/A,FALSE,"Monthinput"}</definedName>
    <definedName name="w" localSheetId="77" hidden="1">{"Minpmon",#N/A,FALSE,"Monthinput"}</definedName>
    <definedName name="w" localSheetId="11" hidden="1">{"Minpmon",#N/A,FALSE,"Monthinput"}</definedName>
    <definedName name="w" localSheetId="78" hidden="1">{"Minpmon",#N/A,FALSE,"Monthinput"}</definedName>
    <definedName name="w" localSheetId="79" hidden="1">{"Minpmon",#N/A,FALSE,"Monthinput"}</definedName>
    <definedName name="w" localSheetId="80" hidden="1">{"Minpmon",#N/A,FALSE,"Monthinput"}</definedName>
    <definedName name="w" localSheetId="81" hidden="1">{"Minpmon",#N/A,FALSE,"Monthinput"}</definedName>
    <definedName name="w" localSheetId="84" hidden="1">{"Minpmon",#N/A,FALSE,"Monthinput"}</definedName>
    <definedName name="w" localSheetId="85" hidden="1">{"Minpmon",#N/A,FALSE,"Monthinput"}</definedName>
    <definedName name="w" localSheetId="12" hidden="1">{"Minpmon",#N/A,FALSE,"Monthinput"}</definedName>
    <definedName name="w" localSheetId="14" hidden="1">{"Minpmon",#N/A,FALSE,"Monthinput"}</definedName>
    <definedName name="w" localSheetId="15" hidden="1">{"Minpmon",#N/A,FALSE,"Monthinput"}</definedName>
    <definedName name="w" localSheetId="16" hidden="1">{"Minpmon",#N/A,FALSE,"Monthinput"}</definedName>
    <definedName name="w" localSheetId="82" hidden="1">{"Minpmon",#N/A,FALSE,"Monthinput"}</definedName>
    <definedName name="w" localSheetId="83" hidden="1">{"Minpmon",#N/A,FALSE,"Monthinput"}</definedName>
    <definedName name="w" hidden="1">{"Minpmon",#N/A,FALSE,"Monthinput"}</definedName>
    <definedName name="wage_govt_sector" localSheetId="3">#REF!</definedName>
    <definedName name="wage_govt_sector" localSheetId="19">#REF!</definedName>
    <definedName name="wage_govt_sector" localSheetId="20">#REF!</definedName>
    <definedName name="wage_govt_sector" localSheetId="23">#REF!</definedName>
    <definedName name="wage_govt_sector" localSheetId="25">#REF!</definedName>
    <definedName name="wage_govt_sector" localSheetId="89">#REF!</definedName>
    <definedName name="wage_govt_sector" localSheetId="5">#REF!</definedName>
    <definedName name="wage_govt_sector" localSheetId="6">#REF!</definedName>
    <definedName name="wage_govt_sector" localSheetId="8">#REF!</definedName>
    <definedName name="wage_govt_sector" localSheetId="10">#REF!</definedName>
    <definedName name="wage_govt_sector" localSheetId="13">#REF!</definedName>
    <definedName name="wage_govt_sector" localSheetId="17">#REF!</definedName>
    <definedName name="wage_govt_sector" localSheetId="88">#REF!</definedName>
    <definedName name="wage_govt_sector" localSheetId="18">#REF!</definedName>
    <definedName name="wage_govt_sector" localSheetId="21">#REF!</definedName>
    <definedName name="wage_govt_sector" localSheetId="22">#REF!</definedName>
    <definedName name="wage_govt_sector" localSheetId="24">#REF!</definedName>
    <definedName name="wage_govt_sector" localSheetId="26">#REF!</definedName>
    <definedName name="wage_govt_sector" localSheetId="27">#REF!</definedName>
    <definedName name="wage_govt_sector" localSheetId="28">#REF!</definedName>
    <definedName name="wage_govt_sector" localSheetId="29">#REF!</definedName>
    <definedName name="wage_govt_sector" localSheetId="30">#REF!</definedName>
    <definedName name="wage_govt_sector" localSheetId="31">#REF!</definedName>
    <definedName name="wage_govt_sector" localSheetId="48">#REF!</definedName>
    <definedName name="wage_govt_sector" localSheetId="2">#REF!</definedName>
    <definedName name="wage_govt_sector" localSheetId="50">#REF!</definedName>
    <definedName name="wage_govt_sector" localSheetId="53">#REF!</definedName>
    <definedName name="wage_govt_sector" localSheetId="54">#REF!</definedName>
    <definedName name="wage_govt_sector" localSheetId="59">#REF!</definedName>
    <definedName name="wage_govt_sector" localSheetId="60">#REF!</definedName>
    <definedName name="wage_govt_sector" localSheetId="65">#REF!</definedName>
    <definedName name="wage_govt_sector" localSheetId="66">#REF!</definedName>
    <definedName name="wage_govt_sector" localSheetId="7">#REF!</definedName>
    <definedName name="wage_govt_sector" localSheetId="68">#REF!</definedName>
    <definedName name="wage_govt_sector" localSheetId="74">#REF!</definedName>
    <definedName name="wage_govt_sector" localSheetId="75">#REF!</definedName>
    <definedName name="wage_govt_sector" localSheetId="76">#REF!</definedName>
    <definedName name="wage_govt_sector" localSheetId="77">#REF!</definedName>
    <definedName name="wage_govt_sector" localSheetId="11">#REF!</definedName>
    <definedName name="wage_govt_sector" localSheetId="78">#REF!</definedName>
    <definedName name="wage_govt_sector" localSheetId="79">#REF!</definedName>
    <definedName name="wage_govt_sector" localSheetId="85">#REF!</definedName>
    <definedName name="wage_govt_sector" localSheetId="12">#REF!</definedName>
    <definedName name="wage_govt_sector" localSheetId="14">#REF!</definedName>
    <definedName name="wage_govt_sector" localSheetId="15">#REF!</definedName>
    <definedName name="wage_govt_sector" localSheetId="16">#REF!</definedName>
    <definedName name="wage_govt_sector">#REF!</definedName>
    <definedName name="WAPR" localSheetId="3">#REF!</definedName>
    <definedName name="WAPR" localSheetId="19">#REF!</definedName>
    <definedName name="WAPR" localSheetId="20">#REF!</definedName>
    <definedName name="WAPR" localSheetId="23">#REF!</definedName>
    <definedName name="WAPR" localSheetId="25">#REF!</definedName>
    <definedName name="WAPR" localSheetId="5">#REF!</definedName>
    <definedName name="WAPR" localSheetId="6">#REF!</definedName>
    <definedName name="WAPR" localSheetId="8">#REF!</definedName>
    <definedName name="WAPR" localSheetId="10">#REF!</definedName>
    <definedName name="WAPR" localSheetId="13">#REF!</definedName>
    <definedName name="WAPR" localSheetId="17">#REF!</definedName>
    <definedName name="WAPR" localSheetId="18">#REF!</definedName>
    <definedName name="WAPR" localSheetId="21">#REF!</definedName>
    <definedName name="WAPR" localSheetId="22">#REF!</definedName>
    <definedName name="WAPR" localSheetId="24">#REF!</definedName>
    <definedName name="WAPR" localSheetId="26">#REF!</definedName>
    <definedName name="WAPR" localSheetId="27">#REF!</definedName>
    <definedName name="WAPR" localSheetId="28">#REF!</definedName>
    <definedName name="WAPR" localSheetId="29">#REF!</definedName>
    <definedName name="WAPR" localSheetId="30">#REF!</definedName>
    <definedName name="WAPR" localSheetId="31">#REF!</definedName>
    <definedName name="WAPR" localSheetId="48">#REF!</definedName>
    <definedName name="WAPR" localSheetId="2">#REF!</definedName>
    <definedName name="WAPR" localSheetId="50">#REF!</definedName>
    <definedName name="WAPR" localSheetId="53">#REF!</definedName>
    <definedName name="WAPR" localSheetId="54">#REF!</definedName>
    <definedName name="WAPR" localSheetId="65">#REF!</definedName>
    <definedName name="WAPR" localSheetId="66">#REF!</definedName>
    <definedName name="WAPR" localSheetId="7">#REF!</definedName>
    <definedName name="WAPR" localSheetId="74">#REF!</definedName>
    <definedName name="WAPR" localSheetId="75">#REF!</definedName>
    <definedName name="WAPR" localSheetId="76">#REF!</definedName>
    <definedName name="WAPR" localSheetId="77">#REF!</definedName>
    <definedName name="WAPR" localSheetId="11">#REF!</definedName>
    <definedName name="WAPR" localSheetId="78">#REF!</definedName>
    <definedName name="WAPR" localSheetId="79">#REF!</definedName>
    <definedName name="WAPR" localSheetId="85">#REF!</definedName>
    <definedName name="WAPR" localSheetId="12">#REF!</definedName>
    <definedName name="WAPR" localSheetId="14">#REF!</definedName>
    <definedName name="WAPR" localSheetId="15">#REF!</definedName>
    <definedName name="WAPR" localSheetId="16">#REF!</definedName>
    <definedName name="WAPR">#REF!</definedName>
    <definedName name="Weekly_Depreciation" localSheetId="23">#REF!</definedName>
    <definedName name="Weekly_Depreciation" localSheetId="25">#REF!</definedName>
    <definedName name="Weekly_Depreciation" localSheetId="22">#REF!</definedName>
    <definedName name="Weekly_Depreciation" localSheetId="24">'[87]Inter-Bank'!$I$5</definedName>
    <definedName name="Weekly_Depreciation" localSheetId="26">'[87]Inter-Bank'!$I$5</definedName>
    <definedName name="Weekly_Depreciation" localSheetId="27">#REF!</definedName>
    <definedName name="Weekly_Depreciation" localSheetId="28">'[87]Inter-Bank'!$I$5</definedName>
    <definedName name="Weekly_Depreciation" localSheetId="29">'[87]Inter-Bank'!$I$5</definedName>
    <definedName name="Weekly_Depreciation" localSheetId="30">#REF!</definedName>
    <definedName name="Weekly_Depreciation" localSheetId="31">'[87]Inter-Bank'!$I$5</definedName>
    <definedName name="Weekly_Depreciation">'[87]Inter-Bank'!$I$5</definedName>
    <definedName name="Weighted_Average_Inter_Bank_Exchange_Rate" localSheetId="23">#REF!</definedName>
    <definedName name="Weighted_Average_Inter_Bank_Exchange_Rate" localSheetId="25">#REF!</definedName>
    <definedName name="Weighted_Average_Inter_Bank_Exchange_Rate" localSheetId="22">#REF!</definedName>
    <definedName name="Weighted_Average_Inter_Bank_Exchange_Rate" localSheetId="24">'[87]Inter-Bank'!$C$5</definedName>
    <definedName name="Weighted_Average_Inter_Bank_Exchange_Rate" localSheetId="26">'[87]Inter-Bank'!$C$5</definedName>
    <definedName name="Weighted_Average_Inter_Bank_Exchange_Rate" localSheetId="27">#REF!</definedName>
    <definedName name="Weighted_Average_Inter_Bank_Exchange_Rate" localSheetId="28">'[87]Inter-Bank'!$C$5</definedName>
    <definedName name="Weighted_Average_Inter_Bank_Exchange_Rate" localSheetId="29">'[87]Inter-Bank'!$C$5</definedName>
    <definedName name="Weighted_Average_Inter_Bank_Exchange_Rate" localSheetId="30">#REF!</definedName>
    <definedName name="Weighted_Average_Inter_Bank_Exchange_Rate" localSheetId="31">'[87]Inter-Bank'!$C$5</definedName>
    <definedName name="Weighted_Average_Inter_Bank_Exchange_Rate">'[87]Inter-Bank'!$C$5</definedName>
    <definedName name="WEO" localSheetId="3">#REF!</definedName>
    <definedName name="WEO" localSheetId="19">#REF!</definedName>
    <definedName name="WEO" localSheetId="20">#REF!</definedName>
    <definedName name="WEO" localSheetId="23">#REF!</definedName>
    <definedName name="WEO" localSheetId="25">#REF!</definedName>
    <definedName name="WEO" localSheetId="89">#REF!</definedName>
    <definedName name="WEO" localSheetId="5">#REF!</definedName>
    <definedName name="WEO" localSheetId="6">#REF!</definedName>
    <definedName name="WEO" localSheetId="8">#REF!</definedName>
    <definedName name="WEO" localSheetId="10">#REF!</definedName>
    <definedName name="WEO" localSheetId="13">#REF!</definedName>
    <definedName name="WEO" localSheetId="17">#REF!</definedName>
    <definedName name="WEO" localSheetId="88">#REF!</definedName>
    <definedName name="WEO" localSheetId="18">#REF!</definedName>
    <definedName name="WEO" localSheetId="21">#REF!</definedName>
    <definedName name="WEO" localSheetId="22">#REF!</definedName>
    <definedName name="WEO" localSheetId="24">#REF!</definedName>
    <definedName name="WEO" localSheetId="26">#REF!</definedName>
    <definedName name="WEO" localSheetId="27">#REF!</definedName>
    <definedName name="WEO" localSheetId="28">#REF!</definedName>
    <definedName name="WEO" localSheetId="29">#REF!</definedName>
    <definedName name="WEO" localSheetId="30">#REF!</definedName>
    <definedName name="WEO" localSheetId="31">#REF!</definedName>
    <definedName name="WEO" localSheetId="48">#REF!</definedName>
    <definedName name="WEO" localSheetId="2">#REF!</definedName>
    <definedName name="WEO" localSheetId="50">#REF!</definedName>
    <definedName name="WEO" localSheetId="53">#REF!</definedName>
    <definedName name="WEO" localSheetId="54">#REF!</definedName>
    <definedName name="WEO" localSheetId="59">#REF!</definedName>
    <definedName name="WEO" localSheetId="60">#REF!</definedName>
    <definedName name="WEO" localSheetId="65">#REF!</definedName>
    <definedName name="WEO" localSheetId="66">#REF!</definedName>
    <definedName name="WEO" localSheetId="7">#REF!</definedName>
    <definedName name="WEO" localSheetId="68">#REF!</definedName>
    <definedName name="WEO" localSheetId="74">#REF!</definedName>
    <definedName name="WEO" localSheetId="75">#REF!</definedName>
    <definedName name="WEO" localSheetId="76">#REF!</definedName>
    <definedName name="WEO" localSheetId="77">#REF!</definedName>
    <definedName name="WEO" localSheetId="11">#REF!</definedName>
    <definedName name="WEO" localSheetId="78">#REF!</definedName>
    <definedName name="WEO" localSheetId="79">#REF!</definedName>
    <definedName name="WEO" localSheetId="85">#REF!</definedName>
    <definedName name="WEO" localSheetId="12">#REF!</definedName>
    <definedName name="WEO" localSheetId="14">#REF!</definedName>
    <definedName name="WEO" localSheetId="15">#REF!</definedName>
    <definedName name="WEO" localSheetId="16">#REF!</definedName>
    <definedName name="WEO">#REF!</definedName>
    <definedName name="WEOD" localSheetId="23">#REF!</definedName>
    <definedName name="WEOD" localSheetId="25">#REF!</definedName>
    <definedName name="WEOD" localSheetId="22">#REF!</definedName>
    <definedName name="WEOD" localSheetId="24">#REF!</definedName>
    <definedName name="WEOD" localSheetId="26">#REF!</definedName>
    <definedName name="WEOD" localSheetId="27">#REF!</definedName>
    <definedName name="WEOD" localSheetId="28">#REF!</definedName>
    <definedName name="WEOD" localSheetId="29">#REF!</definedName>
    <definedName name="WEOD" localSheetId="30">#REF!</definedName>
    <definedName name="WEOD" localSheetId="31">#REF!</definedName>
    <definedName name="WEOD">#REF!</definedName>
    <definedName name="weodata" localSheetId="23">#REF!</definedName>
    <definedName name="weodata" localSheetId="25">#REF!</definedName>
    <definedName name="weodata" localSheetId="22">#REF!</definedName>
    <definedName name="weodata" localSheetId="24">#REF!</definedName>
    <definedName name="weodata" localSheetId="26">#REF!</definedName>
    <definedName name="weodata" localSheetId="27">#REF!</definedName>
    <definedName name="weodata" localSheetId="28">#REF!</definedName>
    <definedName name="weodata" localSheetId="29">#REF!</definedName>
    <definedName name="weodata" localSheetId="30">#REF!</definedName>
    <definedName name="weodata" localSheetId="31">#REF!</definedName>
    <definedName name="weodata">#REF!</definedName>
    <definedName name="wer" localSheetId="3" hidden="1">{"Riqfin97",#N/A,FALSE,"Tran";"Riqfinpro",#N/A,FALSE,"Tran"}</definedName>
    <definedName name="wer" localSheetId="19" hidden="1">{"Riqfin97",#N/A,FALSE,"Tran";"Riqfinpro",#N/A,FALSE,"Tran"}</definedName>
    <definedName name="wer" localSheetId="20" hidden="1">{"Riqfin97",#N/A,FALSE,"Tran";"Riqfinpro",#N/A,FALSE,"Tran"}</definedName>
    <definedName name="wer" localSheetId="23" hidden="1">{"Riqfin97",#N/A,FALSE,"Tran";"Riqfinpro",#N/A,FALSE,"Tran"}</definedName>
    <definedName name="wer" localSheetId="25" hidden="1">{"Riqfin97",#N/A,FALSE,"Tran";"Riqfinpro",#N/A,FALSE,"Tran"}</definedName>
    <definedName name="wer" localSheetId="4" hidden="1">{"Riqfin97",#N/A,FALSE,"Tran";"Riqfinpro",#N/A,FALSE,"Tran"}</definedName>
    <definedName name="wer" localSheetId="89" hidden="1">{"Riqfin97",#N/A,FALSE,"Tran";"Riqfinpro",#N/A,FALSE,"Tran"}</definedName>
    <definedName name="wer" localSheetId="5" hidden="1">{"Riqfin97",#N/A,FALSE,"Tran";"Riqfinpro",#N/A,FALSE,"Tran"}</definedName>
    <definedName name="wer" localSheetId="6" hidden="1">{"Riqfin97",#N/A,FALSE,"Tran";"Riqfinpro",#N/A,FALSE,"Tran"}</definedName>
    <definedName name="wer" localSheetId="8" hidden="1">{"Riqfin97",#N/A,FALSE,"Tran";"Riqfinpro",#N/A,FALSE,"Tran"}</definedName>
    <definedName name="wer" localSheetId="9" hidden="1">{"Riqfin97",#N/A,FALSE,"Tran";"Riqfinpro",#N/A,FALSE,"Tran"}</definedName>
    <definedName name="wer" localSheetId="10" hidden="1">{"Riqfin97",#N/A,FALSE,"Tran";"Riqfinpro",#N/A,FALSE,"Tran"}</definedName>
    <definedName name="wer" localSheetId="13" hidden="1">{"Riqfin97",#N/A,FALSE,"Tran";"Riqfinpro",#N/A,FALSE,"Tran"}</definedName>
    <definedName name="wer" localSheetId="17" hidden="1">{"Riqfin97",#N/A,FALSE,"Tran";"Riqfinpro",#N/A,FALSE,"Tran"}</definedName>
    <definedName name="wer" localSheetId="88" hidden="1">{"Riqfin97",#N/A,FALSE,"Tran";"Riqfinpro",#N/A,FALSE,"Tran"}</definedName>
    <definedName name="wer" localSheetId="18" hidden="1">{"Riqfin97",#N/A,FALSE,"Tran";"Riqfinpro",#N/A,FALSE,"Tran"}</definedName>
    <definedName name="wer" localSheetId="21" hidden="1">{"Riqfin97",#N/A,FALSE,"Tran";"Riqfinpro",#N/A,FALSE,"Tran"}</definedName>
    <definedName name="wer" localSheetId="22" hidden="1">{"Riqfin97",#N/A,FALSE,"Tran";"Riqfinpro",#N/A,FALSE,"Tran"}</definedName>
    <definedName name="wer" localSheetId="24" hidden="1">{"Riqfin97",#N/A,FALSE,"Tran";"Riqfinpro",#N/A,FALSE,"Tran"}</definedName>
    <definedName name="wer" localSheetId="26" hidden="1">{"Riqfin97",#N/A,FALSE,"Tran";"Riqfinpro",#N/A,FALSE,"Tran"}</definedName>
    <definedName name="wer" localSheetId="27" hidden="1">{"Riqfin97",#N/A,FALSE,"Tran";"Riqfinpro",#N/A,FALSE,"Tran"}</definedName>
    <definedName name="wer" localSheetId="28" hidden="1">{"Riqfin97",#N/A,FALSE,"Tran";"Riqfinpro",#N/A,FALSE,"Tran"}</definedName>
    <definedName name="wer" localSheetId="29" hidden="1">{"Riqfin97",#N/A,FALSE,"Tran";"Riqfinpro",#N/A,FALSE,"Tran"}</definedName>
    <definedName name="wer" localSheetId="30" hidden="1">{"Riqfin97",#N/A,FALSE,"Tran";"Riqfinpro",#N/A,FALSE,"Tran"}</definedName>
    <definedName name="wer" localSheetId="31" hidden="1">{"Riqfin97",#N/A,FALSE,"Tran";"Riqfinpro",#N/A,FALSE,"Tran"}</definedName>
    <definedName name="wer" localSheetId="2" hidden="1">{"Riqfin97",#N/A,FALSE,"Tran";"Riqfinpro",#N/A,FALSE,"Tran"}</definedName>
    <definedName name="wer" localSheetId="59" hidden="1">{"Riqfin97",#N/A,FALSE,"Tran";"Riqfinpro",#N/A,FALSE,"Tran"}</definedName>
    <definedName name="wer" localSheetId="60" hidden="1">{"Riqfin97",#N/A,FALSE,"Tran";"Riqfinpro",#N/A,FALSE,"Tran"}</definedName>
    <definedName name="wer" localSheetId="65" hidden="1">{"Riqfin97",#N/A,FALSE,"Tran";"Riqfinpro",#N/A,FALSE,"Tran"}</definedName>
    <definedName name="wer" localSheetId="66" hidden="1">{"Riqfin97",#N/A,FALSE,"Tran";"Riqfinpro",#N/A,FALSE,"Tran"}</definedName>
    <definedName name="wer" localSheetId="7" hidden="1">{"Riqfin97",#N/A,FALSE,"Tran";"Riqfinpro",#N/A,FALSE,"Tran"}</definedName>
    <definedName name="wer" localSheetId="68" hidden="1">{"Riqfin97",#N/A,FALSE,"Tran";"Riqfinpro",#N/A,FALSE,"Tran"}</definedName>
    <definedName name="wer" localSheetId="74" hidden="1">{"Riqfin97",#N/A,FALSE,"Tran";"Riqfinpro",#N/A,FALSE,"Tran"}</definedName>
    <definedName name="wer" localSheetId="75" hidden="1">{"Riqfin97",#N/A,FALSE,"Tran";"Riqfinpro",#N/A,FALSE,"Tran"}</definedName>
    <definedName name="wer" localSheetId="76" hidden="1">{"Riqfin97",#N/A,FALSE,"Tran";"Riqfinpro",#N/A,FALSE,"Tran"}</definedName>
    <definedName name="wer" localSheetId="77" hidden="1">{"Riqfin97",#N/A,FALSE,"Tran";"Riqfinpro",#N/A,FALSE,"Tran"}</definedName>
    <definedName name="wer" localSheetId="11" hidden="1">{"Riqfin97",#N/A,FALSE,"Tran";"Riqfinpro",#N/A,FALSE,"Tran"}</definedName>
    <definedName name="wer" localSheetId="78" hidden="1">{"Riqfin97",#N/A,FALSE,"Tran";"Riqfinpro",#N/A,FALSE,"Tran"}</definedName>
    <definedName name="wer" localSheetId="79" hidden="1">{"Riqfin97",#N/A,FALSE,"Tran";"Riqfinpro",#N/A,FALSE,"Tran"}</definedName>
    <definedName name="wer" localSheetId="80" hidden="1">{"Riqfin97",#N/A,FALSE,"Tran";"Riqfinpro",#N/A,FALSE,"Tran"}</definedName>
    <definedName name="wer" localSheetId="81" hidden="1">{"Riqfin97",#N/A,FALSE,"Tran";"Riqfinpro",#N/A,FALSE,"Tran"}</definedName>
    <definedName name="wer" localSheetId="84" hidden="1">{"Riqfin97",#N/A,FALSE,"Tran";"Riqfinpro",#N/A,FALSE,"Tran"}</definedName>
    <definedName name="wer" localSheetId="85" hidden="1">{"Riqfin97",#N/A,FALSE,"Tran";"Riqfinpro",#N/A,FALSE,"Tran"}</definedName>
    <definedName name="wer" localSheetId="12" hidden="1">{"Riqfin97",#N/A,FALSE,"Tran";"Riqfinpro",#N/A,FALSE,"Tran"}</definedName>
    <definedName name="wer" localSheetId="14" hidden="1">{"Riqfin97",#N/A,FALSE,"Tran";"Riqfinpro",#N/A,FALSE,"Tran"}</definedName>
    <definedName name="wer" localSheetId="15" hidden="1">{"Riqfin97",#N/A,FALSE,"Tran";"Riqfinpro",#N/A,FALSE,"Tran"}</definedName>
    <definedName name="wer" localSheetId="16" hidden="1">{"Riqfin97",#N/A,FALSE,"Tran";"Riqfinpro",#N/A,FALSE,"Tran"}</definedName>
    <definedName name="wer" localSheetId="82" hidden="1">{"Riqfin97",#N/A,FALSE,"Tran";"Riqfinpro",#N/A,FALSE,"Tran"}</definedName>
    <definedName name="wer" localSheetId="83" hidden="1">{"Riqfin97",#N/A,FALSE,"Tran";"Riqfinpro",#N/A,FALSE,"Tran"}</definedName>
    <definedName name="wer" hidden="1">{"Riqfin97",#N/A,FALSE,"Tran";"Riqfinpro",#N/A,FALSE,"Tran"}</definedName>
    <definedName name="will" localSheetId="3">'[83]SPNF Acuerdo Incl. Int.'!will</definedName>
    <definedName name="will" localSheetId="23">#REF!</definedName>
    <definedName name="will" localSheetId="25">#REF!</definedName>
    <definedName name="will" localSheetId="40">'[83]SPNF Acuerdo Incl. Int.'!will</definedName>
    <definedName name="will" localSheetId="41">'[83]SPNF Acuerdo Incl. Int.'!will</definedName>
    <definedName name="will" localSheetId="42">'[83]SPNF Acuerdo Incl. Int.'!will</definedName>
    <definedName name="will" localSheetId="43">'[83]SPNF Acuerdo Incl. Int.'!will</definedName>
    <definedName name="will" localSheetId="5">'[83]SPNF Acuerdo Incl. Int.'!will</definedName>
    <definedName name="will" localSheetId="6">'[83]SPNF Acuerdo Incl. Int.'!will</definedName>
    <definedName name="will" localSheetId="22">#REF!</definedName>
    <definedName name="will" localSheetId="24">'[83]SPNF Acuerdo Incl. Int.'!will</definedName>
    <definedName name="will" localSheetId="26">'[83]SPNF Acuerdo Incl. Int.'!will</definedName>
    <definedName name="will" localSheetId="27">#REF!</definedName>
    <definedName name="will" localSheetId="28">'[83]SPNF Acuerdo Incl. Int.'!will</definedName>
    <definedName name="will" localSheetId="29">#REF!</definedName>
    <definedName name="will" localSheetId="30">#REF!</definedName>
    <definedName name="will" localSheetId="31">'[83]SPNF Acuerdo Incl. Int.'!will</definedName>
    <definedName name="will" localSheetId="47">'[83]SPNF Acuerdo Incl. Int.'!will</definedName>
    <definedName name="will" localSheetId="48">'[83]SPNF Acuerdo Incl. Int.'!will</definedName>
    <definedName name="will" localSheetId="50">'[83]SPNF Acuerdo Incl. Int.'!will</definedName>
    <definedName name="will" localSheetId="52">'[83]SPNF Acuerdo Incl. Int.'!will</definedName>
    <definedName name="will" localSheetId="53">'[83]SPNF Acuerdo Incl. Int.'!will</definedName>
    <definedName name="will" localSheetId="54">'[83]SPNF Acuerdo Incl. Int.'!will</definedName>
    <definedName name="will" localSheetId="7">'[83]SPNF Acuerdo Incl. Int.'!will</definedName>
    <definedName name="will" localSheetId="76">'[83]SPNF Acuerdo Incl. Int.'!will</definedName>
    <definedName name="will" localSheetId="82">'[83]SPNF Acuerdo Incl. Int.'!will</definedName>
    <definedName name="will" localSheetId="83">'[83]SPNF Acuerdo Incl. Int.'!will</definedName>
    <definedName name="will">'[83]SPNF Acuerdo Incl. Int.'!will</definedName>
    <definedName name="will1">#N/A</definedName>
    <definedName name="will3">#N/A</definedName>
    <definedName name="Work_Area" localSheetId="23">#REF!</definedName>
    <definedName name="Work_Area" localSheetId="25">#REF!</definedName>
    <definedName name="Work_Area" localSheetId="22">#REF!</definedName>
    <definedName name="Work_Area" localSheetId="24">#REF!</definedName>
    <definedName name="Work_Area" localSheetId="26">#REF!</definedName>
    <definedName name="Work_Area" localSheetId="27">#REF!</definedName>
    <definedName name="Work_Area" localSheetId="28">#REF!</definedName>
    <definedName name="Work_Area" localSheetId="29">#REF!</definedName>
    <definedName name="Work_Area" localSheetId="30">#REF!</definedName>
    <definedName name="Work_Area" localSheetId="31">#REF!</definedName>
    <definedName name="Work_Area">#REF!</definedName>
    <definedName name="WPCP33_D" localSheetId="3">#REF!</definedName>
    <definedName name="WPCP33_D" localSheetId="19">#REF!</definedName>
    <definedName name="WPCP33_D" localSheetId="20">#REF!</definedName>
    <definedName name="WPCP33_D" localSheetId="23">#REF!</definedName>
    <definedName name="WPCP33_D" localSheetId="25">#REF!</definedName>
    <definedName name="WPCP33_D" localSheetId="89">#REF!</definedName>
    <definedName name="WPCP33_D" localSheetId="5">#REF!</definedName>
    <definedName name="WPCP33_D" localSheetId="6">#REF!</definedName>
    <definedName name="WPCP33_D" localSheetId="8">#REF!</definedName>
    <definedName name="WPCP33_D" localSheetId="10">#REF!</definedName>
    <definedName name="WPCP33_D" localSheetId="13">#REF!</definedName>
    <definedName name="WPCP33_D" localSheetId="17">#REF!</definedName>
    <definedName name="WPCP33_D" localSheetId="88">#REF!</definedName>
    <definedName name="WPCP33_D" localSheetId="18">#REF!</definedName>
    <definedName name="WPCP33_D" localSheetId="21">#REF!</definedName>
    <definedName name="WPCP33_D" localSheetId="22">#REF!</definedName>
    <definedName name="WPCP33_D" localSheetId="24">#REF!</definedName>
    <definedName name="WPCP33_D" localSheetId="26">#REF!</definedName>
    <definedName name="WPCP33_D" localSheetId="27">#REF!</definedName>
    <definedName name="WPCP33_D" localSheetId="28">#REF!</definedName>
    <definedName name="WPCP33_D" localSheetId="29">#REF!</definedName>
    <definedName name="WPCP33_D" localSheetId="30">#REF!</definedName>
    <definedName name="WPCP33_D" localSheetId="31">#REF!</definedName>
    <definedName name="WPCP33_D" localSheetId="44">#REF!</definedName>
    <definedName name="WPCP33_D" localSheetId="48">#REF!</definedName>
    <definedName name="WPCP33_D" localSheetId="2">#REF!</definedName>
    <definedName name="WPCP33_D" localSheetId="50">#REF!</definedName>
    <definedName name="WPCP33_D" localSheetId="53">#REF!</definedName>
    <definedName name="WPCP33_D" localSheetId="54">#REF!</definedName>
    <definedName name="WPCP33_D" localSheetId="59">#REF!</definedName>
    <definedName name="WPCP33_D" localSheetId="60">#REF!</definedName>
    <definedName name="WPCP33_D" localSheetId="65">#REF!</definedName>
    <definedName name="WPCP33_D" localSheetId="66">#REF!</definedName>
    <definedName name="WPCP33_D" localSheetId="7">#REF!</definedName>
    <definedName name="WPCP33_D" localSheetId="68">#REF!</definedName>
    <definedName name="WPCP33_D" localSheetId="74">#REF!</definedName>
    <definedName name="WPCP33_D" localSheetId="75">#REF!</definedName>
    <definedName name="WPCP33_D" localSheetId="76">#REF!</definedName>
    <definedName name="WPCP33_D" localSheetId="77">#REF!</definedName>
    <definedName name="WPCP33_D" localSheetId="11">#REF!</definedName>
    <definedName name="WPCP33_D" localSheetId="78">#REF!</definedName>
    <definedName name="WPCP33_D" localSheetId="79">#REF!</definedName>
    <definedName name="WPCP33_D" localSheetId="85">#REF!</definedName>
    <definedName name="WPCP33_D" localSheetId="12">#REF!</definedName>
    <definedName name="WPCP33_D" localSheetId="14">#REF!</definedName>
    <definedName name="WPCP33_D" localSheetId="15">#REF!</definedName>
    <definedName name="WPCP33_D" localSheetId="16">#REF!</definedName>
    <definedName name="WPCP33_D">#REF!</definedName>
    <definedName name="WPCP33pch" localSheetId="3">#REF!</definedName>
    <definedName name="WPCP33pch" localSheetId="19">#REF!</definedName>
    <definedName name="WPCP33pch" localSheetId="20">#REF!</definedName>
    <definedName name="WPCP33pch" localSheetId="23">#REF!</definedName>
    <definedName name="WPCP33pch" localSheetId="25">#REF!</definedName>
    <definedName name="WPCP33pch" localSheetId="5">#REF!</definedName>
    <definedName name="WPCP33pch" localSheetId="6">#REF!</definedName>
    <definedName name="WPCP33pch" localSheetId="8">#REF!</definedName>
    <definedName name="WPCP33pch" localSheetId="10">#REF!</definedName>
    <definedName name="WPCP33pch" localSheetId="13">#REF!</definedName>
    <definedName name="WPCP33pch" localSheetId="17">#REF!</definedName>
    <definedName name="WPCP33pch" localSheetId="18">#REF!</definedName>
    <definedName name="WPCP33pch" localSheetId="21">#REF!</definedName>
    <definedName name="WPCP33pch" localSheetId="22">#REF!</definedName>
    <definedName name="WPCP33pch" localSheetId="24">#REF!</definedName>
    <definedName name="WPCP33pch" localSheetId="26">#REF!</definedName>
    <definedName name="WPCP33pch" localSheetId="27">#REF!</definedName>
    <definedName name="WPCP33pch" localSheetId="28">#REF!</definedName>
    <definedName name="WPCP33pch" localSheetId="29">#REF!</definedName>
    <definedName name="WPCP33pch" localSheetId="30">#REF!</definedName>
    <definedName name="WPCP33pch" localSheetId="31">#REF!</definedName>
    <definedName name="WPCP33pch" localSheetId="48">#REF!</definedName>
    <definedName name="WPCP33pch" localSheetId="2">#REF!</definedName>
    <definedName name="WPCP33pch" localSheetId="50">#REF!</definedName>
    <definedName name="WPCP33pch" localSheetId="53">#REF!</definedName>
    <definedName name="WPCP33pch" localSheetId="54">#REF!</definedName>
    <definedName name="WPCP33pch" localSheetId="65">#REF!</definedName>
    <definedName name="WPCP33pch" localSheetId="66">#REF!</definedName>
    <definedName name="WPCP33pch" localSheetId="7">#REF!</definedName>
    <definedName name="WPCP33pch" localSheetId="74">#REF!</definedName>
    <definedName name="WPCP33pch" localSheetId="75">#REF!</definedName>
    <definedName name="WPCP33pch" localSheetId="76">#REF!</definedName>
    <definedName name="WPCP33pch" localSheetId="77">#REF!</definedName>
    <definedName name="WPCP33pch" localSheetId="11">#REF!</definedName>
    <definedName name="WPCP33pch" localSheetId="78">#REF!</definedName>
    <definedName name="WPCP33pch" localSheetId="79">#REF!</definedName>
    <definedName name="WPCP33pch" localSheetId="85">#REF!</definedName>
    <definedName name="WPCP33pch" localSheetId="12">#REF!</definedName>
    <definedName name="WPCP33pch" localSheetId="14">#REF!</definedName>
    <definedName name="WPCP33pch" localSheetId="15">#REF!</definedName>
    <definedName name="WPCP33pch" localSheetId="16">#REF!</definedName>
    <definedName name="WPCP33pch">#REF!</definedName>
    <definedName name="wrn" localSheetId="3" hidden="1">{"Main Economic Indicators",#N/A,FALSE,"C"}</definedName>
    <definedName name="wrn" localSheetId="19" hidden="1">{"Main Economic Indicators",#N/A,FALSE,"C"}</definedName>
    <definedName name="wrn" localSheetId="20" hidden="1">{"Main Economic Indicators",#N/A,FALSE,"C"}</definedName>
    <definedName name="wrn" localSheetId="23" hidden="1">{"Main Economic Indicators",#N/A,FALSE,"C"}</definedName>
    <definedName name="wrn" localSheetId="25" hidden="1">{"Main Economic Indicators",#N/A,FALSE,"C"}</definedName>
    <definedName name="wrn" localSheetId="4" hidden="1">{"Main Economic Indicators",#N/A,FALSE,"C"}</definedName>
    <definedName name="wrn" localSheetId="89" hidden="1">{"Main Economic Indicators",#N/A,FALSE,"C"}</definedName>
    <definedName name="wrn" localSheetId="5" hidden="1">{"Main Economic Indicators",#N/A,FALSE,"C"}</definedName>
    <definedName name="wrn" localSheetId="6" hidden="1">{"Main Economic Indicators",#N/A,FALSE,"C"}</definedName>
    <definedName name="wrn" localSheetId="8" hidden="1">{"Main Economic Indicators",#N/A,FALSE,"C"}</definedName>
    <definedName name="wrn" localSheetId="9" hidden="1">{"Main Economic Indicators",#N/A,FALSE,"C"}</definedName>
    <definedName name="wrn" localSheetId="10" hidden="1">{"Main Economic Indicators",#N/A,FALSE,"C"}</definedName>
    <definedName name="wrn" localSheetId="13" hidden="1">{"Main Economic Indicators",#N/A,FALSE,"C"}</definedName>
    <definedName name="wrn" localSheetId="17" hidden="1">{"Main Economic Indicators",#N/A,FALSE,"C"}</definedName>
    <definedName name="wrn" localSheetId="88" hidden="1">{"Main Economic Indicators",#N/A,FALSE,"C"}</definedName>
    <definedName name="wrn" localSheetId="18" hidden="1">{"Main Economic Indicators",#N/A,FALSE,"C"}</definedName>
    <definedName name="wrn" localSheetId="21" hidden="1">{"Main Economic Indicators",#N/A,FALSE,"C"}</definedName>
    <definedName name="wrn" localSheetId="22" hidden="1">{"Main Economic Indicators",#N/A,FALSE,"C"}</definedName>
    <definedName name="wrn" localSheetId="24" hidden="1">{"Main Economic Indicators",#N/A,FALSE,"C"}</definedName>
    <definedName name="wrn" localSheetId="26" hidden="1">{"Main Economic Indicators",#N/A,FALSE,"C"}</definedName>
    <definedName name="wrn" localSheetId="27" hidden="1">{"Main Economic Indicators",#N/A,FALSE,"C"}</definedName>
    <definedName name="wrn" localSheetId="28" hidden="1">{"Main Economic Indicators",#N/A,FALSE,"C"}</definedName>
    <definedName name="wrn" localSheetId="29" hidden="1">{"Main Economic Indicators",#N/A,FALSE,"C"}</definedName>
    <definedName name="wrn" localSheetId="30" hidden="1">{"Main Economic Indicators",#N/A,FALSE,"C"}</definedName>
    <definedName name="wrn" localSheetId="31" hidden="1">{"Main Economic Indicators",#N/A,FALSE,"C"}</definedName>
    <definedName name="wrn" localSheetId="2" hidden="1">{"Main Economic Indicators",#N/A,FALSE,"C"}</definedName>
    <definedName name="wrn" localSheetId="59" hidden="1">{"Main Economic Indicators",#N/A,FALSE,"C"}</definedName>
    <definedName name="wrn" localSheetId="60" hidden="1">{"Main Economic Indicators",#N/A,FALSE,"C"}</definedName>
    <definedName name="wrn" localSheetId="65" hidden="1">{"Main Economic Indicators",#N/A,FALSE,"C"}</definedName>
    <definedName name="wrn" localSheetId="66" hidden="1">{"Main Economic Indicators",#N/A,FALSE,"C"}</definedName>
    <definedName name="wrn" localSheetId="7" hidden="1">{"Main Economic Indicators",#N/A,FALSE,"C"}</definedName>
    <definedName name="wrn" localSheetId="68" hidden="1">{"Main Economic Indicators",#N/A,FALSE,"C"}</definedName>
    <definedName name="wrn" localSheetId="74" hidden="1">{"Main Economic Indicators",#N/A,FALSE,"C"}</definedName>
    <definedName name="wrn" localSheetId="75" hidden="1">{"Main Economic Indicators",#N/A,FALSE,"C"}</definedName>
    <definedName name="wrn" localSheetId="76" hidden="1">{"Main Economic Indicators",#N/A,FALSE,"C"}</definedName>
    <definedName name="wrn" localSheetId="77" hidden="1">{"Main Economic Indicators",#N/A,FALSE,"C"}</definedName>
    <definedName name="wrn" localSheetId="11" hidden="1">{"Main Economic Indicators",#N/A,FALSE,"C"}</definedName>
    <definedName name="wrn" localSheetId="78" hidden="1">{"Main Economic Indicators",#N/A,FALSE,"C"}</definedName>
    <definedName name="wrn" localSheetId="79" hidden="1">{"Main Economic Indicators",#N/A,FALSE,"C"}</definedName>
    <definedName name="wrn" localSheetId="80" hidden="1">{"Main Economic Indicators",#N/A,FALSE,"C"}</definedName>
    <definedName name="wrn" localSheetId="81" hidden="1">{"Main Economic Indicators",#N/A,FALSE,"C"}</definedName>
    <definedName name="wrn" localSheetId="84" hidden="1">{"Main Economic Indicators",#N/A,FALSE,"C"}</definedName>
    <definedName name="wrn" localSheetId="85" hidden="1">{"Main Economic Indicators",#N/A,FALSE,"C"}</definedName>
    <definedName name="wrn" localSheetId="12" hidden="1">{"Main Economic Indicators",#N/A,FALSE,"C"}</definedName>
    <definedName name="wrn" localSheetId="14" hidden="1">{"Main Economic Indicators",#N/A,FALSE,"C"}</definedName>
    <definedName name="wrn" localSheetId="15" hidden="1">{"Main Economic Indicators",#N/A,FALSE,"C"}</definedName>
    <definedName name="wrn" localSheetId="16" hidden="1">{"Main Economic Indicators",#N/A,FALSE,"C"}</definedName>
    <definedName name="wrn" localSheetId="82" hidden="1">{"Main Economic Indicators",#N/A,FALSE,"C"}</definedName>
    <definedName name="wrn" localSheetId="83" hidden="1">{"Main Economic Indicators",#N/A,FALSE,"C"}</definedName>
    <definedName name="wrn" hidden="1">{"Main Economic Indicators",#N/A,FALSE,"C"}</definedName>
    <definedName name="wrn.98RED." localSheetId="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5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7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7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7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7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7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7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ll._.Standard." localSheetId="3" hidden="1">{#N/A,#N/A,FALSE,"CONTENTS";#N/A,#N/A,FALSE,"ASS";#N/A,#N/A,FALSE,"BOP";#N/A,#N/A,FALSE,"BOPGDP";#N/A,#N/A,FALSE,"EXP";#N/A,#N/A,FALSE,"EXPG";#N/A,#N/A,FALSE,"EXPP";#N/A,#N/A,FALSE,"IMP";#N/A,#N/A,FALSE,"TOT";#N/A,#N/A,FALSE,"SERV";#N/A,#N/A,FALSE,"TRAN";#N/A,#N/A,FALSE,"DISB";#N/A,#N/A,FALSE,"AMOR";#N/A,#N/A,FALSE,"INT";#N/A,#N/A,FALSE,"DEBT"}</definedName>
    <definedName name="wrn.All._.Standard." localSheetId="19" hidden="1">{#N/A,#N/A,FALSE,"CONTENTS";#N/A,#N/A,FALSE,"ASS";#N/A,#N/A,FALSE,"BOP";#N/A,#N/A,FALSE,"BOPGDP";#N/A,#N/A,FALSE,"EXP";#N/A,#N/A,FALSE,"EXPG";#N/A,#N/A,FALSE,"EXPP";#N/A,#N/A,FALSE,"IMP";#N/A,#N/A,FALSE,"TOT";#N/A,#N/A,FALSE,"SERV";#N/A,#N/A,FALSE,"TRAN";#N/A,#N/A,FALSE,"DISB";#N/A,#N/A,FALSE,"AMOR";#N/A,#N/A,FALSE,"INT";#N/A,#N/A,FALSE,"DEBT"}</definedName>
    <definedName name="wrn.All._.Standard." localSheetId="20" hidden="1">{#N/A,#N/A,FALSE,"CONTENTS";#N/A,#N/A,FALSE,"ASS";#N/A,#N/A,FALSE,"BOP";#N/A,#N/A,FALSE,"BOPGDP";#N/A,#N/A,FALSE,"EXP";#N/A,#N/A,FALSE,"EXPG";#N/A,#N/A,FALSE,"EXPP";#N/A,#N/A,FALSE,"IMP";#N/A,#N/A,FALSE,"TOT";#N/A,#N/A,FALSE,"SERV";#N/A,#N/A,FALSE,"TRAN";#N/A,#N/A,FALSE,"DISB";#N/A,#N/A,FALSE,"AMOR";#N/A,#N/A,FALSE,"INT";#N/A,#N/A,FALSE,"DEBT"}</definedName>
    <definedName name="wrn.All._.Standard." localSheetId="23" hidden="1">{#N/A,#N/A,FALSE,"CONTENTS";#N/A,#N/A,FALSE,"ASS";#N/A,#N/A,FALSE,"BOP";#N/A,#N/A,FALSE,"BOPGDP";#N/A,#N/A,FALSE,"EXP";#N/A,#N/A,FALSE,"EXPG";#N/A,#N/A,FALSE,"EXPP";#N/A,#N/A,FALSE,"IMP";#N/A,#N/A,FALSE,"TOT";#N/A,#N/A,FALSE,"SERV";#N/A,#N/A,FALSE,"TRAN";#N/A,#N/A,FALSE,"DISB";#N/A,#N/A,FALSE,"AMOR";#N/A,#N/A,FALSE,"INT";#N/A,#N/A,FALSE,"DEBT"}</definedName>
    <definedName name="wrn.All._.Standard." localSheetId="25" hidden="1">{#N/A,#N/A,FALSE,"CONTENTS";#N/A,#N/A,FALSE,"ASS";#N/A,#N/A,FALSE,"BOP";#N/A,#N/A,FALSE,"BOPGDP";#N/A,#N/A,FALSE,"EXP";#N/A,#N/A,FALSE,"EXPG";#N/A,#N/A,FALSE,"EXPP";#N/A,#N/A,FALSE,"IMP";#N/A,#N/A,FALSE,"TOT";#N/A,#N/A,FALSE,"SERV";#N/A,#N/A,FALSE,"TRAN";#N/A,#N/A,FALSE,"DISB";#N/A,#N/A,FALSE,"AMOR";#N/A,#N/A,FALSE,"INT";#N/A,#N/A,FALSE,"DEBT"}</definedName>
    <definedName name="wrn.All._.Standard." localSheetId="4" hidden="1">{#N/A,#N/A,FALSE,"CONTENTS";#N/A,#N/A,FALSE,"ASS";#N/A,#N/A,FALSE,"BOP";#N/A,#N/A,FALSE,"BOPGDP";#N/A,#N/A,FALSE,"EXP";#N/A,#N/A,FALSE,"EXPG";#N/A,#N/A,FALSE,"EXPP";#N/A,#N/A,FALSE,"IMP";#N/A,#N/A,FALSE,"TOT";#N/A,#N/A,FALSE,"SERV";#N/A,#N/A,FALSE,"TRAN";#N/A,#N/A,FALSE,"DISB";#N/A,#N/A,FALSE,"AMOR";#N/A,#N/A,FALSE,"INT";#N/A,#N/A,FALSE,"DEBT"}</definedName>
    <definedName name="wrn.All._.Standard." localSheetId="89" hidden="1">{#N/A,#N/A,FALSE,"CONTENTS";#N/A,#N/A,FALSE,"ASS";#N/A,#N/A,FALSE,"BOP";#N/A,#N/A,FALSE,"BOPGDP";#N/A,#N/A,FALSE,"EXP";#N/A,#N/A,FALSE,"EXPG";#N/A,#N/A,FALSE,"EXPP";#N/A,#N/A,FALSE,"IMP";#N/A,#N/A,FALSE,"TOT";#N/A,#N/A,FALSE,"SERV";#N/A,#N/A,FALSE,"TRAN";#N/A,#N/A,FALSE,"DISB";#N/A,#N/A,FALSE,"AMOR";#N/A,#N/A,FALSE,"INT";#N/A,#N/A,FALSE,"DEBT"}</definedName>
    <definedName name="wrn.All._.Standard." localSheetId="5" hidden="1">{#N/A,#N/A,FALSE,"CONTENTS";#N/A,#N/A,FALSE,"ASS";#N/A,#N/A,FALSE,"BOP";#N/A,#N/A,FALSE,"BOPGDP";#N/A,#N/A,FALSE,"EXP";#N/A,#N/A,FALSE,"EXPG";#N/A,#N/A,FALSE,"EXPP";#N/A,#N/A,FALSE,"IMP";#N/A,#N/A,FALSE,"TOT";#N/A,#N/A,FALSE,"SERV";#N/A,#N/A,FALSE,"TRAN";#N/A,#N/A,FALSE,"DISB";#N/A,#N/A,FALSE,"AMOR";#N/A,#N/A,FALSE,"INT";#N/A,#N/A,FALSE,"DEBT"}</definedName>
    <definedName name="wrn.All._.Standard." localSheetId="6" hidden="1">{#N/A,#N/A,FALSE,"CONTENTS";#N/A,#N/A,FALSE,"ASS";#N/A,#N/A,FALSE,"BOP";#N/A,#N/A,FALSE,"BOPGDP";#N/A,#N/A,FALSE,"EXP";#N/A,#N/A,FALSE,"EXPG";#N/A,#N/A,FALSE,"EXPP";#N/A,#N/A,FALSE,"IMP";#N/A,#N/A,FALSE,"TOT";#N/A,#N/A,FALSE,"SERV";#N/A,#N/A,FALSE,"TRAN";#N/A,#N/A,FALSE,"DISB";#N/A,#N/A,FALSE,"AMOR";#N/A,#N/A,FALSE,"INT";#N/A,#N/A,FALSE,"DEBT"}</definedName>
    <definedName name="wrn.All._.Standard." localSheetId="8" hidden="1">{#N/A,#N/A,FALSE,"CONTENTS";#N/A,#N/A,FALSE,"ASS";#N/A,#N/A,FALSE,"BOP";#N/A,#N/A,FALSE,"BOPGDP";#N/A,#N/A,FALSE,"EXP";#N/A,#N/A,FALSE,"EXPG";#N/A,#N/A,FALSE,"EXPP";#N/A,#N/A,FALSE,"IMP";#N/A,#N/A,FALSE,"TOT";#N/A,#N/A,FALSE,"SERV";#N/A,#N/A,FALSE,"TRAN";#N/A,#N/A,FALSE,"DISB";#N/A,#N/A,FALSE,"AMOR";#N/A,#N/A,FALSE,"INT";#N/A,#N/A,FALSE,"DEBT"}</definedName>
    <definedName name="wrn.All._.Standard." localSheetId="9" hidden="1">{#N/A,#N/A,FALSE,"CONTENTS";#N/A,#N/A,FALSE,"ASS";#N/A,#N/A,FALSE,"BOP";#N/A,#N/A,FALSE,"BOPGDP";#N/A,#N/A,FALSE,"EXP";#N/A,#N/A,FALSE,"EXPG";#N/A,#N/A,FALSE,"EXPP";#N/A,#N/A,FALSE,"IMP";#N/A,#N/A,FALSE,"TOT";#N/A,#N/A,FALSE,"SERV";#N/A,#N/A,FALSE,"TRAN";#N/A,#N/A,FALSE,"DISB";#N/A,#N/A,FALSE,"AMOR";#N/A,#N/A,FALSE,"INT";#N/A,#N/A,FALSE,"DEBT"}</definedName>
    <definedName name="wrn.All._.Standard." localSheetId="10" hidden="1">{#N/A,#N/A,FALSE,"CONTENTS";#N/A,#N/A,FALSE,"ASS";#N/A,#N/A,FALSE,"BOP";#N/A,#N/A,FALSE,"BOPGDP";#N/A,#N/A,FALSE,"EXP";#N/A,#N/A,FALSE,"EXPG";#N/A,#N/A,FALSE,"EXPP";#N/A,#N/A,FALSE,"IMP";#N/A,#N/A,FALSE,"TOT";#N/A,#N/A,FALSE,"SERV";#N/A,#N/A,FALSE,"TRAN";#N/A,#N/A,FALSE,"DISB";#N/A,#N/A,FALSE,"AMOR";#N/A,#N/A,FALSE,"INT";#N/A,#N/A,FALSE,"DEBT"}</definedName>
    <definedName name="wrn.All._.Standard." localSheetId="13" hidden="1">{#N/A,#N/A,FALSE,"CONTENTS";#N/A,#N/A,FALSE,"ASS";#N/A,#N/A,FALSE,"BOP";#N/A,#N/A,FALSE,"BOPGDP";#N/A,#N/A,FALSE,"EXP";#N/A,#N/A,FALSE,"EXPG";#N/A,#N/A,FALSE,"EXPP";#N/A,#N/A,FALSE,"IMP";#N/A,#N/A,FALSE,"TOT";#N/A,#N/A,FALSE,"SERV";#N/A,#N/A,FALSE,"TRAN";#N/A,#N/A,FALSE,"DISB";#N/A,#N/A,FALSE,"AMOR";#N/A,#N/A,FALSE,"INT";#N/A,#N/A,FALSE,"DEBT"}</definedName>
    <definedName name="wrn.All._.Standard." localSheetId="17" hidden="1">{#N/A,#N/A,FALSE,"CONTENTS";#N/A,#N/A,FALSE,"ASS";#N/A,#N/A,FALSE,"BOP";#N/A,#N/A,FALSE,"BOPGDP";#N/A,#N/A,FALSE,"EXP";#N/A,#N/A,FALSE,"EXPG";#N/A,#N/A,FALSE,"EXPP";#N/A,#N/A,FALSE,"IMP";#N/A,#N/A,FALSE,"TOT";#N/A,#N/A,FALSE,"SERV";#N/A,#N/A,FALSE,"TRAN";#N/A,#N/A,FALSE,"DISB";#N/A,#N/A,FALSE,"AMOR";#N/A,#N/A,FALSE,"INT";#N/A,#N/A,FALSE,"DEBT"}</definedName>
    <definedName name="wrn.All._.Standard." localSheetId="88" hidden="1">{#N/A,#N/A,FALSE,"CONTENTS";#N/A,#N/A,FALSE,"ASS";#N/A,#N/A,FALSE,"BOP";#N/A,#N/A,FALSE,"BOPGDP";#N/A,#N/A,FALSE,"EXP";#N/A,#N/A,FALSE,"EXPG";#N/A,#N/A,FALSE,"EXPP";#N/A,#N/A,FALSE,"IMP";#N/A,#N/A,FALSE,"TOT";#N/A,#N/A,FALSE,"SERV";#N/A,#N/A,FALSE,"TRAN";#N/A,#N/A,FALSE,"DISB";#N/A,#N/A,FALSE,"AMOR";#N/A,#N/A,FALSE,"INT";#N/A,#N/A,FALSE,"DEBT"}</definedName>
    <definedName name="wrn.All._.Standard." localSheetId="18" hidden="1">{#N/A,#N/A,FALSE,"CONTENTS";#N/A,#N/A,FALSE,"ASS";#N/A,#N/A,FALSE,"BOP";#N/A,#N/A,FALSE,"BOPGDP";#N/A,#N/A,FALSE,"EXP";#N/A,#N/A,FALSE,"EXPG";#N/A,#N/A,FALSE,"EXPP";#N/A,#N/A,FALSE,"IMP";#N/A,#N/A,FALSE,"TOT";#N/A,#N/A,FALSE,"SERV";#N/A,#N/A,FALSE,"TRAN";#N/A,#N/A,FALSE,"DISB";#N/A,#N/A,FALSE,"AMOR";#N/A,#N/A,FALSE,"INT";#N/A,#N/A,FALSE,"DEBT"}</definedName>
    <definedName name="wrn.All._.Standard." localSheetId="21" hidden="1">{#N/A,#N/A,FALSE,"CONTENTS";#N/A,#N/A,FALSE,"ASS";#N/A,#N/A,FALSE,"BOP";#N/A,#N/A,FALSE,"BOPGDP";#N/A,#N/A,FALSE,"EXP";#N/A,#N/A,FALSE,"EXPG";#N/A,#N/A,FALSE,"EXPP";#N/A,#N/A,FALSE,"IMP";#N/A,#N/A,FALSE,"TOT";#N/A,#N/A,FALSE,"SERV";#N/A,#N/A,FALSE,"TRAN";#N/A,#N/A,FALSE,"DISB";#N/A,#N/A,FALSE,"AMOR";#N/A,#N/A,FALSE,"INT";#N/A,#N/A,FALSE,"DEBT"}</definedName>
    <definedName name="wrn.All._.Standard." localSheetId="22" hidden="1">{#N/A,#N/A,FALSE,"CONTENTS";#N/A,#N/A,FALSE,"ASS";#N/A,#N/A,FALSE,"BOP";#N/A,#N/A,FALSE,"BOPGDP";#N/A,#N/A,FALSE,"EXP";#N/A,#N/A,FALSE,"EXPG";#N/A,#N/A,FALSE,"EXPP";#N/A,#N/A,FALSE,"IMP";#N/A,#N/A,FALSE,"TOT";#N/A,#N/A,FALSE,"SERV";#N/A,#N/A,FALSE,"TRAN";#N/A,#N/A,FALSE,"DISB";#N/A,#N/A,FALSE,"AMOR";#N/A,#N/A,FALSE,"INT";#N/A,#N/A,FALSE,"DEBT"}</definedName>
    <definedName name="wrn.All._.Standard." localSheetId="24" hidden="1">{#N/A,#N/A,FALSE,"CONTENTS";#N/A,#N/A,FALSE,"ASS";#N/A,#N/A,FALSE,"BOP";#N/A,#N/A,FALSE,"BOPGDP";#N/A,#N/A,FALSE,"EXP";#N/A,#N/A,FALSE,"EXPG";#N/A,#N/A,FALSE,"EXPP";#N/A,#N/A,FALSE,"IMP";#N/A,#N/A,FALSE,"TOT";#N/A,#N/A,FALSE,"SERV";#N/A,#N/A,FALSE,"TRAN";#N/A,#N/A,FALSE,"DISB";#N/A,#N/A,FALSE,"AMOR";#N/A,#N/A,FALSE,"INT";#N/A,#N/A,FALSE,"DEBT"}</definedName>
    <definedName name="wrn.All._.Standard." localSheetId="26" hidden="1">{#N/A,#N/A,FALSE,"CONTENTS";#N/A,#N/A,FALSE,"ASS";#N/A,#N/A,FALSE,"BOP";#N/A,#N/A,FALSE,"BOPGDP";#N/A,#N/A,FALSE,"EXP";#N/A,#N/A,FALSE,"EXPG";#N/A,#N/A,FALSE,"EXPP";#N/A,#N/A,FALSE,"IMP";#N/A,#N/A,FALSE,"TOT";#N/A,#N/A,FALSE,"SERV";#N/A,#N/A,FALSE,"TRAN";#N/A,#N/A,FALSE,"DISB";#N/A,#N/A,FALSE,"AMOR";#N/A,#N/A,FALSE,"INT";#N/A,#N/A,FALSE,"DEBT"}</definedName>
    <definedName name="wrn.All._.Standard." localSheetId="27" hidden="1">{#N/A,#N/A,FALSE,"CONTENTS";#N/A,#N/A,FALSE,"ASS";#N/A,#N/A,FALSE,"BOP";#N/A,#N/A,FALSE,"BOPGDP";#N/A,#N/A,FALSE,"EXP";#N/A,#N/A,FALSE,"EXPG";#N/A,#N/A,FALSE,"EXPP";#N/A,#N/A,FALSE,"IMP";#N/A,#N/A,FALSE,"TOT";#N/A,#N/A,FALSE,"SERV";#N/A,#N/A,FALSE,"TRAN";#N/A,#N/A,FALSE,"DISB";#N/A,#N/A,FALSE,"AMOR";#N/A,#N/A,FALSE,"INT";#N/A,#N/A,FALSE,"DEBT"}</definedName>
    <definedName name="wrn.All._.Standard." localSheetId="28" hidden="1">{#N/A,#N/A,FALSE,"CONTENTS";#N/A,#N/A,FALSE,"ASS";#N/A,#N/A,FALSE,"BOP";#N/A,#N/A,FALSE,"BOPGDP";#N/A,#N/A,FALSE,"EXP";#N/A,#N/A,FALSE,"EXPG";#N/A,#N/A,FALSE,"EXPP";#N/A,#N/A,FALSE,"IMP";#N/A,#N/A,FALSE,"TOT";#N/A,#N/A,FALSE,"SERV";#N/A,#N/A,FALSE,"TRAN";#N/A,#N/A,FALSE,"DISB";#N/A,#N/A,FALSE,"AMOR";#N/A,#N/A,FALSE,"INT";#N/A,#N/A,FALSE,"DEBT"}</definedName>
    <definedName name="wrn.All._.Standard." localSheetId="29" hidden="1">{#N/A,#N/A,FALSE,"CONTENTS";#N/A,#N/A,FALSE,"ASS";#N/A,#N/A,FALSE,"BOP";#N/A,#N/A,FALSE,"BOPGDP";#N/A,#N/A,FALSE,"EXP";#N/A,#N/A,FALSE,"EXPG";#N/A,#N/A,FALSE,"EXPP";#N/A,#N/A,FALSE,"IMP";#N/A,#N/A,FALSE,"TOT";#N/A,#N/A,FALSE,"SERV";#N/A,#N/A,FALSE,"TRAN";#N/A,#N/A,FALSE,"DISB";#N/A,#N/A,FALSE,"AMOR";#N/A,#N/A,FALSE,"INT";#N/A,#N/A,FALSE,"DEBT"}</definedName>
    <definedName name="wrn.All._.Standard." localSheetId="30" hidden="1">{#N/A,#N/A,FALSE,"CONTENTS";#N/A,#N/A,FALSE,"ASS";#N/A,#N/A,FALSE,"BOP";#N/A,#N/A,FALSE,"BOPGDP";#N/A,#N/A,FALSE,"EXP";#N/A,#N/A,FALSE,"EXPG";#N/A,#N/A,FALSE,"EXPP";#N/A,#N/A,FALSE,"IMP";#N/A,#N/A,FALSE,"TOT";#N/A,#N/A,FALSE,"SERV";#N/A,#N/A,FALSE,"TRAN";#N/A,#N/A,FALSE,"DISB";#N/A,#N/A,FALSE,"AMOR";#N/A,#N/A,FALSE,"INT";#N/A,#N/A,FALSE,"DEBT"}</definedName>
    <definedName name="wrn.All._.Standard." localSheetId="31" hidden="1">{#N/A,#N/A,FALSE,"CONTENTS";#N/A,#N/A,FALSE,"ASS";#N/A,#N/A,FALSE,"BOP";#N/A,#N/A,FALSE,"BOPGDP";#N/A,#N/A,FALSE,"EXP";#N/A,#N/A,FALSE,"EXPG";#N/A,#N/A,FALSE,"EXPP";#N/A,#N/A,FALSE,"IMP";#N/A,#N/A,FALSE,"TOT";#N/A,#N/A,FALSE,"SERV";#N/A,#N/A,FALSE,"TRAN";#N/A,#N/A,FALSE,"DISB";#N/A,#N/A,FALSE,"AMOR";#N/A,#N/A,FALSE,"INT";#N/A,#N/A,FALSE,"DEBT"}</definedName>
    <definedName name="wrn.All._.Standard." localSheetId="2" hidden="1">{#N/A,#N/A,FALSE,"CONTENTS";#N/A,#N/A,FALSE,"ASS";#N/A,#N/A,FALSE,"BOP";#N/A,#N/A,FALSE,"BOPGDP";#N/A,#N/A,FALSE,"EXP";#N/A,#N/A,FALSE,"EXPG";#N/A,#N/A,FALSE,"EXPP";#N/A,#N/A,FALSE,"IMP";#N/A,#N/A,FALSE,"TOT";#N/A,#N/A,FALSE,"SERV";#N/A,#N/A,FALSE,"TRAN";#N/A,#N/A,FALSE,"DISB";#N/A,#N/A,FALSE,"AMOR";#N/A,#N/A,FALSE,"INT";#N/A,#N/A,FALSE,"DEBT"}</definedName>
    <definedName name="wrn.All._.Standard." localSheetId="59" hidden="1">{#N/A,#N/A,FALSE,"CONTENTS";#N/A,#N/A,FALSE,"ASS";#N/A,#N/A,FALSE,"BOP";#N/A,#N/A,FALSE,"BOPGDP";#N/A,#N/A,FALSE,"EXP";#N/A,#N/A,FALSE,"EXPG";#N/A,#N/A,FALSE,"EXPP";#N/A,#N/A,FALSE,"IMP";#N/A,#N/A,FALSE,"TOT";#N/A,#N/A,FALSE,"SERV";#N/A,#N/A,FALSE,"TRAN";#N/A,#N/A,FALSE,"DISB";#N/A,#N/A,FALSE,"AMOR";#N/A,#N/A,FALSE,"INT";#N/A,#N/A,FALSE,"DEBT"}</definedName>
    <definedName name="wrn.All._.Standard." localSheetId="60" hidden="1">{#N/A,#N/A,FALSE,"CONTENTS";#N/A,#N/A,FALSE,"ASS";#N/A,#N/A,FALSE,"BOP";#N/A,#N/A,FALSE,"BOPGDP";#N/A,#N/A,FALSE,"EXP";#N/A,#N/A,FALSE,"EXPG";#N/A,#N/A,FALSE,"EXPP";#N/A,#N/A,FALSE,"IMP";#N/A,#N/A,FALSE,"TOT";#N/A,#N/A,FALSE,"SERV";#N/A,#N/A,FALSE,"TRAN";#N/A,#N/A,FALSE,"DISB";#N/A,#N/A,FALSE,"AMOR";#N/A,#N/A,FALSE,"INT";#N/A,#N/A,FALSE,"DEBT"}</definedName>
    <definedName name="wrn.All._.Standard." localSheetId="65" hidden="1">{#N/A,#N/A,FALSE,"CONTENTS";#N/A,#N/A,FALSE,"ASS";#N/A,#N/A,FALSE,"BOP";#N/A,#N/A,FALSE,"BOPGDP";#N/A,#N/A,FALSE,"EXP";#N/A,#N/A,FALSE,"EXPG";#N/A,#N/A,FALSE,"EXPP";#N/A,#N/A,FALSE,"IMP";#N/A,#N/A,FALSE,"TOT";#N/A,#N/A,FALSE,"SERV";#N/A,#N/A,FALSE,"TRAN";#N/A,#N/A,FALSE,"DISB";#N/A,#N/A,FALSE,"AMOR";#N/A,#N/A,FALSE,"INT";#N/A,#N/A,FALSE,"DEBT"}</definedName>
    <definedName name="wrn.All._.Standard." localSheetId="66" hidden="1">{#N/A,#N/A,FALSE,"CONTENTS";#N/A,#N/A,FALSE,"ASS";#N/A,#N/A,FALSE,"BOP";#N/A,#N/A,FALSE,"BOPGDP";#N/A,#N/A,FALSE,"EXP";#N/A,#N/A,FALSE,"EXPG";#N/A,#N/A,FALSE,"EXPP";#N/A,#N/A,FALSE,"IMP";#N/A,#N/A,FALSE,"TOT";#N/A,#N/A,FALSE,"SERV";#N/A,#N/A,FALSE,"TRAN";#N/A,#N/A,FALSE,"DISB";#N/A,#N/A,FALSE,"AMOR";#N/A,#N/A,FALSE,"INT";#N/A,#N/A,FALSE,"DEBT"}</definedName>
    <definedName name="wrn.All._.Standard." localSheetId="7" hidden="1">{#N/A,#N/A,FALSE,"CONTENTS";#N/A,#N/A,FALSE,"ASS";#N/A,#N/A,FALSE,"BOP";#N/A,#N/A,FALSE,"BOPGDP";#N/A,#N/A,FALSE,"EXP";#N/A,#N/A,FALSE,"EXPG";#N/A,#N/A,FALSE,"EXPP";#N/A,#N/A,FALSE,"IMP";#N/A,#N/A,FALSE,"TOT";#N/A,#N/A,FALSE,"SERV";#N/A,#N/A,FALSE,"TRAN";#N/A,#N/A,FALSE,"DISB";#N/A,#N/A,FALSE,"AMOR";#N/A,#N/A,FALSE,"INT";#N/A,#N/A,FALSE,"DEBT"}</definedName>
    <definedName name="wrn.All._.Standard." localSheetId="68" hidden="1">{#N/A,#N/A,FALSE,"CONTENTS";#N/A,#N/A,FALSE,"ASS";#N/A,#N/A,FALSE,"BOP";#N/A,#N/A,FALSE,"BOPGDP";#N/A,#N/A,FALSE,"EXP";#N/A,#N/A,FALSE,"EXPG";#N/A,#N/A,FALSE,"EXPP";#N/A,#N/A,FALSE,"IMP";#N/A,#N/A,FALSE,"TOT";#N/A,#N/A,FALSE,"SERV";#N/A,#N/A,FALSE,"TRAN";#N/A,#N/A,FALSE,"DISB";#N/A,#N/A,FALSE,"AMOR";#N/A,#N/A,FALSE,"INT";#N/A,#N/A,FALSE,"DEBT"}</definedName>
    <definedName name="wrn.All._.Standard." localSheetId="74" hidden="1">{#N/A,#N/A,FALSE,"CONTENTS";#N/A,#N/A,FALSE,"ASS";#N/A,#N/A,FALSE,"BOP";#N/A,#N/A,FALSE,"BOPGDP";#N/A,#N/A,FALSE,"EXP";#N/A,#N/A,FALSE,"EXPG";#N/A,#N/A,FALSE,"EXPP";#N/A,#N/A,FALSE,"IMP";#N/A,#N/A,FALSE,"TOT";#N/A,#N/A,FALSE,"SERV";#N/A,#N/A,FALSE,"TRAN";#N/A,#N/A,FALSE,"DISB";#N/A,#N/A,FALSE,"AMOR";#N/A,#N/A,FALSE,"INT";#N/A,#N/A,FALSE,"DEBT"}</definedName>
    <definedName name="wrn.All._.Standard." localSheetId="75" hidden="1">{#N/A,#N/A,FALSE,"CONTENTS";#N/A,#N/A,FALSE,"ASS";#N/A,#N/A,FALSE,"BOP";#N/A,#N/A,FALSE,"BOPGDP";#N/A,#N/A,FALSE,"EXP";#N/A,#N/A,FALSE,"EXPG";#N/A,#N/A,FALSE,"EXPP";#N/A,#N/A,FALSE,"IMP";#N/A,#N/A,FALSE,"TOT";#N/A,#N/A,FALSE,"SERV";#N/A,#N/A,FALSE,"TRAN";#N/A,#N/A,FALSE,"DISB";#N/A,#N/A,FALSE,"AMOR";#N/A,#N/A,FALSE,"INT";#N/A,#N/A,FALSE,"DEBT"}</definedName>
    <definedName name="wrn.All._.Standard." localSheetId="76" hidden="1">{#N/A,#N/A,FALSE,"CONTENTS";#N/A,#N/A,FALSE,"ASS";#N/A,#N/A,FALSE,"BOP";#N/A,#N/A,FALSE,"BOPGDP";#N/A,#N/A,FALSE,"EXP";#N/A,#N/A,FALSE,"EXPG";#N/A,#N/A,FALSE,"EXPP";#N/A,#N/A,FALSE,"IMP";#N/A,#N/A,FALSE,"TOT";#N/A,#N/A,FALSE,"SERV";#N/A,#N/A,FALSE,"TRAN";#N/A,#N/A,FALSE,"DISB";#N/A,#N/A,FALSE,"AMOR";#N/A,#N/A,FALSE,"INT";#N/A,#N/A,FALSE,"DEBT"}</definedName>
    <definedName name="wrn.All._.Standard." localSheetId="77" hidden="1">{#N/A,#N/A,FALSE,"CONTENTS";#N/A,#N/A,FALSE,"ASS";#N/A,#N/A,FALSE,"BOP";#N/A,#N/A,FALSE,"BOPGDP";#N/A,#N/A,FALSE,"EXP";#N/A,#N/A,FALSE,"EXPG";#N/A,#N/A,FALSE,"EXPP";#N/A,#N/A,FALSE,"IMP";#N/A,#N/A,FALSE,"TOT";#N/A,#N/A,FALSE,"SERV";#N/A,#N/A,FALSE,"TRAN";#N/A,#N/A,FALSE,"DISB";#N/A,#N/A,FALSE,"AMOR";#N/A,#N/A,FALSE,"INT";#N/A,#N/A,FALSE,"DEBT"}</definedName>
    <definedName name="wrn.All._.Standard." localSheetId="11" hidden="1">{#N/A,#N/A,FALSE,"CONTENTS";#N/A,#N/A,FALSE,"ASS";#N/A,#N/A,FALSE,"BOP";#N/A,#N/A,FALSE,"BOPGDP";#N/A,#N/A,FALSE,"EXP";#N/A,#N/A,FALSE,"EXPG";#N/A,#N/A,FALSE,"EXPP";#N/A,#N/A,FALSE,"IMP";#N/A,#N/A,FALSE,"TOT";#N/A,#N/A,FALSE,"SERV";#N/A,#N/A,FALSE,"TRAN";#N/A,#N/A,FALSE,"DISB";#N/A,#N/A,FALSE,"AMOR";#N/A,#N/A,FALSE,"INT";#N/A,#N/A,FALSE,"DEBT"}</definedName>
    <definedName name="wrn.All._.Standard." localSheetId="78" hidden="1">{#N/A,#N/A,FALSE,"CONTENTS";#N/A,#N/A,FALSE,"ASS";#N/A,#N/A,FALSE,"BOP";#N/A,#N/A,FALSE,"BOPGDP";#N/A,#N/A,FALSE,"EXP";#N/A,#N/A,FALSE,"EXPG";#N/A,#N/A,FALSE,"EXPP";#N/A,#N/A,FALSE,"IMP";#N/A,#N/A,FALSE,"TOT";#N/A,#N/A,FALSE,"SERV";#N/A,#N/A,FALSE,"TRAN";#N/A,#N/A,FALSE,"DISB";#N/A,#N/A,FALSE,"AMOR";#N/A,#N/A,FALSE,"INT";#N/A,#N/A,FALSE,"DEBT"}</definedName>
    <definedName name="wrn.All._.Standard." localSheetId="79" hidden="1">{#N/A,#N/A,FALSE,"CONTENTS";#N/A,#N/A,FALSE,"ASS";#N/A,#N/A,FALSE,"BOP";#N/A,#N/A,FALSE,"BOPGDP";#N/A,#N/A,FALSE,"EXP";#N/A,#N/A,FALSE,"EXPG";#N/A,#N/A,FALSE,"EXPP";#N/A,#N/A,FALSE,"IMP";#N/A,#N/A,FALSE,"TOT";#N/A,#N/A,FALSE,"SERV";#N/A,#N/A,FALSE,"TRAN";#N/A,#N/A,FALSE,"DISB";#N/A,#N/A,FALSE,"AMOR";#N/A,#N/A,FALSE,"INT";#N/A,#N/A,FALSE,"DEBT"}</definedName>
    <definedName name="wrn.All._.Standard." localSheetId="80" hidden="1">{#N/A,#N/A,FALSE,"CONTENTS";#N/A,#N/A,FALSE,"ASS";#N/A,#N/A,FALSE,"BOP";#N/A,#N/A,FALSE,"BOPGDP";#N/A,#N/A,FALSE,"EXP";#N/A,#N/A,FALSE,"EXPG";#N/A,#N/A,FALSE,"EXPP";#N/A,#N/A,FALSE,"IMP";#N/A,#N/A,FALSE,"TOT";#N/A,#N/A,FALSE,"SERV";#N/A,#N/A,FALSE,"TRAN";#N/A,#N/A,FALSE,"DISB";#N/A,#N/A,FALSE,"AMOR";#N/A,#N/A,FALSE,"INT";#N/A,#N/A,FALSE,"DEBT"}</definedName>
    <definedName name="wrn.All._.Standard." localSheetId="81" hidden="1">{#N/A,#N/A,FALSE,"CONTENTS";#N/A,#N/A,FALSE,"ASS";#N/A,#N/A,FALSE,"BOP";#N/A,#N/A,FALSE,"BOPGDP";#N/A,#N/A,FALSE,"EXP";#N/A,#N/A,FALSE,"EXPG";#N/A,#N/A,FALSE,"EXPP";#N/A,#N/A,FALSE,"IMP";#N/A,#N/A,FALSE,"TOT";#N/A,#N/A,FALSE,"SERV";#N/A,#N/A,FALSE,"TRAN";#N/A,#N/A,FALSE,"DISB";#N/A,#N/A,FALSE,"AMOR";#N/A,#N/A,FALSE,"INT";#N/A,#N/A,FALSE,"DEBT"}</definedName>
    <definedName name="wrn.All._.Standard." localSheetId="84" hidden="1">{#N/A,#N/A,FALSE,"CONTENTS";#N/A,#N/A,FALSE,"ASS";#N/A,#N/A,FALSE,"BOP";#N/A,#N/A,FALSE,"BOPGDP";#N/A,#N/A,FALSE,"EXP";#N/A,#N/A,FALSE,"EXPG";#N/A,#N/A,FALSE,"EXPP";#N/A,#N/A,FALSE,"IMP";#N/A,#N/A,FALSE,"TOT";#N/A,#N/A,FALSE,"SERV";#N/A,#N/A,FALSE,"TRAN";#N/A,#N/A,FALSE,"DISB";#N/A,#N/A,FALSE,"AMOR";#N/A,#N/A,FALSE,"INT";#N/A,#N/A,FALSE,"DEBT"}</definedName>
    <definedName name="wrn.All._.Standard." localSheetId="85" hidden="1">{#N/A,#N/A,FALSE,"CONTENTS";#N/A,#N/A,FALSE,"ASS";#N/A,#N/A,FALSE,"BOP";#N/A,#N/A,FALSE,"BOPGDP";#N/A,#N/A,FALSE,"EXP";#N/A,#N/A,FALSE,"EXPG";#N/A,#N/A,FALSE,"EXPP";#N/A,#N/A,FALSE,"IMP";#N/A,#N/A,FALSE,"TOT";#N/A,#N/A,FALSE,"SERV";#N/A,#N/A,FALSE,"TRAN";#N/A,#N/A,FALSE,"DISB";#N/A,#N/A,FALSE,"AMOR";#N/A,#N/A,FALSE,"INT";#N/A,#N/A,FALSE,"DEBT"}</definedName>
    <definedName name="wrn.All._.Standard." localSheetId="12" hidden="1">{#N/A,#N/A,FALSE,"CONTENTS";#N/A,#N/A,FALSE,"ASS";#N/A,#N/A,FALSE,"BOP";#N/A,#N/A,FALSE,"BOPGDP";#N/A,#N/A,FALSE,"EXP";#N/A,#N/A,FALSE,"EXPG";#N/A,#N/A,FALSE,"EXPP";#N/A,#N/A,FALSE,"IMP";#N/A,#N/A,FALSE,"TOT";#N/A,#N/A,FALSE,"SERV";#N/A,#N/A,FALSE,"TRAN";#N/A,#N/A,FALSE,"DISB";#N/A,#N/A,FALSE,"AMOR";#N/A,#N/A,FALSE,"INT";#N/A,#N/A,FALSE,"DEBT"}</definedName>
    <definedName name="wrn.All._.Standard." localSheetId="14" hidden="1">{#N/A,#N/A,FALSE,"CONTENTS";#N/A,#N/A,FALSE,"ASS";#N/A,#N/A,FALSE,"BOP";#N/A,#N/A,FALSE,"BOPGDP";#N/A,#N/A,FALSE,"EXP";#N/A,#N/A,FALSE,"EXPG";#N/A,#N/A,FALSE,"EXPP";#N/A,#N/A,FALSE,"IMP";#N/A,#N/A,FALSE,"TOT";#N/A,#N/A,FALSE,"SERV";#N/A,#N/A,FALSE,"TRAN";#N/A,#N/A,FALSE,"DISB";#N/A,#N/A,FALSE,"AMOR";#N/A,#N/A,FALSE,"INT";#N/A,#N/A,FALSE,"DEBT"}</definedName>
    <definedName name="wrn.All._.Standard." localSheetId="15" hidden="1">{#N/A,#N/A,FALSE,"CONTENTS";#N/A,#N/A,FALSE,"ASS";#N/A,#N/A,FALSE,"BOP";#N/A,#N/A,FALSE,"BOPGDP";#N/A,#N/A,FALSE,"EXP";#N/A,#N/A,FALSE,"EXPG";#N/A,#N/A,FALSE,"EXPP";#N/A,#N/A,FALSE,"IMP";#N/A,#N/A,FALSE,"TOT";#N/A,#N/A,FALSE,"SERV";#N/A,#N/A,FALSE,"TRAN";#N/A,#N/A,FALSE,"DISB";#N/A,#N/A,FALSE,"AMOR";#N/A,#N/A,FALSE,"INT";#N/A,#N/A,FALSE,"DEBT"}</definedName>
    <definedName name="wrn.All._.Standard." localSheetId="16" hidden="1">{#N/A,#N/A,FALSE,"CONTENTS";#N/A,#N/A,FALSE,"ASS";#N/A,#N/A,FALSE,"BOP";#N/A,#N/A,FALSE,"BOPGDP";#N/A,#N/A,FALSE,"EXP";#N/A,#N/A,FALSE,"EXPG";#N/A,#N/A,FALSE,"EXPP";#N/A,#N/A,FALSE,"IMP";#N/A,#N/A,FALSE,"TOT";#N/A,#N/A,FALSE,"SERV";#N/A,#N/A,FALSE,"TRAN";#N/A,#N/A,FALSE,"DISB";#N/A,#N/A,FALSE,"AMOR";#N/A,#N/A,FALSE,"INT";#N/A,#N/A,FALSE,"DEBT"}</definedName>
    <definedName name="wrn.All._.Standard." localSheetId="82" hidden="1">{#N/A,#N/A,FALSE,"CONTENTS";#N/A,#N/A,FALSE,"ASS";#N/A,#N/A,FALSE,"BOP";#N/A,#N/A,FALSE,"BOPGDP";#N/A,#N/A,FALSE,"EXP";#N/A,#N/A,FALSE,"EXPG";#N/A,#N/A,FALSE,"EXPP";#N/A,#N/A,FALSE,"IMP";#N/A,#N/A,FALSE,"TOT";#N/A,#N/A,FALSE,"SERV";#N/A,#N/A,FALSE,"TRAN";#N/A,#N/A,FALSE,"DISB";#N/A,#N/A,FALSE,"AMOR";#N/A,#N/A,FALSE,"INT";#N/A,#N/A,FALSE,"DEBT"}</definedName>
    <definedName name="wrn.All._.Standard." localSheetId="83" hidden="1">{#N/A,#N/A,FALSE,"CONTENTS";#N/A,#N/A,FALSE,"ASS";#N/A,#N/A,FALSE,"BOP";#N/A,#N/A,FALSE,"BOPGDP";#N/A,#N/A,FALSE,"EXP";#N/A,#N/A,FALSE,"EXPG";#N/A,#N/A,FALSE,"EXPP";#N/A,#N/A,FALSE,"IMP";#N/A,#N/A,FALSE,"TOT";#N/A,#N/A,FALSE,"SERV";#N/A,#N/A,FALSE,"TRAN";#N/A,#N/A,FALSE,"DISB";#N/A,#N/A,FALSE,"AMOR";#N/A,#N/A,FALSE,"INT";#N/A,#N/A,FALSE,"DEBT"}</definedName>
    <definedName name="wrn.All._.Standard." hidden="1">{#N/A,#N/A,FALSE,"CONTENTS";#N/A,#N/A,FALSE,"ASS";#N/A,#N/A,FALSE,"BOP";#N/A,#N/A,FALSE,"BOPGDP";#N/A,#N/A,FALSE,"EXP";#N/A,#N/A,FALSE,"EXPG";#N/A,#N/A,FALSE,"EXPP";#N/A,#N/A,FALSE,"IMP";#N/A,#N/A,FALSE,"TOT";#N/A,#N/A,FALSE,"SERV";#N/A,#N/A,FALSE,"TRAN";#N/A,#N/A,FALSE,"DISB";#N/A,#N/A,FALSE,"AMOR";#N/A,#N/A,FALSE,"INT";#N/A,#N/A,FALSE,"DEBT"}</definedName>
    <definedName name="wrn.annual." localSheetId="3" hidden="1">{"annual-cbr",#N/A,FALSE,"CENTBANK";"annual(banks)",#N/A,FALSE,"COMBANKS"}</definedName>
    <definedName name="wrn.annual." localSheetId="19" hidden="1">{"annual-cbr",#N/A,FALSE,"CENTBANK";"annual(banks)",#N/A,FALSE,"COMBANKS"}</definedName>
    <definedName name="wrn.annual." localSheetId="20" hidden="1">{"annual-cbr",#N/A,FALSE,"CENTBANK";"annual(banks)",#N/A,FALSE,"COMBANKS"}</definedName>
    <definedName name="wrn.annual." localSheetId="23" hidden="1">{"annual-cbr",#N/A,FALSE,"CENTBANK";"annual(banks)",#N/A,FALSE,"COMBANKS"}</definedName>
    <definedName name="wrn.annual." localSheetId="25" hidden="1">{"annual-cbr",#N/A,FALSE,"CENTBANK";"annual(banks)",#N/A,FALSE,"COMBANKS"}</definedName>
    <definedName name="wrn.annual." localSheetId="4" hidden="1">{"annual-cbr",#N/A,FALSE,"CENTBANK";"annual(banks)",#N/A,FALSE,"COMBANKS"}</definedName>
    <definedName name="wrn.annual." localSheetId="89" hidden="1">{"annual-cbr",#N/A,FALSE,"CENTBANK";"annual(banks)",#N/A,FALSE,"COMBANKS"}</definedName>
    <definedName name="wrn.annual." localSheetId="5" hidden="1">{"annual-cbr",#N/A,FALSE,"CENTBANK";"annual(banks)",#N/A,FALSE,"COMBANKS"}</definedName>
    <definedName name="wrn.annual." localSheetId="6" hidden="1">{"annual-cbr",#N/A,FALSE,"CENTBANK";"annual(banks)",#N/A,FALSE,"COMBANKS"}</definedName>
    <definedName name="wrn.annual." localSheetId="8" hidden="1">{"annual-cbr",#N/A,FALSE,"CENTBANK";"annual(banks)",#N/A,FALSE,"COMBANKS"}</definedName>
    <definedName name="wrn.annual." localSheetId="9" hidden="1">{"annual-cbr",#N/A,FALSE,"CENTBANK";"annual(banks)",#N/A,FALSE,"COMBANKS"}</definedName>
    <definedName name="wrn.annual." localSheetId="10" hidden="1">{"annual-cbr",#N/A,FALSE,"CENTBANK";"annual(banks)",#N/A,FALSE,"COMBANKS"}</definedName>
    <definedName name="wrn.annual." localSheetId="13" hidden="1">{"annual-cbr",#N/A,FALSE,"CENTBANK";"annual(banks)",#N/A,FALSE,"COMBANKS"}</definedName>
    <definedName name="wrn.annual." localSheetId="17" hidden="1">{"annual-cbr",#N/A,FALSE,"CENTBANK";"annual(banks)",#N/A,FALSE,"COMBANKS"}</definedName>
    <definedName name="wrn.annual." localSheetId="88" hidden="1">{"annual-cbr",#N/A,FALSE,"CENTBANK";"annual(banks)",#N/A,FALSE,"COMBANKS"}</definedName>
    <definedName name="wrn.annual." localSheetId="18" hidden="1">{"annual-cbr",#N/A,FALSE,"CENTBANK";"annual(banks)",#N/A,FALSE,"COMBANKS"}</definedName>
    <definedName name="wrn.annual." localSheetId="21" hidden="1">{"annual-cbr",#N/A,FALSE,"CENTBANK";"annual(banks)",#N/A,FALSE,"COMBANKS"}</definedName>
    <definedName name="wrn.annual." localSheetId="22" hidden="1">{"annual-cbr",#N/A,FALSE,"CENTBANK";"annual(banks)",#N/A,FALSE,"COMBANKS"}</definedName>
    <definedName name="wrn.annual." localSheetId="24" hidden="1">{"annual-cbr",#N/A,FALSE,"CENTBANK";"annual(banks)",#N/A,FALSE,"COMBANKS"}</definedName>
    <definedName name="wrn.annual." localSheetId="26" hidden="1">{"annual-cbr",#N/A,FALSE,"CENTBANK";"annual(banks)",#N/A,FALSE,"COMBANKS"}</definedName>
    <definedName name="wrn.annual." localSheetId="27" hidden="1">{"annual-cbr",#N/A,FALSE,"CENTBANK";"annual(banks)",#N/A,FALSE,"COMBANKS"}</definedName>
    <definedName name="wrn.annual." localSheetId="28" hidden="1">{"annual-cbr",#N/A,FALSE,"CENTBANK";"annual(banks)",#N/A,FALSE,"COMBANKS"}</definedName>
    <definedName name="wrn.annual." localSheetId="29" hidden="1">{"annual-cbr",#N/A,FALSE,"CENTBANK";"annual(banks)",#N/A,FALSE,"COMBANKS"}</definedName>
    <definedName name="wrn.annual." localSheetId="30" hidden="1">{"annual-cbr",#N/A,FALSE,"CENTBANK";"annual(banks)",#N/A,FALSE,"COMBANKS"}</definedName>
    <definedName name="wrn.annual." localSheetId="31" hidden="1">{"annual-cbr",#N/A,FALSE,"CENTBANK";"annual(banks)",#N/A,FALSE,"COMBANKS"}</definedName>
    <definedName name="wrn.annual." localSheetId="2" hidden="1">{"annual-cbr",#N/A,FALSE,"CENTBANK";"annual(banks)",#N/A,FALSE,"COMBANKS"}</definedName>
    <definedName name="wrn.annual." localSheetId="59" hidden="1">{"annual-cbr",#N/A,FALSE,"CENTBANK";"annual(banks)",#N/A,FALSE,"COMBANKS"}</definedName>
    <definedName name="wrn.annual." localSheetId="60" hidden="1">{"annual-cbr",#N/A,FALSE,"CENTBANK";"annual(banks)",#N/A,FALSE,"COMBANKS"}</definedName>
    <definedName name="wrn.annual." localSheetId="65" hidden="1">{"annual-cbr",#N/A,FALSE,"CENTBANK";"annual(banks)",#N/A,FALSE,"COMBANKS"}</definedName>
    <definedName name="wrn.annual." localSheetId="66" hidden="1">{"annual-cbr",#N/A,FALSE,"CENTBANK";"annual(banks)",#N/A,FALSE,"COMBANKS"}</definedName>
    <definedName name="wrn.annual." localSheetId="7" hidden="1">{"annual-cbr",#N/A,FALSE,"CENTBANK";"annual(banks)",#N/A,FALSE,"COMBANKS"}</definedName>
    <definedName name="wrn.annual." localSheetId="68" hidden="1">{"annual-cbr",#N/A,FALSE,"CENTBANK";"annual(banks)",#N/A,FALSE,"COMBANKS"}</definedName>
    <definedName name="wrn.annual." localSheetId="74" hidden="1">{"annual-cbr",#N/A,FALSE,"CENTBANK";"annual(banks)",#N/A,FALSE,"COMBANKS"}</definedName>
    <definedName name="wrn.annual." localSheetId="75" hidden="1">{"annual-cbr",#N/A,FALSE,"CENTBANK";"annual(banks)",#N/A,FALSE,"COMBANKS"}</definedName>
    <definedName name="wrn.annual." localSheetId="76" hidden="1">{"annual-cbr",#N/A,FALSE,"CENTBANK";"annual(banks)",#N/A,FALSE,"COMBANKS"}</definedName>
    <definedName name="wrn.annual." localSheetId="77" hidden="1">{"annual-cbr",#N/A,FALSE,"CENTBANK";"annual(banks)",#N/A,FALSE,"COMBANKS"}</definedName>
    <definedName name="wrn.annual." localSheetId="11" hidden="1">{"annual-cbr",#N/A,FALSE,"CENTBANK";"annual(banks)",#N/A,FALSE,"COMBANKS"}</definedName>
    <definedName name="wrn.annual." localSheetId="78" hidden="1">{"annual-cbr",#N/A,FALSE,"CENTBANK";"annual(banks)",#N/A,FALSE,"COMBANKS"}</definedName>
    <definedName name="wrn.annual." localSheetId="79" hidden="1">{"annual-cbr",#N/A,FALSE,"CENTBANK";"annual(banks)",#N/A,FALSE,"COMBANKS"}</definedName>
    <definedName name="wrn.annual." localSheetId="80" hidden="1">{"annual-cbr",#N/A,FALSE,"CENTBANK";"annual(banks)",#N/A,FALSE,"COMBANKS"}</definedName>
    <definedName name="wrn.annual." localSheetId="81" hidden="1">{"annual-cbr",#N/A,FALSE,"CENTBANK";"annual(banks)",#N/A,FALSE,"COMBANKS"}</definedName>
    <definedName name="wrn.annual." localSheetId="84" hidden="1">{"annual-cbr",#N/A,FALSE,"CENTBANK";"annual(banks)",#N/A,FALSE,"COMBANKS"}</definedName>
    <definedName name="wrn.annual." localSheetId="85" hidden="1">{"annual-cbr",#N/A,FALSE,"CENTBANK";"annual(banks)",#N/A,FALSE,"COMBANKS"}</definedName>
    <definedName name="wrn.annual." localSheetId="12" hidden="1">{"annual-cbr",#N/A,FALSE,"CENTBANK";"annual(banks)",#N/A,FALSE,"COMBANKS"}</definedName>
    <definedName name="wrn.annual." localSheetId="14" hidden="1">{"annual-cbr",#N/A,FALSE,"CENTBANK";"annual(banks)",#N/A,FALSE,"COMBANKS"}</definedName>
    <definedName name="wrn.annual." localSheetId="15" hidden="1">{"annual-cbr",#N/A,FALSE,"CENTBANK";"annual(banks)",#N/A,FALSE,"COMBANKS"}</definedName>
    <definedName name="wrn.annual." localSheetId="16" hidden="1">{"annual-cbr",#N/A,FALSE,"CENTBANK";"annual(banks)",#N/A,FALSE,"COMBANKS"}</definedName>
    <definedName name="wrn.annual." localSheetId="82" hidden="1">{"annual-cbr",#N/A,FALSE,"CENTBANK";"annual(banks)",#N/A,FALSE,"COMBANKS"}</definedName>
    <definedName name="wrn.annual." localSheetId="83" hidden="1">{"annual-cbr",#N/A,FALSE,"CENTBANK";"annual(banks)",#N/A,FALSE,"COMBANKS"}</definedName>
    <definedName name="wrn.annual." hidden="1">{"annual-cbr",#N/A,FALSE,"CENTBANK";"annual(banks)",#N/A,FALSE,"COMBANKS"}</definedName>
    <definedName name="wrn.BANKS." localSheetId="3" hidden="1">{#N/A,#N/A,FALSE,"BANKS"}</definedName>
    <definedName name="wrn.BANKS." localSheetId="19" hidden="1">{#N/A,#N/A,FALSE,"BANKS"}</definedName>
    <definedName name="wrn.BANKS." localSheetId="20" hidden="1">{#N/A,#N/A,FALSE,"BANKS"}</definedName>
    <definedName name="wrn.BANKS." localSheetId="23" hidden="1">{#N/A,#N/A,FALSE,"BANKS"}</definedName>
    <definedName name="wrn.BANKS." localSheetId="25" hidden="1">{#N/A,#N/A,FALSE,"BANKS"}</definedName>
    <definedName name="wrn.BANKS." localSheetId="4" hidden="1">{#N/A,#N/A,FALSE,"BANKS"}</definedName>
    <definedName name="wrn.BANKS." localSheetId="89" hidden="1">{#N/A,#N/A,FALSE,"BANKS"}</definedName>
    <definedName name="wrn.BANKS." localSheetId="5" hidden="1">{#N/A,#N/A,FALSE,"BANKS"}</definedName>
    <definedName name="wrn.BANKS." localSheetId="6" hidden="1">{#N/A,#N/A,FALSE,"BANKS"}</definedName>
    <definedName name="wrn.BANKS." localSheetId="8" hidden="1">{#N/A,#N/A,FALSE,"BANKS"}</definedName>
    <definedName name="wrn.BANKS." localSheetId="9" hidden="1">{#N/A,#N/A,FALSE,"BANKS"}</definedName>
    <definedName name="wrn.BANKS." localSheetId="10" hidden="1">{#N/A,#N/A,FALSE,"BANKS"}</definedName>
    <definedName name="wrn.BANKS." localSheetId="13" hidden="1">{#N/A,#N/A,FALSE,"BANKS"}</definedName>
    <definedName name="wrn.BANKS." localSheetId="17" hidden="1">{#N/A,#N/A,FALSE,"BANKS"}</definedName>
    <definedName name="wrn.BANKS." localSheetId="88" hidden="1">{#N/A,#N/A,FALSE,"BANKS"}</definedName>
    <definedName name="wrn.BANKS." localSheetId="18" hidden="1">{#N/A,#N/A,FALSE,"BANKS"}</definedName>
    <definedName name="wrn.BANKS." localSheetId="21" hidden="1">{#N/A,#N/A,FALSE,"BANKS"}</definedName>
    <definedName name="wrn.BANKS." localSheetId="22" hidden="1">{#N/A,#N/A,FALSE,"BANKS"}</definedName>
    <definedName name="wrn.BANKS." localSheetId="24" hidden="1">{#N/A,#N/A,FALSE,"BANKS"}</definedName>
    <definedName name="wrn.BANKS." localSheetId="26" hidden="1">{#N/A,#N/A,FALSE,"BANKS"}</definedName>
    <definedName name="wrn.BANKS." localSheetId="27" hidden="1">{#N/A,#N/A,FALSE,"BANKS"}</definedName>
    <definedName name="wrn.BANKS." localSheetId="28" hidden="1">{#N/A,#N/A,FALSE,"BANKS"}</definedName>
    <definedName name="wrn.BANKS." localSheetId="29" hidden="1">{#N/A,#N/A,FALSE,"BANKS"}</definedName>
    <definedName name="wrn.BANKS." localSheetId="30" hidden="1">{#N/A,#N/A,FALSE,"BANKS"}</definedName>
    <definedName name="wrn.BANKS." localSheetId="31" hidden="1">{#N/A,#N/A,FALSE,"BANKS"}</definedName>
    <definedName name="wrn.BANKS." localSheetId="44" hidden="1">{#N/A,#N/A,FALSE,"BANKS"}</definedName>
    <definedName name="wrn.BANKS." localSheetId="2" hidden="1">{#N/A,#N/A,FALSE,"BANKS"}</definedName>
    <definedName name="wrn.BANKS." localSheetId="50" hidden="1">{#N/A,#N/A,FALSE,"BANKS"}</definedName>
    <definedName name="wrn.BANKS." localSheetId="59" hidden="1">{#N/A,#N/A,FALSE,"BANKS"}</definedName>
    <definedName name="wrn.BANKS." localSheetId="60" hidden="1">{#N/A,#N/A,FALSE,"BANKS"}</definedName>
    <definedName name="wrn.BANKS." localSheetId="65" hidden="1">{#N/A,#N/A,FALSE,"BANKS"}</definedName>
    <definedName name="wrn.BANKS." localSheetId="66" hidden="1">{#N/A,#N/A,FALSE,"BANKS"}</definedName>
    <definedName name="wrn.BANKS." localSheetId="7" hidden="1">{#N/A,#N/A,FALSE,"BANKS"}</definedName>
    <definedName name="wrn.BANKS." localSheetId="68" hidden="1">{#N/A,#N/A,FALSE,"BANKS"}</definedName>
    <definedName name="wrn.BANKS." localSheetId="74" hidden="1">{#N/A,#N/A,FALSE,"BANKS"}</definedName>
    <definedName name="wrn.BANKS." localSheetId="75" hidden="1">{#N/A,#N/A,FALSE,"BANKS"}</definedName>
    <definedName name="wrn.BANKS." localSheetId="76" hidden="1">{#N/A,#N/A,FALSE,"BANKS"}</definedName>
    <definedName name="wrn.BANKS." localSheetId="77" hidden="1">{#N/A,#N/A,FALSE,"BANKS"}</definedName>
    <definedName name="wrn.BANKS." localSheetId="11" hidden="1">{#N/A,#N/A,FALSE,"BANKS"}</definedName>
    <definedName name="wrn.BANKS." localSheetId="78" hidden="1">{#N/A,#N/A,FALSE,"BANKS"}</definedName>
    <definedName name="wrn.BANKS." localSheetId="79" hidden="1">{#N/A,#N/A,FALSE,"BANKS"}</definedName>
    <definedName name="wrn.BANKS." localSheetId="80" hidden="1">{#N/A,#N/A,FALSE,"BANKS"}</definedName>
    <definedName name="wrn.BANKS." localSheetId="81" hidden="1">{#N/A,#N/A,FALSE,"BANKS"}</definedName>
    <definedName name="wrn.BANKS." localSheetId="84" hidden="1">{#N/A,#N/A,FALSE,"BANKS"}</definedName>
    <definedName name="wrn.BANKS." localSheetId="85" hidden="1">{#N/A,#N/A,FALSE,"BANKS"}</definedName>
    <definedName name="wrn.BANKS." localSheetId="12" hidden="1">{#N/A,#N/A,FALSE,"BANKS"}</definedName>
    <definedName name="wrn.BANKS." localSheetId="14" hidden="1">{#N/A,#N/A,FALSE,"BANKS"}</definedName>
    <definedName name="wrn.BANKS." localSheetId="15" hidden="1">{#N/A,#N/A,FALSE,"BANKS"}</definedName>
    <definedName name="wrn.BANKS." localSheetId="16" hidden="1">{#N/A,#N/A,FALSE,"BANKS"}</definedName>
    <definedName name="wrn.BANKS." localSheetId="82" hidden="1">{#N/A,#N/A,FALSE,"BANKS"}</definedName>
    <definedName name="wrn.BANKS." localSheetId="83" hidden="1">{#N/A,#N/A,FALSE,"BANKS"}</definedName>
    <definedName name="wrn.BANKS." hidden="1">{#N/A,#N/A,FALSE,"BANKS"}</definedName>
    <definedName name="wrn.BLZ._.RED._.tables." localSheetId="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9"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89"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9"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7"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8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6"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7"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9"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59"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6"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7"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7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7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76"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77"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7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79"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8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8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8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8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6"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8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8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OP." localSheetId="3" hidden="1">{#N/A,#N/A,FALSE,"BOP"}</definedName>
    <definedName name="wrn.BOP." localSheetId="19" hidden="1">{#N/A,#N/A,FALSE,"BOP"}</definedName>
    <definedName name="wrn.BOP." localSheetId="20" hidden="1">{#N/A,#N/A,FALSE,"BOP"}</definedName>
    <definedName name="wrn.BOP." localSheetId="23" hidden="1">{#N/A,#N/A,FALSE,"BOP"}</definedName>
    <definedName name="wrn.BOP." localSheetId="25" hidden="1">{#N/A,#N/A,FALSE,"BOP"}</definedName>
    <definedName name="wrn.BOP." localSheetId="4" hidden="1">{#N/A,#N/A,FALSE,"BOP"}</definedName>
    <definedName name="wrn.BOP." localSheetId="89" hidden="1">{#N/A,#N/A,FALSE,"BOP"}</definedName>
    <definedName name="wrn.BOP." localSheetId="5" hidden="1">{#N/A,#N/A,FALSE,"BOP"}</definedName>
    <definedName name="wrn.BOP." localSheetId="6" hidden="1">{#N/A,#N/A,FALSE,"BOP"}</definedName>
    <definedName name="wrn.BOP." localSheetId="8" hidden="1">{#N/A,#N/A,FALSE,"BOP"}</definedName>
    <definedName name="wrn.BOP." localSheetId="9" hidden="1">{#N/A,#N/A,FALSE,"BOP"}</definedName>
    <definedName name="wrn.BOP." localSheetId="10" hidden="1">{#N/A,#N/A,FALSE,"BOP"}</definedName>
    <definedName name="wrn.BOP." localSheetId="13" hidden="1">{#N/A,#N/A,FALSE,"BOP"}</definedName>
    <definedName name="wrn.BOP." localSheetId="17" hidden="1">{#N/A,#N/A,FALSE,"BOP"}</definedName>
    <definedName name="wrn.BOP." localSheetId="88" hidden="1">{#N/A,#N/A,FALSE,"BOP"}</definedName>
    <definedName name="wrn.BOP." localSheetId="18" hidden="1">{#N/A,#N/A,FALSE,"BOP"}</definedName>
    <definedName name="wrn.BOP." localSheetId="21" hidden="1">{#N/A,#N/A,FALSE,"BOP"}</definedName>
    <definedName name="wrn.BOP." localSheetId="22" hidden="1">{#N/A,#N/A,FALSE,"BOP"}</definedName>
    <definedName name="wrn.BOP." localSheetId="24" hidden="1">{#N/A,#N/A,FALSE,"BOP"}</definedName>
    <definedName name="wrn.BOP." localSheetId="26" hidden="1">{#N/A,#N/A,FALSE,"BOP"}</definedName>
    <definedName name="wrn.BOP." localSheetId="27" hidden="1">{#N/A,#N/A,FALSE,"BOP"}</definedName>
    <definedName name="wrn.BOP." localSheetId="28" hidden="1">{#N/A,#N/A,FALSE,"BOP"}</definedName>
    <definedName name="wrn.BOP." localSheetId="29" hidden="1">{#N/A,#N/A,FALSE,"BOP"}</definedName>
    <definedName name="wrn.BOP." localSheetId="30" hidden="1">{#N/A,#N/A,FALSE,"BOP"}</definedName>
    <definedName name="wrn.BOP." localSheetId="31" hidden="1">{#N/A,#N/A,FALSE,"BOP"}</definedName>
    <definedName name="wrn.BOP." localSheetId="44" hidden="1">{#N/A,#N/A,FALSE,"BOP"}</definedName>
    <definedName name="wrn.BOP." localSheetId="2" hidden="1">{#N/A,#N/A,FALSE,"BOP"}</definedName>
    <definedName name="wrn.BOP." localSheetId="50" hidden="1">{#N/A,#N/A,FALSE,"BOP"}</definedName>
    <definedName name="wrn.BOP." localSheetId="59" hidden="1">{#N/A,#N/A,FALSE,"BOP"}</definedName>
    <definedName name="wrn.BOP." localSheetId="60" hidden="1">{#N/A,#N/A,FALSE,"BOP"}</definedName>
    <definedName name="wrn.BOP." localSheetId="65" hidden="1">{#N/A,#N/A,FALSE,"BOP"}</definedName>
    <definedName name="wrn.BOP." localSheetId="66" hidden="1">{#N/A,#N/A,FALSE,"BOP"}</definedName>
    <definedName name="wrn.BOP." localSheetId="7" hidden="1">{#N/A,#N/A,FALSE,"BOP"}</definedName>
    <definedName name="wrn.BOP." localSheetId="68" hidden="1">{#N/A,#N/A,FALSE,"BOP"}</definedName>
    <definedName name="wrn.BOP." localSheetId="74" hidden="1">{#N/A,#N/A,FALSE,"BOP"}</definedName>
    <definedName name="wrn.BOP." localSheetId="75" hidden="1">{#N/A,#N/A,FALSE,"BOP"}</definedName>
    <definedName name="wrn.BOP." localSheetId="76" hidden="1">{#N/A,#N/A,FALSE,"BOP"}</definedName>
    <definedName name="wrn.BOP." localSheetId="77" hidden="1">{#N/A,#N/A,FALSE,"BOP"}</definedName>
    <definedName name="wrn.BOP." localSheetId="11" hidden="1">{#N/A,#N/A,FALSE,"BOP"}</definedName>
    <definedName name="wrn.BOP." localSheetId="78" hidden="1">{#N/A,#N/A,FALSE,"BOP"}</definedName>
    <definedName name="wrn.BOP." localSheetId="79" hidden="1">{#N/A,#N/A,FALSE,"BOP"}</definedName>
    <definedName name="wrn.BOP." localSheetId="80" hidden="1">{#N/A,#N/A,FALSE,"BOP"}</definedName>
    <definedName name="wrn.BOP." localSheetId="81" hidden="1">{#N/A,#N/A,FALSE,"BOP"}</definedName>
    <definedName name="wrn.BOP." localSheetId="84" hidden="1">{#N/A,#N/A,FALSE,"BOP"}</definedName>
    <definedName name="wrn.BOP." localSheetId="85" hidden="1">{#N/A,#N/A,FALSE,"BOP"}</definedName>
    <definedName name="wrn.BOP." localSheetId="12" hidden="1">{#N/A,#N/A,FALSE,"BOP"}</definedName>
    <definedName name="wrn.BOP." localSheetId="14" hidden="1">{#N/A,#N/A,FALSE,"BOP"}</definedName>
    <definedName name="wrn.BOP." localSheetId="15" hidden="1">{#N/A,#N/A,FALSE,"BOP"}</definedName>
    <definedName name="wrn.BOP." localSheetId="16" hidden="1">{#N/A,#N/A,FALSE,"BOP"}</definedName>
    <definedName name="wrn.BOP." localSheetId="82" hidden="1">{#N/A,#N/A,FALSE,"BOP"}</definedName>
    <definedName name="wrn.BOP." localSheetId="83" hidden="1">{#N/A,#N/A,FALSE,"BOP"}</definedName>
    <definedName name="wrn.BOP." hidden="1">{#N/A,#N/A,FALSE,"BOP"}</definedName>
    <definedName name="wrn.BOP_MIDTERM." localSheetId="3" hidden="1">{"BOP_TAB",#N/A,FALSE,"N";"MIDTERM_TAB",#N/A,FALSE,"O"}</definedName>
    <definedName name="wrn.BOP_MIDTERM." localSheetId="19" hidden="1">{"BOP_TAB",#N/A,FALSE,"N";"MIDTERM_TAB",#N/A,FALSE,"O"}</definedName>
    <definedName name="wrn.BOP_MIDTERM." localSheetId="20" hidden="1">{"BOP_TAB",#N/A,FALSE,"N";"MIDTERM_TAB",#N/A,FALSE,"O"}</definedName>
    <definedName name="wrn.BOP_MIDTERM." localSheetId="23" hidden="1">{"BOP_TAB",#N/A,FALSE,"N";"MIDTERM_TAB",#N/A,FALSE,"O"}</definedName>
    <definedName name="wrn.BOP_MIDTERM." localSheetId="25" hidden="1">{"BOP_TAB",#N/A,FALSE,"N";"MIDTERM_TAB",#N/A,FALSE,"O"}</definedName>
    <definedName name="wrn.BOP_MIDTERM." localSheetId="4" hidden="1">{"BOP_TAB",#N/A,FALSE,"N";"MIDTERM_TAB",#N/A,FALSE,"O"}</definedName>
    <definedName name="wrn.BOP_MIDTERM." localSheetId="89" hidden="1">{"BOP_TAB",#N/A,FALSE,"N";"MIDTERM_TAB",#N/A,FALSE,"O"}</definedName>
    <definedName name="wrn.BOP_MIDTERM." localSheetId="5" hidden="1">{"BOP_TAB",#N/A,FALSE,"N";"MIDTERM_TAB",#N/A,FALSE,"O"}</definedName>
    <definedName name="wrn.BOP_MIDTERM." localSheetId="6" hidden="1">{"BOP_TAB",#N/A,FALSE,"N";"MIDTERM_TAB",#N/A,FALSE,"O"}</definedName>
    <definedName name="wrn.BOP_MIDTERM." localSheetId="8" hidden="1">{"BOP_TAB",#N/A,FALSE,"N";"MIDTERM_TAB",#N/A,FALSE,"O"}</definedName>
    <definedName name="wrn.BOP_MIDTERM." localSheetId="9" hidden="1">{"BOP_TAB",#N/A,FALSE,"N";"MIDTERM_TAB",#N/A,FALSE,"O"}</definedName>
    <definedName name="wrn.BOP_MIDTERM." localSheetId="10" hidden="1">{"BOP_TAB",#N/A,FALSE,"N";"MIDTERM_TAB",#N/A,FALSE,"O"}</definedName>
    <definedName name="wrn.BOP_MIDTERM." localSheetId="13" hidden="1">{"BOP_TAB",#N/A,FALSE,"N";"MIDTERM_TAB",#N/A,FALSE,"O"}</definedName>
    <definedName name="wrn.BOP_MIDTERM." localSheetId="17" hidden="1">{"BOP_TAB",#N/A,FALSE,"N";"MIDTERM_TAB",#N/A,FALSE,"O"}</definedName>
    <definedName name="wrn.BOP_MIDTERM." localSheetId="88" hidden="1">{"BOP_TAB",#N/A,FALSE,"N";"MIDTERM_TAB",#N/A,FALSE,"O"}</definedName>
    <definedName name="wrn.BOP_MIDTERM." localSheetId="18" hidden="1">{"BOP_TAB",#N/A,FALSE,"N";"MIDTERM_TAB",#N/A,FALSE,"O"}</definedName>
    <definedName name="wrn.BOP_MIDTERM." localSheetId="21" hidden="1">{"BOP_TAB",#N/A,FALSE,"N";"MIDTERM_TAB",#N/A,FALSE,"O"}</definedName>
    <definedName name="wrn.BOP_MIDTERM." localSheetId="22" hidden="1">{"BOP_TAB",#N/A,FALSE,"N";"MIDTERM_TAB",#N/A,FALSE,"O"}</definedName>
    <definedName name="wrn.BOP_MIDTERM." localSheetId="24" hidden="1">{"BOP_TAB",#N/A,FALSE,"N";"MIDTERM_TAB",#N/A,FALSE,"O"}</definedName>
    <definedName name="wrn.BOP_MIDTERM." localSheetId="26" hidden="1">{"BOP_TAB",#N/A,FALSE,"N";"MIDTERM_TAB",#N/A,FALSE,"O"}</definedName>
    <definedName name="wrn.BOP_MIDTERM." localSheetId="27" hidden="1">{"BOP_TAB",#N/A,FALSE,"N";"MIDTERM_TAB",#N/A,FALSE,"O"}</definedName>
    <definedName name="wrn.BOP_MIDTERM." localSheetId="28" hidden="1">{"BOP_TAB",#N/A,FALSE,"N";"MIDTERM_TAB",#N/A,FALSE,"O"}</definedName>
    <definedName name="wrn.BOP_MIDTERM." localSheetId="29" hidden="1">{"BOP_TAB",#N/A,FALSE,"N";"MIDTERM_TAB",#N/A,FALSE,"O"}</definedName>
    <definedName name="wrn.BOP_MIDTERM." localSheetId="30" hidden="1">{"BOP_TAB",#N/A,FALSE,"N";"MIDTERM_TAB",#N/A,FALSE,"O"}</definedName>
    <definedName name="wrn.BOP_MIDTERM." localSheetId="31" hidden="1">{"BOP_TAB",#N/A,FALSE,"N";"MIDTERM_TAB",#N/A,FALSE,"O"}</definedName>
    <definedName name="wrn.BOP_MIDTERM." localSheetId="44" hidden="1">{"BOP_TAB",#N/A,FALSE,"N";"MIDTERM_TAB",#N/A,FALSE,"O"}</definedName>
    <definedName name="wrn.BOP_MIDTERM." localSheetId="2" hidden="1">{"BOP_TAB",#N/A,FALSE,"N";"MIDTERM_TAB",#N/A,FALSE,"O"}</definedName>
    <definedName name="wrn.BOP_MIDTERM." localSheetId="50" hidden="1">{"BOP_TAB",#N/A,FALSE,"N";"MIDTERM_TAB",#N/A,FALSE,"O"}</definedName>
    <definedName name="wrn.BOP_MIDTERM." localSheetId="59" hidden="1">{"BOP_TAB",#N/A,FALSE,"N";"MIDTERM_TAB",#N/A,FALSE,"O"}</definedName>
    <definedName name="wrn.BOP_MIDTERM." localSheetId="60" hidden="1">{"BOP_TAB",#N/A,FALSE,"N";"MIDTERM_TAB",#N/A,FALSE,"O"}</definedName>
    <definedName name="wrn.BOP_MIDTERM." localSheetId="65" hidden="1">{"BOP_TAB",#N/A,FALSE,"N";"MIDTERM_TAB",#N/A,FALSE,"O"}</definedName>
    <definedName name="wrn.BOP_MIDTERM." localSheetId="66" hidden="1">{"BOP_TAB",#N/A,FALSE,"N";"MIDTERM_TAB",#N/A,FALSE,"O"}</definedName>
    <definedName name="wrn.BOP_MIDTERM." localSheetId="7" hidden="1">{"BOP_TAB",#N/A,FALSE,"N";"MIDTERM_TAB",#N/A,FALSE,"O"}</definedName>
    <definedName name="wrn.BOP_MIDTERM." localSheetId="68" hidden="1">{"BOP_TAB",#N/A,FALSE,"N";"MIDTERM_TAB",#N/A,FALSE,"O"}</definedName>
    <definedName name="wrn.BOP_MIDTERM." localSheetId="74" hidden="1">{"BOP_TAB",#N/A,FALSE,"N";"MIDTERM_TAB",#N/A,FALSE,"O"}</definedName>
    <definedName name="wrn.BOP_MIDTERM." localSheetId="75" hidden="1">{"BOP_TAB",#N/A,FALSE,"N";"MIDTERM_TAB",#N/A,FALSE,"O"}</definedName>
    <definedName name="wrn.BOP_MIDTERM." localSheetId="76" hidden="1">{"BOP_TAB",#N/A,FALSE,"N";"MIDTERM_TAB",#N/A,FALSE,"O"}</definedName>
    <definedName name="wrn.BOP_MIDTERM." localSheetId="77" hidden="1">{"BOP_TAB",#N/A,FALSE,"N";"MIDTERM_TAB",#N/A,FALSE,"O"}</definedName>
    <definedName name="wrn.BOP_MIDTERM." localSheetId="11" hidden="1">{"BOP_TAB",#N/A,FALSE,"N";"MIDTERM_TAB",#N/A,FALSE,"O"}</definedName>
    <definedName name="wrn.BOP_MIDTERM." localSheetId="78" hidden="1">{"BOP_TAB",#N/A,FALSE,"N";"MIDTERM_TAB",#N/A,FALSE,"O"}</definedName>
    <definedName name="wrn.BOP_MIDTERM." localSheetId="79" hidden="1">{"BOP_TAB",#N/A,FALSE,"N";"MIDTERM_TAB",#N/A,FALSE,"O"}</definedName>
    <definedName name="wrn.BOP_MIDTERM." localSheetId="80" hidden="1">{"BOP_TAB",#N/A,FALSE,"N";"MIDTERM_TAB",#N/A,FALSE,"O"}</definedName>
    <definedName name="wrn.BOP_MIDTERM." localSheetId="81" hidden="1">{"BOP_TAB",#N/A,FALSE,"N";"MIDTERM_TAB",#N/A,FALSE,"O"}</definedName>
    <definedName name="wrn.BOP_MIDTERM." localSheetId="84" hidden="1">{"BOP_TAB",#N/A,FALSE,"N";"MIDTERM_TAB",#N/A,FALSE,"O"}</definedName>
    <definedName name="wrn.BOP_MIDTERM." localSheetId="85" hidden="1">{"BOP_TAB",#N/A,FALSE,"N";"MIDTERM_TAB",#N/A,FALSE,"O"}</definedName>
    <definedName name="wrn.BOP_MIDTERM." localSheetId="12" hidden="1">{"BOP_TAB",#N/A,FALSE,"N";"MIDTERM_TAB",#N/A,FALSE,"O"}</definedName>
    <definedName name="wrn.BOP_MIDTERM." localSheetId="14" hidden="1">{"BOP_TAB",#N/A,FALSE,"N";"MIDTERM_TAB",#N/A,FALSE,"O"}</definedName>
    <definedName name="wrn.BOP_MIDTERM." localSheetId="15" hidden="1">{"BOP_TAB",#N/A,FALSE,"N";"MIDTERM_TAB",#N/A,FALSE,"O"}</definedName>
    <definedName name="wrn.BOP_MIDTERM." localSheetId="16" hidden="1">{"BOP_TAB",#N/A,FALSE,"N";"MIDTERM_TAB",#N/A,FALSE,"O"}</definedName>
    <definedName name="wrn.BOP_MIDTERM." localSheetId="82" hidden="1">{"BOP_TAB",#N/A,FALSE,"N";"MIDTERM_TAB",#N/A,FALSE,"O"}</definedName>
    <definedName name="wrn.BOP_MIDTERM." localSheetId="83" hidden="1">{"BOP_TAB",#N/A,FALSE,"N";"MIDTERM_TAB",#N/A,FALSE,"O"}</definedName>
    <definedName name="wrn.BOP_MIDTERM." hidden="1">{"BOP_TAB",#N/A,FALSE,"N";"MIDTERM_TAB",#N/A,FALSE,"O"}</definedName>
    <definedName name="wrn.Briefing._.98." localSheetId="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5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7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7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7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7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7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7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3" hidden="1">{#N/A,#N/A,TRUE,"Tab_1 Economic Ind.";#N/A,#N/A,TRUE,"Tab_2  Public Sector Op.";#N/A,#N/A,TRUE,"Tab_3";#N/A,#N/A,TRUE,"Tab_4 Monetary";#N/A,#N/A,TRUE,"Tab_5 Medium-Term Outlook";#N/A,#N/A,TRUE,"Tab_6";#N/A,#N/A,TRUE,"Tab_7 Indicators of Ext. Vul."}</definedName>
    <definedName name="wrn.Briefing._.Tables." localSheetId="19" hidden="1">{#N/A,#N/A,TRUE,"Tab_1 Economic Ind.";#N/A,#N/A,TRUE,"Tab_2  Public Sector Op.";#N/A,#N/A,TRUE,"Tab_3";#N/A,#N/A,TRUE,"Tab_4 Monetary";#N/A,#N/A,TRUE,"Tab_5 Medium-Term Outlook";#N/A,#N/A,TRUE,"Tab_6";#N/A,#N/A,TRUE,"Tab_7 Indicators of Ext. Vul."}</definedName>
    <definedName name="wrn.Briefing._.Tables." localSheetId="20" hidden="1">{#N/A,#N/A,TRUE,"Tab_1 Economic Ind.";#N/A,#N/A,TRUE,"Tab_2  Public Sector Op.";#N/A,#N/A,TRUE,"Tab_3";#N/A,#N/A,TRUE,"Tab_4 Monetary";#N/A,#N/A,TRUE,"Tab_5 Medium-Term Outlook";#N/A,#N/A,TRUE,"Tab_6";#N/A,#N/A,TRUE,"Tab_7 Indicators of Ext. Vul."}</definedName>
    <definedName name="wrn.Briefing._.Tables." localSheetId="23" hidden="1">{#N/A,#N/A,TRUE,"Tab_1 Economic Ind.";#N/A,#N/A,TRUE,"Tab_2  Public Sector Op.";#N/A,#N/A,TRUE,"Tab_3";#N/A,#N/A,TRUE,"Tab_4 Monetary";#N/A,#N/A,TRUE,"Tab_5 Medium-Term Outlook";#N/A,#N/A,TRUE,"Tab_6";#N/A,#N/A,TRUE,"Tab_7 Indicators of Ext. Vul."}</definedName>
    <definedName name="wrn.Briefing._.Tables." localSheetId="25" hidden="1">{#N/A,#N/A,TRUE,"Tab_1 Economic Ind.";#N/A,#N/A,TRUE,"Tab_2  Public Sector Op.";#N/A,#N/A,TRUE,"Tab_3";#N/A,#N/A,TRUE,"Tab_4 Monetary";#N/A,#N/A,TRUE,"Tab_5 Medium-Term Outlook";#N/A,#N/A,TRUE,"Tab_6";#N/A,#N/A,TRUE,"Tab_7 Indicators of Ext. Vul."}</definedName>
    <definedName name="wrn.Briefing._.Tables." localSheetId="4" hidden="1">{#N/A,#N/A,TRUE,"Tab_1 Economic Ind.";#N/A,#N/A,TRUE,"Tab_2  Public Sector Op.";#N/A,#N/A,TRUE,"Tab_3";#N/A,#N/A,TRUE,"Tab_4 Monetary";#N/A,#N/A,TRUE,"Tab_5 Medium-Term Outlook";#N/A,#N/A,TRUE,"Tab_6";#N/A,#N/A,TRUE,"Tab_7 Indicators of Ext. Vul."}</definedName>
    <definedName name="wrn.Briefing._.Tables." localSheetId="89" hidden="1">{#N/A,#N/A,TRUE,"Tab_1 Economic Ind.";#N/A,#N/A,TRUE,"Tab_2  Public Sector Op.";#N/A,#N/A,TRUE,"Tab_3";#N/A,#N/A,TRUE,"Tab_4 Monetary";#N/A,#N/A,TRUE,"Tab_5 Medium-Term Outlook";#N/A,#N/A,TRUE,"Tab_6";#N/A,#N/A,TRUE,"Tab_7 Indicators of Ext. Vul."}</definedName>
    <definedName name="wrn.Briefing._.Tables." localSheetId="5" hidden="1">{#N/A,#N/A,TRUE,"Tab_1 Economic Ind.";#N/A,#N/A,TRUE,"Tab_2  Public Sector Op.";#N/A,#N/A,TRUE,"Tab_3";#N/A,#N/A,TRUE,"Tab_4 Monetary";#N/A,#N/A,TRUE,"Tab_5 Medium-Term Outlook";#N/A,#N/A,TRUE,"Tab_6";#N/A,#N/A,TRUE,"Tab_7 Indicators of Ext. Vul."}</definedName>
    <definedName name="wrn.Briefing._.Tables." localSheetId="6" hidden="1">{#N/A,#N/A,TRUE,"Tab_1 Economic Ind.";#N/A,#N/A,TRUE,"Tab_2  Public Sector Op.";#N/A,#N/A,TRUE,"Tab_3";#N/A,#N/A,TRUE,"Tab_4 Monetary";#N/A,#N/A,TRUE,"Tab_5 Medium-Term Outlook";#N/A,#N/A,TRUE,"Tab_6";#N/A,#N/A,TRUE,"Tab_7 Indicators of Ext. Vul."}</definedName>
    <definedName name="wrn.Briefing._.Tables." localSheetId="8" hidden="1">{#N/A,#N/A,TRUE,"Tab_1 Economic Ind.";#N/A,#N/A,TRUE,"Tab_2  Public Sector Op.";#N/A,#N/A,TRUE,"Tab_3";#N/A,#N/A,TRUE,"Tab_4 Monetary";#N/A,#N/A,TRUE,"Tab_5 Medium-Term Outlook";#N/A,#N/A,TRUE,"Tab_6";#N/A,#N/A,TRUE,"Tab_7 Indicators of Ext. Vul."}</definedName>
    <definedName name="wrn.Briefing._.Tables." localSheetId="9" hidden="1">{#N/A,#N/A,TRUE,"Tab_1 Economic Ind.";#N/A,#N/A,TRUE,"Tab_2  Public Sector Op.";#N/A,#N/A,TRUE,"Tab_3";#N/A,#N/A,TRUE,"Tab_4 Monetary";#N/A,#N/A,TRUE,"Tab_5 Medium-Term Outlook";#N/A,#N/A,TRUE,"Tab_6";#N/A,#N/A,TRUE,"Tab_7 Indicators of Ext. Vul."}</definedName>
    <definedName name="wrn.Briefing._.Tables." localSheetId="10" hidden="1">{#N/A,#N/A,TRUE,"Tab_1 Economic Ind.";#N/A,#N/A,TRUE,"Tab_2  Public Sector Op.";#N/A,#N/A,TRUE,"Tab_3";#N/A,#N/A,TRUE,"Tab_4 Monetary";#N/A,#N/A,TRUE,"Tab_5 Medium-Term Outlook";#N/A,#N/A,TRUE,"Tab_6";#N/A,#N/A,TRUE,"Tab_7 Indicators of Ext. Vul."}</definedName>
    <definedName name="wrn.Briefing._.Tables." localSheetId="13" hidden="1">{#N/A,#N/A,TRUE,"Tab_1 Economic Ind.";#N/A,#N/A,TRUE,"Tab_2  Public Sector Op.";#N/A,#N/A,TRUE,"Tab_3";#N/A,#N/A,TRUE,"Tab_4 Monetary";#N/A,#N/A,TRUE,"Tab_5 Medium-Term Outlook";#N/A,#N/A,TRUE,"Tab_6";#N/A,#N/A,TRUE,"Tab_7 Indicators of Ext. Vul."}</definedName>
    <definedName name="wrn.Briefing._.Tables." localSheetId="17" hidden="1">{#N/A,#N/A,TRUE,"Tab_1 Economic Ind.";#N/A,#N/A,TRUE,"Tab_2  Public Sector Op.";#N/A,#N/A,TRUE,"Tab_3";#N/A,#N/A,TRUE,"Tab_4 Monetary";#N/A,#N/A,TRUE,"Tab_5 Medium-Term Outlook";#N/A,#N/A,TRUE,"Tab_6";#N/A,#N/A,TRUE,"Tab_7 Indicators of Ext. Vul."}</definedName>
    <definedName name="wrn.Briefing._.Tables." localSheetId="88" hidden="1">{#N/A,#N/A,TRUE,"Tab_1 Economic Ind.";#N/A,#N/A,TRUE,"Tab_2  Public Sector Op.";#N/A,#N/A,TRUE,"Tab_3";#N/A,#N/A,TRUE,"Tab_4 Monetary";#N/A,#N/A,TRUE,"Tab_5 Medium-Term Outlook";#N/A,#N/A,TRUE,"Tab_6";#N/A,#N/A,TRUE,"Tab_7 Indicators of Ext. Vul."}</definedName>
    <definedName name="wrn.Briefing._.Tables." localSheetId="18" hidden="1">{#N/A,#N/A,TRUE,"Tab_1 Economic Ind.";#N/A,#N/A,TRUE,"Tab_2  Public Sector Op.";#N/A,#N/A,TRUE,"Tab_3";#N/A,#N/A,TRUE,"Tab_4 Monetary";#N/A,#N/A,TRUE,"Tab_5 Medium-Term Outlook";#N/A,#N/A,TRUE,"Tab_6";#N/A,#N/A,TRUE,"Tab_7 Indicators of Ext. Vul."}</definedName>
    <definedName name="wrn.Briefing._.Tables." localSheetId="21" hidden="1">{#N/A,#N/A,TRUE,"Tab_1 Economic Ind.";#N/A,#N/A,TRUE,"Tab_2  Public Sector Op.";#N/A,#N/A,TRUE,"Tab_3";#N/A,#N/A,TRUE,"Tab_4 Monetary";#N/A,#N/A,TRUE,"Tab_5 Medium-Term Outlook";#N/A,#N/A,TRUE,"Tab_6";#N/A,#N/A,TRUE,"Tab_7 Indicators of Ext. Vul."}</definedName>
    <definedName name="wrn.Briefing._.Tables." localSheetId="22" hidden="1">{#N/A,#N/A,TRUE,"Tab_1 Economic Ind.";#N/A,#N/A,TRUE,"Tab_2  Public Sector Op.";#N/A,#N/A,TRUE,"Tab_3";#N/A,#N/A,TRUE,"Tab_4 Monetary";#N/A,#N/A,TRUE,"Tab_5 Medium-Term Outlook";#N/A,#N/A,TRUE,"Tab_6";#N/A,#N/A,TRUE,"Tab_7 Indicators of Ext. Vul."}</definedName>
    <definedName name="wrn.Briefing._.Tables." localSheetId="24" hidden="1">{#N/A,#N/A,TRUE,"Tab_1 Economic Ind.";#N/A,#N/A,TRUE,"Tab_2  Public Sector Op.";#N/A,#N/A,TRUE,"Tab_3";#N/A,#N/A,TRUE,"Tab_4 Monetary";#N/A,#N/A,TRUE,"Tab_5 Medium-Term Outlook";#N/A,#N/A,TRUE,"Tab_6";#N/A,#N/A,TRUE,"Tab_7 Indicators of Ext. Vul."}</definedName>
    <definedName name="wrn.Briefing._.Tables." localSheetId="26" hidden="1">{#N/A,#N/A,TRUE,"Tab_1 Economic Ind.";#N/A,#N/A,TRUE,"Tab_2  Public Sector Op.";#N/A,#N/A,TRUE,"Tab_3";#N/A,#N/A,TRUE,"Tab_4 Monetary";#N/A,#N/A,TRUE,"Tab_5 Medium-Term Outlook";#N/A,#N/A,TRUE,"Tab_6";#N/A,#N/A,TRUE,"Tab_7 Indicators of Ext. Vul."}</definedName>
    <definedName name="wrn.Briefing._.Tables." localSheetId="27" hidden="1">{#N/A,#N/A,TRUE,"Tab_1 Economic Ind.";#N/A,#N/A,TRUE,"Tab_2  Public Sector Op.";#N/A,#N/A,TRUE,"Tab_3";#N/A,#N/A,TRUE,"Tab_4 Monetary";#N/A,#N/A,TRUE,"Tab_5 Medium-Term Outlook";#N/A,#N/A,TRUE,"Tab_6";#N/A,#N/A,TRUE,"Tab_7 Indicators of Ext. Vul."}</definedName>
    <definedName name="wrn.Briefing._.Tables." localSheetId="28" hidden="1">{#N/A,#N/A,TRUE,"Tab_1 Economic Ind.";#N/A,#N/A,TRUE,"Tab_2  Public Sector Op.";#N/A,#N/A,TRUE,"Tab_3";#N/A,#N/A,TRUE,"Tab_4 Monetary";#N/A,#N/A,TRUE,"Tab_5 Medium-Term Outlook";#N/A,#N/A,TRUE,"Tab_6";#N/A,#N/A,TRUE,"Tab_7 Indicators of Ext. Vul."}</definedName>
    <definedName name="wrn.Briefing._.Tables." localSheetId="29" hidden="1">{#N/A,#N/A,TRUE,"Tab_1 Economic Ind.";#N/A,#N/A,TRUE,"Tab_2  Public Sector Op.";#N/A,#N/A,TRUE,"Tab_3";#N/A,#N/A,TRUE,"Tab_4 Monetary";#N/A,#N/A,TRUE,"Tab_5 Medium-Term Outlook";#N/A,#N/A,TRUE,"Tab_6";#N/A,#N/A,TRUE,"Tab_7 Indicators of Ext. Vul."}</definedName>
    <definedName name="wrn.Briefing._.Tables." localSheetId="30" hidden="1">{#N/A,#N/A,TRUE,"Tab_1 Economic Ind.";#N/A,#N/A,TRUE,"Tab_2  Public Sector Op.";#N/A,#N/A,TRUE,"Tab_3";#N/A,#N/A,TRUE,"Tab_4 Monetary";#N/A,#N/A,TRUE,"Tab_5 Medium-Term Outlook";#N/A,#N/A,TRUE,"Tab_6";#N/A,#N/A,TRUE,"Tab_7 Indicators of Ext. Vul."}</definedName>
    <definedName name="wrn.Briefing._.Tables." localSheetId="31" hidden="1">{#N/A,#N/A,TRUE,"Tab_1 Economic Ind.";#N/A,#N/A,TRUE,"Tab_2  Public Sector Op.";#N/A,#N/A,TRUE,"Tab_3";#N/A,#N/A,TRUE,"Tab_4 Monetary";#N/A,#N/A,TRUE,"Tab_5 Medium-Term Outlook";#N/A,#N/A,TRUE,"Tab_6";#N/A,#N/A,TRUE,"Tab_7 Indicators of Ext. Vul."}</definedName>
    <definedName name="wrn.Briefing._.Tables." localSheetId="2" hidden="1">{#N/A,#N/A,TRUE,"Tab_1 Economic Ind.";#N/A,#N/A,TRUE,"Tab_2  Public Sector Op.";#N/A,#N/A,TRUE,"Tab_3";#N/A,#N/A,TRUE,"Tab_4 Monetary";#N/A,#N/A,TRUE,"Tab_5 Medium-Term Outlook";#N/A,#N/A,TRUE,"Tab_6";#N/A,#N/A,TRUE,"Tab_7 Indicators of Ext. Vul."}</definedName>
    <definedName name="wrn.Briefing._.Tables." localSheetId="59" hidden="1">{#N/A,#N/A,TRUE,"Tab_1 Economic Ind.";#N/A,#N/A,TRUE,"Tab_2  Public Sector Op.";#N/A,#N/A,TRUE,"Tab_3";#N/A,#N/A,TRUE,"Tab_4 Monetary";#N/A,#N/A,TRUE,"Tab_5 Medium-Term Outlook";#N/A,#N/A,TRUE,"Tab_6";#N/A,#N/A,TRUE,"Tab_7 Indicators of Ext. Vul."}</definedName>
    <definedName name="wrn.Briefing._.Tables." localSheetId="60" hidden="1">{#N/A,#N/A,TRUE,"Tab_1 Economic Ind.";#N/A,#N/A,TRUE,"Tab_2  Public Sector Op.";#N/A,#N/A,TRUE,"Tab_3";#N/A,#N/A,TRUE,"Tab_4 Monetary";#N/A,#N/A,TRUE,"Tab_5 Medium-Term Outlook";#N/A,#N/A,TRUE,"Tab_6";#N/A,#N/A,TRUE,"Tab_7 Indicators of Ext. Vul."}</definedName>
    <definedName name="wrn.Briefing._.Tables." localSheetId="65" hidden="1">{#N/A,#N/A,TRUE,"Tab_1 Economic Ind.";#N/A,#N/A,TRUE,"Tab_2  Public Sector Op.";#N/A,#N/A,TRUE,"Tab_3";#N/A,#N/A,TRUE,"Tab_4 Monetary";#N/A,#N/A,TRUE,"Tab_5 Medium-Term Outlook";#N/A,#N/A,TRUE,"Tab_6";#N/A,#N/A,TRUE,"Tab_7 Indicators of Ext. Vul."}</definedName>
    <definedName name="wrn.Briefing._.Tables." localSheetId="66" hidden="1">{#N/A,#N/A,TRUE,"Tab_1 Economic Ind.";#N/A,#N/A,TRUE,"Tab_2  Public Sector Op.";#N/A,#N/A,TRUE,"Tab_3";#N/A,#N/A,TRUE,"Tab_4 Monetary";#N/A,#N/A,TRUE,"Tab_5 Medium-Term Outlook";#N/A,#N/A,TRUE,"Tab_6";#N/A,#N/A,TRUE,"Tab_7 Indicators of Ext. Vul."}</definedName>
    <definedName name="wrn.Briefing._.Tables." localSheetId="7" hidden="1">{#N/A,#N/A,TRUE,"Tab_1 Economic Ind.";#N/A,#N/A,TRUE,"Tab_2  Public Sector Op.";#N/A,#N/A,TRUE,"Tab_3";#N/A,#N/A,TRUE,"Tab_4 Monetary";#N/A,#N/A,TRUE,"Tab_5 Medium-Term Outlook";#N/A,#N/A,TRUE,"Tab_6";#N/A,#N/A,TRUE,"Tab_7 Indicators of Ext. Vul."}</definedName>
    <definedName name="wrn.Briefing._.Tables." localSheetId="68" hidden="1">{#N/A,#N/A,TRUE,"Tab_1 Economic Ind.";#N/A,#N/A,TRUE,"Tab_2  Public Sector Op.";#N/A,#N/A,TRUE,"Tab_3";#N/A,#N/A,TRUE,"Tab_4 Monetary";#N/A,#N/A,TRUE,"Tab_5 Medium-Term Outlook";#N/A,#N/A,TRUE,"Tab_6";#N/A,#N/A,TRUE,"Tab_7 Indicators of Ext. Vul."}</definedName>
    <definedName name="wrn.Briefing._.Tables." localSheetId="74" hidden="1">{#N/A,#N/A,TRUE,"Tab_1 Economic Ind.";#N/A,#N/A,TRUE,"Tab_2  Public Sector Op.";#N/A,#N/A,TRUE,"Tab_3";#N/A,#N/A,TRUE,"Tab_4 Monetary";#N/A,#N/A,TRUE,"Tab_5 Medium-Term Outlook";#N/A,#N/A,TRUE,"Tab_6";#N/A,#N/A,TRUE,"Tab_7 Indicators of Ext. Vul."}</definedName>
    <definedName name="wrn.Briefing._.Tables." localSheetId="75" hidden="1">{#N/A,#N/A,TRUE,"Tab_1 Economic Ind.";#N/A,#N/A,TRUE,"Tab_2  Public Sector Op.";#N/A,#N/A,TRUE,"Tab_3";#N/A,#N/A,TRUE,"Tab_4 Monetary";#N/A,#N/A,TRUE,"Tab_5 Medium-Term Outlook";#N/A,#N/A,TRUE,"Tab_6";#N/A,#N/A,TRUE,"Tab_7 Indicators of Ext. Vul."}</definedName>
    <definedName name="wrn.Briefing._.Tables." localSheetId="76" hidden="1">{#N/A,#N/A,TRUE,"Tab_1 Economic Ind.";#N/A,#N/A,TRUE,"Tab_2  Public Sector Op.";#N/A,#N/A,TRUE,"Tab_3";#N/A,#N/A,TRUE,"Tab_4 Monetary";#N/A,#N/A,TRUE,"Tab_5 Medium-Term Outlook";#N/A,#N/A,TRUE,"Tab_6";#N/A,#N/A,TRUE,"Tab_7 Indicators of Ext. Vul."}</definedName>
    <definedName name="wrn.Briefing._.Tables." localSheetId="77" hidden="1">{#N/A,#N/A,TRUE,"Tab_1 Economic Ind.";#N/A,#N/A,TRUE,"Tab_2  Public Sector Op.";#N/A,#N/A,TRUE,"Tab_3";#N/A,#N/A,TRUE,"Tab_4 Monetary";#N/A,#N/A,TRUE,"Tab_5 Medium-Term Outlook";#N/A,#N/A,TRUE,"Tab_6";#N/A,#N/A,TRUE,"Tab_7 Indicators of Ext. Vul."}</definedName>
    <definedName name="wrn.Briefing._.Tables." localSheetId="11" hidden="1">{#N/A,#N/A,TRUE,"Tab_1 Economic Ind.";#N/A,#N/A,TRUE,"Tab_2  Public Sector Op.";#N/A,#N/A,TRUE,"Tab_3";#N/A,#N/A,TRUE,"Tab_4 Monetary";#N/A,#N/A,TRUE,"Tab_5 Medium-Term Outlook";#N/A,#N/A,TRUE,"Tab_6";#N/A,#N/A,TRUE,"Tab_7 Indicators of Ext. Vul."}</definedName>
    <definedName name="wrn.Briefing._.Tables." localSheetId="78" hidden="1">{#N/A,#N/A,TRUE,"Tab_1 Economic Ind.";#N/A,#N/A,TRUE,"Tab_2  Public Sector Op.";#N/A,#N/A,TRUE,"Tab_3";#N/A,#N/A,TRUE,"Tab_4 Monetary";#N/A,#N/A,TRUE,"Tab_5 Medium-Term Outlook";#N/A,#N/A,TRUE,"Tab_6";#N/A,#N/A,TRUE,"Tab_7 Indicators of Ext. Vul."}</definedName>
    <definedName name="wrn.Briefing._.Tables." localSheetId="79" hidden="1">{#N/A,#N/A,TRUE,"Tab_1 Economic Ind.";#N/A,#N/A,TRUE,"Tab_2  Public Sector Op.";#N/A,#N/A,TRUE,"Tab_3";#N/A,#N/A,TRUE,"Tab_4 Monetary";#N/A,#N/A,TRUE,"Tab_5 Medium-Term Outlook";#N/A,#N/A,TRUE,"Tab_6";#N/A,#N/A,TRUE,"Tab_7 Indicators of Ext. Vul."}</definedName>
    <definedName name="wrn.Briefing._.Tables." localSheetId="80" hidden="1">{#N/A,#N/A,TRUE,"Tab_1 Economic Ind.";#N/A,#N/A,TRUE,"Tab_2  Public Sector Op.";#N/A,#N/A,TRUE,"Tab_3";#N/A,#N/A,TRUE,"Tab_4 Monetary";#N/A,#N/A,TRUE,"Tab_5 Medium-Term Outlook";#N/A,#N/A,TRUE,"Tab_6";#N/A,#N/A,TRUE,"Tab_7 Indicators of Ext. Vul."}</definedName>
    <definedName name="wrn.Briefing._.Tables." localSheetId="81" hidden="1">{#N/A,#N/A,TRUE,"Tab_1 Economic Ind.";#N/A,#N/A,TRUE,"Tab_2  Public Sector Op.";#N/A,#N/A,TRUE,"Tab_3";#N/A,#N/A,TRUE,"Tab_4 Monetary";#N/A,#N/A,TRUE,"Tab_5 Medium-Term Outlook";#N/A,#N/A,TRUE,"Tab_6";#N/A,#N/A,TRUE,"Tab_7 Indicators of Ext. Vul."}</definedName>
    <definedName name="wrn.Briefing._.Tables." localSheetId="84" hidden="1">{#N/A,#N/A,TRUE,"Tab_1 Economic Ind.";#N/A,#N/A,TRUE,"Tab_2  Public Sector Op.";#N/A,#N/A,TRUE,"Tab_3";#N/A,#N/A,TRUE,"Tab_4 Monetary";#N/A,#N/A,TRUE,"Tab_5 Medium-Term Outlook";#N/A,#N/A,TRUE,"Tab_6";#N/A,#N/A,TRUE,"Tab_7 Indicators of Ext. Vul."}</definedName>
    <definedName name="wrn.Briefing._.Tables." localSheetId="85" hidden="1">{#N/A,#N/A,TRUE,"Tab_1 Economic Ind.";#N/A,#N/A,TRUE,"Tab_2  Public Sector Op.";#N/A,#N/A,TRUE,"Tab_3";#N/A,#N/A,TRUE,"Tab_4 Monetary";#N/A,#N/A,TRUE,"Tab_5 Medium-Term Outlook";#N/A,#N/A,TRUE,"Tab_6";#N/A,#N/A,TRUE,"Tab_7 Indicators of Ext. Vul."}</definedName>
    <definedName name="wrn.Briefing._.Tables." localSheetId="12" hidden="1">{#N/A,#N/A,TRUE,"Tab_1 Economic Ind.";#N/A,#N/A,TRUE,"Tab_2  Public Sector Op.";#N/A,#N/A,TRUE,"Tab_3";#N/A,#N/A,TRUE,"Tab_4 Monetary";#N/A,#N/A,TRUE,"Tab_5 Medium-Term Outlook";#N/A,#N/A,TRUE,"Tab_6";#N/A,#N/A,TRUE,"Tab_7 Indicators of Ext. Vul."}</definedName>
    <definedName name="wrn.Briefing._.Tables." localSheetId="14" hidden="1">{#N/A,#N/A,TRUE,"Tab_1 Economic Ind.";#N/A,#N/A,TRUE,"Tab_2  Public Sector Op.";#N/A,#N/A,TRUE,"Tab_3";#N/A,#N/A,TRUE,"Tab_4 Monetary";#N/A,#N/A,TRUE,"Tab_5 Medium-Term Outlook";#N/A,#N/A,TRUE,"Tab_6";#N/A,#N/A,TRUE,"Tab_7 Indicators of Ext. Vul."}</definedName>
    <definedName name="wrn.Briefing._.Tables." localSheetId="15" hidden="1">{#N/A,#N/A,TRUE,"Tab_1 Economic Ind.";#N/A,#N/A,TRUE,"Tab_2  Public Sector Op.";#N/A,#N/A,TRUE,"Tab_3";#N/A,#N/A,TRUE,"Tab_4 Monetary";#N/A,#N/A,TRUE,"Tab_5 Medium-Term Outlook";#N/A,#N/A,TRUE,"Tab_6";#N/A,#N/A,TRUE,"Tab_7 Indicators of Ext. Vul."}</definedName>
    <definedName name="wrn.Briefing._.Tables." localSheetId="16" hidden="1">{#N/A,#N/A,TRUE,"Tab_1 Economic Ind.";#N/A,#N/A,TRUE,"Tab_2  Public Sector Op.";#N/A,#N/A,TRUE,"Tab_3";#N/A,#N/A,TRUE,"Tab_4 Monetary";#N/A,#N/A,TRUE,"Tab_5 Medium-Term Outlook";#N/A,#N/A,TRUE,"Tab_6";#N/A,#N/A,TRUE,"Tab_7 Indicators of Ext. Vul."}</definedName>
    <definedName name="wrn.Briefing._.Tables." localSheetId="82" hidden="1">{#N/A,#N/A,TRUE,"Tab_1 Economic Ind.";#N/A,#N/A,TRUE,"Tab_2  Public Sector Op.";#N/A,#N/A,TRUE,"Tab_3";#N/A,#N/A,TRUE,"Tab_4 Monetary";#N/A,#N/A,TRUE,"Tab_5 Medium-Term Outlook";#N/A,#N/A,TRUE,"Tab_6";#N/A,#N/A,TRUE,"Tab_7 Indicators of Ext. Vul."}</definedName>
    <definedName name="wrn.Briefing._.Tables." localSheetId="83"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elPIB." localSheetId="3" hidden="1">{#N/A,#N/A,FALSE,"CelPIB"}</definedName>
    <definedName name="wrn.CelPIB." localSheetId="19" hidden="1">{#N/A,#N/A,FALSE,"CelPIB"}</definedName>
    <definedName name="wrn.CelPIB." localSheetId="20" hidden="1">{#N/A,#N/A,FALSE,"CelPIB"}</definedName>
    <definedName name="wrn.CelPIB." localSheetId="23" hidden="1">{#N/A,#N/A,FALSE,"CelPIB"}</definedName>
    <definedName name="wrn.CelPIB." localSheetId="25" hidden="1">{#N/A,#N/A,FALSE,"CelPIB"}</definedName>
    <definedName name="wrn.CelPIB." localSheetId="4" hidden="1">{#N/A,#N/A,FALSE,"CelPIB"}</definedName>
    <definedName name="wrn.CelPIB." localSheetId="89" hidden="1">{#N/A,#N/A,FALSE,"CelPIB"}</definedName>
    <definedName name="wrn.CelPIB." localSheetId="5" hidden="1">{#N/A,#N/A,FALSE,"CelPIB"}</definedName>
    <definedName name="wrn.CelPIB." localSheetId="6" hidden="1">{#N/A,#N/A,FALSE,"CelPIB"}</definedName>
    <definedName name="wrn.CelPIB." localSheetId="8" hidden="1">{#N/A,#N/A,FALSE,"CelPIB"}</definedName>
    <definedName name="wrn.CelPIB." localSheetId="9" hidden="1">{#N/A,#N/A,FALSE,"CelPIB"}</definedName>
    <definedName name="wrn.CelPIB." localSheetId="10" hidden="1">{#N/A,#N/A,FALSE,"CelPIB"}</definedName>
    <definedName name="wrn.CelPIB." localSheetId="13" hidden="1">{#N/A,#N/A,FALSE,"CelPIB"}</definedName>
    <definedName name="wrn.CelPIB." localSheetId="17" hidden="1">{#N/A,#N/A,FALSE,"CelPIB"}</definedName>
    <definedName name="wrn.CelPIB." localSheetId="88" hidden="1">{#N/A,#N/A,FALSE,"CelPIB"}</definedName>
    <definedName name="wrn.CelPIB." localSheetId="18" hidden="1">{#N/A,#N/A,FALSE,"CelPIB"}</definedName>
    <definedName name="wrn.CelPIB." localSheetId="21" hidden="1">{#N/A,#N/A,FALSE,"CelPIB"}</definedName>
    <definedName name="wrn.CelPIB." localSheetId="22" hidden="1">{#N/A,#N/A,FALSE,"CelPIB"}</definedName>
    <definedName name="wrn.CelPIB." localSheetId="24" hidden="1">{#N/A,#N/A,FALSE,"CelPIB"}</definedName>
    <definedName name="wrn.CelPIB." localSheetId="26" hidden="1">{#N/A,#N/A,FALSE,"CelPIB"}</definedName>
    <definedName name="wrn.CelPIB." localSheetId="27" hidden="1">{#N/A,#N/A,FALSE,"CelPIB"}</definedName>
    <definedName name="wrn.CelPIB." localSheetId="28" hidden="1">{#N/A,#N/A,FALSE,"CelPIB"}</definedName>
    <definedName name="wrn.CelPIB." localSheetId="29" hidden="1">{#N/A,#N/A,FALSE,"CelPIB"}</definedName>
    <definedName name="wrn.CelPIB." localSheetId="30" hidden="1">{#N/A,#N/A,FALSE,"CelPIB"}</definedName>
    <definedName name="wrn.CelPIB." localSheetId="31" hidden="1">{#N/A,#N/A,FALSE,"CelPIB"}</definedName>
    <definedName name="wrn.CelPIB." localSheetId="2" hidden="1">{#N/A,#N/A,FALSE,"CelPIB"}</definedName>
    <definedName name="wrn.CelPIB." localSheetId="59" hidden="1">{#N/A,#N/A,FALSE,"CelPIB"}</definedName>
    <definedName name="wrn.CelPIB." localSheetId="60" hidden="1">{#N/A,#N/A,FALSE,"CelPIB"}</definedName>
    <definedName name="wrn.CelPIB." localSheetId="65" hidden="1">{#N/A,#N/A,FALSE,"CelPIB"}</definedName>
    <definedName name="wrn.CelPIB." localSheetId="66" hidden="1">{#N/A,#N/A,FALSE,"CelPIB"}</definedName>
    <definedName name="wrn.CelPIB." localSheetId="7" hidden="1">{#N/A,#N/A,FALSE,"CelPIB"}</definedName>
    <definedName name="wrn.CelPIB." localSheetId="68" hidden="1">{#N/A,#N/A,FALSE,"CelPIB"}</definedName>
    <definedName name="wrn.CelPIB." localSheetId="74" hidden="1">{#N/A,#N/A,FALSE,"CelPIB"}</definedName>
    <definedName name="wrn.CelPIB." localSheetId="75" hidden="1">{#N/A,#N/A,FALSE,"CelPIB"}</definedName>
    <definedName name="wrn.CelPIB." localSheetId="76" hidden="1">{#N/A,#N/A,FALSE,"CelPIB"}</definedName>
    <definedName name="wrn.CelPIB." localSheetId="77" hidden="1">{#N/A,#N/A,FALSE,"CelPIB"}</definedName>
    <definedName name="wrn.CelPIB." localSheetId="11" hidden="1">{#N/A,#N/A,FALSE,"CelPIB"}</definedName>
    <definedName name="wrn.CelPIB." localSheetId="78" hidden="1">{#N/A,#N/A,FALSE,"CelPIB"}</definedName>
    <definedName name="wrn.CelPIB." localSheetId="79" hidden="1">{#N/A,#N/A,FALSE,"CelPIB"}</definedName>
    <definedName name="wrn.CelPIB." localSheetId="80" hidden="1">{#N/A,#N/A,FALSE,"CelPIB"}</definedName>
    <definedName name="wrn.CelPIB." localSheetId="81" hidden="1">{#N/A,#N/A,FALSE,"CelPIB"}</definedName>
    <definedName name="wrn.CelPIB." localSheetId="84" hidden="1">{#N/A,#N/A,FALSE,"CelPIB"}</definedName>
    <definedName name="wrn.CelPIB." localSheetId="85" hidden="1">{#N/A,#N/A,FALSE,"CelPIB"}</definedName>
    <definedName name="wrn.CelPIB." localSheetId="12" hidden="1">{#N/A,#N/A,FALSE,"CelPIB"}</definedName>
    <definedName name="wrn.CelPIB." localSheetId="14" hidden="1">{#N/A,#N/A,FALSE,"CelPIB"}</definedName>
    <definedName name="wrn.CelPIB." localSheetId="15" hidden="1">{#N/A,#N/A,FALSE,"CelPIB"}</definedName>
    <definedName name="wrn.CelPIB." localSheetId="16" hidden="1">{#N/A,#N/A,FALSE,"CelPIB"}</definedName>
    <definedName name="wrn.CelPIB." localSheetId="82" hidden="1">{#N/A,#N/A,FALSE,"CelPIB"}</definedName>
    <definedName name="wrn.CelPIB." localSheetId="83" hidden="1">{#N/A,#N/A,FALSE,"CelPIB"}</definedName>
    <definedName name="wrn.CelPIB." hidden="1">{#N/A,#N/A,FALSE,"CelPIB"}</definedName>
    <definedName name="wrn.CG._.Cons._.GDP." localSheetId="3" hidden="1">{#N/A,#N/A,FALSE,"CG Cons GDP";#N/A,#N/A,FALSE,"CG Cons GDP";#N/A,#N/A,FALSE,"CGvt Revenue GDP";#N/A,#N/A,FALSE,"RestGGPIB";#N/A,#N/A,FALSE,"RestGGPIB";#N/A,#N/A,FALSE,"SSPIB";#N/A,#N/A,FALSE,"EntpsPIB";#N/A,#N/A,FALSE,"EntpsPIB";#N/A,#N/A,FALSE,"CelPIB"}</definedName>
    <definedName name="wrn.CG._.Cons._.GDP." localSheetId="19" hidden="1">{#N/A,#N/A,FALSE,"CG Cons GDP";#N/A,#N/A,FALSE,"CG Cons GDP";#N/A,#N/A,FALSE,"CGvt Revenue GDP";#N/A,#N/A,FALSE,"RestGGPIB";#N/A,#N/A,FALSE,"RestGGPIB";#N/A,#N/A,FALSE,"SSPIB";#N/A,#N/A,FALSE,"EntpsPIB";#N/A,#N/A,FALSE,"EntpsPIB";#N/A,#N/A,FALSE,"CelPIB"}</definedName>
    <definedName name="wrn.CG._.Cons._.GDP." localSheetId="20" hidden="1">{#N/A,#N/A,FALSE,"CG Cons GDP";#N/A,#N/A,FALSE,"CG Cons GDP";#N/A,#N/A,FALSE,"CGvt Revenue GDP";#N/A,#N/A,FALSE,"RestGGPIB";#N/A,#N/A,FALSE,"RestGGPIB";#N/A,#N/A,FALSE,"SSPIB";#N/A,#N/A,FALSE,"EntpsPIB";#N/A,#N/A,FALSE,"EntpsPIB";#N/A,#N/A,FALSE,"CelPIB"}</definedName>
    <definedName name="wrn.CG._.Cons._.GDP." localSheetId="23" hidden="1">{#N/A,#N/A,FALSE,"CG Cons GDP";#N/A,#N/A,FALSE,"CG Cons GDP";#N/A,#N/A,FALSE,"CGvt Revenue GDP";#N/A,#N/A,FALSE,"RestGGPIB";#N/A,#N/A,FALSE,"RestGGPIB";#N/A,#N/A,FALSE,"SSPIB";#N/A,#N/A,FALSE,"EntpsPIB";#N/A,#N/A,FALSE,"EntpsPIB";#N/A,#N/A,FALSE,"CelPIB"}</definedName>
    <definedName name="wrn.CG._.Cons._.GDP." localSheetId="25" hidden="1">{#N/A,#N/A,FALSE,"CG Cons GDP";#N/A,#N/A,FALSE,"CG Cons GDP";#N/A,#N/A,FALSE,"CGvt Revenue GDP";#N/A,#N/A,FALSE,"RestGGPIB";#N/A,#N/A,FALSE,"RestGGPIB";#N/A,#N/A,FALSE,"SSPIB";#N/A,#N/A,FALSE,"EntpsPIB";#N/A,#N/A,FALSE,"EntpsPIB";#N/A,#N/A,FALSE,"CelPIB"}</definedName>
    <definedName name="wrn.CG._.Cons._.GDP." localSheetId="4" hidden="1">{#N/A,#N/A,FALSE,"CG Cons GDP";#N/A,#N/A,FALSE,"CG Cons GDP";#N/A,#N/A,FALSE,"CGvt Revenue GDP";#N/A,#N/A,FALSE,"RestGGPIB";#N/A,#N/A,FALSE,"RestGGPIB";#N/A,#N/A,FALSE,"SSPIB";#N/A,#N/A,FALSE,"EntpsPIB";#N/A,#N/A,FALSE,"EntpsPIB";#N/A,#N/A,FALSE,"CelPIB"}</definedName>
    <definedName name="wrn.CG._.Cons._.GDP." localSheetId="89" hidden="1">{#N/A,#N/A,FALSE,"CG Cons GDP";#N/A,#N/A,FALSE,"CG Cons GDP";#N/A,#N/A,FALSE,"CGvt Revenue GDP";#N/A,#N/A,FALSE,"RestGGPIB";#N/A,#N/A,FALSE,"RestGGPIB";#N/A,#N/A,FALSE,"SSPIB";#N/A,#N/A,FALSE,"EntpsPIB";#N/A,#N/A,FALSE,"EntpsPIB";#N/A,#N/A,FALSE,"CelPIB"}</definedName>
    <definedName name="wrn.CG._.Cons._.GDP." localSheetId="5" hidden="1">{#N/A,#N/A,FALSE,"CG Cons GDP";#N/A,#N/A,FALSE,"CG Cons GDP";#N/A,#N/A,FALSE,"CGvt Revenue GDP";#N/A,#N/A,FALSE,"RestGGPIB";#N/A,#N/A,FALSE,"RestGGPIB";#N/A,#N/A,FALSE,"SSPIB";#N/A,#N/A,FALSE,"EntpsPIB";#N/A,#N/A,FALSE,"EntpsPIB";#N/A,#N/A,FALSE,"CelPIB"}</definedName>
    <definedName name="wrn.CG._.Cons._.GDP." localSheetId="6" hidden="1">{#N/A,#N/A,FALSE,"CG Cons GDP";#N/A,#N/A,FALSE,"CG Cons GDP";#N/A,#N/A,FALSE,"CGvt Revenue GDP";#N/A,#N/A,FALSE,"RestGGPIB";#N/A,#N/A,FALSE,"RestGGPIB";#N/A,#N/A,FALSE,"SSPIB";#N/A,#N/A,FALSE,"EntpsPIB";#N/A,#N/A,FALSE,"EntpsPIB";#N/A,#N/A,FALSE,"CelPIB"}</definedName>
    <definedName name="wrn.CG._.Cons._.GDP." localSheetId="8" hidden="1">{#N/A,#N/A,FALSE,"CG Cons GDP";#N/A,#N/A,FALSE,"CG Cons GDP";#N/A,#N/A,FALSE,"CGvt Revenue GDP";#N/A,#N/A,FALSE,"RestGGPIB";#N/A,#N/A,FALSE,"RestGGPIB";#N/A,#N/A,FALSE,"SSPIB";#N/A,#N/A,FALSE,"EntpsPIB";#N/A,#N/A,FALSE,"EntpsPIB";#N/A,#N/A,FALSE,"CelPIB"}</definedName>
    <definedName name="wrn.CG._.Cons._.GDP." localSheetId="9" hidden="1">{#N/A,#N/A,FALSE,"CG Cons GDP";#N/A,#N/A,FALSE,"CG Cons GDP";#N/A,#N/A,FALSE,"CGvt Revenue GDP";#N/A,#N/A,FALSE,"RestGGPIB";#N/A,#N/A,FALSE,"RestGGPIB";#N/A,#N/A,FALSE,"SSPIB";#N/A,#N/A,FALSE,"EntpsPIB";#N/A,#N/A,FALSE,"EntpsPIB";#N/A,#N/A,FALSE,"CelPIB"}</definedName>
    <definedName name="wrn.CG._.Cons._.GDP." localSheetId="10" hidden="1">{#N/A,#N/A,FALSE,"CG Cons GDP";#N/A,#N/A,FALSE,"CG Cons GDP";#N/A,#N/A,FALSE,"CGvt Revenue GDP";#N/A,#N/A,FALSE,"RestGGPIB";#N/A,#N/A,FALSE,"RestGGPIB";#N/A,#N/A,FALSE,"SSPIB";#N/A,#N/A,FALSE,"EntpsPIB";#N/A,#N/A,FALSE,"EntpsPIB";#N/A,#N/A,FALSE,"CelPIB"}</definedName>
    <definedName name="wrn.CG._.Cons._.GDP." localSheetId="13" hidden="1">{#N/A,#N/A,FALSE,"CG Cons GDP";#N/A,#N/A,FALSE,"CG Cons GDP";#N/A,#N/A,FALSE,"CGvt Revenue GDP";#N/A,#N/A,FALSE,"RestGGPIB";#N/A,#N/A,FALSE,"RestGGPIB";#N/A,#N/A,FALSE,"SSPIB";#N/A,#N/A,FALSE,"EntpsPIB";#N/A,#N/A,FALSE,"EntpsPIB";#N/A,#N/A,FALSE,"CelPIB"}</definedName>
    <definedName name="wrn.CG._.Cons._.GDP." localSheetId="17" hidden="1">{#N/A,#N/A,FALSE,"CG Cons GDP";#N/A,#N/A,FALSE,"CG Cons GDP";#N/A,#N/A,FALSE,"CGvt Revenue GDP";#N/A,#N/A,FALSE,"RestGGPIB";#N/A,#N/A,FALSE,"RestGGPIB";#N/A,#N/A,FALSE,"SSPIB";#N/A,#N/A,FALSE,"EntpsPIB";#N/A,#N/A,FALSE,"EntpsPIB";#N/A,#N/A,FALSE,"CelPIB"}</definedName>
    <definedName name="wrn.CG._.Cons._.GDP." localSheetId="88" hidden="1">{#N/A,#N/A,FALSE,"CG Cons GDP";#N/A,#N/A,FALSE,"CG Cons GDP";#N/A,#N/A,FALSE,"CGvt Revenue GDP";#N/A,#N/A,FALSE,"RestGGPIB";#N/A,#N/A,FALSE,"RestGGPIB";#N/A,#N/A,FALSE,"SSPIB";#N/A,#N/A,FALSE,"EntpsPIB";#N/A,#N/A,FALSE,"EntpsPIB";#N/A,#N/A,FALSE,"CelPIB"}</definedName>
    <definedName name="wrn.CG._.Cons._.GDP." localSheetId="18" hidden="1">{#N/A,#N/A,FALSE,"CG Cons GDP";#N/A,#N/A,FALSE,"CG Cons GDP";#N/A,#N/A,FALSE,"CGvt Revenue GDP";#N/A,#N/A,FALSE,"RestGGPIB";#N/A,#N/A,FALSE,"RestGGPIB";#N/A,#N/A,FALSE,"SSPIB";#N/A,#N/A,FALSE,"EntpsPIB";#N/A,#N/A,FALSE,"EntpsPIB";#N/A,#N/A,FALSE,"CelPIB"}</definedName>
    <definedName name="wrn.CG._.Cons._.GDP." localSheetId="21" hidden="1">{#N/A,#N/A,FALSE,"CG Cons GDP";#N/A,#N/A,FALSE,"CG Cons GDP";#N/A,#N/A,FALSE,"CGvt Revenue GDP";#N/A,#N/A,FALSE,"RestGGPIB";#N/A,#N/A,FALSE,"RestGGPIB";#N/A,#N/A,FALSE,"SSPIB";#N/A,#N/A,FALSE,"EntpsPIB";#N/A,#N/A,FALSE,"EntpsPIB";#N/A,#N/A,FALSE,"CelPIB"}</definedName>
    <definedName name="wrn.CG._.Cons._.GDP." localSheetId="22" hidden="1">{#N/A,#N/A,FALSE,"CG Cons GDP";#N/A,#N/A,FALSE,"CG Cons GDP";#N/A,#N/A,FALSE,"CGvt Revenue GDP";#N/A,#N/A,FALSE,"RestGGPIB";#N/A,#N/A,FALSE,"RestGGPIB";#N/A,#N/A,FALSE,"SSPIB";#N/A,#N/A,FALSE,"EntpsPIB";#N/A,#N/A,FALSE,"EntpsPIB";#N/A,#N/A,FALSE,"CelPIB"}</definedName>
    <definedName name="wrn.CG._.Cons._.GDP." localSheetId="24" hidden="1">{#N/A,#N/A,FALSE,"CG Cons GDP";#N/A,#N/A,FALSE,"CG Cons GDP";#N/A,#N/A,FALSE,"CGvt Revenue GDP";#N/A,#N/A,FALSE,"RestGGPIB";#N/A,#N/A,FALSE,"RestGGPIB";#N/A,#N/A,FALSE,"SSPIB";#N/A,#N/A,FALSE,"EntpsPIB";#N/A,#N/A,FALSE,"EntpsPIB";#N/A,#N/A,FALSE,"CelPIB"}</definedName>
    <definedName name="wrn.CG._.Cons._.GDP." localSheetId="26" hidden="1">{#N/A,#N/A,FALSE,"CG Cons GDP";#N/A,#N/A,FALSE,"CG Cons GDP";#N/A,#N/A,FALSE,"CGvt Revenue GDP";#N/A,#N/A,FALSE,"RestGGPIB";#N/A,#N/A,FALSE,"RestGGPIB";#N/A,#N/A,FALSE,"SSPIB";#N/A,#N/A,FALSE,"EntpsPIB";#N/A,#N/A,FALSE,"EntpsPIB";#N/A,#N/A,FALSE,"CelPIB"}</definedName>
    <definedName name="wrn.CG._.Cons._.GDP." localSheetId="27" hidden="1">{#N/A,#N/A,FALSE,"CG Cons GDP";#N/A,#N/A,FALSE,"CG Cons GDP";#N/A,#N/A,FALSE,"CGvt Revenue GDP";#N/A,#N/A,FALSE,"RestGGPIB";#N/A,#N/A,FALSE,"RestGGPIB";#N/A,#N/A,FALSE,"SSPIB";#N/A,#N/A,FALSE,"EntpsPIB";#N/A,#N/A,FALSE,"EntpsPIB";#N/A,#N/A,FALSE,"CelPIB"}</definedName>
    <definedName name="wrn.CG._.Cons._.GDP." localSheetId="28" hidden="1">{#N/A,#N/A,FALSE,"CG Cons GDP";#N/A,#N/A,FALSE,"CG Cons GDP";#N/A,#N/A,FALSE,"CGvt Revenue GDP";#N/A,#N/A,FALSE,"RestGGPIB";#N/A,#N/A,FALSE,"RestGGPIB";#N/A,#N/A,FALSE,"SSPIB";#N/A,#N/A,FALSE,"EntpsPIB";#N/A,#N/A,FALSE,"EntpsPIB";#N/A,#N/A,FALSE,"CelPIB"}</definedName>
    <definedName name="wrn.CG._.Cons._.GDP." localSheetId="29" hidden="1">{#N/A,#N/A,FALSE,"CG Cons GDP";#N/A,#N/A,FALSE,"CG Cons GDP";#N/A,#N/A,FALSE,"CGvt Revenue GDP";#N/A,#N/A,FALSE,"RestGGPIB";#N/A,#N/A,FALSE,"RestGGPIB";#N/A,#N/A,FALSE,"SSPIB";#N/A,#N/A,FALSE,"EntpsPIB";#N/A,#N/A,FALSE,"EntpsPIB";#N/A,#N/A,FALSE,"CelPIB"}</definedName>
    <definedName name="wrn.CG._.Cons._.GDP." localSheetId="30" hidden="1">{#N/A,#N/A,FALSE,"CG Cons GDP";#N/A,#N/A,FALSE,"CG Cons GDP";#N/A,#N/A,FALSE,"CGvt Revenue GDP";#N/A,#N/A,FALSE,"RestGGPIB";#N/A,#N/A,FALSE,"RestGGPIB";#N/A,#N/A,FALSE,"SSPIB";#N/A,#N/A,FALSE,"EntpsPIB";#N/A,#N/A,FALSE,"EntpsPIB";#N/A,#N/A,FALSE,"CelPIB"}</definedName>
    <definedName name="wrn.CG._.Cons._.GDP." localSheetId="31" hidden="1">{#N/A,#N/A,FALSE,"CG Cons GDP";#N/A,#N/A,FALSE,"CG Cons GDP";#N/A,#N/A,FALSE,"CGvt Revenue GDP";#N/A,#N/A,FALSE,"RestGGPIB";#N/A,#N/A,FALSE,"RestGGPIB";#N/A,#N/A,FALSE,"SSPIB";#N/A,#N/A,FALSE,"EntpsPIB";#N/A,#N/A,FALSE,"EntpsPIB";#N/A,#N/A,FALSE,"CelPIB"}</definedName>
    <definedName name="wrn.CG._.Cons._.GDP." localSheetId="2" hidden="1">{#N/A,#N/A,FALSE,"CG Cons GDP";#N/A,#N/A,FALSE,"CG Cons GDP";#N/A,#N/A,FALSE,"CGvt Revenue GDP";#N/A,#N/A,FALSE,"RestGGPIB";#N/A,#N/A,FALSE,"RestGGPIB";#N/A,#N/A,FALSE,"SSPIB";#N/A,#N/A,FALSE,"EntpsPIB";#N/A,#N/A,FALSE,"EntpsPIB";#N/A,#N/A,FALSE,"CelPIB"}</definedName>
    <definedName name="wrn.CG._.Cons._.GDP." localSheetId="59" hidden="1">{#N/A,#N/A,FALSE,"CG Cons GDP";#N/A,#N/A,FALSE,"CG Cons GDP";#N/A,#N/A,FALSE,"CGvt Revenue GDP";#N/A,#N/A,FALSE,"RestGGPIB";#N/A,#N/A,FALSE,"RestGGPIB";#N/A,#N/A,FALSE,"SSPIB";#N/A,#N/A,FALSE,"EntpsPIB";#N/A,#N/A,FALSE,"EntpsPIB";#N/A,#N/A,FALSE,"CelPIB"}</definedName>
    <definedName name="wrn.CG._.Cons._.GDP." localSheetId="60" hidden="1">{#N/A,#N/A,FALSE,"CG Cons GDP";#N/A,#N/A,FALSE,"CG Cons GDP";#N/A,#N/A,FALSE,"CGvt Revenue GDP";#N/A,#N/A,FALSE,"RestGGPIB";#N/A,#N/A,FALSE,"RestGGPIB";#N/A,#N/A,FALSE,"SSPIB";#N/A,#N/A,FALSE,"EntpsPIB";#N/A,#N/A,FALSE,"EntpsPIB";#N/A,#N/A,FALSE,"CelPIB"}</definedName>
    <definedName name="wrn.CG._.Cons._.GDP." localSheetId="65" hidden="1">{#N/A,#N/A,FALSE,"CG Cons GDP";#N/A,#N/A,FALSE,"CG Cons GDP";#N/A,#N/A,FALSE,"CGvt Revenue GDP";#N/A,#N/A,FALSE,"RestGGPIB";#N/A,#N/A,FALSE,"RestGGPIB";#N/A,#N/A,FALSE,"SSPIB";#N/A,#N/A,FALSE,"EntpsPIB";#N/A,#N/A,FALSE,"EntpsPIB";#N/A,#N/A,FALSE,"CelPIB"}</definedName>
    <definedName name="wrn.CG._.Cons._.GDP." localSheetId="66" hidden="1">{#N/A,#N/A,FALSE,"CG Cons GDP";#N/A,#N/A,FALSE,"CG Cons GDP";#N/A,#N/A,FALSE,"CGvt Revenue GDP";#N/A,#N/A,FALSE,"RestGGPIB";#N/A,#N/A,FALSE,"RestGGPIB";#N/A,#N/A,FALSE,"SSPIB";#N/A,#N/A,FALSE,"EntpsPIB";#N/A,#N/A,FALSE,"EntpsPIB";#N/A,#N/A,FALSE,"CelPIB"}</definedName>
    <definedName name="wrn.CG._.Cons._.GDP." localSheetId="7" hidden="1">{#N/A,#N/A,FALSE,"CG Cons GDP";#N/A,#N/A,FALSE,"CG Cons GDP";#N/A,#N/A,FALSE,"CGvt Revenue GDP";#N/A,#N/A,FALSE,"RestGGPIB";#N/A,#N/A,FALSE,"RestGGPIB";#N/A,#N/A,FALSE,"SSPIB";#N/A,#N/A,FALSE,"EntpsPIB";#N/A,#N/A,FALSE,"EntpsPIB";#N/A,#N/A,FALSE,"CelPIB"}</definedName>
    <definedName name="wrn.CG._.Cons._.GDP." localSheetId="68" hidden="1">{#N/A,#N/A,FALSE,"CG Cons GDP";#N/A,#N/A,FALSE,"CG Cons GDP";#N/A,#N/A,FALSE,"CGvt Revenue GDP";#N/A,#N/A,FALSE,"RestGGPIB";#N/A,#N/A,FALSE,"RestGGPIB";#N/A,#N/A,FALSE,"SSPIB";#N/A,#N/A,FALSE,"EntpsPIB";#N/A,#N/A,FALSE,"EntpsPIB";#N/A,#N/A,FALSE,"CelPIB"}</definedName>
    <definedName name="wrn.CG._.Cons._.GDP." localSheetId="74" hidden="1">{#N/A,#N/A,FALSE,"CG Cons GDP";#N/A,#N/A,FALSE,"CG Cons GDP";#N/A,#N/A,FALSE,"CGvt Revenue GDP";#N/A,#N/A,FALSE,"RestGGPIB";#N/A,#N/A,FALSE,"RestGGPIB";#N/A,#N/A,FALSE,"SSPIB";#N/A,#N/A,FALSE,"EntpsPIB";#N/A,#N/A,FALSE,"EntpsPIB";#N/A,#N/A,FALSE,"CelPIB"}</definedName>
    <definedName name="wrn.CG._.Cons._.GDP." localSheetId="75" hidden="1">{#N/A,#N/A,FALSE,"CG Cons GDP";#N/A,#N/A,FALSE,"CG Cons GDP";#N/A,#N/A,FALSE,"CGvt Revenue GDP";#N/A,#N/A,FALSE,"RestGGPIB";#N/A,#N/A,FALSE,"RestGGPIB";#N/A,#N/A,FALSE,"SSPIB";#N/A,#N/A,FALSE,"EntpsPIB";#N/A,#N/A,FALSE,"EntpsPIB";#N/A,#N/A,FALSE,"CelPIB"}</definedName>
    <definedName name="wrn.CG._.Cons._.GDP." localSheetId="76" hidden="1">{#N/A,#N/A,FALSE,"CG Cons GDP";#N/A,#N/A,FALSE,"CG Cons GDP";#N/A,#N/A,FALSE,"CGvt Revenue GDP";#N/A,#N/A,FALSE,"RestGGPIB";#N/A,#N/A,FALSE,"RestGGPIB";#N/A,#N/A,FALSE,"SSPIB";#N/A,#N/A,FALSE,"EntpsPIB";#N/A,#N/A,FALSE,"EntpsPIB";#N/A,#N/A,FALSE,"CelPIB"}</definedName>
    <definedName name="wrn.CG._.Cons._.GDP." localSheetId="77" hidden="1">{#N/A,#N/A,FALSE,"CG Cons GDP";#N/A,#N/A,FALSE,"CG Cons GDP";#N/A,#N/A,FALSE,"CGvt Revenue GDP";#N/A,#N/A,FALSE,"RestGGPIB";#N/A,#N/A,FALSE,"RestGGPIB";#N/A,#N/A,FALSE,"SSPIB";#N/A,#N/A,FALSE,"EntpsPIB";#N/A,#N/A,FALSE,"EntpsPIB";#N/A,#N/A,FALSE,"CelPIB"}</definedName>
    <definedName name="wrn.CG._.Cons._.GDP." localSheetId="11" hidden="1">{#N/A,#N/A,FALSE,"CG Cons GDP";#N/A,#N/A,FALSE,"CG Cons GDP";#N/A,#N/A,FALSE,"CGvt Revenue GDP";#N/A,#N/A,FALSE,"RestGGPIB";#N/A,#N/A,FALSE,"RestGGPIB";#N/A,#N/A,FALSE,"SSPIB";#N/A,#N/A,FALSE,"EntpsPIB";#N/A,#N/A,FALSE,"EntpsPIB";#N/A,#N/A,FALSE,"CelPIB"}</definedName>
    <definedName name="wrn.CG._.Cons._.GDP." localSheetId="78" hidden="1">{#N/A,#N/A,FALSE,"CG Cons GDP";#N/A,#N/A,FALSE,"CG Cons GDP";#N/A,#N/A,FALSE,"CGvt Revenue GDP";#N/A,#N/A,FALSE,"RestGGPIB";#N/A,#N/A,FALSE,"RestGGPIB";#N/A,#N/A,FALSE,"SSPIB";#N/A,#N/A,FALSE,"EntpsPIB";#N/A,#N/A,FALSE,"EntpsPIB";#N/A,#N/A,FALSE,"CelPIB"}</definedName>
    <definedName name="wrn.CG._.Cons._.GDP." localSheetId="79" hidden="1">{#N/A,#N/A,FALSE,"CG Cons GDP";#N/A,#N/A,FALSE,"CG Cons GDP";#N/A,#N/A,FALSE,"CGvt Revenue GDP";#N/A,#N/A,FALSE,"RestGGPIB";#N/A,#N/A,FALSE,"RestGGPIB";#N/A,#N/A,FALSE,"SSPIB";#N/A,#N/A,FALSE,"EntpsPIB";#N/A,#N/A,FALSE,"EntpsPIB";#N/A,#N/A,FALSE,"CelPIB"}</definedName>
    <definedName name="wrn.CG._.Cons._.GDP." localSheetId="80" hidden="1">{#N/A,#N/A,FALSE,"CG Cons GDP";#N/A,#N/A,FALSE,"CG Cons GDP";#N/A,#N/A,FALSE,"CGvt Revenue GDP";#N/A,#N/A,FALSE,"RestGGPIB";#N/A,#N/A,FALSE,"RestGGPIB";#N/A,#N/A,FALSE,"SSPIB";#N/A,#N/A,FALSE,"EntpsPIB";#N/A,#N/A,FALSE,"EntpsPIB";#N/A,#N/A,FALSE,"CelPIB"}</definedName>
    <definedName name="wrn.CG._.Cons._.GDP." localSheetId="81" hidden="1">{#N/A,#N/A,FALSE,"CG Cons GDP";#N/A,#N/A,FALSE,"CG Cons GDP";#N/A,#N/A,FALSE,"CGvt Revenue GDP";#N/A,#N/A,FALSE,"RestGGPIB";#N/A,#N/A,FALSE,"RestGGPIB";#N/A,#N/A,FALSE,"SSPIB";#N/A,#N/A,FALSE,"EntpsPIB";#N/A,#N/A,FALSE,"EntpsPIB";#N/A,#N/A,FALSE,"CelPIB"}</definedName>
    <definedName name="wrn.CG._.Cons._.GDP." localSheetId="84" hidden="1">{#N/A,#N/A,FALSE,"CG Cons GDP";#N/A,#N/A,FALSE,"CG Cons GDP";#N/A,#N/A,FALSE,"CGvt Revenue GDP";#N/A,#N/A,FALSE,"RestGGPIB";#N/A,#N/A,FALSE,"RestGGPIB";#N/A,#N/A,FALSE,"SSPIB";#N/A,#N/A,FALSE,"EntpsPIB";#N/A,#N/A,FALSE,"EntpsPIB";#N/A,#N/A,FALSE,"CelPIB"}</definedName>
    <definedName name="wrn.CG._.Cons._.GDP." localSheetId="85" hidden="1">{#N/A,#N/A,FALSE,"CG Cons GDP";#N/A,#N/A,FALSE,"CG Cons GDP";#N/A,#N/A,FALSE,"CGvt Revenue GDP";#N/A,#N/A,FALSE,"RestGGPIB";#N/A,#N/A,FALSE,"RestGGPIB";#N/A,#N/A,FALSE,"SSPIB";#N/A,#N/A,FALSE,"EntpsPIB";#N/A,#N/A,FALSE,"EntpsPIB";#N/A,#N/A,FALSE,"CelPIB"}</definedName>
    <definedName name="wrn.CG._.Cons._.GDP." localSheetId="12" hidden="1">{#N/A,#N/A,FALSE,"CG Cons GDP";#N/A,#N/A,FALSE,"CG Cons GDP";#N/A,#N/A,FALSE,"CGvt Revenue GDP";#N/A,#N/A,FALSE,"RestGGPIB";#N/A,#N/A,FALSE,"RestGGPIB";#N/A,#N/A,FALSE,"SSPIB";#N/A,#N/A,FALSE,"EntpsPIB";#N/A,#N/A,FALSE,"EntpsPIB";#N/A,#N/A,FALSE,"CelPIB"}</definedName>
    <definedName name="wrn.CG._.Cons._.GDP." localSheetId="14" hidden="1">{#N/A,#N/A,FALSE,"CG Cons GDP";#N/A,#N/A,FALSE,"CG Cons GDP";#N/A,#N/A,FALSE,"CGvt Revenue GDP";#N/A,#N/A,FALSE,"RestGGPIB";#N/A,#N/A,FALSE,"RestGGPIB";#N/A,#N/A,FALSE,"SSPIB";#N/A,#N/A,FALSE,"EntpsPIB";#N/A,#N/A,FALSE,"EntpsPIB";#N/A,#N/A,FALSE,"CelPIB"}</definedName>
    <definedName name="wrn.CG._.Cons._.GDP." localSheetId="15" hidden="1">{#N/A,#N/A,FALSE,"CG Cons GDP";#N/A,#N/A,FALSE,"CG Cons GDP";#N/A,#N/A,FALSE,"CGvt Revenue GDP";#N/A,#N/A,FALSE,"RestGGPIB";#N/A,#N/A,FALSE,"RestGGPIB";#N/A,#N/A,FALSE,"SSPIB";#N/A,#N/A,FALSE,"EntpsPIB";#N/A,#N/A,FALSE,"EntpsPIB";#N/A,#N/A,FALSE,"CelPIB"}</definedName>
    <definedName name="wrn.CG._.Cons._.GDP." localSheetId="16" hidden="1">{#N/A,#N/A,FALSE,"CG Cons GDP";#N/A,#N/A,FALSE,"CG Cons GDP";#N/A,#N/A,FALSE,"CGvt Revenue GDP";#N/A,#N/A,FALSE,"RestGGPIB";#N/A,#N/A,FALSE,"RestGGPIB";#N/A,#N/A,FALSE,"SSPIB";#N/A,#N/A,FALSE,"EntpsPIB";#N/A,#N/A,FALSE,"EntpsPIB";#N/A,#N/A,FALSE,"CelPIB"}</definedName>
    <definedName name="wrn.CG._.Cons._.GDP." localSheetId="82" hidden="1">{#N/A,#N/A,FALSE,"CG Cons GDP";#N/A,#N/A,FALSE,"CG Cons GDP";#N/A,#N/A,FALSE,"CGvt Revenue GDP";#N/A,#N/A,FALSE,"RestGGPIB";#N/A,#N/A,FALSE,"RestGGPIB";#N/A,#N/A,FALSE,"SSPIB";#N/A,#N/A,FALSE,"EntpsPIB";#N/A,#N/A,FALSE,"EntpsPIB";#N/A,#N/A,FALSE,"CelPIB"}</definedName>
    <definedName name="wrn.CG._.Cons._.GDP." localSheetId="83" hidden="1">{#N/A,#N/A,FALSE,"CG Cons GDP";#N/A,#N/A,FALSE,"CG Cons GDP";#N/A,#N/A,FALSE,"CGvt Revenue GDP";#N/A,#N/A,FALSE,"RestGGPIB";#N/A,#N/A,FALSE,"RestGGPIB";#N/A,#N/A,FALSE,"SSPIB";#N/A,#N/A,FALSE,"EntpsPIB";#N/A,#N/A,FALSE,"EntpsPIB";#N/A,#N/A,FALSE,"CelPIB"}</definedName>
    <definedName name="wrn.CG._.Cons._.GDP." hidden="1">{#N/A,#N/A,FALSE,"CG Cons GDP";#N/A,#N/A,FALSE,"CG Cons GDP";#N/A,#N/A,FALSE,"CGvt Revenue GDP";#N/A,#N/A,FALSE,"RestGGPIB";#N/A,#N/A,FALSE,"RestGGPIB";#N/A,#N/A,FALSE,"SSPIB";#N/A,#N/A,FALSE,"EntpsPIB";#N/A,#N/A,FALSE,"EntpsPIB";#N/A,#N/A,FALSE,"CelPIB"}</definedName>
    <definedName name="wrn.CGvt._.Revenue._.GDP." localSheetId="3" hidden="1">{#N/A,#N/A,FALSE,"NFPS GDP"}</definedName>
    <definedName name="wrn.CGvt._.Revenue._.GDP." localSheetId="19" hidden="1">{#N/A,#N/A,FALSE,"NFPS GDP"}</definedName>
    <definedName name="wrn.CGvt._.Revenue._.GDP." localSheetId="20" hidden="1">{#N/A,#N/A,FALSE,"NFPS GDP"}</definedName>
    <definedName name="wrn.CGvt._.Revenue._.GDP." localSheetId="23" hidden="1">{#N/A,#N/A,FALSE,"NFPS GDP"}</definedName>
    <definedName name="wrn.CGvt._.Revenue._.GDP." localSheetId="25" hidden="1">{#N/A,#N/A,FALSE,"NFPS GDP"}</definedName>
    <definedName name="wrn.CGvt._.Revenue._.GDP." localSheetId="4" hidden="1">{#N/A,#N/A,FALSE,"NFPS GDP"}</definedName>
    <definedName name="wrn.CGvt._.Revenue._.GDP." localSheetId="89" hidden="1">{#N/A,#N/A,FALSE,"NFPS GDP"}</definedName>
    <definedName name="wrn.CGvt._.Revenue._.GDP." localSheetId="5" hidden="1">{#N/A,#N/A,FALSE,"NFPS GDP"}</definedName>
    <definedName name="wrn.CGvt._.Revenue._.GDP." localSheetId="6" hidden="1">{#N/A,#N/A,FALSE,"NFPS GDP"}</definedName>
    <definedName name="wrn.CGvt._.Revenue._.GDP." localSheetId="8" hidden="1">{#N/A,#N/A,FALSE,"NFPS GDP"}</definedName>
    <definedName name="wrn.CGvt._.Revenue._.GDP." localSheetId="9" hidden="1">{#N/A,#N/A,FALSE,"NFPS GDP"}</definedName>
    <definedName name="wrn.CGvt._.Revenue._.GDP." localSheetId="10" hidden="1">{#N/A,#N/A,FALSE,"NFPS GDP"}</definedName>
    <definedName name="wrn.CGvt._.Revenue._.GDP." localSheetId="13" hidden="1">{#N/A,#N/A,FALSE,"NFPS GDP"}</definedName>
    <definedName name="wrn.CGvt._.Revenue._.GDP." localSheetId="17" hidden="1">{#N/A,#N/A,FALSE,"NFPS GDP"}</definedName>
    <definedName name="wrn.CGvt._.Revenue._.GDP." localSheetId="88" hidden="1">{#N/A,#N/A,FALSE,"NFPS GDP"}</definedName>
    <definedName name="wrn.CGvt._.Revenue._.GDP." localSheetId="18" hidden="1">{#N/A,#N/A,FALSE,"NFPS GDP"}</definedName>
    <definedName name="wrn.CGvt._.Revenue._.GDP." localSheetId="21" hidden="1">{#N/A,#N/A,FALSE,"NFPS GDP"}</definedName>
    <definedName name="wrn.CGvt._.Revenue._.GDP." localSheetId="22" hidden="1">{#N/A,#N/A,FALSE,"NFPS GDP"}</definedName>
    <definedName name="wrn.CGvt._.Revenue._.GDP." localSheetId="24" hidden="1">{#N/A,#N/A,FALSE,"NFPS GDP"}</definedName>
    <definedName name="wrn.CGvt._.Revenue._.GDP." localSheetId="26" hidden="1">{#N/A,#N/A,FALSE,"NFPS GDP"}</definedName>
    <definedName name="wrn.CGvt._.Revenue._.GDP." localSheetId="27" hidden="1">{#N/A,#N/A,FALSE,"NFPS GDP"}</definedName>
    <definedName name="wrn.CGvt._.Revenue._.GDP." localSheetId="28" hidden="1">{#N/A,#N/A,FALSE,"NFPS GDP"}</definedName>
    <definedName name="wrn.CGvt._.Revenue._.GDP." localSheetId="29" hidden="1">{#N/A,#N/A,FALSE,"NFPS GDP"}</definedName>
    <definedName name="wrn.CGvt._.Revenue._.GDP." localSheetId="30" hidden="1">{#N/A,#N/A,FALSE,"NFPS GDP"}</definedName>
    <definedName name="wrn.CGvt._.Revenue._.GDP." localSheetId="31" hidden="1">{#N/A,#N/A,FALSE,"NFPS GDP"}</definedName>
    <definedName name="wrn.CGvt._.Revenue._.GDP." localSheetId="2" hidden="1">{#N/A,#N/A,FALSE,"NFPS GDP"}</definedName>
    <definedName name="wrn.CGvt._.Revenue._.GDP." localSheetId="59" hidden="1">{#N/A,#N/A,FALSE,"NFPS GDP"}</definedName>
    <definedName name="wrn.CGvt._.Revenue._.GDP." localSheetId="60" hidden="1">{#N/A,#N/A,FALSE,"NFPS GDP"}</definedName>
    <definedName name="wrn.CGvt._.Revenue._.GDP." localSheetId="65" hidden="1">{#N/A,#N/A,FALSE,"NFPS GDP"}</definedName>
    <definedName name="wrn.CGvt._.Revenue._.GDP." localSheetId="66" hidden="1">{#N/A,#N/A,FALSE,"NFPS GDP"}</definedName>
    <definedName name="wrn.CGvt._.Revenue._.GDP." localSheetId="7" hidden="1">{#N/A,#N/A,FALSE,"NFPS GDP"}</definedName>
    <definedName name="wrn.CGvt._.Revenue._.GDP." localSheetId="68" hidden="1">{#N/A,#N/A,FALSE,"NFPS GDP"}</definedName>
    <definedName name="wrn.CGvt._.Revenue._.GDP." localSheetId="74" hidden="1">{#N/A,#N/A,FALSE,"NFPS GDP"}</definedName>
    <definedName name="wrn.CGvt._.Revenue._.GDP." localSheetId="75" hidden="1">{#N/A,#N/A,FALSE,"NFPS GDP"}</definedName>
    <definedName name="wrn.CGvt._.Revenue._.GDP." localSheetId="76" hidden="1">{#N/A,#N/A,FALSE,"NFPS GDP"}</definedName>
    <definedName name="wrn.CGvt._.Revenue._.GDP." localSheetId="77" hidden="1">{#N/A,#N/A,FALSE,"NFPS GDP"}</definedName>
    <definedName name="wrn.CGvt._.Revenue._.GDP." localSheetId="11" hidden="1">{#N/A,#N/A,FALSE,"NFPS GDP"}</definedName>
    <definedName name="wrn.CGvt._.Revenue._.GDP." localSheetId="78" hidden="1">{#N/A,#N/A,FALSE,"NFPS GDP"}</definedName>
    <definedName name="wrn.CGvt._.Revenue._.GDP." localSheetId="79" hidden="1">{#N/A,#N/A,FALSE,"NFPS GDP"}</definedName>
    <definedName name="wrn.CGvt._.Revenue._.GDP." localSheetId="80" hidden="1">{#N/A,#N/A,FALSE,"NFPS GDP"}</definedName>
    <definedName name="wrn.CGvt._.Revenue._.GDP." localSheetId="81" hidden="1">{#N/A,#N/A,FALSE,"NFPS GDP"}</definedName>
    <definedName name="wrn.CGvt._.Revenue._.GDP." localSheetId="84" hidden="1">{#N/A,#N/A,FALSE,"NFPS GDP"}</definedName>
    <definedName name="wrn.CGvt._.Revenue._.GDP." localSheetId="85" hidden="1">{#N/A,#N/A,FALSE,"NFPS GDP"}</definedName>
    <definedName name="wrn.CGvt._.Revenue._.GDP." localSheetId="12" hidden="1">{#N/A,#N/A,FALSE,"NFPS GDP"}</definedName>
    <definedName name="wrn.CGvt._.Revenue._.GDP." localSheetId="14" hidden="1">{#N/A,#N/A,FALSE,"NFPS GDP"}</definedName>
    <definedName name="wrn.CGvt._.Revenue._.GDP." localSheetId="15" hidden="1">{#N/A,#N/A,FALSE,"NFPS GDP"}</definedName>
    <definedName name="wrn.CGvt._.Revenue._.GDP." localSheetId="16" hidden="1">{#N/A,#N/A,FALSE,"NFPS GDP"}</definedName>
    <definedName name="wrn.CGvt._.Revenue._.GDP." localSheetId="82" hidden="1">{#N/A,#N/A,FALSE,"NFPS GDP"}</definedName>
    <definedName name="wrn.CGvt._.Revenue._.GDP." localSheetId="83" hidden="1">{#N/A,#N/A,FALSE,"NFPS GDP"}</definedName>
    <definedName name="wrn.CGvt._.Revenue._.GDP." hidden="1">{#N/A,#N/A,FALSE,"NFPS GDP"}</definedName>
    <definedName name="wrn.CREDIT." localSheetId="3" hidden="1">{#N/A,#N/A,FALSE,"CREDIT"}</definedName>
    <definedName name="wrn.CREDIT." localSheetId="19" hidden="1">{#N/A,#N/A,FALSE,"CREDIT"}</definedName>
    <definedName name="wrn.CREDIT." localSheetId="20" hidden="1">{#N/A,#N/A,FALSE,"CREDIT"}</definedName>
    <definedName name="wrn.CREDIT." localSheetId="23" hidden="1">{#N/A,#N/A,FALSE,"CREDIT"}</definedName>
    <definedName name="wrn.CREDIT." localSheetId="25" hidden="1">{#N/A,#N/A,FALSE,"CREDIT"}</definedName>
    <definedName name="wrn.CREDIT." localSheetId="4" hidden="1">{#N/A,#N/A,FALSE,"CREDIT"}</definedName>
    <definedName name="wrn.CREDIT." localSheetId="89" hidden="1">{#N/A,#N/A,FALSE,"CREDIT"}</definedName>
    <definedName name="wrn.CREDIT." localSheetId="5" hidden="1">{#N/A,#N/A,FALSE,"CREDIT"}</definedName>
    <definedName name="wrn.CREDIT." localSheetId="6" hidden="1">{#N/A,#N/A,FALSE,"CREDIT"}</definedName>
    <definedName name="wrn.CREDIT." localSheetId="8" hidden="1">{#N/A,#N/A,FALSE,"CREDIT"}</definedName>
    <definedName name="wrn.CREDIT." localSheetId="9" hidden="1">{#N/A,#N/A,FALSE,"CREDIT"}</definedName>
    <definedName name="wrn.CREDIT." localSheetId="10" hidden="1">{#N/A,#N/A,FALSE,"CREDIT"}</definedName>
    <definedName name="wrn.CREDIT." localSheetId="13" hidden="1">{#N/A,#N/A,FALSE,"CREDIT"}</definedName>
    <definedName name="wrn.CREDIT." localSheetId="17" hidden="1">{#N/A,#N/A,FALSE,"CREDIT"}</definedName>
    <definedName name="wrn.CREDIT." localSheetId="88" hidden="1">{#N/A,#N/A,FALSE,"CREDIT"}</definedName>
    <definedName name="wrn.CREDIT." localSheetId="18" hidden="1">{#N/A,#N/A,FALSE,"CREDIT"}</definedName>
    <definedName name="wrn.CREDIT." localSheetId="21" hidden="1">{#N/A,#N/A,FALSE,"CREDIT"}</definedName>
    <definedName name="wrn.CREDIT." localSheetId="22" hidden="1">{#N/A,#N/A,FALSE,"CREDIT"}</definedName>
    <definedName name="wrn.CREDIT." localSheetId="24" hidden="1">{#N/A,#N/A,FALSE,"CREDIT"}</definedName>
    <definedName name="wrn.CREDIT." localSheetId="26" hidden="1">{#N/A,#N/A,FALSE,"CREDIT"}</definedName>
    <definedName name="wrn.CREDIT." localSheetId="27" hidden="1">{#N/A,#N/A,FALSE,"CREDIT"}</definedName>
    <definedName name="wrn.CREDIT." localSheetId="28" hidden="1">{#N/A,#N/A,FALSE,"CREDIT"}</definedName>
    <definedName name="wrn.CREDIT." localSheetId="29" hidden="1">{#N/A,#N/A,FALSE,"CREDIT"}</definedName>
    <definedName name="wrn.CREDIT." localSheetId="30" hidden="1">{#N/A,#N/A,FALSE,"CREDIT"}</definedName>
    <definedName name="wrn.CREDIT." localSheetId="31" hidden="1">{#N/A,#N/A,FALSE,"CREDIT"}</definedName>
    <definedName name="wrn.CREDIT." localSheetId="44" hidden="1">{#N/A,#N/A,FALSE,"CREDIT"}</definedName>
    <definedName name="wrn.CREDIT." localSheetId="2" hidden="1">{#N/A,#N/A,FALSE,"CREDIT"}</definedName>
    <definedName name="wrn.CREDIT." localSheetId="50" hidden="1">{#N/A,#N/A,FALSE,"CREDIT"}</definedName>
    <definedName name="wrn.CREDIT." localSheetId="59" hidden="1">{#N/A,#N/A,FALSE,"CREDIT"}</definedName>
    <definedName name="wrn.CREDIT." localSheetId="60" hidden="1">{#N/A,#N/A,FALSE,"CREDIT"}</definedName>
    <definedName name="wrn.CREDIT." localSheetId="65" hidden="1">{#N/A,#N/A,FALSE,"CREDIT"}</definedName>
    <definedName name="wrn.CREDIT." localSheetId="66" hidden="1">{#N/A,#N/A,FALSE,"CREDIT"}</definedName>
    <definedName name="wrn.CREDIT." localSheetId="7" hidden="1">{#N/A,#N/A,FALSE,"CREDIT"}</definedName>
    <definedName name="wrn.CREDIT." localSheetId="68" hidden="1">{#N/A,#N/A,FALSE,"CREDIT"}</definedName>
    <definedName name="wrn.CREDIT." localSheetId="74" hidden="1">{#N/A,#N/A,FALSE,"CREDIT"}</definedName>
    <definedName name="wrn.CREDIT." localSheetId="75" hidden="1">{#N/A,#N/A,FALSE,"CREDIT"}</definedName>
    <definedName name="wrn.CREDIT." localSheetId="76" hidden="1">{#N/A,#N/A,FALSE,"CREDIT"}</definedName>
    <definedName name="wrn.CREDIT." localSheetId="77" hidden="1">{#N/A,#N/A,FALSE,"CREDIT"}</definedName>
    <definedName name="wrn.CREDIT." localSheetId="11" hidden="1">{#N/A,#N/A,FALSE,"CREDIT"}</definedName>
    <definedName name="wrn.CREDIT." localSheetId="78" hidden="1">{#N/A,#N/A,FALSE,"CREDIT"}</definedName>
    <definedName name="wrn.CREDIT." localSheetId="79" hidden="1">{#N/A,#N/A,FALSE,"CREDIT"}</definedName>
    <definedName name="wrn.CREDIT." localSheetId="80" hidden="1">{#N/A,#N/A,FALSE,"CREDIT"}</definedName>
    <definedName name="wrn.CREDIT." localSheetId="81" hidden="1">{#N/A,#N/A,FALSE,"CREDIT"}</definedName>
    <definedName name="wrn.CREDIT." localSheetId="84" hidden="1">{#N/A,#N/A,FALSE,"CREDIT"}</definedName>
    <definedName name="wrn.CREDIT." localSheetId="85" hidden="1">{#N/A,#N/A,FALSE,"CREDIT"}</definedName>
    <definedName name="wrn.CREDIT." localSheetId="12" hidden="1">{#N/A,#N/A,FALSE,"CREDIT"}</definedName>
    <definedName name="wrn.CREDIT." localSheetId="14" hidden="1">{#N/A,#N/A,FALSE,"CREDIT"}</definedName>
    <definedName name="wrn.CREDIT." localSheetId="15" hidden="1">{#N/A,#N/A,FALSE,"CREDIT"}</definedName>
    <definedName name="wrn.CREDIT." localSheetId="16" hidden="1">{#N/A,#N/A,FALSE,"CREDIT"}</definedName>
    <definedName name="wrn.CREDIT." localSheetId="82" hidden="1">{#N/A,#N/A,FALSE,"CREDIT"}</definedName>
    <definedName name="wrn.CREDIT." localSheetId="83" hidden="1">{#N/A,#N/A,FALSE,"CREDIT"}</definedName>
    <definedName name="wrn.CREDIT." hidden="1">{#N/A,#N/A,FALSE,"CREDIT"}</definedName>
    <definedName name="wrn.DEBTSVC." localSheetId="3" hidden="1">{#N/A,#N/A,FALSE,"DEBTSVC"}</definedName>
    <definedName name="wrn.DEBTSVC." localSheetId="19" hidden="1">{#N/A,#N/A,FALSE,"DEBTSVC"}</definedName>
    <definedName name="wrn.DEBTSVC." localSheetId="20" hidden="1">{#N/A,#N/A,FALSE,"DEBTSVC"}</definedName>
    <definedName name="wrn.DEBTSVC." localSheetId="23" hidden="1">{#N/A,#N/A,FALSE,"DEBTSVC"}</definedName>
    <definedName name="wrn.DEBTSVC." localSheetId="25" hidden="1">{#N/A,#N/A,FALSE,"DEBTSVC"}</definedName>
    <definedName name="wrn.DEBTSVC." localSheetId="4" hidden="1">{#N/A,#N/A,FALSE,"DEBTSVC"}</definedName>
    <definedName name="wrn.DEBTSVC." localSheetId="89" hidden="1">{#N/A,#N/A,FALSE,"DEBTSVC"}</definedName>
    <definedName name="wrn.DEBTSVC." localSheetId="5" hidden="1">{#N/A,#N/A,FALSE,"DEBTSVC"}</definedName>
    <definedName name="wrn.DEBTSVC." localSheetId="6" hidden="1">{#N/A,#N/A,FALSE,"DEBTSVC"}</definedName>
    <definedName name="wrn.DEBTSVC." localSheetId="8" hidden="1">{#N/A,#N/A,FALSE,"DEBTSVC"}</definedName>
    <definedName name="wrn.DEBTSVC." localSheetId="9" hidden="1">{#N/A,#N/A,FALSE,"DEBTSVC"}</definedName>
    <definedName name="wrn.DEBTSVC." localSheetId="10" hidden="1">{#N/A,#N/A,FALSE,"DEBTSVC"}</definedName>
    <definedName name="wrn.DEBTSVC." localSheetId="13" hidden="1">{#N/A,#N/A,FALSE,"DEBTSVC"}</definedName>
    <definedName name="wrn.DEBTSVC." localSheetId="17" hidden="1">{#N/A,#N/A,FALSE,"DEBTSVC"}</definedName>
    <definedName name="wrn.DEBTSVC." localSheetId="88" hidden="1">{#N/A,#N/A,FALSE,"DEBTSVC"}</definedName>
    <definedName name="wrn.DEBTSVC." localSheetId="18" hidden="1">{#N/A,#N/A,FALSE,"DEBTSVC"}</definedName>
    <definedName name="wrn.DEBTSVC." localSheetId="21" hidden="1">{#N/A,#N/A,FALSE,"DEBTSVC"}</definedName>
    <definedName name="wrn.DEBTSVC." localSheetId="22" hidden="1">{#N/A,#N/A,FALSE,"DEBTSVC"}</definedName>
    <definedName name="wrn.DEBTSVC." localSheetId="24" hidden="1">{#N/A,#N/A,FALSE,"DEBTSVC"}</definedName>
    <definedName name="wrn.DEBTSVC." localSheetId="26" hidden="1">{#N/A,#N/A,FALSE,"DEBTSVC"}</definedName>
    <definedName name="wrn.DEBTSVC." localSheetId="27" hidden="1">{#N/A,#N/A,FALSE,"DEBTSVC"}</definedName>
    <definedName name="wrn.DEBTSVC." localSheetId="28" hidden="1">{#N/A,#N/A,FALSE,"DEBTSVC"}</definedName>
    <definedName name="wrn.DEBTSVC." localSheetId="29" hidden="1">{#N/A,#N/A,FALSE,"DEBTSVC"}</definedName>
    <definedName name="wrn.DEBTSVC." localSheetId="30" hidden="1">{#N/A,#N/A,FALSE,"DEBTSVC"}</definedName>
    <definedName name="wrn.DEBTSVC." localSheetId="31" hidden="1">{#N/A,#N/A,FALSE,"DEBTSVC"}</definedName>
    <definedName name="wrn.DEBTSVC." localSheetId="44" hidden="1">{#N/A,#N/A,FALSE,"DEBTSVC"}</definedName>
    <definedName name="wrn.DEBTSVC." localSheetId="2" hidden="1">{#N/A,#N/A,FALSE,"DEBTSVC"}</definedName>
    <definedName name="wrn.DEBTSVC." localSheetId="50" hidden="1">{#N/A,#N/A,FALSE,"DEBTSVC"}</definedName>
    <definedName name="wrn.DEBTSVC." localSheetId="59" hidden="1">{#N/A,#N/A,FALSE,"DEBTSVC"}</definedName>
    <definedName name="wrn.DEBTSVC." localSheetId="60" hidden="1">{#N/A,#N/A,FALSE,"DEBTSVC"}</definedName>
    <definedName name="wrn.DEBTSVC." localSheetId="65" hidden="1">{#N/A,#N/A,FALSE,"DEBTSVC"}</definedName>
    <definedName name="wrn.DEBTSVC." localSheetId="66" hidden="1">{#N/A,#N/A,FALSE,"DEBTSVC"}</definedName>
    <definedName name="wrn.DEBTSVC." localSheetId="7" hidden="1">{#N/A,#N/A,FALSE,"DEBTSVC"}</definedName>
    <definedName name="wrn.DEBTSVC." localSheetId="68" hidden="1">{#N/A,#N/A,FALSE,"DEBTSVC"}</definedName>
    <definedName name="wrn.DEBTSVC." localSheetId="74" hidden="1">{#N/A,#N/A,FALSE,"DEBTSVC"}</definedName>
    <definedName name="wrn.DEBTSVC." localSheetId="75" hidden="1">{#N/A,#N/A,FALSE,"DEBTSVC"}</definedName>
    <definedName name="wrn.DEBTSVC." localSheetId="76" hidden="1">{#N/A,#N/A,FALSE,"DEBTSVC"}</definedName>
    <definedName name="wrn.DEBTSVC." localSheetId="77" hidden="1">{#N/A,#N/A,FALSE,"DEBTSVC"}</definedName>
    <definedName name="wrn.DEBTSVC." localSheetId="11" hidden="1">{#N/A,#N/A,FALSE,"DEBTSVC"}</definedName>
    <definedName name="wrn.DEBTSVC." localSheetId="78" hidden="1">{#N/A,#N/A,FALSE,"DEBTSVC"}</definedName>
    <definedName name="wrn.DEBTSVC." localSheetId="79" hidden="1">{#N/A,#N/A,FALSE,"DEBTSVC"}</definedName>
    <definedName name="wrn.DEBTSVC." localSheetId="80" hidden="1">{#N/A,#N/A,FALSE,"DEBTSVC"}</definedName>
    <definedName name="wrn.DEBTSVC." localSheetId="81" hidden="1">{#N/A,#N/A,FALSE,"DEBTSVC"}</definedName>
    <definedName name="wrn.DEBTSVC." localSheetId="84" hidden="1">{#N/A,#N/A,FALSE,"DEBTSVC"}</definedName>
    <definedName name="wrn.DEBTSVC." localSheetId="85" hidden="1">{#N/A,#N/A,FALSE,"DEBTSVC"}</definedName>
    <definedName name="wrn.DEBTSVC." localSheetId="12" hidden="1">{#N/A,#N/A,FALSE,"DEBTSVC"}</definedName>
    <definedName name="wrn.DEBTSVC." localSheetId="14" hidden="1">{#N/A,#N/A,FALSE,"DEBTSVC"}</definedName>
    <definedName name="wrn.DEBTSVC." localSheetId="15" hidden="1">{#N/A,#N/A,FALSE,"DEBTSVC"}</definedName>
    <definedName name="wrn.DEBTSVC." localSheetId="16" hidden="1">{#N/A,#N/A,FALSE,"DEBTSVC"}</definedName>
    <definedName name="wrn.DEBTSVC." localSheetId="82" hidden="1">{#N/A,#N/A,FALSE,"DEBTSVC"}</definedName>
    <definedName name="wrn.DEBTSVC." localSheetId="83" hidden="1">{#N/A,#N/A,FALSE,"DEBTSVC"}</definedName>
    <definedName name="wrn.DEBTSVC." hidden="1">{#N/A,#N/A,FALSE,"DEBTSVC"}</definedName>
    <definedName name="wrn.DEPO." localSheetId="3" hidden="1">{#N/A,#N/A,FALSE,"DEPO"}</definedName>
    <definedName name="wrn.DEPO." localSheetId="19" hidden="1">{#N/A,#N/A,FALSE,"DEPO"}</definedName>
    <definedName name="wrn.DEPO." localSheetId="20" hidden="1">{#N/A,#N/A,FALSE,"DEPO"}</definedName>
    <definedName name="wrn.DEPO." localSheetId="23" hidden="1">{#N/A,#N/A,FALSE,"DEPO"}</definedName>
    <definedName name="wrn.DEPO." localSheetId="25" hidden="1">{#N/A,#N/A,FALSE,"DEPO"}</definedName>
    <definedName name="wrn.DEPO." localSheetId="4" hidden="1">{#N/A,#N/A,FALSE,"DEPO"}</definedName>
    <definedName name="wrn.DEPO." localSheetId="89" hidden="1">{#N/A,#N/A,FALSE,"DEPO"}</definedName>
    <definedName name="wrn.DEPO." localSheetId="5" hidden="1">{#N/A,#N/A,FALSE,"DEPO"}</definedName>
    <definedName name="wrn.DEPO." localSheetId="6" hidden="1">{#N/A,#N/A,FALSE,"DEPO"}</definedName>
    <definedName name="wrn.DEPO." localSheetId="8" hidden="1">{#N/A,#N/A,FALSE,"DEPO"}</definedName>
    <definedName name="wrn.DEPO." localSheetId="9" hidden="1">{#N/A,#N/A,FALSE,"DEPO"}</definedName>
    <definedName name="wrn.DEPO." localSheetId="10" hidden="1">{#N/A,#N/A,FALSE,"DEPO"}</definedName>
    <definedName name="wrn.DEPO." localSheetId="13" hidden="1">{#N/A,#N/A,FALSE,"DEPO"}</definedName>
    <definedName name="wrn.DEPO." localSheetId="17" hidden="1">{#N/A,#N/A,FALSE,"DEPO"}</definedName>
    <definedName name="wrn.DEPO." localSheetId="88" hidden="1">{#N/A,#N/A,FALSE,"DEPO"}</definedName>
    <definedName name="wrn.DEPO." localSheetId="18" hidden="1">{#N/A,#N/A,FALSE,"DEPO"}</definedName>
    <definedName name="wrn.DEPO." localSheetId="21" hidden="1">{#N/A,#N/A,FALSE,"DEPO"}</definedName>
    <definedName name="wrn.DEPO." localSheetId="22" hidden="1">{#N/A,#N/A,FALSE,"DEPO"}</definedName>
    <definedName name="wrn.DEPO." localSheetId="24" hidden="1">{#N/A,#N/A,FALSE,"DEPO"}</definedName>
    <definedName name="wrn.DEPO." localSheetId="26" hidden="1">{#N/A,#N/A,FALSE,"DEPO"}</definedName>
    <definedName name="wrn.DEPO." localSheetId="27" hidden="1">{#N/A,#N/A,FALSE,"DEPO"}</definedName>
    <definedName name="wrn.DEPO." localSheetId="28" hidden="1">{#N/A,#N/A,FALSE,"DEPO"}</definedName>
    <definedName name="wrn.DEPO." localSheetId="29" hidden="1">{#N/A,#N/A,FALSE,"DEPO"}</definedName>
    <definedName name="wrn.DEPO." localSheetId="30" hidden="1">{#N/A,#N/A,FALSE,"DEPO"}</definedName>
    <definedName name="wrn.DEPO." localSheetId="31" hidden="1">{#N/A,#N/A,FALSE,"DEPO"}</definedName>
    <definedName name="wrn.DEPO." localSheetId="44" hidden="1">{#N/A,#N/A,FALSE,"DEPO"}</definedName>
    <definedName name="wrn.DEPO." localSheetId="2" hidden="1">{#N/A,#N/A,FALSE,"DEPO"}</definedName>
    <definedName name="wrn.DEPO." localSheetId="50" hidden="1">{#N/A,#N/A,FALSE,"DEPO"}</definedName>
    <definedName name="wrn.DEPO." localSheetId="59" hidden="1">{#N/A,#N/A,FALSE,"DEPO"}</definedName>
    <definedName name="wrn.DEPO." localSheetId="60" hidden="1">{#N/A,#N/A,FALSE,"DEPO"}</definedName>
    <definedName name="wrn.DEPO." localSheetId="65" hidden="1">{#N/A,#N/A,FALSE,"DEPO"}</definedName>
    <definedName name="wrn.DEPO." localSheetId="66" hidden="1">{#N/A,#N/A,FALSE,"DEPO"}</definedName>
    <definedName name="wrn.DEPO." localSheetId="7" hidden="1">{#N/A,#N/A,FALSE,"DEPO"}</definedName>
    <definedName name="wrn.DEPO." localSheetId="68" hidden="1">{#N/A,#N/A,FALSE,"DEPO"}</definedName>
    <definedName name="wrn.DEPO." localSheetId="74" hidden="1">{#N/A,#N/A,FALSE,"DEPO"}</definedName>
    <definedName name="wrn.DEPO." localSheetId="75" hidden="1">{#N/A,#N/A,FALSE,"DEPO"}</definedName>
    <definedName name="wrn.DEPO." localSheetId="76" hidden="1">{#N/A,#N/A,FALSE,"DEPO"}</definedName>
    <definedName name="wrn.DEPO." localSheetId="77" hidden="1">{#N/A,#N/A,FALSE,"DEPO"}</definedName>
    <definedName name="wrn.DEPO." localSheetId="11" hidden="1">{#N/A,#N/A,FALSE,"DEPO"}</definedName>
    <definedName name="wrn.DEPO." localSheetId="78" hidden="1">{#N/A,#N/A,FALSE,"DEPO"}</definedName>
    <definedName name="wrn.DEPO." localSheetId="79" hidden="1">{#N/A,#N/A,FALSE,"DEPO"}</definedName>
    <definedName name="wrn.DEPO." localSheetId="80" hidden="1">{#N/A,#N/A,FALSE,"DEPO"}</definedName>
    <definedName name="wrn.DEPO." localSheetId="81" hidden="1">{#N/A,#N/A,FALSE,"DEPO"}</definedName>
    <definedName name="wrn.DEPO." localSheetId="84" hidden="1">{#N/A,#N/A,FALSE,"DEPO"}</definedName>
    <definedName name="wrn.DEPO." localSheetId="85" hidden="1">{#N/A,#N/A,FALSE,"DEPO"}</definedName>
    <definedName name="wrn.DEPO." localSheetId="12" hidden="1">{#N/A,#N/A,FALSE,"DEPO"}</definedName>
    <definedName name="wrn.DEPO." localSheetId="14" hidden="1">{#N/A,#N/A,FALSE,"DEPO"}</definedName>
    <definedName name="wrn.DEPO." localSheetId="15" hidden="1">{#N/A,#N/A,FALSE,"DEPO"}</definedName>
    <definedName name="wrn.DEPO." localSheetId="16" hidden="1">{#N/A,#N/A,FALSE,"DEPO"}</definedName>
    <definedName name="wrn.DEPO." localSheetId="82" hidden="1">{#N/A,#N/A,FALSE,"DEPO"}</definedName>
    <definedName name="wrn.DEPO." localSheetId="83" hidden="1">{#N/A,#N/A,FALSE,"DEPO"}</definedName>
    <definedName name="wrn.DEPO." hidden="1">{#N/A,#N/A,FALSE,"DEPO"}</definedName>
    <definedName name="wrn.EntpsPIB." localSheetId="3" hidden="1">{#N/A,#N/A,FALSE,"EntpsPIB"}</definedName>
    <definedName name="wrn.EntpsPIB." localSheetId="19" hidden="1">{#N/A,#N/A,FALSE,"EntpsPIB"}</definedName>
    <definedName name="wrn.EntpsPIB." localSheetId="20" hidden="1">{#N/A,#N/A,FALSE,"EntpsPIB"}</definedName>
    <definedName name="wrn.EntpsPIB." localSheetId="23" hidden="1">{#N/A,#N/A,FALSE,"EntpsPIB"}</definedName>
    <definedName name="wrn.EntpsPIB." localSheetId="25" hidden="1">{#N/A,#N/A,FALSE,"EntpsPIB"}</definedName>
    <definedName name="wrn.EntpsPIB." localSheetId="4" hidden="1">{#N/A,#N/A,FALSE,"EntpsPIB"}</definedName>
    <definedName name="wrn.EntpsPIB." localSheetId="89" hidden="1">{#N/A,#N/A,FALSE,"EntpsPIB"}</definedName>
    <definedName name="wrn.EntpsPIB." localSheetId="5" hidden="1">{#N/A,#N/A,FALSE,"EntpsPIB"}</definedName>
    <definedName name="wrn.EntpsPIB." localSheetId="6" hidden="1">{#N/A,#N/A,FALSE,"EntpsPIB"}</definedName>
    <definedName name="wrn.EntpsPIB." localSheetId="8" hidden="1">{#N/A,#N/A,FALSE,"EntpsPIB"}</definedName>
    <definedName name="wrn.EntpsPIB." localSheetId="9" hidden="1">{#N/A,#N/A,FALSE,"EntpsPIB"}</definedName>
    <definedName name="wrn.EntpsPIB." localSheetId="10" hidden="1">{#N/A,#N/A,FALSE,"EntpsPIB"}</definedName>
    <definedName name="wrn.EntpsPIB." localSheetId="13" hidden="1">{#N/A,#N/A,FALSE,"EntpsPIB"}</definedName>
    <definedName name="wrn.EntpsPIB." localSheetId="17" hidden="1">{#N/A,#N/A,FALSE,"EntpsPIB"}</definedName>
    <definedName name="wrn.EntpsPIB." localSheetId="88" hidden="1">{#N/A,#N/A,FALSE,"EntpsPIB"}</definedName>
    <definedName name="wrn.EntpsPIB." localSheetId="18" hidden="1">{#N/A,#N/A,FALSE,"EntpsPIB"}</definedName>
    <definedName name="wrn.EntpsPIB." localSheetId="21" hidden="1">{#N/A,#N/A,FALSE,"EntpsPIB"}</definedName>
    <definedName name="wrn.EntpsPIB." localSheetId="22" hidden="1">{#N/A,#N/A,FALSE,"EntpsPIB"}</definedName>
    <definedName name="wrn.EntpsPIB." localSheetId="24" hidden="1">{#N/A,#N/A,FALSE,"EntpsPIB"}</definedName>
    <definedName name="wrn.EntpsPIB." localSheetId="26" hidden="1">{#N/A,#N/A,FALSE,"EntpsPIB"}</definedName>
    <definedName name="wrn.EntpsPIB." localSheetId="27" hidden="1">{#N/A,#N/A,FALSE,"EntpsPIB"}</definedName>
    <definedName name="wrn.EntpsPIB." localSheetId="28" hidden="1">{#N/A,#N/A,FALSE,"EntpsPIB"}</definedName>
    <definedName name="wrn.EntpsPIB." localSheetId="29" hidden="1">{#N/A,#N/A,FALSE,"EntpsPIB"}</definedName>
    <definedName name="wrn.EntpsPIB." localSheetId="30" hidden="1">{#N/A,#N/A,FALSE,"EntpsPIB"}</definedName>
    <definedName name="wrn.EntpsPIB." localSheetId="31" hidden="1">{#N/A,#N/A,FALSE,"EntpsPIB"}</definedName>
    <definedName name="wrn.EntpsPIB." localSheetId="2" hidden="1">{#N/A,#N/A,FALSE,"EntpsPIB"}</definedName>
    <definedName name="wrn.EntpsPIB." localSheetId="59" hidden="1">{#N/A,#N/A,FALSE,"EntpsPIB"}</definedName>
    <definedName name="wrn.EntpsPIB." localSheetId="60" hidden="1">{#N/A,#N/A,FALSE,"EntpsPIB"}</definedName>
    <definedName name="wrn.EntpsPIB." localSheetId="65" hidden="1">{#N/A,#N/A,FALSE,"EntpsPIB"}</definedName>
    <definedName name="wrn.EntpsPIB." localSheetId="66" hidden="1">{#N/A,#N/A,FALSE,"EntpsPIB"}</definedName>
    <definedName name="wrn.EntpsPIB." localSheetId="7" hidden="1">{#N/A,#N/A,FALSE,"EntpsPIB"}</definedName>
    <definedName name="wrn.EntpsPIB." localSheetId="68" hidden="1">{#N/A,#N/A,FALSE,"EntpsPIB"}</definedName>
    <definedName name="wrn.EntpsPIB." localSheetId="74" hidden="1">{#N/A,#N/A,FALSE,"EntpsPIB"}</definedName>
    <definedName name="wrn.EntpsPIB." localSheetId="75" hidden="1">{#N/A,#N/A,FALSE,"EntpsPIB"}</definedName>
    <definedName name="wrn.EntpsPIB." localSheetId="76" hidden="1">{#N/A,#N/A,FALSE,"EntpsPIB"}</definedName>
    <definedName name="wrn.EntpsPIB." localSheetId="77" hidden="1">{#N/A,#N/A,FALSE,"EntpsPIB"}</definedName>
    <definedName name="wrn.EntpsPIB." localSheetId="11" hidden="1">{#N/A,#N/A,FALSE,"EntpsPIB"}</definedName>
    <definedName name="wrn.EntpsPIB." localSheetId="78" hidden="1">{#N/A,#N/A,FALSE,"EntpsPIB"}</definedName>
    <definedName name="wrn.EntpsPIB." localSheetId="79" hidden="1">{#N/A,#N/A,FALSE,"EntpsPIB"}</definedName>
    <definedName name="wrn.EntpsPIB." localSheetId="80" hidden="1">{#N/A,#N/A,FALSE,"EntpsPIB"}</definedName>
    <definedName name="wrn.EntpsPIB." localSheetId="81" hidden="1">{#N/A,#N/A,FALSE,"EntpsPIB"}</definedName>
    <definedName name="wrn.EntpsPIB." localSheetId="84" hidden="1">{#N/A,#N/A,FALSE,"EntpsPIB"}</definedName>
    <definedName name="wrn.EntpsPIB." localSheetId="85" hidden="1">{#N/A,#N/A,FALSE,"EntpsPIB"}</definedName>
    <definedName name="wrn.EntpsPIB." localSheetId="12" hidden="1">{#N/A,#N/A,FALSE,"EntpsPIB"}</definedName>
    <definedName name="wrn.EntpsPIB." localSheetId="14" hidden="1">{#N/A,#N/A,FALSE,"EntpsPIB"}</definedName>
    <definedName name="wrn.EntpsPIB." localSheetId="15" hidden="1">{#N/A,#N/A,FALSE,"EntpsPIB"}</definedName>
    <definedName name="wrn.EntpsPIB." localSheetId="16" hidden="1">{#N/A,#N/A,FALSE,"EntpsPIB"}</definedName>
    <definedName name="wrn.EntpsPIB." localSheetId="82" hidden="1">{#N/A,#N/A,FALSE,"EntpsPIB"}</definedName>
    <definedName name="wrn.EntpsPIB." localSheetId="83" hidden="1">{#N/A,#N/A,FALSE,"EntpsPIB"}</definedName>
    <definedName name="wrn.EntpsPIB." hidden="1">{#N/A,#N/A,FALSE,"EntpsPIB"}</definedName>
    <definedName name="wrn.EXCISE." localSheetId="3" hidden="1">{#N/A,#N/A,FALSE,"EXCISE"}</definedName>
    <definedName name="wrn.EXCISE." localSheetId="19" hidden="1">{#N/A,#N/A,FALSE,"EXCISE"}</definedName>
    <definedName name="wrn.EXCISE." localSheetId="20" hidden="1">{#N/A,#N/A,FALSE,"EXCISE"}</definedName>
    <definedName name="wrn.EXCISE." localSheetId="23" hidden="1">{#N/A,#N/A,FALSE,"EXCISE"}</definedName>
    <definedName name="wrn.EXCISE." localSheetId="25" hidden="1">{#N/A,#N/A,FALSE,"EXCISE"}</definedName>
    <definedName name="wrn.EXCISE." localSheetId="4" hidden="1">{#N/A,#N/A,FALSE,"EXCISE"}</definedName>
    <definedName name="wrn.EXCISE." localSheetId="89" hidden="1">{#N/A,#N/A,FALSE,"EXCISE"}</definedName>
    <definedName name="wrn.EXCISE." localSheetId="5" hidden="1">{#N/A,#N/A,FALSE,"EXCISE"}</definedName>
    <definedName name="wrn.EXCISE." localSheetId="6" hidden="1">{#N/A,#N/A,FALSE,"EXCISE"}</definedName>
    <definedName name="wrn.EXCISE." localSheetId="8" hidden="1">{#N/A,#N/A,FALSE,"EXCISE"}</definedName>
    <definedName name="wrn.EXCISE." localSheetId="9" hidden="1">{#N/A,#N/A,FALSE,"EXCISE"}</definedName>
    <definedName name="wrn.EXCISE." localSheetId="10" hidden="1">{#N/A,#N/A,FALSE,"EXCISE"}</definedName>
    <definedName name="wrn.EXCISE." localSheetId="13" hidden="1">{#N/A,#N/A,FALSE,"EXCISE"}</definedName>
    <definedName name="wrn.EXCISE." localSheetId="17" hidden="1">{#N/A,#N/A,FALSE,"EXCISE"}</definedName>
    <definedName name="wrn.EXCISE." localSheetId="88" hidden="1">{#N/A,#N/A,FALSE,"EXCISE"}</definedName>
    <definedName name="wrn.EXCISE." localSheetId="18" hidden="1">{#N/A,#N/A,FALSE,"EXCISE"}</definedName>
    <definedName name="wrn.EXCISE." localSheetId="21" hidden="1">{#N/A,#N/A,FALSE,"EXCISE"}</definedName>
    <definedName name="wrn.EXCISE." localSheetId="22" hidden="1">{#N/A,#N/A,FALSE,"EXCISE"}</definedName>
    <definedName name="wrn.EXCISE." localSheetId="24" hidden="1">{#N/A,#N/A,FALSE,"EXCISE"}</definedName>
    <definedName name="wrn.EXCISE." localSheetId="26" hidden="1">{#N/A,#N/A,FALSE,"EXCISE"}</definedName>
    <definedName name="wrn.EXCISE." localSheetId="27" hidden="1">{#N/A,#N/A,FALSE,"EXCISE"}</definedName>
    <definedName name="wrn.EXCISE." localSheetId="28" hidden="1">{#N/A,#N/A,FALSE,"EXCISE"}</definedName>
    <definedName name="wrn.EXCISE." localSheetId="29" hidden="1">{#N/A,#N/A,FALSE,"EXCISE"}</definedName>
    <definedName name="wrn.EXCISE." localSheetId="30" hidden="1">{#N/A,#N/A,FALSE,"EXCISE"}</definedName>
    <definedName name="wrn.EXCISE." localSheetId="31" hidden="1">{#N/A,#N/A,FALSE,"EXCISE"}</definedName>
    <definedName name="wrn.EXCISE." localSheetId="44" hidden="1">{#N/A,#N/A,FALSE,"EXCISE"}</definedName>
    <definedName name="wrn.EXCISE." localSheetId="2" hidden="1">{#N/A,#N/A,FALSE,"EXCISE"}</definedName>
    <definedName name="wrn.EXCISE." localSheetId="50" hidden="1">{#N/A,#N/A,FALSE,"EXCISE"}</definedName>
    <definedName name="wrn.EXCISE." localSheetId="59" hidden="1">{#N/A,#N/A,FALSE,"EXCISE"}</definedName>
    <definedName name="wrn.EXCISE." localSheetId="60" hidden="1">{#N/A,#N/A,FALSE,"EXCISE"}</definedName>
    <definedName name="wrn.EXCISE." localSheetId="65" hidden="1">{#N/A,#N/A,FALSE,"EXCISE"}</definedName>
    <definedName name="wrn.EXCISE." localSheetId="66" hidden="1">{#N/A,#N/A,FALSE,"EXCISE"}</definedName>
    <definedName name="wrn.EXCISE." localSheetId="7" hidden="1">{#N/A,#N/A,FALSE,"EXCISE"}</definedName>
    <definedName name="wrn.EXCISE." localSheetId="68" hidden="1">{#N/A,#N/A,FALSE,"EXCISE"}</definedName>
    <definedName name="wrn.EXCISE." localSheetId="74" hidden="1">{#N/A,#N/A,FALSE,"EXCISE"}</definedName>
    <definedName name="wrn.EXCISE." localSheetId="75" hidden="1">{#N/A,#N/A,FALSE,"EXCISE"}</definedName>
    <definedName name="wrn.EXCISE." localSheetId="76" hidden="1">{#N/A,#N/A,FALSE,"EXCISE"}</definedName>
    <definedName name="wrn.EXCISE." localSheetId="77" hidden="1">{#N/A,#N/A,FALSE,"EXCISE"}</definedName>
    <definedName name="wrn.EXCISE." localSheetId="11" hidden="1">{#N/A,#N/A,FALSE,"EXCISE"}</definedName>
    <definedName name="wrn.EXCISE." localSheetId="78" hidden="1">{#N/A,#N/A,FALSE,"EXCISE"}</definedName>
    <definedName name="wrn.EXCISE." localSheetId="79" hidden="1">{#N/A,#N/A,FALSE,"EXCISE"}</definedName>
    <definedName name="wrn.EXCISE." localSheetId="80" hidden="1">{#N/A,#N/A,FALSE,"EXCISE"}</definedName>
    <definedName name="wrn.EXCISE." localSheetId="81" hidden="1">{#N/A,#N/A,FALSE,"EXCISE"}</definedName>
    <definedName name="wrn.EXCISE." localSheetId="84" hidden="1">{#N/A,#N/A,FALSE,"EXCISE"}</definedName>
    <definedName name="wrn.EXCISE." localSheetId="85" hidden="1">{#N/A,#N/A,FALSE,"EXCISE"}</definedName>
    <definedName name="wrn.EXCISE." localSheetId="12" hidden="1">{#N/A,#N/A,FALSE,"EXCISE"}</definedName>
    <definedName name="wrn.EXCISE." localSheetId="14" hidden="1">{#N/A,#N/A,FALSE,"EXCISE"}</definedName>
    <definedName name="wrn.EXCISE." localSheetId="15" hidden="1">{#N/A,#N/A,FALSE,"EXCISE"}</definedName>
    <definedName name="wrn.EXCISE." localSheetId="16" hidden="1">{#N/A,#N/A,FALSE,"EXCISE"}</definedName>
    <definedName name="wrn.EXCISE." localSheetId="82" hidden="1">{#N/A,#N/A,FALSE,"EXCISE"}</definedName>
    <definedName name="wrn.EXCISE." localSheetId="83" hidden="1">{#N/A,#N/A,FALSE,"EXCISE"}</definedName>
    <definedName name="wrn.EXCISE." hidden="1">{#N/A,#N/A,FALSE,"EXCISE"}</definedName>
    <definedName name="wrn.EXRATE." localSheetId="3" hidden="1">{#N/A,#N/A,FALSE,"EXRATE"}</definedName>
    <definedName name="wrn.EXRATE." localSheetId="19" hidden="1">{#N/A,#N/A,FALSE,"EXRATE"}</definedName>
    <definedName name="wrn.EXRATE." localSheetId="20" hidden="1">{#N/A,#N/A,FALSE,"EXRATE"}</definedName>
    <definedName name="wrn.EXRATE." localSheetId="23" hidden="1">{#N/A,#N/A,FALSE,"EXRATE"}</definedName>
    <definedName name="wrn.EXRATE." localSheetId="25" hidden="1">{#N/A,#N/A,FALSE,"EXRATE"}</definedName>
    <definedName name="wrn.EXRATE." localSheetId="4" hidden="1">{#N/A,#N/A,FALSE,"EXRATE"}</definedName>
    <definedName name="wrn.EXRATE." localSheetId="89" hidden="1">{#N/A,#N/A,FALSE,"EXRATE"}</definedName>
    <definedName name="wrn.EXRATE." localSheetId="5" hidden="1">{#N/A,#N/A,FALSE,"EXRATE"}</definedName>
    <definedName name="wrn.EXRATE." localSheetId="6" hidden="1">{#N/A,#N/A,FALSE,"EXRATE"}</definedName>
    <definedName name="wrn.EXRATE." localSheetId="8" hidden="1">{#N/A,#N/A,FALSE,"EXRATE"}</definedName>
    <definedName name="wrn.EXRATE." localSheetId="9" hidden="1">{#N/A,#N/A,FALSE,"EXRATE"}</definedName>
    <definedName name="wrn.EXRATE." localSheetId="10" hidden="1">{#N/A,#N/A,FALSE,"EXRATE"}</definedName>
    <definedName name="wrn.EXRATE." localSheetId="13" hidden="1">{#N/A,#N/A,FALSE,"EXRATE"}</definedName>
    <definedName name="wrn.EXRATE." localSheetId="17" hidden="1">{#N/A,#N/A,FALSE,"EXRATE"}</definedName>
    <definedName name="wrn.EXRATE." localSheetId="88" hidden="1">{#N/A,#N/A,FALSE,"EXRATE"}</definedName>
    <definedName name="wrn.EXRATE." localSheetId="18" hidden="1">{#N/A,#N/A,FALSE,"EXRATE"}</definedName>
    <definedName name="wrn.EXRATE." localSheetId="21" hidden="1">{#N/A,#N/A,FALSE,"EXRATE"}</definedName>
    <definedName name="wrn.EXRATE." localSheetId="22" hidden="1">{#N/A,#N/A,FALSE,"EXRATE"}</definedName>
    <definedName name="wrn.EXRATE." localSheetId="24" hidden="1">{#N/A,#N/A,FALSE,"EXRATE"}</definedName>
    <definedName name="wrn.EXRATE." localSheetId="26" hidden="1">{#N/A,#N/A,FALSE,"EXRATE"}</definedName>
    <definedName name="wrn.EXRATE." localSheetId="27" hidden="1">{#N/A,#N/A,FALSE,"EXRATE"}</definedName>
    <definedName name="wrn.EXRATE." localSheetId="28" hidden="1">{#N/A,#N/A,FALSE,"EXRATE"}</definedName>
    <definedName name="wrn.EXRATE." localSheetId="29" hidden="1">{#N/A,#N/A,FALSE,"EXRATE"}</definedName>
    <definedName name="wrn.EXRATE." localSheetId="30" hidden="1">{#N/A,#N/A,FALSE,"EXRATE"}</definedName>
    <definedName name="wrn.EXRATE." localSheetId="31" hidden="1">{#N/A,#N/A,FALSE,"EXRATE"}</definedName>
    <definedName name="wrn.EXRATE." localSheetId="44" hidden="1">{#N/A,#N/A,FALSE,"EXRATE"}</definedName>
    <definedName name="wrn.EXRATE." localSheetId="2" hidden="1">{#N/A,#N/A,FALSE,"EXRATE"}</definedName>
    <definedName name="wrn.EXRATE." localSheetId="50" hidden="1">{#N/A,#N/A,FALSE,"EXRATE"}</definedName>
    <definedName name="wrn.EXRATE." localSheetId="59" hidden="1">{#N/A,#N/A,FALSE,"EXRATE"}</definedName>
    <definedName name="wrn.EXRATE." localSheetId="60" hidden="1">{#N/A,#N/A,FALSE,"EXRATE"}</definedName>
    <definedName name="wrn.EXRATE." localSheetId="65" hidden="1">{#N/A,#N/A,FALSE,"EXRATE"}</definedName>
    <definedName name="wrn.EXRATE." localSheetId="66" hidden="1">{#N/A,#N/A,FALSE,"EXRATE"}</definedName>
    <definedName name="wrn.EXRATE." localSheetId="7" hidden="1">{#N/A,#N/A,FALSE,"EXRATE"}</definedName>
    <definedName name="wrn.EXRATE." localSheetId="68" hidden="1">{#N/A,#N/A,FALSE,"EXRATE"}</definedName>
    <definedName name="wrn.EXRATE." localSheetId="74" hidden="1">{#N/A,#N/A,FALSE,"EXRATE"}</definedName>
    <definedName name="wrn.EXRATE." localSheetId="75" hidden="1">{#N/A,#N/A,FALSE,"EXRATE"}</definedName>
    <definedName name="wrn.EXRATE." localSheetId="76" hidden="1">{#N/A,#N/A,FALSE,"EXRATE"}</definedName>
    <definedName name="wrn.EXRATE." localSheetId="77" hidden="1">{#N/A,#N/A,FALSE,"EXRATE"}</definedName>
    <definedName name="wrn.EXRATE." localSheetId="11" hidden="1">{#N/A,#N/A,FALSE,"EXRATE"}</definedName>
    <definedName name="wrn.EXRATE." localSheetId="78" hidden="1">{#N/A,#N/A,FALSE,"EXRATE"}</definedName>
    <definedName name="wrn.EXRATE." localSheetId="79" hidden="1">{#N/A,#N/A,FALSE,"EXRATE"}</definedName>
    <definedName name="wrn.EXRATE." localSheetId="80" hidden="1">{#N/A,#N/A,FALSE,"EXRATE"}</definedName>
    <definedName name="wrn.EXRATE." localSheetId="81" hidden="1">{#N/A,#N/A,FALSE,"EXRATE"}</definedName>
    <definedName name="wrn.EXRATE." localSheetId="84" hidden="1">{#N/A,#N/A,FALSE,"EXRATE"}</definedName>
    <definedName name="wrn.EXRATE." localSheetId="85" hidden="1">{#N/A,#N/A,FALSE,"EXRATE"}</definedName>
    <definedName name="wrn.EXRATE." localSheetId="12" hidden="1">{#N/A,#N/A,FALSE,"EXRATE"}</definedName>
    <definedName name="wrn.EXRATE." localSheetId="14" hidden="1">{#N/A,#N/A,FALSE,"EXRATE"}</definedName>
    <definedName name="wrn.EXRATE." localSheetId="15" hidden="1">{#N/A,#N/A,FALSE,"EXRATE"}</definedName>
    <definedName name="wrn.EXRATE." localSheetId="16" hidden="1">{#N/A,#N/A,FALSE,"EXRATE"}</definedName>
    <definedName name="wrn.EXRATE." localSheetId="82" hidden="1">{#N/A,#N/A,FALSE,"EXRATE"}</definedName>
    <definedName name="wrn.EXRATE." localSheetId="83" hidden="1">{#N/A,#N/A,FALSE,"EXRATE"}</definedName>
    <definedName name="wrn.EXRATE." hidden="1">{#N/A,#N/A,FALSE,"EXRATE"}</definedName>
    <definedName name="wrn.EXTDEBT." localSheetId="3" hidden="1">{#N/A,#N/A,FALSE,"EXTDEBT"}</definedName>
    <definedName name="wrn.EXTDEBT." localSheetId="19" hidden="1">{#N/A,#N/A,FALSE,"EXTDEBT"}</definedName>
    <definedName name="wrn.EXTDEBT." localSheetId="20" hidden="1">{#N/A,#N/A,FALSE,"EXTDEBT"}</definedName>
    <definedName name="wrn.EXTDEBT." localSheetId="23" hidden="1">{#N/A,#N/A,FALSE,"EXTDEBT"}</definedName>
    <definedName name="wrn.EXTDEBT." localSheetId="25" hidden="1">{#N/A,#N/A,FALSE,"EXTDEBT"}</definedName>
    <definedName name="wrn.EXTDEBT." localSheetId="4" hidden="1">{#N/A,#N/A,FALSE,"EXTDEBT"}</definedName>
    <definedName name="wrn.EXTDEBT." localSheetId="89" hidden="1">{#N/A,#N/A,FALSE,"EXTDEBT"}</definedName>
    <definedName name="wrn.EXTDEBT." localSheetId="5" hidden="1">{#N/A,#N/A,FALSE,"EXTDEBT"}</definedName>
    <definedName name="wrn.EXTDEBT." localSheetId="6" hidden="1">{#N/A,#N/A,FALSE,"EXTDEBT"}</definedName>
    <definedName name="wrn.EXTDEBT." localSheetId="8" hidden="1">{#N/A,#N/A,FALSE,"EXTDEBT"}</definedName>
    <definedName name="wrn.EXTDEBT." localSheetId="9" hidden="1">{#N/A,#N/A,FALSE,"EXTDEBT"}</definedName>
    <definedName name="wrn.EXTDEBT." localSheetId="10" hidden="1">{#N/A,#N/A,FALSE,"EXTDEBT"}</definedName>
    <definedName name="wrn.EXTDEBT." localSheetId="13" hidden="1">{#N/A,#N/A,FALSE,"EXTDEBT"}</definedName>
    <definedName name="wrn.EXTDEBT." localSheetId="17" hidden="1">{#N/A,#N/A,FALSE,"EXTDEBT"}</definedName>
    <definedName name="wrn.EXTDEBT." localSheetId="88" hidden="1">{#N/A,#N/A,FALSE,"EXTDEBT"}</definedName>
    <definedName name="wrn.EXTDEBT." localSheetId="18" hidden="1">{#N/A,#N/A,FALSE,"EXTDEBT"}</definedName>
    <definedName name="wrn.EXTDEBT." localSheetId="21" hidden="1">{#N/A,#N/A,FALSE,"EXTDEBT"}</definedName>
    <definedName name="wrn.EXTDEBT." localSheetId="22" hidden="1">{#N/A,#N/A,FALSE,"EXTDEBT"}</definedName>
    <definedName name="wrn.EXTDEBT." localSheetId="24" hidden="1">{#N/A,#N/A,FALSE,"EXTDEBT"}</definedName>
    <definedName name="wrn.EXTDEBT." localSheetId="26" hidden="1">{#N/A,#N/A,FALSE,"EXTDEBT"}</definedName>
    <definedName name="wrn.EXTDEBT." localSheetId="27" hidden="1">{#N/A,#N/A,FALSE,"EXTDEBT"}</definedName>
    <definedName name="wrn.EXTDEBT." localSheetId="28" hidden="1">{#N/A,#N/A,FALSE,"EXTDEBT"}</definedName>
    <definedName name="wrn.EXTDEBT." localSheetId="29" hidden="1">{#N/A,#N/A,FALSE,"EXTDEBT"}</definedName>
    <definedName name="wrn.EXTDEBT." localSheetId="30" hidden="1">{#N/A,#N/A,FALSE,"EXTDEBT"}</definedName>
    <definedName name="wrn.EXTDEBT." localSheetId="31" hidden="1">{#N/A,#N/A,FALSE,"EXTDEBT"}</definedName>
    <definedName name="wrn.EXTDEBT." localSheetId="44" hidden="1">{#N/A,#N/A,FALSE,"EXTDEBT"}</definedName>
    <definedName name="wrn.EXTDEBT." localSheetId="2" hidden="1">{#N/A,#N/A,FALSE,"EXTDEBT"}</definedName>
    <definedName name="wrn.EXTDEBT." localSheetId="50" hidden="1">{#N/A,#N/A,FALSE,"EXTDEBT"}</definedName>
    <definedName name="wrn.EXTDEBT." localSheetId="59" hidden="1">{#N/A,#N/A,FALSE,"EXTDEBT"}</definedName>
    <definedName name="wrn.EXTDEBT." localSheetId="60" hidden="1">{#N/A,#N/A,FALSE,"EXTDEBT"}</definedName>
    <definedName name="wrn.EXTDEBT." localSheetId="65" hidden="1">{#N/A,#N/A,FALSE,"EXTDEBT"}</definedName>
    <definedName name="wrn.EXTDEBT." localSheetId="66" hidden="1">{#N/A,#N/A,FALSE,"EXTDEBT"}</definedName>
    <definedName name="wrn.EXTDEBT." localSheetId="7" hidden="1">{#N/A,#N/A,FALSE,"EXTDEBT"}</definedName>
    <definedName name="wrn.EXTDEBT." localSheetId="68" hidden="1">{#N/A,#N/A,FALSE,"EXTDEBT"}</definedName>
    <definedName name="wrn.EXTDEBT." localSheetId="74" hidden="1">{#N/A,#N/A,FALSE,"EXTDEBT"}</definedName>
    <definedName name="wrn.EXTDEBT." localSheetId="75" hidden="1">{#N/A,#N/A,FALSE,"EXTDEBT"}</definedName>
    <definedName name="wrn.EXTDEBT." localSheetId="76" hidden="1">{#N/A,#N/A,FALSE,"EXTDEBT"}</definedName>
    <definedName name="wrn.EXTDEBT." localSheetId="77" hidden="1">{#N/A,#N/A,FALSE,"EXTDEBT"}</definedName>
    <definedName name="wrn.EXTDEBT." localSheetId="11" hidden="1">{#N/A,#N/A,FALSE,"EXTDEBT"}</definedName>
    <definedName name="wrn.EXTDEBT." localSheetId="78" hidden="1">{#N/A,#N/A,FALSE,"EXTDEBT"}</definedName>
    <definedName name="wrn.EXTDEBT." localSheetId="79" hidden="1">{#N/A,#N/A,FALSE,"EXTDEBT"}</definedName>
    <definedName name="wrn.EXTDEBT." localSheetId="80" hidden="1">{#N/A,#N/A,FALSE,"EXTDEBT"}</definedName>
    <definedName name="wrn.EXTDEBT." localSheetId="81" hidden="1">{#N/A,#N/A,FALSE,"EXTDEBT"}</definedName>
    <definedName name="wrn.EXTDEBT." localSheetId="84" hidden="1">{#N/A,#N/A,FALSE,"EXTDEBT"}</definedName>
    <definedName name="wrn.EXTDEBT." localSheetId="85" hidden="1">{#N/A,#N/A,FALSE,"EXTDEBT"}</definedName>
    <definedName name="wrn.EXTDEBT." localSheetId="12" hidden="1">{#N/A,#N/A,FALSE,"EXTDEBT"}</definedName>
    <definedName name="wrn.EXTDEBT." localSheetId="14" hidden="1">{#N/A,#N/A,FALSE,"EXTDEBT"}</definedName>
    <definedName name="wrn.EXTDEBT." localSheetId="15" hidden="1">{#N/A,#N/A,FALSE,"EXTDEBT"}</definedName>
    <definedName name="wrn.EXTDEBT." localSheetId="16" hidden="1">{#N/A,#N/A,FALSE,"EXTDEBT"}</definedName>
    <definedName name="wrn.EXTDEBT." localSheetId="82" hidden="1">{#N/A,#N/A,FALSE,"EXTDEBT"}</definedName>
    <definedName name="wrn.EXTDEBT." localSheetId="83" hidden="1">{#N/A,#N/A,FALSE,"EXTDEBT"}</definedName>
    <definedName name="wrn.EXTDEBT." hidden="1">{#N/A,#N/A,FALSE,"EXTDEBT"}</definedName>
    <definedName name="wrn.EXTRABUDGT." localSheetId="3" hidden="1">{#N/A,#N/A,FALSE,"EXTRABUDGT"}</definedName>
    <definedName name="wrn.EXTRABUDGT." localSheetId="19" hidden="1">{#N/A,#N/A,FALSE,"EXTRABUDGT"}</definedName>
    <definedName name="wrn.EXTRABUDGT." localSheetId="20" hidden="1">{#N/A,#N/A,FALSE,"EXTRABUDGT"}</definedName>
    <definedName name="wrn.EXTRABUDGT." localSheetId="23" hidden="1">{#N/A,#N/A,FALSE,"EXTRABUDGT"}</definedName>
    <definedName name="wrn.EXTRABUDGT." localSheetId="25" hidden="1">{#N/A,#N/A,FALSE,"EXTRABUDGT"}</definedName>
    <definedName name="wrn.EXTRABUDGT." localSheetId="4" hidden="1">{#N/A,#N/A,FALSE,"EXTRABUDGT"}</definedName>
    <definedName name="wrn.EXTRABUDGT." localSheetId="89" hidden="1">{#N/A,#N/A,FALSE,"EXTRABUDGT"}</definedName>
    <definedName name="wrn.EXTRABUDGT." localSheetId="5" hidden="1">{#N/A,#N/A,FALSE,"EXTRABUDGT"}</definedName>
    <definedName name="wrn.EXTRABUDGT." localSheetId="6" hidden="1">{#N/A,#N/A,FALSE,"EXTRABUDGT"}</definedName>
    <definedName name="wrn.EXTRABUDGT." localSheetId="8" hidden="1">{#N/A,#N/A,FALSE,"EXTRABUDGT"}</definedName>
    <definedName name="wrn.EXTRABUDGT." localSheetId="9" hidden="1">{#N/A,#N/A,FALSE,"EXTRABUDGT"}</definedName>
    <definedName name="wrn.EXTRABUDGT." localSheetId="10" hidden="1">{#N/A,#N/A,FALSE,"EXTRABUDGT"}</definedName>
    <definedName name="wrn.EXTRABUDGT." localSheetId="13" hidden="1">{#N/A,#N/A,FALSE,"EXTRABUDGT"}</definedName>
    <definedName name="wrn.EXTRABUDGT." localSheetId="17" hidden="1">{#N/A,#N/A,FALSE,"EXTRABUDGT"}</definedName>
    <definedName name="wrn.EXTRABUDGT." localSheetId="88" hidden="1">{#N/A,#N/A,FALSE,"EXTRABUDGT"}</definedName>
    <definedName name="wrn.EXTRABUDGT." localSheetId="18" hidden="1">{#N/A,#N/A,FALSE,"EXTRABUDGT"}</definedName>
    <definedName name="wrn.EXTRABUDGT." localSheetId="21" hidden="1">{#N/A,#N/A,FALSE,"EXTRABUDGT"}</definedName>
    <definedName name="wrn.EXTRABUDGT." localSheetId="22" hidden="1">{#N/A,#N/A,FALSE,"EXTRABUDGT"}</definedName>
    <definedName name="wrn.EXTRABUDGT." localSheetId="24" hidden="1">{#N/A,#N/A,FALSE,"EXTRABUDGT"}</definedName>
    <definedName name="wrn.EXTRABUDGT." localSheetId="26" hidden="1">{#N/A,#N/A,FALSE,"EXTRABUDGT"}</definedName>
    <definedName name="wrn.EXTRABUDGT." localSheetId="27" hidden="1">{#N/A,#N/A,FALSE,"EXTRABUDGT"}</definedName>
    <definedName name="wrn.EXTRABUDGT." localSheetId="28" hidden="1">{#N/A,#N/A,FALSE,"EXTRABUDGT"}</definedName>
    <definedName name="wrn.EXTRABUDGT." localSheetId="29" hidden="1">{#N/A,#N/A,FALSE,"EXTRABUDGT"}</definedName>
    <definedName name="wrn.EXTRABUDGT." localSheetId="30" hidden="1">{#N/A,#N/A,FALSE,"EXTRABUDGT"}</definedName>
    <definedName name="wrn.EXTRABUDGT." localSheetId="31" hidden="1">{#N/A,#N/A,FALSE,"EXTRABUDGT"}</definedName>
    <definedName name="wrn.EXTRABUDGT." localSheetId="44" hidden="1">{#N/A,#N/A,FALSE,"EXTRABUDGT"}</definedName>
    <definedName name="wrn.EXTRABUDGT." localSheetId="2" hidden="1">{#N/A,#N/A,FALSE,"EXTRABUDGT"}</definedName>
    <definedName name="wrn.EXTRABUDGT." localSheetId="50" hidden="1">{#N/A,#N/A,FALSE,"EXTRABUDGT"}</definedName>
    <definedName name="wrn.EXTRABUDGT." localSheetId="59" hidden="1">{#N/A,#N/A,FALSE,"EXTRABUDGT"}</definedName>
    <definedName name="wrn.EXTRABUDGT." localSheetId="60" hidden="1">{#N/A,#N/A,FALSE,"EXTRABUDGT"}</definedName>
    <definedName name="wrn.EXTRABUDGT." localSheetId="65" hidden="1">{#N/A,#N/A,FALSE,"EXTRABUDGT"}</definedName>
    <definedName name="wrn.EXTRABUDGT." localSheetId="66" hidden="1">{#N/A,#N/A,FALSE,"EXTRABUDGT"}</definedName>
    <definedName name="wrn.EXTRABUDGT." localSheetId="7" hidden="1">{#N/A,#N/A,FALSE,"EXTRABUDGT"}</definedName>
    <definedName name="wrn.EXTRABUDGT." localSheetId="68" hidden="1">{#N/A,#N/A,FALSE,"EXTRABUDGT"}</definedName>
    <definedName name="wrn.EXTRABUDGT." localSheetId="74" hidden="1">{#N/A,#N/A,FALSE,"EXTRABUDGT"}</definedName>
    <definedName name="wrn.EXTRABUDGT." localSheetId="75" hidden="1">{#N/A,#N/A,FALSE,"EXTRABUDGT"}</definedName>
    <definedName name="wrn.EXTRABUDGT." localSheetId="76" hidden="1">{#N/A,#N/A,FALSE,"EXTRABUDGT"}</definedName>
    <definedName name="wrn.EXTRABUDGT." localSheetId="77" hidden="1">{#N/A,#N/A,FALSE,"EXTRABUDGT"}</definedName>
    <definedName name="wrn.EXTRABUDGT." localSheetId="11" hidden="1">{#N/A,#N/A,FALSE,"EXTRABUDGT"}</definedName>
    <definedName name="wrn.EXTRABUDGT." localSheetId="78" hidden="1">{#N/A,#N/A,FALSE,"EXTRABUDGT"}</definedName>
    <definedName name="wrn.EXTRABUDGT." localSheetId="79" hidden="1">{#N/A,#N/A,FALSE,"EXTRABUDGT"}</definedName>
    <definedName name="wrn.EXTRABUDGT." localSheetId="80" hidden="1">{#N/A,#N/A,FALSE,"EXTRABUDGT"}</definedName>
    <definedName name="wrn.EXTRABUDGT." localSheetId="81" hidden="1">{#N/A,#N/A,FALSE,"EXTRABUDGT"}</definedName>
    <definedName name="wrn.EXTRABUDGT." localSheetId="84" hidden="1">{#N/A,#N/A,FALSE,"EXTRABUDGT"}</definedName>
    <definedName name="wrn.EXTRABUDGT." localSheetId="85" hidden="1">{#N/A,#N/A,FALSE,"EXTRABUDGT"}</definedName>
    <definedName name="wrn.EXTRABUDGT." localSheetId="12" hidden="1">{#N/A,#N/A,FALSE,"EXTRABUDGT"}</definedName>
    <definedName name="wrn.EXTRABUDGT." localSheetId="14" hidden="1">{#N/A,#N/A,FALSE,"EXTRABUDGT"}</definedName>
    <definedName name="wrn.EXTRABUDGT." localSheetId="15" hidden="1">{#N/A,#N/A,FALSE,"EXTRABUDGT"}</definedName>
    <definedName name="wrn.EXTRABUDGT." localSheetId="16" hidden="1">{#N/A,#N/A,FALSE,"EXTRABUDGT"}</definedName>
    <definedName name="wrn.EXTRABUDGT." localSheetId="82" hidden="1">{#N/A,#N/A,FALSE,"EXTRABUDGT"}</definedName>
    <definedName name="wrn.EXTRABUDGT." localSheetId="83" hidden="1">{#N/A,#N/A,FALSE,"EXTRABUDGT"}</definedName>
    <definedName name="wrn.EXTRABUDGT." hidden="1">{#N/A,#N/A,FALSE,"EXTRABUDGT"}</definedName>
    <definedName name="wrn.EXTRABUDGT2." localSheetId="3" hidden="1">{#N/A,#N/A,FALSE,"EXTRABUDGT2"}</definedName>
    <definedName name="wrn.EXTRABUDGT2." localSheetId="19" hidden="1">{#N/A,#N/A,FALSE,"EXTRABUDGT2"}</definedName>
    <definedName name="wrn.EXTRABUDGT2." localSheetId="20" hidden="1">{#N/A,#N/A,FALSE,"EXTRABUDGT2"}</definedName>
    <definedName name="wrn.EXTRABUDGT2." localSheetId="23" hidden="1">{#N/A,#N/A,FALSE,"EXTRABUDGT2"}</definedName>
    <definedName name="wrn.EXTRABUDGT2." localSheetId="25" hidden="1">{#N/A,#N/A,FALSE,"EXTRABUDGT2"}</definedName>
    <definedName name="wrn.EXTRABUDGT2." localSheetId="4" hidden="1">{#N/A,#N/A,FALSE,"EXTRABUDGT2"}</definedName>
    <definedName name="wrn.EXTRABUDGT2." localSheetId="89" hidden="1">{#N/A,#N/A,FALSE,"EXTRABUDGT2"}</definedName>
    <definedName name="wrn.EXTRABUDGT2." localSheetId="5" hidden="1">{#N/A,#N/A,FALSE,"EXTRABUDGT2"}</definedName>
    <definedName name="wrn.EXTRABUDGT2." localSheetId="6" hidden="1">{#N/A,#N/A,FALSE,"EXTRABUDGT2"}</definedName>
    <definedName name="wrn.EXTRABUDGT2." localSheetId="8" hidden="1">{#N/A,#N/A,FALSE,"EXTRABUDGT2"}</definedName>
    <definedName name="wrn.EXTRABUDGT2." localSheetId="9" hidden="1">{#N/A,#N/A,FALSE,"EXTRABUDGT2"}</definedName>
    <definedName name="wrn.EXTRABUDGT2." localSheetId="10" hidden="1">{#N/A,#N/A,FALSE,"EXTRABUDGT2"}</definedName>
    <definedName name="wrn.EXTRABUDGT2." localSheetId="13" hidden="1">{#N/A,#N/A,FALSE,"EXTRABUDGT2"}</definedName>
    <definedName name="wrn.EXTRABUDGT2." localSheetId="17" hidden="1">{#N/A,#N/A,FALSE,"EXTRABUDGT2"}</definedName>
    <definedName name="wrn.EXTRABUDGT2." localSheetId="88" hidden="1">{#N/A,#N/A,FALSE,"EXTRABUDGT2"}</definedName>
    <definedName name="wrn.EXTRABUDGT2." localSheetId="18" hidden="1">{#N/A,#N/A,FALSE,"EXTRABUDGT2"}</definedName>
    <definedName name="wrn.EXTRABUDGT2." localSheetId="21" hidden="1">{#N/A,#N/A,FALSE,"EXTRABUDGT2"}</definedName>
    <definedName name="wrn.EXTRABUDGT2." localSheetId="22" hidden="1">{#N/A,#N/A,FALSE,"EXTRABUDGT2"}</definedName>
    <definedName name="wrn.EXTRABUDGT2." localSheetId="24" hidden="1">{#N/A,#N/A,FALSE,"EXTRABUDGT2"}</definedName>
    <definedName name="wrn.EXTRABUDGT2." localSheetId="26" hidden="1">{#N/A,#N/A,FALSE,"EXTRABUDGT2"}</definedName>
    <definedName name="wrn.EXTRABUDGT2." localSheetId="27" hidden="1">{#N/A,#N/A,FALSE,"EXTRABUDGT2"}</definedName>
    <definedName name="wrn.EXTRABUDGT2." localSheetId="28" hidden="1">{#N/A,#N/A,FALSE,"EXTRABUDGT2"}</definedName>
    <definedName name="wrn.EXTRABUDGT2." localSheetId="29" hidden="1">{#N/A,#N/A,FALSE,"EXTRABUDGT2"}</definedName>
    <definedName name="wrn.EXTRABUDGT2." localSheetId="30" hidden="1">{#N/A,#N/A,FALSE,"EXTRABUDGT2"}</definedName>
    <definedName name="wrn.EXTRABUDGT2." localSheetId="31" hidden="1">{#N/A,#N/A,FALSE,"EXTRABUDGT2"}</definedName>
    <definedName name="wrn.EXTRABUDGT2." localSheetId="44" hidden="1">{#N/A,#N/A,FALSE,"EXTRABUDGT2"}</definedName>
    <definedName name="wrn.EXTRABUDGT2." localSheetId="2" hidden="1">{#N/A,#N/A,FALSE,"EXTRABUDGT2"}</definedName>
    <definedName name="wrn.EXTRABUDGT2." localSheetId="50" hidden="1">{#N/A,#N/A,FALSE,"EXTRABUDGT2"}</definedName>
    <definedName name="wrn.EXTRABUDGT2." localSheetId="59" hidden="1">{#N/A,#N/A,FALSE,"EXTRABUDGT2"}</definedName>
    <definedName name="wrn.EXTRABUDGT2." localSheetId="60" hidden="1">{#N/A,#N/A,FALSE,"EXTRABUDGT2"}</definedName>
    <definedName name="wrn.EXTRABUDGT2." localSheetId="65" hidden="1">{#N/A,#N/A,FALSE,"EXTRABUDGT2"}</definedName>
    <definedName name="wrn.EXTRABUDGT2." localSheetId="66" hidden="1">{#N/A,#N/A,FALSE,"EXTRABUDGT2"}</definedName>
    <definedName name="wrn.EXTRABUDGT2." localSheetId="7" hidden="1">{#N/A,#N/A,FALSE,"EXTRABUDGT2"}</definedName>
    <definedName name="wrn.EXTRABUDGT2." localSheetId="68" hidden="1">{#N/A,#N/A,FALSE,"EXTRABUDGT2"}</definedName>
    <definedName name="wrn.EXTRABUDGT2." localSheetId="74" hidden="1">{#N/A,#N/A,FALSE,"EXTRABUDGT2"}</definedName>
    <definedName name="wrn.EXTRABUDGT2." localSheetId="75" hidden="1">{#N/A,#N/A,FALSE,"EXTRABUDGT2"}</definedName>
    <definedName name="wrn.EXTRABUDGT2." localSheetId="76" hidden="1">{#N/A,#N/A,FALSE,"EXTRABUDGT2"}</definedName>
    <definedName name="wrn.EXTRABUDGT2." localSheetId="77" hidden="1">{#N/A,#N/A,FALSE,"EXTRABUDGT2"}</definedName>
    <definedName name="wrn.EXTRABUDGT2." localSheetId="11" hidden="1">{#N/A,#N/A,FALSE,"EXTRABUDGT2"}</definedName>
    <definedName name="wrn.EXTRABUDGT2." localSheetId="78" hidden="1">{#N/A,#N/A,FALSE,"EXTRABUDGT2"}</definedName>
    <definedName name="wrn.EXTRABUDGT2." localSheetId="79" hidden="1">{#N/A,#N/A,FALSE,"EXTRABUDGT2"}</definedName>
    <definedName name="wrn.EXTRABUDGT2." localSheetId="80" hidden="1">{#N/A,#N/A,FALSE,"EXTRABUDGT2"}</definedName>
    <definedName name="wrn.EXTRABUDGT2." localSheetId="81" hidden="1">{#N/A,#N/A,FALSE,"EXTRABUDGT2"}</definedName>
    <definedName name="wrn.EXTRABUDGT2." localSheetId="84" hidden="1">{#N/A,#N/A,FALSE,"EXTRABUDGT2"}</definedName>
    <definedName name="wrn.EXTRABUDGT2." localSheetId="85" hidden="1">{#N/A,#N/A,FALSE,"EXTRABUDGT2"}</definedName>
    <definedName name="wrn.EXTRABUDGT2." localSheetId="12" hidden="1">{#N/A,#N/A,FALSE,"EXTRABUDGT2"}</definedName>
    <definedName name="wrn.EXTRABUDGT2." localSheetId="14" hidden="1">{#N/A,#N/A,FALSE,"EXTRABUDGT2"}</definedName>
    <definedName name="wrn.EXTRABUDGT2." localSheetId="15" hidden="1">{#N/A,#N/A,FALSE,"EXTRABUDGT2"}</definedName>
    <definedName name="wrn.EXTRABUDGT2." localSheetId="16" hidden="1">{#N/A,#N/A,FALSE,"EXTRABUDGT2"}</definedName>
    <definedName name="wrn.EXTRABUDGT2." localSheetId="82" hidden="1">{#N/A,#N/A,FALSE,"EXTRABUDGT2"}</definedName>
    <definedName name="wrn.EXTRABUDGT2." localSheetId="83" hidden="1">{#N/A,#N/A,FALSE,"EXTRABUDGT2"}</definedName>
    <definedName name="wrn.EXTRABUDGT2." hidden="1">{#N/A,#N/A,FALSE,"EXTRABUDGT2"}</definedName>
    <definedName name="wrn.GDP." localSheetId="3" hidden="1">{#N/A,#N/A,FALSE,"GDP_ORIGIN";#N/A,#N/A,FALSE,"EMP_POP"}</definedName>
    <definedName name="wrn.GDP." localSheetId="19" hidden="1">{#N/A,#N/A,FALSE,"GDP_ORIGIN";#N/A,#N/A,FALSE,"EMP_POP"}</definedName>
    <definedName name="wrn.GDP." localSheetId="20" hidden="1">{#N/A,#N/A,FALSE,"GDP_ORIGIN";#N/A,#N/A,FALSE,"EMP_POP"}</definedName>
    <definedName name="wrn.GDP." localSheetId="23" hidden="1">{#N/A,#N/A,FALSE,"GDP_ORIGIN";#N/A,#N/A,FALSE,"EMP_POP"}</definedName>
    <definedName name="wrn.GDP." localSheetId="25" hidden="1">{#N/A,#N/A,FALSE,"GDP_ORIGIN";#N/A,#N/A,FALSE,"EMP_POP"}</definedName>
    <definedName name="wrn.GDP." localSheetId="4" hidden="1">{#N/A,#N/A,FALSE,"GDP_ORIGIN";#N/A,#N/A,FALSE,"EMP_POP"}</definedName>
    <definedName name="wrn.GDP." localSheetId="89" hidden="1">{#N/A,#N/A,FALSE,"GDP_ORIGIN";#N/A,#N/A,FALSE,"EMP_POP"}</definedName>
    <definedName name="wrn.GDP." localSheetId="5" hidden="1">{#N/A,#N/A,FALSE,"GDP_ORIGIN";#N/A,#N/A,FALSE,"EMP_POP"}</definedName>
    <definedName name="wrn.GDP." localSheetId="6" hidden="1">{#N/A,#N/A,FALSE,"GDP_ORIGIN";#N/A,#N/A,FALSE,"EMP_POP"}</definedName>
    <definedName name="wrn.GDP." localSheetId="8" hidden="1">{#N/A,#N/A,FALSE,"GDP_ORIGIN";#N/A,#N/A,FALSE,"EMP_POP"}</definedName>
    <definedName name="wrn.GDP." localSheetId="9" hidden="1">{#N/A,#N/A,FALSE,"GDP_ORIGIN";#N/A,#N/A,FALSE,"EMP_POP"}</definedName>
    <definedName name="wrn.GDP." localSheetId="10" hidden="1">{#N/A,#N/A,FALSE,"GDP_ORIGIN";#N/A,#N/A,FALSE,"EMP_POP"}</definedName>
    <definedName name="wrn.GDP." localSheetId="13" hidden="1">{#N/A,#N/A,FALSE,"GDP_ORIGIN";#N/A,#N/A,FALSE,"EMP_POP"}</definedName>
    <definedName name="wrn.GDP." localSheetId="17" hidden="1">{#N/A,#N/A,FALSE,"GDP_ORIGIN";#N/A,#N/A,FALSE,"EMP_POP"}</definedName>
    <definedName name="wrn.GDP." localSheetId="88" hidden="1">{#N/A,#N/A,FALSE,"GDP_ORIGIN";#N/A,#N/A,FALSE,"EMP_POP"}</definedName>
    <definedName name="wrn.GDP." localSheetId="18" hidden="1">{#N/A,#N/A,FALSE,"GDP_ORIGIN";#N/A,#N/A,FALSE,"EMP_POP"}</definedName>
    <definedName name="wrn.GDP." localSheetId="21" hidden="1">{#N/A,#N/A,FALSE,"GDP_ORIGIN";#N/A,#N/A,FALSE,"EMP_POP"}</definedName>
    <definedName name="wrn.GDP." localSheetId="22" hidden="1">{#N/A,#N/A,FALSE,"GDP_ORIGIN";#N/A,#N/A,FALSE,"EMP_POP"}</definedName>
    <definedName name="wrn.GDP." localSheetId="24" hidden="1">{#N/A,#N/A,FALSE,"GDP_ORIGIN";#N/A,#N/A,FALSE,"EMP_POP"}</definedName>
    <definedName name="wrn.GDP." localSheetId="26" hidden="1">{#N/A,#N/A,FALSE,"GDP_ORIGIN";#N/A,#N/A,FALSE,"EMP_POP"}</definedName>
    <definedName name="wrn.GDP." localSheetId="27" hidden="1">{#N/A,#N/A,FALSE,"GDP_ORIGIN";#N/A,#N/A,FALSE,"EMP_POP"}</definedName>
    <definedName name="wrn.GDP." localSheetId="28" hidden="1">{#N/A,#N/A,FALSE,"GDP_ORIGIN";#N/A,#N/A,FALSE,"EMP_POP"}</definedName>
    <definedName name="wrn.GDP." localSheetId="29" hidden="1">{#N/A,#N/A,FALSE,"GDP_ORIGIN";#N/A,#N/A,FALSE,"EMP_POP"}</definedName>
    <definedName name="wrn.GDP." localSheetId="30" hidden="1">{#N/A,#N/A,FALSE,"GDP_ORIGIN";#N/A,#N/A,FALSE,"EMP_POP"}</definedName>
    <definedName name="wrn.GDP." localSheetId="31" hidden="1">{#N/A,#N/A,FALSE,"GDP_ORIGIN";#N/A,#N/A,FALSE,"EMP_POP"}</definedName>
    <definedName name="wrn.GDP." localSheetId="44" hidden="1">{#N/A,#N/A,FALSE,"GDP_ORIGIN";#N/A,#N/A,FALSE,"EMP_POP"}</definedName>
    <definedName name="wrn.GDP." localSheetId="2" hidden="1">{#N/A,#N/A,FALSE,"GDP_ORIGIN";#N/A,#N/A,FALSE,"EMP_POP"}</definedName>
    <definedName name="wrn.GDP." localSheetId="50" hidden="1">{#N/A,#N/A,FALSE,"GDP_ORIGIN";#N/A,#N/A,FALSE,"EMP_POP"}</definedName>
    <definedName name="wrn.GDP." localSheetId="59" hidden="1">{#N/A,#N/A,FALSE,"GDP_ORIGIN";#N/A,#N/A,FALSE,"EMP_POP"}</definedName>
    <definedName name="wrn.GDP." localSheetId="60" hidden="1">{#N/A,#N/A,FALSE,"GDP_ORIGIN";#N/A,#N/A,FALSE,"EMP_POP"}</definedName>
    <definedName name="wrn.GDP." localSheetId="65" hidden="1">{#N/A,#N/A,FALSE,"GDP_ORIGIN";#N/A,#N/A,FALSE,"EMP_POP"}</definedName>
    <definedName name="wrn.GDP." localSheetId="66" hidden="1">{#N/A,#N/A,FALSE,"GDP_ORIGIN";#N/A,#N/A,FALSE,"EMP_POP"}</definedName>
    <definedName name="wrn.GDP." localSheetId="7" hidden="1">{#N/A,#N/A,FALSE,"GDP_ORIGIN";#N/A,#N/A,FALSE,"EMP_POP"}</definedName>
    <definedName name="wrn.GDP." localSheetId="68" hidden="1">{#N/A,#N/A,FALSE,"GDP_ORIGIN";#N/A,#N/A,FALSE,"EMP_POP"}</definedName>
    <definedName name="wrn.GDP." localSheetId="74" hidden="1">{#N/A,#N/A,FALSE,"GDP_ORIGIN";#N/A,#N/A,FALSE,"EMP_POP"}</definedName>
    <definedName name="wrn.GDP." localSheetId="75" hidden="1">{#N/A,#N/A,FALSE,"GDP_ORIGIN";#N/A,#N/A,FALSE,"EMP_POP"}</definedName>
    <definedName name="wrn.GDP." localSheetId="76" hidden="1">{#N/A,#N/A,FALSE,"GDP_ORIGIN";#N/A,#N/A,FALSE,"EMP_POP"}</definedName>
    <definedName name="wrn.GDP." localSheetId="77" hidden="1">{#N/A,#N/A,FALSE,"GDP_ORIGIN";#N/A,#N/A,FALSE,"EMP_POP"}</definedName>
    <definedName name="wrn.GDP." localSheetId="11" hidden="1">{#N/A,#N/A,FALSE,"GDP_ORIGIN";#N/A,#N/A,FALSE,"EMP_POP"}</definedName>
    <definedName name="wrn.GDP." localSheetId="78" hidden="1">{#N/A,#N/A,FALSE,"GDP_ORIGIN";#N/A,#N/A,FALSE,"EMP_POP"}</definedName>
    <definedName name="wrn.GDP." localSheetId="79" hidden="1">{#N/A,#N/A,FALSE,"GDP_ORIGIN";#N/A,#N/A,FALSE,"EMP_POP"}</definedName>
    <definedName name="wrn.GDP." localSheetId="80" hidden="1">{#N/A,#N/A,FALSE,"GDP_ORIGIN";#N/A,#N/A,FALSE,"EMP_POP"}</definedName>
    <definedName name="wrn.GDP." localSheetId="81" hidden="1">{#N/A,#N/A,FALSE,"GDP_ORIGIN";#N/A,#N/A,FALSE,"EMP_POP"}</definedName>
    <definedName name="wrn.GDP." localSheetId="84" hidden="1">{#N/A,#N/A,FALSE,"GDP_ORIGIN";#N/A,#N/A,FALSE,"EMP_POP"}</definedName>
    <definedName name="wrn.GDP." localSheetId="85" hidden="1">{#N/A,#N/A,FALSE,"GDP_ORIGIN";#N/A,#N/A,FALSE,"EMP_POP"}</definedName>
    <definedName name="wrn.GDP." localSheetId="12" hidden="1">{#N/A,#N/A,FALSE,"GDP_ORIGIN";#N/A,#N/A,FALSE,"EMP_POP"}</definedName>
    <definedName name="wrn.GDP." localSheetId="14" hidden="1">{#N/A,#N/A,FALSE,"GDP_ORIGIN";#N/A,#N/A,FALSE,"EMP_POP"}</definedName>
    <definedName name="wrn.GDP." localSheetId="15" hidden="1">{#N/A,#N/A,FALSE,"GDP_ORIGIN";#N/A,#N/A,FALSE,"EMP_POP"}</definedName>
    <definedName name="wrn.GDP." localSheetId="16" hidden="1">{#N/A,#N/A,FALSE,"GDP_ORIGIN";#N/A,#N/A,FALSE,"EMP_POP"}</definedName>
    <definedName name="wrn.GDP." localSheetId="82" hidden="1">{#N/A,#N/A,FALSE,"GDP_ORIGIN";#N/A,#N/A,FALSE,"EMP_POP"}</definedName>
    <definedName name="wrn.GDP." localSheetId="83" hidden="1">{#N/A,#N/A,FALSE,"GDP_ORIGIN";#N/A,#N/A,FALSE,"EMP_POP"}</definedName>
    <definedName name="wrn.GDP." hidden="1">{#N/A,#N/A,FALSE,"GDP_ORIGIN";#N/A,#N/A,FALSE,"EMP_POP"}</definedName>
    <definedName name="wrn.GGOVT." localSheetId="3" hidden="1">{#N/A,#N/A,FALSE,"GGOVT"}</definedName>
    <definedName name="wrn.GGOVT." localSheetId="19" hidden="1">{#N/A,#N/A,FALSE,"GGOVT"}</definedName>
    <definedName name="wrn.GGOVT." localSheetId="20" hidden="1">{#N/A,#N/A,FALSE,"GGOVT"}</definedName>
    <definedName name="wrn.GGOVT." localSheetId="23" hidden="1">{#N/A,#N/A,FALSE,"GGOVT"}</definedName>
    <definedName name="wrn.GGOVT." localSheetId="25" hidden="1">{#N/A,#N/A,FALSE,"GGOVT"}</definedName>
    <definedName name="wrn.GGOVT." localSheetId="4" hidden="1">{#N/A,#N/A,FALSE,"GGOVT"}</definedName>
    <definedName name="wrn.GGOVT." localSheetId="89" hidden="1">{#N/A,#N/A,FALSE,"GGOVT"}</definedName>
    <definedName name="wrn.GGOVT." localSheetId="5" hidden="1">{#N/A,#N/A,FALSE,"GGOVT"}</definedName>
    <definedName name="wrn.GGOVT." localSheetId="6" hidden="1">{#N/A,#N/A,FALSE,"GGOVT"}</definedName>
    <definedName name="wrn.GGOVT." localSheetId="8" hidden="1">{#N/A,#N/A,FALSE,"GGOVT"}</definedName>
    <definedName name="wrn.GGOVT." localSheetId="9" hidden="1">{#N/A,#N/A,FALSE,"GGOVT"}</definedName>
    <definedName name="wrn.GGOVT." localSheetId="10" hidden="1">{#N/A,#N/A,FALSE,"GGOVT"}</definedName>
    <definedName name="wrn.GGOVT." localSheetId="13" hidden="1">{#N/A,#N/A,FALSE,"GGOVT"}</definedName>
    <definedName name="wrn.GGOVT." localSheetId="17" hidden="1">{#N/A,#N/A,FALSE,"GGOVT"}</definedName>
    <definedName name="wrn.GGOVT." localSheetId="88" hidden="1">{#N/A,#N/A,FALSE,"GGOVT"}</definedName>
    <definedName name="wrn.GGOVT." localSheetId="18" hidden="1">{#N/A,#N/A,FALSE,"GGOVT"}</definedName>
    <definedName name="wrn.GGOVT." localSheetId="21" hidden="1">{#N/A,#N/A,FALSE,"GGOVT"}</definedName>
    <definedName name="wrn.GGOVT." localSheetId="22" hidden="1">{#N/A,#N/A,FALSE,"GGOVT"}</definedName>
    <definedName name="wrn.GGOVT." localSheetId="24" hidden="1">{#N/A,#N/A,FALSE,"GGOVT"}</definedName>
    <definedName name="wrn.GGOVT." localSheetId="26" hidden="1">{#N/A,#N/A,FALSE,"GGOVT"}</definedName>
    <definedName name="wrn.GGOVT." localSheetId="27" hidden="1">{#N/A,#N/A,FALSE,"GGOVT"}</definedName>
    <definedName name="wrn.GGOVT." localSheetId="28" hidden="1">{#N/A,#N/A,FALSE,"GGOVT"}</definedName>
    <definedName name="wrn.GGOVT." localSheetId="29" hidden="1">{#N/A,#N/A,FALSE,"GGOVT"}</definedName>
    <definedName name="wrn.GGOVT." localSheetId="30" hidden="1">{#N/A,#N/A,FALSE,"GGOVT"}</definedName>
    <definedName name="wrn.GGOVT." localSheetId="31" hidden="1">{#N/A,#N/A,FALSE,"GGOVT"}</definedName>
    <definedName name="wrn.GGOVT." localSheetId="44" hidden="1">{#N/A,#N/A,FALSE,"GGOVT"}</definedName>
    <definedName name="wrn.GGOVT." localSheetId="2" hidden="1">{#N/A,#N/A,FALSE,"GGOVT"}</definedName>
    <definedName name="wrn.GGOVT." localSheetId="50" hidden="1">{#N/A,#N/A,FALSE,"GGOVT"}</definedName>
    <definedName name="wrn.GGOVT." localSheetId="59" hidden="1">{#N/A,#N/A,FALSE,"GGOVT"}</definedName>
    <definedName name="wrn.GGOVT." localSheetId="60" hidden="1">{#N/A,#N/A,FALSE,"GGOVT"}</definedName>
    <definedName name="wrn.GGOVT." localSheetId="65" hidden="1">{#N/A,#N/A,FALSE,"GGOVT"}</definedName>
    <definedName name="wrn.GGOVT." localSheetId="66" hidden="1">{#N/A,#N/A,FALSE,"GGOVT"}</definedName>
    <definedName name="wrn.GGOVT." localSheetId="7" hidden="1">{#N/A,#N/A,FALSE,"GGOVT"}</definedName>
    <definedName name="wrn.GGOVT." localSheetId="68" hidden="1">{#N/A,#N/A,FALSE,"GGOVT"}</definedName>
    <definedName name="wrn.GGOVT." localSheetId="74" hidden="1">{#N/A,#N/A,FALSE,"GGOVT"}</definedName>
    <definedName name="wrn.GGOVT." localSheetId="75" hidden="1">{#N/A,#N/A,FALSE,"GGOVT"}</definedName>
    <definedName name="wrn.GGOVT." localSheetId="76" hidden="1">{#N/A,#N/A,FALSE,"GGOVT"}</definedName>
    <definedName name="wrn.GGOVT." localSheetId="77" hidden="1">{#N/A,#N/A,FALSE,"GGOVT"}</definedName>
    <definedName name="wrn.GGOVT." localSheetId="11" hidden="1">{#N/A,#N/A,FALSE,"GGOVT"}</definedName>
    <definedName name="wrn.GGOVT." localSheetId="78" hidden="1">{#N/A,#N/A,FALSE,"GGOVT"}</definedName>
    <definedName name="wrn.GGOVT." localSheetId="79" hidden="1">{#N/A,#N/A,FALSE,"GGOVT"}</definedName>
    <definedName name="wrn.GGOVT." localSheetId="80" hidden="1">{#N/A,#N/A,FALSE,"GGOVT"}</definedName>
    <definedName name="wrn.GGOVT." localSheetId="81" hidden="1">{#N/A,#N/A,FALSE,"GGOVT"}</definedName>
    <definedName name="wrn.GGOVT." localSheetId="84" hidden="1">{#N/A,#N/A,FALSE,"GGOVT"}</definedName>
    <definedName name="wrn.GGOVT." localSheetId="85" hidden="1">{#N/A,#N/A,FALSE,"GGOVT"}</definedName>
    <definedName name="wrn.GGOVT." localSheetId="12" hidden="1">{#N/A,#N/A,FALSE,"GGOVT"}</definedName>
    <definedName name="wrn.GGOVT." localSheetId="14" hidden="1">{#N/A,#N/A,FALSE,"GGOVT"}</definedName>
    <definedName name="wrn.GGOVT." localSheetId="15" hidden="1">{#N/A,#N/A,FALSE,"GGOVT"}</definedName>
    <definedName name="wrn.GGOVT." localSheetId="16" hidden="1">{#N/A,#N/A,FALSE,"GGOVT"}</definedName>
    <definedName name="wrn.GGOVT." localSheetId="82" hidden="1">{#N/A,#N/A,FALSE,"GGOVT"}</definedName>
    <definedName name="wrn.GGOVT." localSheetId="83" hidden="1">{#N/A,#N/A,FALSE,"GGOVT"}</definedName>
    <definedName name="wrn.GGOVT." hidden="1">{#N/A,#N/A,FALSE,"GGOVT"}</definedName>
    <definedName name="wrn.GGOVT2." localSheetId="3" hidden="1">{#N/A,#N/A,FALSE,"GGOVT2"}</definedName>
    <definedName name="wrn.GGOVT2." localSheetId="19" hidden="1">{#N/A,#N/A,FALSE,"GGOVT2"}</definedName>
    <definedName name="wrn.GGOVT2." localSheetId="20" hidden="1">{#N/A,#N/A,FALSE,"GGOVT2"}</definedName>
    <definedName name="wrn.GGOVT2." localSheetId="23" hidden="1">{#N/A,#N/A,FALSE,"GGOVT2"}</definedName>
    <definedName name="wrn.GGOVT2." localSheetId="25" hidden="1">{#N/A,#N/A,FALSE,"GGOVT2"}</definedName>
    <definedName name="wrn.GGOVT2." localSheetId="4" hidden="1">{#N/A,#N/A,FALSE,"GGOVT2"}</definedName>
    <definedName name="wrn.GGOVT2." localSheetId="89" hidden="1">{#N/A,#N/A,FALSE,"GGOVT2"}</definedName>
    <definedName name="wrn.GGOVT2." localSheetId="5" hidden="1">{#N/A,#N/A,FALSE,"GGOVT2"}</definedName>
    <definedName name="wrn.GGOVT2." localSheetId="6" hidden="1">{#N/A,#N/A,FALSE,"GGOVT2"}</definedName>
    <definedName name="wrn.GGOVT2." localSheetId="8" hidden="1">{#N/A,#N/A,FALSE,"GGOVT2"}</definedName>
    <definedName name="wrn.GGOVT2." localSheetId="9" hidden="1">{#N/A,#N/A,FALSE,"GGOVT2"}</definedName>
    <definedName name="wrn.GGOVT2." localSheetId="10" hidden="1">{#N/A,#N/A,FALSE,"GGOVT2"}</definedName>
    <definedName name="wrn.GGOVT2." localSheetId="13" hidden="1">{#N/A,#N/A,FALSE,"GGOVT2"}</definedName>
    <definedName name="wrn.GGOVT2." localSheetId="17" hidden="1">{#N/A,#N/A,FALSE,"GGOVT2"}</definedName>
    <definedName name="wrn.GGOVT2." localSheetId="88" hidden="1">{#N/A,#N/A,FALSE,"GGOVT2"}</definedName>
    <definedName name="wrn.GGOVT2." localSheetId="18" hidden="1">{#N/A,#N/A,FALSE,"GGOVT2"}</definedName>
    <definedName name="wrn.GGOVT2." localSheetId="21" hidden="1">{#N/A,#N/A,FALSE,"GGOVT2"}</definedName>
    <definedName name="wrn.GGOVT2." localSheetId="22" hidden="1">{#N/A,#N/A,FALSE,"GGOVT2"}</definedName>
    <definedName name="wrn.GGOVT2." localSheetId="24" hidden="1">{#N/A,#N/A,FALSE,"GGOVT2"}</definedName>
    <definedName name="wrn.GGOVT2." localSheetId="26" hidden="1">{#N/A,#N/A,FALSE,"GGOVT2"}</definedName>
    <definedName name="wrn.GGOVT2." localSheetId="27" hidden="1">{#N/A,#N/A,FALSE,"GGOVT2"}</definedName>
    <definedName name="wrn.GGOVT2." localSheetId="28" hidden="1">{#N/A,#N/A,FALSE,"GGOVT2"}</definedName>
    <definedName name="wrn.GGOVT2." localSheetId="29" hidden="1">{#N/A,#N/A,FALSE,"GGOVT2"}</definedName>
    <definedName name="wrn.GGOVT2." localSheetId="30" hidden="1">{#N/A,#N/A,FALSE,"GGOVT2"}</definedName>
    <definedName name="wrn.GGOVT2." localSheetId="31" hidden="1">{#N/A,#N/A,FALSE,"GGOVT2"}</definedName>
    <definedName name="wrn.GGOVT2." localSheetId="44" hidden="1">{#N/A,#N/A,FALSE,"GGOVT2"}</definedName>
    <definedName name="wrn.GGOVT2." localSheetId="2" hidden="1">{#N/A,#N/A,FALSE,"GGOVT2"}</definedName>
    <definedName name="wrn.GGOVT2." localSheetId="50" hidden="1">{#N/A,#N/A,FALSE,"GGOVT2"}</definedName>
    <definedName name="wrn.GGOVT2." localSheetId="59" hidden="1">{#N/A,#N/A,FALSE,"GGOVT2"}</definedName>
    <definedName name="wrn.GGOVT2." localSheetId="60" hidden="1">{#N/A,#N/A,FALSE,"GGOVT2"}</definedName>
    <definedName name="wrn.GGOVT2." localSheetId="65" hidden="1">{#N/A,#N/A,FALSE,"GGOVT2"}</definedName>
    <definedName name="wrn.GGOVT2." localSheetId="66" hidden="1">{#N/A,#N/A,FALSE,"GGOVT2"}</definedName>
    <definedName name="wrn.GGOVT2." localSheetId="7" hidden="1">{#N/A,#N/A,FALSE,"GGOVT2"}</definedName>
    <definedName name="wrn.GGOVT2." localSheetId="68" hidden="1">{#N/A,#N/A,FALSE,"GGOVT2"}</definedName>
    <definedName name="wrn.GGOVT2." localSheetId="74" hidden="1">{#N/A,#N/A,FALSE,"GGOVT2"}</definedName>
    <definedName name="wrn.GGOVT2." localSheetId="75" hidden="1">{#N/A,#N/A,FALSE,"GGOVT2"}</definedName>
    <definedName name="wrn.GGOVT2." localSheetId="76" hidden="1">{#N/A,#N/A,FALSE,"GGOVT2"}</definedName>
    <definedName name="wrn.GGOVT2." localSheetId="77" hidden="1">{#N/A,#N/A,FALSE,"GGOVT2"}</definedName>
    <definedName name="wrn.GGOVT2." localSheetId="11" hidden="1">{#N/A,#N/A,FALSE,"GGOVT2"}</definedName>
    <definedName name="wrn.GGOVT2." localSheetId="78" hidden="1">{#N/A,#N/A,FALSE,"GGOVT2"}</definedName>
    <definedName name="wrn.GGOVT2." localSheetId="79" hidden="1">{#N/A,#N/A,FALSE,"GGOVT2"}</definedName>
    <definedName name="wrn.GGOVT2." localSheetId="80" hidden="1">{#N/A,#N/A,FALSE,"GGOVT2"}</definedName>
    <definedName name="wrn.GGOVT2." localSheetId="81" hidden="1">{#N/A,#N/A,FALSE,"GGOVT2"}</definedName>
    <definedName name="wrn.GGOVT2." localSheetId="84" hidden="1">{#N/A,#N/A,FALSE,"GGOVT2"}</definedName>
    <definedName name="wrn.GGOVT2." localSheetId="85" hidden="1">{#N/A,#N/A,FALSE,"GGOVT2"}</definedName>
    <definedName name="wrn.GGOVT2." localSheetId="12" hidden="1">{#N/A,#N/A,FALSE,"GGOVT2"}</definedName>
    <definedName name="wrn.GGOVT2." localSheetId="14" hidden="1">{#N/A,#N/A,FALSE,"GGOVT2"}</definedName>
    <definedName name="wrn.GGOVT2." localSheetId="15" hidden="1">{#N/A,#N/A,FALSE,"GGOVT2"}</definedName>
    <definedName name="wrn.GGOVT2." localSheetId="16" hidden="1">{#N/A,#N/A,FALSE,"GGOVT2"}</definedName>
    <definedName name="wrn.GGOVT2." localSheetId="82" hidden="1">{#N/A,#N/A,FALSE,"GGOVT2"}</definedName>
    <definedName name="wrn.GGOVT2." localSheetId="83" hidden="1">{#N/A,#N/A,FALSE,"GGOVT2"}</definedName>
    <definedName name="wrn.GGOVT2." hidden="1">{#N/A,#N/A,FALSE,"GGOVT2"}</definedName>
    <definedName name="wrn.GGOVTPC." localSheetId="3" hidden="1">{#N/A,#N/A,FALSE,"GGOVT%"}</definedName>
    <definedName name="wrn.GGOVTPC." localSheetId="19" hidden="1">{#N/A,#N/A,FALSE,"GGOVT%"}</definedName>
    <definedName name="wrn.GGOVTPC." localSheetId="20" hidden="1">{#N/A,#N/A,FALSE,"GGOVT%"}</definedName>
    <definedName name="wrn.GGOVTPC." localSheetId="23" hidden="1">{#N/A,#N/A,FALSE,"GGOVT%"}</definedName>
    <definedName name="wrn.GGOVTPC." localSheetId="25" hidden="1">{#N/A,#N/A,FALSE,"GGOVT%"}</definedName>
    <definedName name="wrn.GGOVTPC." localSheetId="4" hidden="1">{#N/A,#N/A,FALSE,"GGOVT%"}</definedName>
    <definedName name="wrn.GGOVTPC." localSheetId="89" hidden="1">{#N/A,#N/A,FALSE,"GGOVT%"}</definedName>
    <definedName name="wrn.GGOVTPC." localSheetId="5" hidden="1">{#N/A,#N/A,FALSE,"GGOVT%"}</definedName>
    <definedName name="wrn.GGOVTPC." localSheetId="6" hidden="1">{#N/A,#N/A,FALSE,"GGOVT%"}</definedName>
    <definedName name="wrn.GGOVTPC." localSheetId="8" hidden="1">{#N/A,#N/A,FALSE,"GGOVT%"}</definedName>
    <definedName name="wrn.GGOVTPC." localSheetId="9" hidden="1">{#N/A,#N/A,FALSE,"GGOVT%"}</definedName>
    <definedName name="wrn.GGOVTPC." localSheetId="10" hidden="1">{#N/A,#N/A,FALSE,"GGOVT%"}</definedName>
    <definedName name="wrn.GGOVTPC." localSheetId="13" hidden="1">{#N/A,#N/A,FALSE,"GGOVT%"}</definedName>
    <definedName name="wrn.GGOVTPC." localSheetId="17" hidden="1">{#N/A,#N/A,FALSE,"GGOVT%"}</definedName>
    <definedName name="wrn.GGOVTPC." localSheetId="88" hidden="1">{#N/A,#N/A,FALSE,"GGOVT%"}</definedName>
    <definedName name="wrn.GGOVTPC." localSheetId="18" hidden="1">{#N/A,#N/A,FALSE,"GGOVT%"}</definedName>
    <definedName name="wrn.GGOVTPC." localSheetId="21" hidden="1">{#N/A,#N/A,FALSE,"GGOVT%"}</definedName>
    <definedName name="wrn.GGOVTPC." localSheetId="22" hidden="1">{#N/A,#N/A,FALSE,"GGOVT%"}</definedName>
    <definedName name="wrn.GGOVTPC." localSheetId="24" hidden="1">{#N/A,#N/A,FALSE,"GGOVT%"}</definedName>
    <definedName name="wrn.GGOVTPC." localSheetId="26" hidden="1">{#N/A,#N/A,FALSE,"GGOVT%"}</definedName>
    <definedName name="wrn.GGOVTPC." localSheetId="27" hidden="1">{#N/A,#N/A,FALSE,"GGOVT%"}</definedName>
    <definedName name="wrn.GGOVTPC." localSheetId="28" hidden="1">{#N/A,#N/A,FALSE,"GGOVT%"}</definedName>
    <definedName name="wrn.GGOVTPC." localSheetId="29" hidden="1">{#N/A,#N/A,FALSE,"GGOVT%"}</definedName>
    <definedName name="wrn.GGOVTPC." localSheetId="30" hidden="1">{#N/A,#N/A,FALSE,"GGOVT%"}</definedName>
    <definedName name="wrn.GGOVTPC." localSheetId="31" hidden="1">{#N/A,#N/A,FALSE,"GGOVT%"}</definedName>
    <definedName name="wrn.GGOVTPC." localSheetId="44" hidden="1">{#N/A,#N/A,FALSE,"GGOVT%"}</definedName>
    <definedName name="wrn.GGOVTPC." localSheetId="2" hidden="1">{#N/A,#N/A,FALSE,"GGOVT%"}</definedName>
    <definedName name="wrn.GGOVTPC." localSheetId="50" hidden="1">{#N/A,#N/A,FALSE,"GGOVT%"}</definedName>
    <definedName name="wrn.GGOVTPC." localSheetId="59" hidden="1">{#N/A,#N/A,FALSE,"GGOVT%"}</definedName>
    <definedName name="wrn.GGOVTPC." localSheetId="60" hidden="1">{#N/A,#N/A,FALSE,"GGOVT%"}</definedName>
    <definedName name="wrn.GGOVTPC." localSheetId="65" hidden="1">{#N/A,#N/A,FALSE,"GGOVT%"}</definedName>
    <definedName name="wrn.GGOVTPC." localSheetId="66" hidden="1">{#N/A,#N/A,FALSE,"GGOVT%"}</definedName>
    <definedName name="wrn.GGOVTPC." localSheetId="7" hidden="1">{#N/A,#N/A,FALSE,"GGOVT%"}</definedName>
    <definedName name="wrn.GGOVTPC." localSheetId="68" hidden="1">{#N/A,#N/A,FALSE,"GGOVT%"}</definedName>
    <definedName name="wrn.GGOVTPC." localSheetId="74" hidden="1">{#N/A,#N/A,FALSE,"GGOVT%"}</definedName>
    <definedName name="wrn.GGOVTPC." localSheetId="75" hidden="1">{#N/A,#N/A,FALSE,"GGOVT%"}</definedName>
    <definedName name="wrn.GGOVTPC." localSheetId="76" hidden="1">{#N/A,#N/A,FALSE,"GGOVT%"}</definedName>
    <definedName name="wrn.GGOVTPC." localSheetId="77" hidden="1">{#N/A,#N/A,FALSE,"GGOVT%"}</definedName>
    <definedName name="wrn.GGOVTPC." localSheetId="11" hidden="1">{#N/A,#N/A,FALSE,"GGOVT%"}</definedName>
    <definedName name="wrn.GGOVTPC." localSheetId="78" hidden="1">{#N/A,#N/A,FALSE,"GGOVT%"}</definedName>
    <definedName name="wrn.GGOVTPC." localSheetId="79" hidden="1">{#N/A,#N/A,FALSE,"GGOVT%"}</definedName>
    <definedName name="wrn.GGOVTPC." localSheetId="80" hidden="1">{#N/A,#N/A,FALSE,"GGOVT%"}</definedName>
    <definedName name="wrn.GGOVTPC." localSheetId="81" hidden="1">{#N/A,#N/A,FALSE,"GGOVT%"}</definedName>
    <definedName name="wrn.GGOVTPC." localSheetId="84" hidden="1">{#N/A,#N/A,FALSE,"GGOVT%"}</definedName>
    <definedName name="wrn.GGOVTPC." localSheetId="85" hidden="1">{#N/A,#N/A,FALSE,"GGOVT%"}</definedName>
    <definedName name="wrn.GGOVTPC." localSheetId="12" hidden="1">{#N/A,#N/A,FALSE,"GGOVT%"}</definedName>
    <definedName name="wrn.GGOVTPC." localSheetId="14" hidden="1">{#N/A,#N/A,FALSE,"GGOVT%"}</definedName>
    <definedName name="wrn.GGOVTPC." localSheetId="15" hidden="1">{#N/A,#N/A,FALSE,"GGOVT%"}</definedName>
    <definedName name="wrn.GGOVTPC." localSheetId="16" hidden="1">{#N/A,#N/A,FALSE,"GGOVT%"}</definedName>
    <definedName name="wrn.GGOVTPC." localSheetId="82" hidden="1">{#N/A,#N/A,FALSE,"GGOVT%"}</definedName>
    <definedName name="wrn.GGOVTPC." localSheetId="83" hidden="1">{#N/A,#N/A,FALSE,"GGOVT%"}</definedName>
    <definedName name="wrn.GGOVTPC." hidden="1">{#N/A,#N/A,FALSE,"GGOVT%"}</definedName>
    <definedName name="wrn.INCOMETX." localSheetId="3" hidden="1">{#N/A,#N/A,FALSE,"INCOMETX"}</definedName>
    <definedName name="wrn.INCOMETX." localSheetId="19" hidden="1">{#N/A,#N/A,FALSE,"INCOMETX"}</definedName>
    <definedName name="wrn.INCOMETX." localSheetId="20" hidden="1">{#N/A,#N/A,FALSE,"INCOMETX"}</definedName>
    <definedName name="wrn.INCOMETX." localSheetId="23" hidden="1">{#N/A,#N/A,FALSE,"INCOMETX"}</definedName>
    <definedName name="wrn.INCOMETX." localSheetId="25" hidden="1">{#N/A,#N/A,FALSE,"INCOMETX"}</definedName>
    <definedName name="wrn.INCOMETX." localSheetId="4" hidden="1">{#N/A,#N/A,FALSE,"INCOMETX"}</definedName>
    <definedName name="wrn.INCOMETX." localSheetId="89" hidden="1">{#N/A,#N/A,FALSE,"INCOMETX"}</definedName>
    <definedName name="wrn.INCOMETX." localSheetId="5" hidden="1">{#N/A,#N/A,FALSE,"INCOMETX"}</definedName>
    <definedName name="wrn.INCOMETX." localSheetId="6" hidden="1">{#N/A,#N/A,FALSE,"INCOMETX"}</definedName>
    <definedName name="wrn.INCOMETX." localSheetId="8" hidden="1">{#N/A,#N/A,FALSE,"INCOMETX"}</definedName>
    <definedName name="wrn.INCOMETX." localSheetId="9" hidden="1">{#N/A,#N/A,FALSE,"INCOMETX"}</definedName>
    <definedName name="wrn.INCOMETX." localSheetId="10" hidden="1">{#N/A,#N/A,FALSE,"INCOMETX"}</definedName>
    <definedName name="wrn.INCOMETX." localSheetId="13" hidden="1">{#N/A,#N/A,FALSE,"INCOMETX"}</definedName>
    <definedName name="wrn.INCOMETX." localSheetId="17" hidden="1">{#N/A,#N/A,FALSE,"INCOMETX"}</definedName>
    <definedName name="wrn.INCOMETX." localSheetId="88" hidden="1">{#N/A,#N/A,FALSE,"INCOMETX"}</definedName>
    <definedName name="wrn.INCOMETX." localSheetId="18" hidden="1">{#N/A,#N/A,FALSE,"INCOMETX"}</definedName>
    <definedName name="wrn.INCOMETX." localSheetId="21" hidden="1">{#N/A,#N/A,FALSE,"INCOMETX"}</definedName>
    <definedName name="wrn.INCOMETX." localSheetId="22" hidden="1">{#N/A,#N/A,FALSE,"INCOMETX"}</definedName>
    <definedName name="wrn.INCOMETX." localSheetId="24" hidden="1">{#N/A,#N/A,FALSE,"INCOMETX"}</definedName>
    <definedName name="wrn.INCOMETX." localSheetId="26" hidden="1">{#N/A,#N/A,FALSE,"INCOMETX"}</definedName>
    <definedName name="wrn.INCOMETX." localSheetId="27" hidden="1">{#N/A,#N/A,FALSE,"INCOMETX"}</definedName>
    <definedName name="wrn.INCOMETX." localSheetId="28" hidden="1">{#N/A,#N/A,FALSE,"INCOMETX"}</definedName>
    <definedName name="wrn.INCOMETX." localSheetId="29" hidden="1">{#N/A,#N/A,FALSE,"INCOMETX"}</definedName>
    <definedName name="wrn.INCOMETX." localSheetId="30" hidden="1">{#N/A,#N/A,FALSE,"INCOMETX"}</definedName>
    <definedName name="wrn.INCOMETX." localSheetId="31" hidden="1">{#N/A,#N/A,FALSE,"INCOMETX"}</definedName>
    <definedName name="wrn.INCOMETX." localSheetId="44" hidden="1">{#N/A,#N/A,FALSE,"INCOMETX"}</definedName>
    <definedName name="wrn.INCOMETX." localSheetId="2" hidden="1">{#N/A,#N/A,FALSE,"INCOMETX"}</definedName>
    <definedName name="wrn.INCOMETX." localSheetId="50" hidden="1">{#N/A,#N/A,FALSE,"INCOMETX"}</definedName>
    <definedName name="wrn.INCOMETX." localSheetId="59" hidden="1">{#N/A,#N/A,FALSE,"INCOMETX"}</definedName>
    <definedName name="wrn.INCOMETX." localSheetId="60" hidden="1">{#N/A,#N/A,FALSE,"INCOMETX"}</definedName>
    <definedName name="wrn.INCOMETX." localSheetId="65" hidden="1">{#N/A,#N/A,FALSE,"INCOMETX"}</definedName>
    <definedName name="wrn.INCOMETX." localSheetId="66" hidden="1">{#N/A,#N/A,FALSE,"INCOMETX"}</definedName>
    <definedName name="wrn.INCOMETX." localSheetId="7" hidden="1">{#N/A,#N/A,FALSE,"INCOMETX"}</definedName>
    <definedName name="wrn.INCOMETX." localSheetId="68" hidden="1">{#N/A,#N/A,FALSE,"INCOMETX"}</definedName>
    <definedName name="wrn.INCOMETX." localSheetId="74" hidden="1">{#N/A,#N/A,FALSE,"INCOMETX"}</definedName>
    <definedName name="wrn.INCOMETX." localSheetId="75" hidden="1">{#N/A,#N/A,FALSE,"INCOMETX"}</definedName>
    <definedName name="wrn.INCOMETX." localSheetId="76" hidden="1">{#N/A,#N/A,FALSE,"INCOMETX"}</definedName>
    <definedName name="wrn.INCOMETX." localSheetId="77" hidden="1">{#N/A,#N/A,FALSE,"INCOMETX"}</definedName>
    <definedName name="wrn.INCOMETX." localSheetId="11" hidden="1">{#N/A,#N/A,FALSE,"INCOMETX"}</definedName>
    <definedName name="wrn.INCOMETX." localSheetId="78" hidden="1">{#N/A,#N/A,FALSE,"INCOMETX"}</definedName>
    <definedName name="wrn.INCOMETX." localSheetId="79" hidden="1">{#N/A,#N/A,FALSE,"INCOMETX"}</definedName>
    <definedName name="wrn.INCOMETX." localSheetId="80" hidden="1">{#N/A,#N/A,FALSE,"INCOMETX"}</definedName>
    <definedName name="wrn.INCOMETX." localSheetId="81" hidden="1">{#N/A,#N/A,FALSE,"INCOMETX"}</definedName>
    <definedName name="wrn.INCOMETX." localSheetId="84" hidden="1">{#N/A,#N/A,FALSE,"INCOMETX"}</definedName>
    <definedName name="wrn.INCOMETX." localSheetId="85" hidden="1">{#N/A,#N/A,FALSE,"INCOMETX"}</definedName>
    <definedName name="wrn.INCOMETX." localSheetId="12" hidden="1">{#N/A,#N/A,FALSE,"INCOMETX"}</definedName>
    <definedName name="wrn.INCOMETX." localSheetId="14" hidden="1">{#N/A,#N/A,FALSE,"INCOMETX"}</definedName>
    <definedName name="wrn.INCOMETX." localSheetId="15" hidden="1">{#N/A,#N/A,FALSE,"INCOMETX"}</definedName>
    <definedName name="wrn.INCOMETX." localSheetId="16" hidden="1">{#N/A,#N/A,FALSE,"INCOMETX"}</definedName>
    <definedName name="wrn.INCOMETX." localSheetId="82" hidden="1">{#N/A,#N/A,FALSE,"INCOMETX"}</definedName>
    <definedName name="wrn.INCOMETX." localSheetId="83" hidden="1">{#N/A,#N/A,FALSE,"INCOMETX"}</definedName>
    <definedName name="wrn.INCOMETX." hidden="1">{#N/A,#N/A,FALSE,"INCOMETX"}</definedName>
    <definedName name="wrn.Input._.and._.output._.tables." localSheetId="3" hidden="1">{#N/A,#N/A,FALSE,"SimInp1";#N/A,#N/A,FALSE,"SimInp2";#N/A,#N/A,FALSE,"SimOut1";#N/A,#N/A,FALSE,"SimOut2";#N/A,#N/A,FALSE,"SimOut3";#N/A,#N/A,FALSE,"SimOut4";#N/A,#N/A,FALSE,"SimOut5"}</definedName>
    <definedName name="wrn.Input._.and._.output._.tables." localSheetId="19" hidden="1">{#N/A,#N/A,FALSE,"SimInp1";#N/A,#N/A,FALSE,"SimInp2";#N/A,#N/A,FALSE,"SimOut1";#N/A,#N/A,FALSE,"SimOut2";#N/A,#N/A,FALSE,"SimOut3";#N/A,#N/A,FALSE,"SimOut4";#N/A,#N/A,FALSE,"SimOut5"}</definedName>
    <definedName name="wrn.Input._.and._.output._.tables." localSheetId="20" hidden="1">{#N/A,#N/A,FALSE,"SimInp1";#N/A,#N/A,FALSE,"SimInp2";#N/A,#N/A,FALSE,"SimOut1";#N/A,#N/A,FALSE,"SimOut2";#N/A,#N/A,FALSE,"SimOut3";#N/A,#N/A,FALSE,"SimOut4";#N/A,#N/A,FALSE,"SimOut5"}</definedName>
    <definedName name="wrn.Input._.and._.output._.tables." localSheetId="23" hidden="1">{#N/A,#N/A,FALSE,"SimInp1";#N/A,#N/A,FALSE,"SimInp2";#N/A,#N/A,FALSE,"SimOut1";#N/A,#N/A,FALSE,"SimOut2";#N/A,#N/A,FALSE,"SimOut3";#N/A,#N/A,FALSE,"SimOut4";#N/A,#N/A,FALSE,"SimOut5"}</definedName>
    <definedName name="wrn.Input._.and._.output._.tables." localSheetId="25"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89"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13"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localSheetId="88" hidden="1">{#N/A,#N/A,FALSE,"SimInp1";#N/A,#N/A,FALSE,"SimInp2";#N/A,#N/A,FALSE,"SimOut1";#N/A,#N/A,FALSE,"SimOut2";#N/A,#N/A,FALSE,"SimOut3";#N/A,#N/A,FALSE,"SimOut4";#N/A,#N/A,FALSE,"SimOut5"}</definedName>
    <definedName name="wrn.Input._.and._.output._.tables." localSheetId="18" hidden="1">{#N/A,#N/A,FALSE,"SimInp1";#N/A,#N/A,FALSE,"SimInp2";#N/A,#N/A,FALSE,"SimOut1";#N/A,#N/A,FALSE,"SimOut2";#N/A,#N/A,FALSE,"SimOut3";#N/A,#N/A,FALSE,"SimOut4";#N/A,#N/A,FALSE,"SimOut5"}</definedName>
    <definedName name="wrn.Input._.and._.output._.tables." localSheetId="21" hidden="1">{#N/A,#N/A,FALSE,"SimInp1";#N/A,#N/A,FALSE,"SimInp2";#N/A,#N/A,FALSE,"SimOut1";#N/A,#N/A,FALSE,"SimOut2";#N/A,#N/A,FALSE,"SimOut3";#N/A,#N/A,FALSE,"SimOut4";#N/A,#N/A,FALSE,"SimOut5"}</definedName>
    <definedName name="wrn.Input._.and._.output._.tables." localSheetId="22" hidden="1">{#N/A,#N/A,FALSE,"SimInp1";#N/A,#N/A,FALSE,"SimInp2";#N/A,#N/A,FALSE,"SimOut1";#N/A,#N/A,FALSE,"SimOut2";#N/A,#N/A,FALSE,"SimOut3";#N/A,#N/A,FALSE,"SimOut4";#N/A,#N/A,FALSE,"SimOut5"}</definedName>
    <definedName name="wrn.Input._.and._.output._.tables." localSheetId="24" hidden="1">{#N/A,#N/A,FALSE,"SimInp1";#N/A,#N/A,FALSE,"SimInp2";#N/A,#N/A,FALSE,"SimOut1";#N/A,#N/A,FALSE,"SimOut2";#N/A,#N/A,FALSE,"SimOut3";#N/A,#N/A,FALSE,"SimOut4";#N/A,#N/A,FALSE,"SimOut5"}</definedName>
    <definedName name="wrn.Input._.and._.output._.tables." localSheetId="26" hidden="1">{#N/A,#N/A,FALSE,"SimInp1";#N/A,#N/A,FALSE,"SimInp2";#N/A,#N/A,FALSE,"SimOut1";#N/A,#N/A,FALSE,"SimOut2";#N/A,#N/A,FALSE,"SimOut3";#N/A,#N/A,FALSE,"SimOut4";#N/A,#N/A,FALSE,"SimOut5"}</definedName>
    <definedName name="wrn.Input._.and._.output._.tables." localSheetId="27" hidden="1">{#N/A,#N/A,FALSE,"SimInp1";#N/A,#N/A,FALSE,"SimInp2";#N/A,#N/A,FALSE,"SimOut1";#N/A,#N/A,FALSE,"SimOut2";#N/A,#N/A,FALSE,"SimOut3";#N/A,#N/A,FALSE,"SimOut4";#N/A,#N/A,FALSE,"SimOut5"}</definedName>
    <definedName name="wrn.Input._.and._.output._.tables." localSheetId="28" hidden="1">{#N/A,#N/A,FALSE,"SimInp1";#N/A,#N/A,FALSE,"SimInp2";#N/A,#N/A,FALSE,"SimOut1";#N/A,#N/A,FALSE,"SimOut2";#N/A,#N/A,FALSE,"SimOut3";#N/A,#N/A,FALSE,"SimOut4";#N/A,#N/A,FALSE,"SimOut5"}</definedName>
    <definedName name="wrn.Input._.and._.output._.tables." localSheetId="29" hidden="1">{#N/A,#N/A,FALSE,"SimInp1";#N/A,#N/A,FALSE,"SimInp2";#N/A,#N/A,FALSE,"SimOut1";#N/A,#N/A,FALSE,"SimOut2";#N/A,#N/A,FALSE,"SimOut3";#N/A,#N/A,FALSE,"SimOut4";#N/A,#N/A,FALSE,"SimOut5"}</definedName>
    <definedName name="wrn.Input._.and._.output._.tables." localSheetId="30" hidden="1">{#N/A,#N/A,FALSE,"SimInp1";#N/A,#N/A,FALSE,"SimInp2";#N/A,#N/A,FALSE,"SimOut1";#N/A,#N/A,FALSE,"SimOut2";#N/A,#N/A,FALSE,"SimOut3";#N/A,#N/A,FALSE,"SimOut4";#N/A,#N/A,FALSE,"SimOut5"}</definedName>
    <definedName name="wrn.Input._.and._.output._.tables." localSheetId="31" hidden="1">{#N/A,#N/A,FALSE,"SimInp1";#N/A,#N/A,FALSE,"SimInp2";#N/A,#N/A,FALSE,"SimOut1";#N/A,#N/A,FALSE,"SimOut2";#N/A,#N/A,FALSE,"SimOut3";#N/A,#N/A,FALSE,"SimOut4";#N/A,#N/A,FALSE,"SimOut5"}</definedName>
    <definedName name="wrn.Input._.and._.output._.tables." localSheetId="44" hidden="1">{#N/A,#N/A,FALSE,"SimInp1";#N/A,#N/A,FALSE,"SimInp2";#N/A,#N/A,FALSE,"SimOut1";#N/A,#N/A,FALSE,"SimOut2";#N/A,#N/A,FALSE,"SimOut3";#N/A,#N/A,FALSE,"SimOut4";#N/A,#N/A,FALSE,"SimOut5"}</definedName>
    <definedName name="wrn.Input._.and._.output._.tables." localSheetId="2" hidden="1">{#N/A,#N/A,FALSE,"SimInp1";#N/A,#N/A,FALSE,"SimInp2";#N/A,#N/A,FALSE,"SimOut1";#N/A,#N/A,FALSE,"SimOut2";#N/A,#N/A,FALSE,"SimOut3";#N/A,#N/A,FALSE,"SimOut4";#N/A,#N/A,FALSE,"SimOut5"}</definedName>
    <definedName name="wrn.Input._.and._.output._.tables." localSheetId="50" hidden="1">{#N/A,#N/A,FALSE,"SimInp1";#N/A,#N/A,FALSE,"SimInp2";#N/A,#N/A,FALSE,"SimOut1";#N/A,#N/A,FALSE,"SimOut2";#N/A,#N/A,FALSE,"SimOut3";#N/A,#N/A,FALSE,"SimOut4";#N/A,#N/A,FALSE,"SimOut5"}</definedName>
    <definedName name="wrn.Input._.and._.output._.tables." localSheetId="59" hidden="1">{#N/A,#N/A,FALSE,"SimInp1";#N/A,#N/A,FALSE,"SimInp2";#N/A,#N/A,FALSE,"SimOut1";#N/A,#N/A,FALSE,"SimOut2";#N/A,#N/A,FALSE,"SimOut3";#N/A,#N/A,FALSE,"SimOut4";#N/A,#N/A,FALSE,"SimOut5"}</definedName>
    <definedName name="wrn.Input._.and._.output._.tables." localSheetId="60" hidden="1">{#N/A,#N/A,FALSE,"SimInp1";#N/A,#N/A,FALSE,"SimInp2";#N/A,#N/A,FALSE,"SimOut1";#N/A,#N/A,FALSE,"SimOut2";#N/A,#N/A,FALSE,"SimOut3";#N/A,#N/A,FALSE,"SimOut4";#N/A,#N/A,FALSE,"SimOut5"}</definedName>
    <definedName name="wrn.Input._.and._.output._.tables." localSheetId="65" hidden="1">{#N/A,#N/A,FALSE,"SimInp1";#N/A,#N/A,FALSE,"SimInp2";#N/A,#N/A,FALSE,"SimOut1";#N/A,#N/A,FALSE,"SimOut2";#N/A,#N/A,FALSE,"SimOut3";#N/A,#N/A,FALSE,"SimOut4";#N/A,#N/A,FALSE,"SimOut5"}</definedName>
    <definedName name="wrn.Input._.and._.output._.tables." localSheetId="66" hidden="1">{#N/A,#N/A,FALSE,"SimInp1";#N/A,#N/A,FALSE,"SimInp2";#N/A,#N/A,FALSE,"SimOut1";#N/A,#N/A,FALSE,"SimOut2";#N/A,#N/A,FALSE,"SimOut3";#N/A,#N/A,FALSE,"SimOut4";#N/A,#N/A,FALSE,"SimOut5"}</definedName>
    <definedName name="wrn.Input._.and._.output._.tables." localSheetId="7" hidden="1">{#N/A,#N/A,FALSE,"SimInp1";#N/A,#N/A,FALSE,"SimInp2";#N/A,#N/A,FALSE,"SimOut1";#N/A,#N/A,FALSE,"SimOut2";#N/A,#N/A,FALSE,"SimOut3";#N/A,#N/A,FALSE,"SimOut4";#N/A,#N/A,FALSE,"SimOut5"}</definedName>
    <definedName name="wrn.Input._.and._.output._.tables." localSheetId="68" hidden="1">{#N/A,#N/A,FALSE,"SimInp1";#N/A,#N/A,FALSE,"SimInp2";#N/A,#N/A,FALSE,"SimOut1";#N/A,#N/A,FALSE,"SimOut2";#N/A,#N/A,FALSE,"SimOut3";#N/A,#N/A,FALSE,"SimOut4";#N/A,#N/A,FALSE,"SimOut5"}</definedName>
    <definedName name="wrn.Input._.and._.output._.tables." localSheetId="74" hidden="1">{#N/A,#N/A,FALSE,"SimInp1";#N/A,#N/A,FALSE,"SimInp2";#N/A,#N/A,FALSE,"SimOut1";#N/A,#N/A,FALSE,"SimOut2";#N/A,#N/A,FALSE,"SimOut3";#N/A,#N/A,FALSE,"SimOut4";#N/A,#N/A,FALSE,"SimOut5"}</definedName>
    <definedName name="wrn.Input._.and._.output._.tables." localSheetId="75" hidden="1">{#N/A,#N/A,FALSE,"SimInp1";#N/A,#N/A,FALSE,"SimInp2";#N/A,#N/A,FALSE,"SimOut1";#N/A,#N/A,FALSE,"SimOut2";#N/A,#N/A,FALSE,"SimOut3";#N/A,#N/A,FALSE,"SimOut4";#N/A,#N/A,FALSE,"SimOut5"}</definedName>
    <definedName name="wrn.Input._.and._.output._.tables." localSheetId="76" hidden="1">{#N/A,#N/A,FALSE,"SimInp1";#N/A,#N/A,FALSE,"SimInp2";#N/A,#N/A,FALSE,"SimOut1";#N/A,#N/A,FALSE,"SimOut2";#N/A,#N/A,FALSE,"SimOut3";#N/A,#N/A,FALSE,"SimOut4";#N/A,#N/A,FALSE,"SimOut5"}</definedName>
    <definedName name="wrn.Input._.and._.output._.tables." localSheetId="77"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78" hidden="1">{#N/A,#N/A,FALSE,"SimInp1";#N/A,#N/A,FALSE,"SimInp2";#N/A,#N/A,FALSE,"SimOut1";#N/A,#N/A,FALSE,"SimOut2";#N/A,#N/A,FALSE,"SimOut3";#N/A,#N/A,FALSE,"SimOut4";#N/A,#N/A,FALSE,"SimOut5"}</definedName>
    <definedName name="wrn.Input._.and._.output._.tables." localSheetId="79" hidden="1">{#N/A,#N/A,FALSE,"SimInp1";#N/A,#N/A,FALSE,"SimInp2";#N/A,#N/A,FALSE,"SimOut1";#N/A,#N/A,FALSE,"SimOut2";#N/A,#N/A,FALSE,"SimOut3";#N/A,#N/A,FALSE,"SimOut4";#N/A,#N/A,FALSE,"SimOut5"}</definedName>
    <definedName name="wrn.Input._.and._.output._.tables." localSheetId="80" hidden="1">{#N/A,#N/A,FALSE,"SimInp1";#N/A,#N/A,FALSE,"SimInp2";#N/A,#N/A,FALSE,"SimOut1";#N/A,#N/A,FALSE,"SimOut2";#N/A,#N/A,FALSE,"SimOut3";#N/A,#N/A,FALSE,"SimOut4";#N/A,#N/A,FALSE,"SimOut5"}</definedName>
    <definedName name="wrn.Input._.and._.output._.tables." localSheetId="81" hidden="1">{#N/A,#N/A,FALSE,"SimInp1";#N/A,#N/A,FALSE,"SimInp2";#N/A,#N/A,FALSE,"SimOut1";#N/A,#N/A,FALSE,"SimOut2";#N/A,#N/A,FALSE,"SimOut3";#N/A,#N/A,FALSE,"SimOut4";#N/A,#N/A,FALSE,"SimOut5"}</definedName>
    <definedName name="wrn.Input._.and._.output._.tables." localSheetId="84" hidden="1">{#N/A,#N/A,FALSE,"SimInp1";#N/A,#N/A,FALSE,"SimInp2";#N/A,#N/A,FALSE,"SimOut1";#N/A,#N/A,FALSE,"SimOut2";#N/A,#N/A,FALSE,"SimOut3";#N/A,#N/A,FALSE,"SimOut4";#N/A,#N/A,FALSE,"SimOut5"}</definedName>
    <definedName name="wrn.Input._.and._.output._.tables." localSheetId="85" hidden="1">{#N/A,#N/A,FALSE,"SimInp1";#N/A,#N/A,FALSE,"SimInp2";#N/A,#N/A,FALSE,"SimOut1";#N/A,#N/A,FALSE,"SimOut2";#N/A,#N/A,FALSE,"SimOut3";#N/A,#N/A,FALSE,"SimOut4";#N/A,#N/A,FALSE,"SimOut5"}</definedName>
    <definedName name="wrn.Input._.and._.output._.tables." localSheetId="12" hidden="1">{#N/A,#N/A,FALSE,"SimInp1";#N/A,#N/A,FALSE,"SimInp2";#N/A,#N/A,FALSE,"SimOut1";#N/A,#N/A,FALSE,"SimOut2";#N/A,#N/A,FALSE,"SimOut3";#N/A,#N/A,FALSE,"SimOut4";#N/A,#N/A,FALSE,"SimOut5"}</definedName>
    <definedName name="wrn.Input._.and._.output._.tables." localSheetId="14"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localSheetId="16" hidden="1">{#N/A,#N/A,FALSE,"SimInp1";#N/A,#N/A,FALSE,"SimInp2";#N/A,#N/A,FALSE,"SimOut1";#N/A,#N/A,FALSE,"SimOut2";#N/A,#N/A,FALSE,"SimOut3";#N/A,#N/A,FALSE,"SimOut4";#N/A,#N/A,FALSE,"SimOut5"}</definedName>
    <definedName name="wrn.Input._.and._.output._.tables." localSheetId="82" hidden="1">{#N/A,#N/A,FALSE,"SimInp1";#N/A,#N/A,FALSE,"SimInp2";#N/A,#N/A,FALSE,"SimOut1";#N/A,#N/A,FALSE,"SimOut2";#N/A,#N/A,FALSE,"SimOut3";#N/A,#N/A,FALSE,"SimOut4";#N/A,#N/A,FALSE,"SimOut5"}</definedName>
    <definedName name="wrn.Input._.and._.output._.tables." localSheetId="83"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3" hidden="1">{#N/A,#N/A,FALSE,"INTERST"}</definedName>
    <definedName name="wrn.INTERST." localSheetId="19" hidden="1">{#N/A,#N/A,FALSE,"INTERST"}</definedName>
    <definedName name="wrn.INTERST." localSheetId="20" hidden="1">{#N/A,#N/A,FALSE,"INTERST"}</definedName>
    <definedName name="wrn.INTERST." localSheetId="23" hidden="1">{#N/A,#N/A,FALSE,"INTERST"}</definedName>
    <definedName name="wrn.INTERST." localSheetId="25" hidden="1">{#N/A,#N/A,FALSE,"INTERST"}</definedName>
    <definedName name="wrn.INTERST." localSheetId="4" hidden="1">{#N/A,#N/A,FALSE,"INTERST"}</definedName>
    <definedName name="wrn.INTERST." localSheetId="89" hidden="1">{#N/A,#N/A,FALSE,"INTERST"}</definedName>
    <definedName name="wrn.INTERST." localSheetId="5" hidden="1">{#N/A,#N/A,FALSE,"INTERST"}</definedName>
    <definedName name="wrn.INTERST." localSheetId="6" hidden="1">{#N/A,#N/A,FALSE,"INTERST"}</definedName>
    <definedName name="wrn.INTERST." localSheetId="8" hidden="1">{#N/A,#N/A,FALSE,"INTERST"}</definedName>
    <definedName name="wrn.INTERST." localSheetId="9" hidden="1">{#N/A,#N/A,FALSE,"INTERST"}</definedName>
    <definedName name="wrn.INTERST." localSheetId="10" hidden="1">{#N/A,#N/A,FALSE,"INTERST"}</definedName>
    <definedName name="wrn.INTERST." localSheetId="13" hidden="1">{#N/A,#N/A,FALSE,"INTERST"}</definedName>
    <definedName name="wrn.INTERST." localSheetId="17" hidden="1">{#N/A,#N/A,FALSE,"INTERST"}</definedName>
    <definedName name="wrn.INTERST." localSheetId="88" hidden="1">{#N/A,#N/A,FALSE,"INTERST"}</definedName>
    <definedName name="wrn.INTERST." localSheetId="18" hidden="1">{#N/A,#N/A,FALSE,"INTERST"}</definedName>
    <definedName name="wrn.INTERST." localSheetId="21" hidden="1">{#N/A,#N/A,FALSE,"INTERST"}</definedName>
    <definedName name="wrn.INTERST." localSheetId="22" hidden="1">{#N/A,#N/A,FALSE,"INTERST"}</definedName>
    <definedName name="wrn.INTERST." localSheetId="24" hidden="1">{#N/A,#N/A,FALSE,"INTERST"}</definedName>
    <definedName name="wrn.INTERST." localSheetId="26" hidden="1">{#N/A,#N/A,FALSE,"INTERST"}</definedName>
    <definedName name="wrn.INTERST." localSheetId="27" hidden="1">{#N/A,#N/A,FALSE,"INTERST"}</definedName>
    <definedName name="wrn.INTERST." localSheetId="28" hidden="1">{#N/A,#N/A,FALSE,"INTERST"}</definedName>
    <definedName name="wrn.INTERST." localSheetId="29" hidden="1">{#N/A,#N/A,FALSE,"INTERST"}</definedName>
    <definedName name="wrn.INTERST." localSheetId="30" hidden="1">{#N/A,#N/A,FALSE,"INTERST"}</definedName>
    <definedName name="wrn.INTERST." localSheetId="31" hidden="1">{#N/A,#N/A,FALSE,"INTERST"}</definedName>
    <definedName name="wrn.INTERST." localSheetId="44" hidden="1">{#N/A,#N/A,FALSE,"INTERST"}</definedName>
    <definedName name="wrn.INTERST." localSheetId="2" hidden="1">{#N/A,#N/A,FALSE,"INTERST"}</definedName>
    <definedName name="wrn.INTERST." localSheetId="50" hidden="1">{#N/A,#N/A,FALSE,"INTERST"}</definedName>
    <definedName name="wrn.INTERST." localSheetId="59" hidden="1">{#N/A,#N/A,FALSE,"INTERST"}</definedName>
    <definedName name="wrn.INTERST." localSheetId="60" hidden="1">{#N/A,#N/A,FALSE,"INTERST"}</definedName>
    <definedName name="wrn.INTERST." localSheetId="65" hidden="1">{#N/A,#N/A,FALSE,"INTERST"}</definedName>
    <definedName name="wrn.INTERST." localSheetId="66" hidden="1">{#N/A,#N/A,FALSE,"INTERST"}</definedName>
    <definedName name="wrn.INTERST." localSheetId="7" hidden="1">{#N/A,#N/A,FALSE,"INTERST"}</definedName>
    <definedName name="wrn.INTERST." localSheetId="68" hidden="1">{#N/A,#N/A,FALSE,"INTERST"}</definedName>
    <definedName name="wrn.INTERST." localSheetId="74" hidden="1">{#N/A,#N/A,FALSE,"INTERST"}</definedName>
    <definedName name="wrn.INTERST." localSheetId="75" hidden="1">{#N/A,#N/A,FALSE,"INTERST"}</definedName>
    <definedName name="wrn.INTERST." localSheetId="76" hidden="1">{#N/A,#N/A,FALSE,"INTERST"}</definedName>
    <definedName name="wrn.INTERST." localSheetId="77" hidden="1">{#N/A,#N/A,FALSE,"INTERST"}</definedName>
    <definedName name="wrn.INTERST." localSheetId="11" hidden="1">{#N/A,#N/A,FALSE,"INTERST"}</definedName>
    <definedName name="wrn.INTERST." localSheetId="78" hidden="1">{#N/A,#N/A,FALSE,"INTERST"}</definedName>
    <definedName name="wrn.INTERST." localSheetId="79" hidden="1">{#N/A,#N/A,FALSE,"INTERST"}</definedName>
    <definedName name="wrn.INTERST." localSheetId="80" hidden="1">{#N/A,#N/A,FALSE,"INTERST"}</definedName>
    <definedName name="wrn.INTERST." localSheetId="81" hidden="1">{#N/A,#N/A,FALSE,"INTERST"}</definedName>
    <definedName name="wrn.INTERST." localSheetId="84" hidden="1">{#N/A,#N/A,FALSE,"INTERST"}</definedName>
    <definedName name="wrn.INTERST." localSheetId="85" hidden="1">{#N/A,#N/A,FALSE,"INTERST"}</definedName>
    <definedName name="wrn.INTERST." localSheetId="12" hidden="1">{#N/A,#N/A,FALSE,"INTERST"}</definedName>
    <definedName name="wrn.INTERST." localSheetId="14" hidden="1">{#N/A,#N/A,FALSE,"INTERST"}</definedName>
    <definedName name="wrn.INTERST." localSheetId="15" hidden="1">{#N/A,#N/A,FALSE,"INTERST"}</definedName>
    <definedName name="wrn.INTERST." localSheetId="16" hidden="1">{#N/A,#N/A,FALSE,"INTERST"}</definedName>
    <definedName name="wrn.INTERST." localSheetId="82" hidden="1">{#N/A,#N/A,FALSE,"INTERST"}</definedName>
    <definedName name="wrn.INTERST." localSheetId="83" hidden="1">{#N/A,#N/A,FALSE,"INTERST"}</definedName>
    <definedName name="wrn.INTERST." hidden="1">{#N/A,#N/A,FALSE,"INTERST"}</definedName>
    <definedName name="wrn.JANSEP97." localSheetId="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5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7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7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7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7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7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7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3" hidden="1">{"Main Economic Indicators",#N/A,FALSE,"C"}</definedName>
    <definedName name="wrn.Main._.Economic._.Indicators." localSheetId="19" hidden="1">{"Main Economic Indicators",#N/A,FALSE,"C"}</definedName>
    <definedName name="wrn.Main._.Economic._.Indicators." localSheetId="20" hidden="1">{"Main Economic Indicators",#N/A,FALSE,"C"}</definedName>
    <definedName name="wrn.Main._.Economic._.Indicators." localSheetId="23" hidden="1">{"Main Economic Indicators",#N/A,FALSE,"C"}</definedName>
    <definedName name="wrn.Main._.Economic._.Indicators." localSheetId="25" hidden="1">{"Main Economic Indicators",#N/A,FALSE,"C"}</definedName>
    <definedName name="wrn.Main._.Economic._.Indicators." localSheetId="4" hidden="1">{"Main Economic Indicators",#N/A,FALSE,"C"}</definedName>
    <definedName name="wrn.Main._.Economic._.Indicators." localSheetId="89" hidden="1">{"Main Economic Indicators",#N/A,FALSE,"C"}</definedName>
    <definedName name="wrn.Main._.Economic._.Indicators." localSheetId="5" hidden="1">{"Main Economic Indicators",#N/A,FALSE,"C"}</definedName>
    <definedName name="wrn.Main._.Economic._.Indicators." localSheetId="6" hidden="1">{"Main Economic Indicators",#N/A,FALSE,"C"}</definedName>
    <definedName name="wrn.Main._.Economic._.Indicators." localSheetId="8" hidden="1">{"Main Economic Indicators",#N/A,FALSE,"C"}</definedName>
    <definedName name="wrn.Main._.Economic._.Indicators." localSheetId="9" hidden="1">{"Main Economic Indicators",#N/A,FALSE,"C"}</definedName>
    <definedName name="wrn.Main._.Economic._.Indicators." localSheetId="10" hidden="1">{"Main Economic Indicators",#N/A,FALSE,"C"}</definedName>
    <definedName name="wrn.Main._.Economic._.Indicators." localSheetId="13" hidden="1">{"Main Economic Indicators",#N/A,FALSE,"C"}</definedName>
    <definedName name="wrn.Main._.Economic._.Indicators." localSheetId="17" hidden="1">{"Main Economic Indicators",#N/A,FALSE,"C"}</definedName>
    <definedName name="wrn.Main._.Economic._.Indicators." localSheetId="88" hidden="1">{"Main Economic Indicators",#N/A,FALSE,"C"}</definedName>
    <definedName name="wrn.Main._.Economic._.Indicators." localSheetId="18" hidden="1">{"Main Economic Indicators",#N/A,FALSE,"C"}</definedName>
    <definedName name="wrn.Main._.Economic._.Indicators." localSheetId="21" hidden="1">{"Main Economic Indicators",#N/A,FALSE,"C"}</definedName>
    <definedName name="wrn.Main._.Economic._.Indicators." localSheetId="22" hidden="1">{"Main Economic Indicators",#N/A,FALSE,"C"}</definedName>
    <definedName name="wrn.Main._.Economic._.Indicators." localSheetId="24" hidden="1">{"Main Economic Indicators",#N/A,FALSE,"C"}</definedName>
    <definedName name="wrn.Main._.Economic._.Indicators." localSheetId="26" hidden="1">{"Main Economic Indicators",#N/A,FALSE,"C"}</definedName>
    <definedName name="wrn.Main._.Economic._.Indicators." localSheetId="27" hidden="1">{"Main Economic Indicators",#N/A,FALSE,"C"}</definedName>
    <definedName name="wrn.Main._.Economic._.Indicators." localSheetId="28" hidden="1">{"Main Economic Indicators",#N/A,FALSE,"C"}</definedName>
    <definedName name="wrn.Main._.Economic._.Indicators." localSheetId="29" hidden="1">{"Main Economic Indicators",#N/A,FALSE,"C"}</definedName>
    <definedName name="wrn.Main._.Economic._.Indicators." localSheetId="30" hidden="1">{"Main Economic Indicators",#N/A,FALSE,"C"}</definedName>
    <definedName name="wrn.Main._.Economic._.Indicators." localSheetId="31" hidden="1">{"Main Economic Indicators",#N/A,FALSE,"C"}</definedName>
    <definedName name="wrn.Main._.Economic._.Indicators." localSheetId="2" hidden="1">{"Main Economic Indicators",#N/A,FALSE,"C"}</definedName>
    <definedName name="wrn.Main._.Economic._.Indicators." localSheetId="59" hidden="1">{"Main Economic Indicators",#N/A,FALSE,"C"}</definedName>
    <definedName name="wrn.Main._.Economic._.Indicators." localSheetId="60" hidden="1">{"Main Economic Indicators",#N/A,FALSE,"C"}</definedName>
    <definedName name="wrn.Main._.Economic._.Indicators." localSheetId="65" hidden="1">{"Main Economic Indicators",#N/A,FALSE,"C"}</definedName>
    <definedName name="wrn.Main._.Economic._.Indicators." localSheetId="66" hidden="1">{"Main Economic Indicators",#N/A,FALSE,"C"}</definedName>
    <definedName name="wrn.Main._.Economic._.Indicators." localSheetId="7" hidden="1">{"Main Economic Indicators",#N/A,FALSE,"C"}</definedName>
    <definedName name="wrn.Main._.Economic._.Indicators." localSheetId="68" hidden="1">{"Main Economic Indicators",#N/A,FALSE,"C"}</definedName>
    <definedName name="wrn.Main._.Economic._.Indicators." localSheetId="74" hidden="1">{"Main Economic Indicators",#N/A,FALSE,"C"}</definedName>
    <definedName name="wrn.Main._.Economic._.Indicators." localSheetId="75" hidden="1">{"Main Economic Indicators",#N/A,FALSE,"C"}</definedName>
    <definedName name="wrn.Main._.Economic._.Indicators." localSheetId="76" hidden="1">{"Main Economic Indicators",#N/A,FALSE,"C"}</definedName>
    <definedName name="wrn.Main._.Economic._.Indicators." localSheetId="77" hidden="1">{"Main Economic Indicators",#N/A,FALSE,"C"}</definedName>
    <definedName name="wrn.Main._.Economic._.Indicators." localSheetId="11" hidden="1">{"Main Economic Indicators",#N/A,FALSE,"C"}</definedName>
    <definedName name="wrn.Main._.Economic._.Indicators." localSheetId="78" hidden="1">{"Main Economic Indicators",#N/A,FALSE,"C"}</definedName>
    <definedName name="wrn.Main._.Economic._.Indicators." localSheetId="79" hidden="1">{"Main Economic Indicators",#N/A,FALSE,"C"}</definedName>
    <definedName name="wrn.Main._.Economic._.Indicators." localSheetId="80" hidden="1">{"Main Economic Indicators",#N/A,FALSE,"C"}</definedName>
    <definedName name="wrn.Main._.Economic._.Indicators." localSheetId="81" hidden="1">{"Main Economic Indicators",#N/A,FALSE,"C"}</definedName>
    <definedName name="wrn.Main._.Economic._.Indicators." localSheetId="84" hidden="1">{"Main Economic Indicators",#N/A,FALSE,"C"}</definedName>
    <definedName name="wrn.Main._.Economic._.Indicators." localSheetId="85" hidden="1">{"Main Economic Indicators",#N/A,FALSE,"C"}</definedName>
    <definedName name="wrn.Main._.Economic._.Indicators." localSheetId="12" hidden="1">{"Main Economic Indicators",#N/A,FALSE,"C"}</definedName>
    <definedName name="wrn.Main._.Economic._.Indicators." localSheetId="14" hidden="1">{"Main Economic Indicators",#N/A,FALSE,"C"}</definedName>
    <definedName name="wrn.Main._.Economic._.Indicators." localSheetId="15" hidden="1">{"Main Economic Indicators",#N/A,FALSE,"C"}</definedName>
    <definedName name="wrn.Main._.Economic._.Indicators." localSheetId="16" hidden="1">{"Main Economic Indicators",#N/A,FALSE,"C"}</definedName>
    <definedName name="wrn.Main._.Economic._.Indicators." localSheetId="82" hidden="1">{"Main Economic Indicators",#N/A,FALSE,"C"}</definedName>
    <definedName name="wrn.Main._.Economic._.Indicators." localSheetId="83" hidden="1">{"Main Economic Indicators",#N/A,FALSE,"C"}</definedName>
    <definedName name="wrn.Main._.Economic._.Indicators." hidden="1">{"Main Economic Indicators",#N/A,FALSE,"C"}</definedName>
    <definedName name="wrn.MDABOP." localSheetId="3" hidden="1">{"BOP_TAB",#N/A,FALSE,"N";"MIDTERM_TAB",#N/A,FALSE,"O";"FUND_CRED",#N/A,FALSE,"P";"DEBT_TAB1",#N/A,FALSE,"Q";"DEBT_TAB2",#N/A,FALSE,"Q";"FORFIN_TAB1",#N/A,FALSE,"R";"FORFIN_TAB2",#N/A,FALSE,"R";"BOP_ANALY",#N/A,FALSE,"U"}</definedName>
    <definedName name="wrn.MDABOP." localSheetId="19" hidden="1">{"BOP_TAB",#N/A,FALSE,"N";"MIDTERM_TAB",#N/A,FALSE,"O";"FUND_CRED",#N/A,FALSE,"P";"DEBT_TAB1",#N/A,FALSE,"Q";"DEBT_TAB2",#N/A,FALSE,"Q";"FORFIN_TAB1",#N/A,FALSE,"R";"FORFIN_TAB2",#N/A,FALSE,"R";"BOP_ANALY",#N/A,FALSE,"U"}</definedName>
    <definedName name="wrn.MDABOP." localSheetId="20" hidden="1">{"BOP_TAB",#N/A,FALSE,"N";"MIDTERM_TAB",#N/A,FALSE,"O";"FUND_CRED",#N/A,FALSE,"P";"DEBT_TAB1",#N/A,FALSE,"Q";"DEBT_TAB2",#N/A,FALSE,"Q";"FORFIN_TAB1",#N/A,FALSE,"R";"FORFIN_TAB2",#N/A,FALSE,"R";"BOP_ANALY",#N/A,FALSE,"U"}</definedName>
    <definedName name="wrn.MDABOP." localSheetId="23" hidden="1">{"BOP_TAB",#N/A,FALSE,"N";"MIDTERM_TAB",#N/A,FALSE,"O";"FUND_CRED",#N/A,FALSE,"P";"DEBT_TAB1",#N/A,FALSE,"Q";"DEBT_TAB2",#N/A,FALSE,"Q";"FORFIN_TAB1",#N/A,FALSE,"R";"FORFIN_TAB2",#N/A,FALSE,"R";"BOP_ANALY",#N/A,FALSE,"U"}</definedName>
    <definedName name="wrn.MDABOP." localSheetId="25"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89"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13"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localSheetId="88" hidden="1">{"BOP_TAB",#N/A,FALSE,"N";"MIDTERM_TAB",#N/A,FALSE,"O";"FUND_CRED",#N/A,FALSE,"P";"DEBT_TAB1",#N/A,FALSE,"Q";"DEBT_TAB2",#N/A,FALSE,"Q";"FORFIN_TAB1",#N/A,FALSE,"R";"FORFIN_TAB2",#N/A,FALSE,"R";"BOP_ANALY",#N/A,FALSE,"U"}</definedName>
    <definedName name="wrn.MDABOP." localSheetId="18" hidden="1">{"BOP_TAB",#N/A,FALSE,"N";"MIDTERM_TAB",#N/A,FALSE,"O";"FUND_CRED",#N/A,FALSE,"P";"DEBT_TAB1",#N/A,FALSE,"Q";"DEBT_TAB2",#N/A,FALSE,"Q";"FORFIN_TAB1",#N/A,FALSE,"R";"FORFIN_TAB2",#N/A,FALSE,"R";"BOP_ANALY",#N/A,FALSE,"U"}</definedName>
    <definedName name="wrn.MDABOP." localSheetId="21" hidden="1">{"BOP_TAB",#N/A,FALSE,"N";"MIDTERM_TAB",#N/A,FALSE,"O";"FUND_CRED",#N/A,FALSE,"P";"DEBT_TAB1",#N/A,FALSE,"Q";"DEBT_TAB2",#N/A,FALSE,"Q";"FORFIN_TAB1",#N/A,FALSE,"R";"FORFIN_TAB2",#N/A,FALSE,"R";"BOP_ANALY",#N/A,FALSE,"U"}</definedName>
    <definedName name="wrn.MDABOP." localSheetId="22" hidden="1">{"BOP_TAB",#N/A,FALSE,"N";"MIDTERM_TAB",#N/A,FALSE,"O";"FUND_CRED",#N/A,FALSE,"P";"DEBT_TAB1",#N/A,FALSE,"Q";"DEBT_TAB2",#N/A,FALSE,"Q";"FORFIN_TAB1",#N/A,FALSE,"R";"FORFIN_TAB2",#N/A,FALSE,"R";"BOP_ANALY",#N/A,FALSE,"U"}</definedName>
    <definedName name="wrn.MDABOP." localSheetId="24" hidden="1">{"BOP_TAB",#N/A,FALSE,"N";"MIDTERM_TAB",#N/A,FALSE,"O";"FUND_CRED",#N/A,FALSE,"P";"DEBT_TAB1",#N/A,FALSE,"Q";"DEBT_TAB2",#N/A,FALSE,"Q";"FORFIN_TAB1",#N/A,FALSE,"R";"FORFIN_TAB2",#N/A,FALSE,"R";"BOP_ANALY",#N/A,FALSE,"U"}</definedName>
    <definedName name="wrn.MDABOP." localSheetId="26" hidden="1">{"BOP_TAB",#N/A,FALSE,"N";"MIDTERM_TAB",#N/A,FALSE,"O";"FUND_CRED",#N/A,FALSE,"P";"DEBT_TAB1",#N/A,FALSE,"Q";"DEBT_TAB2",#N/A,FALSE,"Q";"FORFIN_TAB1",#N/A,FALSE,"R";"FORFIN_TAB2",#N/A,FALSE,"R";"BOP_ANALY",#N/A,FALSE,"U"}</definedName>
    <definedName name="wrn.MDABOP." localSheetId="27" hidden="1">{"BOP_TAB",#N/A,FALSE,"N";"MIDTERM_TAB",#N/A,FALSE,"O";"FUND_CRED",#N/A,FALSE,"P";"DEBT_TAB1",#N/A,FALSE,"Q";"DEBT_TAB2",#N/A,FALSE,"Q";"FORFIN_TAB1",#N/A,FALSE,"R";"FORFIN_TAB2",#N/A,FALSE,"R";"BOP_ANALY",#N/A,FALSE,"U"}</definedName>
    <definedName name="wrn.MDABOP." localSheetId="28" hidden="1">{"BOP_TAB",#N/A,FALSE,"N";"MIDTERM_TAB",#N/A,FALSE,"O";"FUND_CRED",#N/A,FALSE,"P";"DEBT_TAB1",#N/A,FALSE,"Q";"DEBT_TAB2",#N/A,FALSE,"Q";"FORFIN_TAB1",#N/A,FALSE,"R";"FORFIN_TAB2",#N/A,FALSE,"R";"BOP_ANALY",#N/A,FALSE,"U"}</definedName>
    <definedName name="wrn.MDABOP." localSheetId="29" hidden="1">{"BOP_TAB",#N/A,FALSE,"N";"MIDTERM_TAB",#N/A,FALSE,"O";"FUND_CRED",#N/A,FALSE,"P";"DEBT_TAB1",#N/A,FALSE,"Q";"DEBT_TAB2",#N/A,FALSE,"Q";"FORFIN_TAB1",#N/A,FALSE,"R";"FORFIN_TAB2",#N/A,FALSE,"R";"BOP_ANALY",#N/A,FALSE,"U"}</definedName>
    <definedName name="wrn.MDABOP." localSheetId="30" hidden="1">{"BOP_TAB",#N/A,FALSE,"N";"MIDTERM_TAB",#N/A,FALSE,"O";"FUND_CRED",#N/A,FALSE,"P";"DEBT_TAB1",#N/A,FALSE,"Q";"DEBT_TAB2",#N/A,FALSE,"Q";"FORFIN_TAB1",#N/A,FALSE,"R";"FORFIN_TAB2",#N/A,FALSE,"R";"BOP_ANALY",#N/A,FALSE,"U"}</definedName>
    <definedName name="wrn.MDABOP." localSheetId="31" hidden="1">{"BOP_TAB",#N/A,FALSE,"N";"MIDTERM_TAB",#N/A,FALSE,"O";"FUND_CRED",#N/A,FALSE,"P";"DEBT_TAB1",#N/A,FALSE,"Q";"DEBT_TAB2",#N/A,FALSE,"Q";"FORFIN_TAB1",#N/A,FALSE,"R";"FORFIN_TAB2",#N/A,FALSE,"R";"BOP_ANALY",#N/A,FALSE,"U"}</definedName>
    <definedName name="wrn.MDABOP." localSheetId="44" hidden="1">{"BOP_TAB",#N/A,FALSE,"N";"MIDTERM_TAB",#N/A,FALSE,"O";"FUND_CRED",#N/A,FALSE,"P";"DEBT_TAB1",#N/A,FALSE,"Q";"DEBT_TAB2",#N/A,FALSE,"Q";"FORFIN_TAB1",#N/A,FALSE,"R";"FORFIN_TAB2",#N/A,FALSE,"R";"BOP_ANALY",#N/A,FALSE,"U"}</definedName>
    <definedName name="wrn.MDABOP." localSheetId="2" hidden="1">{"BOP_TAB",#N/A,FALSE,"N";"MIDTERM_TAB",#N/A,FALSE,"O";"FUND_CRED",#N/A,FALSE,"P";"DEBT_TAB1",#N/A,FALSE,"Q";"DEBT_TAB2",#N/A,FALSE,"Q";"FORFIN_TAB1",#N/A,FALSE,"R";"FORFIN_TAB2",#N/A,FALSE,"R";"BOP_ANALY",#N/A,FALSE,"U"}</definedName>
    <definedName name="wrn.MDABOP." localSheetId="50" hidden="1">{"BOP_TAB",#N/A,FALSE,"N";"MIDTERM_TAB",#N/A,FALSE,"O";"FUND_CRED",#N/A,FALSE,"P";"DEBT_TAB1",#N/A,FALSE,"Q";"DEBT_TAB2",#N/A,FALSE,"Q";"FORFIN_TAB1",#N/A,FALSE,"R";"FORFIN_TAB2",#N/A,FALSE,"R";"BOP_ANALY",#N/A,FALSE,"U"}</definedName>
    <definedName name="wrn.MDABOP." localSheetId="59" hidden="1">{"BOP_TAB",#N/A,FALSE,"N";"MIDTERM_TAB",#N/A,FALSE,"O";"FUND_CRED",#N/A,FALSE,"P";"DEBT_TAB1",#N/A,FALSE,"Q";"DEBT_TAB2",#N/A,FALSE,"Q";"FORFIN_TAB1",#N/A,FALSE,"R";"FORFIN_TAB2",#N/A,FALSE,"R";"BOP_ANALY",#N/A,FALSE,"U"}</definedName>
    <definedName name="wrn.MDABOP." localSheetId="60" hidden="1">{"BOP_TAB",#N/A,FALSE,"N";"MIDTERM_TAB",#N/A,FALSE,"O";"FUND_CRED",#N/A,FALSE,"P";"DEBT_TAB1",#N/A,FALSE,"Q";"DEBT_TAB2",#N/A,FALSE,"Q";"FORFIN_TAB1",#N/A,FALSE,"R";"FORFIN_TAB2",#N/A,FALSE,"R";"BOP_ANALY",#N/A,FALSE,"U"}</definedName>
    <definedName name="wrn.MDABOP." localSheetId="65" hidden="1">{"BOP_TAB",#N/A,FALSE,"N";"MIDTERM_TAB",#N/A,FALSE,"O";"FUND_CRED",#N/A,FALSE,"P";"DEBT_TAB1",#N/A,FALSE,"Q";"DEBT_TAB2",#N/A,FALSE,"Q";"FORFIN_TAB1",#N/A,FALSE,"R";"FORFIN_TAB2",#N/A,FALSE,"R";"BOP_ANALY",#N/A,FALSE,"U"}</definedName>
    <definedName name="wrn.MDABOP." localSheetId="66" hidden="1">{"BOP_TAB",#N/A,FALSE,"N";"MIDTERM_TAB",#N/A,FALSE,"O";"FUND_CRED",#N/A,FALSE,"P";"DEBT_TAB1",#N/A,FALSE,"Q";"DEBT_TAB2",#N/A,FALSE,"Q";"FORFIN_TAB1",#N/A,FALSE,"R";"FORFIN_TAB2",#N/A,FALSE,"R";"BOP_ANALY",#N/A,FALSE,"U"}</definedName>
    <definedName name="wrn.MDABOP." localSheetId="7" hidden="1">{"BOP_TAB",#N/A,FALSE,"N";"MIDTERM_TAB",#N/A,FALSE,"O";"FUND_CRED",#N/A,FALSE,"P";"DEBT_TAB1",#N/A,FALSE,"Q";"DEBT_TAB2",#N/A,FALSE,"Q";"FORFIN_TAB1",#N/A,FALSE,"R";"FORFIN_TAB2",#N/A,FALSE,"R";"BOP_ANALY",#N/A,FALSE,"U"}</definedName>
    <definedName name="wrn.MDABOP." localSheetId="68" hidden="1">{"BOP_TAB",#N/A,FALSE,"N";"MIDTERM_TAB",#N/A,FALSE,"O";"FUND_CRED",#N/A,FALSE,"P";"DEBT_TAB1",#N/A,FALSE,"Q";"DEBT_TAB2",#N/A,FALSE,"Q";"FORFIN_TAB1",#N/A,FALSE,"R";"FORFIN_TAB2",#N/A,FALSE,"R";"BOP_ANALY",#N/A,FALSE,"U"}</definedName>
    <definedName name="wrn.MDABOP." localSheetId="74" hidden="1">{"BOP_TAB",#N/A,FALSE,"N";"MIDTERM_TAB",#N/A,FALSE,"O";"FUND_CRED",#N/A,FALSE,"P";"DEBT_TAB1",#N/A,FALSE,"Q";"DEBT_TAB2",#N/A,FALSE,"Q";"FORFIN_TAB1",#N/A,FALSE,"R";"FORFIN_TAB2",#N/A,FALSE,"R";"BOP_ANALY",#N/A,FALSE,"U"}</definedName>
    <definedName name="wrn.MDABOP." localSheetId="75" hidden="1">{"BOP_TAB",#N/A,FALSE,"N";"MIDTERM_TAB",#N/A,FALSE,"O";"FUND_CRED",#N/A,FALSE,"P";"DEBT_TAB1",#N/A,FALSE,"Q";"DEBT_TAB2",#N/A,FALSE,"Q";"FORFIN_TAB1",#N/A,FALSE,"R";"FORFIN_TAB2",#N/A,FALSE,"R";"BOP_ANALY",#N/A,FALSE,"U"}</definedName>
    <definedName name="wrn.MDABOP." localSheetId="76" hidden="1">{"BOP_TAB",#N/A,FALSE,"N";"MIDTERM_TAB",#N/A,FALSE,"O";"FUND_CRED",#N/A,FALSE,"P";"DEBT_TAB1",#N/A,FALSE,"Q";"DEBT_TAB2",#N/A,FALSE,"Q";"FORFIN_TAB1",#N/A,FALSE,"R";"FORFIN_TAB2",#N/A,FALSE,"R";"BOP_ANALY",#N/A,FALSE,"U"}</definedName>
    <definedName name="wrn.MDABOP." localSheetId="77"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78" hidden="1">{"BOP_TAB",#N/A,FALSE,"N";"MIDTERM_TAB",#N/A,FALSE,"O";"FUND_CRED",#N/A,FALSE,"P";"DEBT_TAB1",#N/A,FALSE,"Q";"DEBT_TAB2",#N/A,FALSE,"Q";"FORFIN_TAB1",#N/A,FALSE,"R";"FORFIN_TAB2",#N/A,FALSE,"R";"BOP_ANALY",#N/A,FALSE,"U"}</definedName>
    <definedName name="wrn.MDABOP." localSheetId="79" hidden="1">{"BOP_TAB",#N/A,FALSE,"N";"MIDTERM_TAB",#N/A,FALSE,"O";"FUND_CRED",#N/A,FALSE,"P";"DEBT_TAB1",#N/A,FALSE,"Q";"DEBT_TAB2",#N/A,FALSE,"Q";"FORFIN_TAB1",#N/A,FALSE,"R";"FORFIN_TAB2",#N/A,FALSE,"R";"BOP_ANALY",#N/A,FALSE,"U"}</definedName>
    <definedName name="wrn.MDABOP." localSheetId="80" hidden="1">{"BOP_TAB",#N/A,FALSE,"N";"MIDTERM_TAB",#N/A,FALSE,"O";"FUND_CRED",#N/A,FALSE,"P";"DEBT_TAB1",#N/A,FALSE,"Q";"DEBT_TAB2",#N/A,FALSE,"Q";"FORFIN_TAB1",#N/A,FALSE,"R";"FORFIN_TAB2",#N/A,FALSE,"R";"BOP_ANALY",#N/A,FALSE,"U"}</definedName>
    <definedName name="wrn.MDABOP." localSheetId="81" hidden="1">{"BOP_TAB",#N/A,FALSE,"N";"MIDTERM_TAB",#N/A,FALSE,"O";"FUND_CRED",#N/A,FALSE,"P";"DEBT_TAB1",#N/A,FALSE,"Q";"DEBT_TAB2",#N/A,FALSE,"Q";"FORFIN_TAB1",#N/A,FALSE,"R";"FORFIN_TAB2",#N/A,FALSE,"R";"BOP_ANALY",#N/A,FALSE,"U"}</definedName>
    <definedName name="wrn.MDABOP." localSheetId="84" hidden="1">{"BOP_TAB",#N/A,FALSE,"N";"MIDTERM_TAB",#N/A,FALSE,"O";"FUND_CRED",#N/A,FALSE,"P";"DEBT_TAB1",#N/A,FALSE,"Q";"DEBT_TAB2",#N/A,FALSE,"Q";"FORFIN_TAB1",#N/A,FALSE,"R";"FORFIN_TAB2",#N/A,FALSE,"R";"BOP_ANALY",#N/A,FALSE,"U"}</definedName>
    <definedName name="wrn.MDABOP." localSheetId="85" hidden="1">{"BOP_TAB",#N/A,FALSE,"N";"MIDTERM_TAB",#N/A,FALSE,"O";"FUND_CRED",#N/A,FALSE,"P";"DEBT_TAB1",#N/A,FALSE,"Q";"DEBT_TAB2",#N/A,FALSE,"Q";"FORFIN_TAB1",#N/A,FALSE,"R";"FORFIN_TAB2",#N/A,FALSE,"R";"BOP_ANALY",#N/A,FALSE,"U"}</definedName>
    <definedName name="wrn.MDABOP." localSheetId="12" hidden="1">{"BOP_TAB",#N/A,FALSE,"N";"MIDTERM_TAB",#N/A,FALSE,"O";"FUND_CRED",#N/A,FALSE,"P";"DEBT_TAB1",#N/A,FALSE,"Q";"DEBT_TAB2",#N/A,FALSE,"Q";"FORFIN_TAB1",#N/A,FALSE,"R";"FORFIN_TAB2",#N/A,FALSE,"R";"BOP_ANALY",#N/A,FALSE,"U"}</definedName>
    <definedName name="wrn.MDABOP." localSheetId="14"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localSheetId="16" hidden="1">{"BOP_TAB",#N/A,FALSE,"N";"MIDTERM_TAB",#N/A,FALSE,"O";"FUND_CRED",#N/A,FALSE,"P";"DEBT_TAB1",#N/A,FALSE,"Q";"DEBT_TAB2",#N/A,FALSE,"Q";"FORFIN_TAB1",#N/A,FALSE,"R";"FORFIN_TAB2",#N/A,FALSE,"R";"BOP_ANALY",#N/A,FALSE,"U"}</definedName>
    <definedName name="wrn.MDABOP." localSheetId="82" hidden="1">{"BOP_TAB",#N/A,FALSE,"N";"MIDTERM_TAB",#N/A,FALSE,"O";"FUND_CRED",#N/A,FALSE,"P";"DEBT_TAB1",#N/A,FALSE,"Q";"DEBT_TAB2",#N/A,FALSE,"Q";"FORFIN_TAB1",#N/A,FALSE,"R";"FORFIN_TAB2",#N/A,FALSE,"R";"BOP_ANALY",#N/A,FALSE,"U"}</definedName>
    <definedName name="wrn.MDABOP." localSheetId="83"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3" hidden="1">{#N/A,#N/A,FALSE,"CONTENTS";#N/A,#N/A,FALSE,"BOP";#N/A,#N/A,FALSE,"EXP";#N/A,#N/A,FALSE,"EXPG";#N/A,#N/A,FALSE,"EXPP";#N/A,#N/A,FALSE,"IMP";#N/A,#N/A,FALSE,"TOT";#N/A,#N/A,FALSE,"SERV";#N/A,#N/A,FALSE,"TRAN";#N/A,#N/A,FALSE,"DEBT"}</definedName>
    <definedName name="wrn.MIT." localSheetId="19" hidden="1">{#N/A,#N/A,FALSE,"CONTENTS";#N/A,#N/A,FALSE,"BOP";#N/A,#N/A,FALSE,"EXP";#N/A,#N/A,FALSE,"EXPG";#N/A,#N/A,FALSE,"EXPP";#N/A,#N/A,FALSE,"IMP";#N/A,#N/A,FALSE,"TOT";#N/A,#N/A,FALSE,"SERV";#N/A,#N/A,FALSE,"TRAN";#N/A,#N/A,FALSE,"DEBT"}</definedName>
    <definedName name="wrn.MIT." localSheetId="20" hidden="1">{#N/A,#N/A,FALSE,"CONTENTS";#N/A,#N/A,FALSE,"BOP";#N/A,#N/A,FALSE,"EXP";#N/A,#N/A,FALSE,"EXPG";#N/A,#N/A,FALSE,"EXPP";#N/A,#N/A,FALSE,"IMP";#N/A,#N/A,FALSE,"TOT";#N/A,#N/A,FALSE,"SERV";#N/A,#N/A,FALSE,"TRAN";#N/A,#N/A,FALSE,"DEBT"}</definedName>
    <definedName name="wrn.MIT." localSheetId="23" hidden="1">{#N/A,#N/A,FALSE,"CONTENTS";#N/A,#N/A,FALSE,"BOP";#N/A,#N/A,FALSE,"EXP";#N/A,#N/A,FALSE,"EXPG";#N/A,#N/A,FALSE,"EXPP";#N/A,#N/A,FALSE,"IMP";#N/A,#N/A,FALSE,"TOT";#N/A,#N/A,FALSE,"SERV";#N/A,#N/A,FALSE,"TRAN";#N/A,#N/A,FALSE,"DEBT"}</definedName>
    <definedName name="wrn.MIT." localSheetId="25" hidden="1">{#N/A,#N/A,FALSE,"CONTENTS";#N/A,#N/A,FALSE,"BOP";#N/A,#N/A,FALSE,"EXP";#N/A,#N/A,FALSE,"EXPG";#N/A,#N/A,FALSE,"EXPP";#N/A,#N/A,FALSE,"IMP";#N/A,#N/A,FALSE,"TOT";#N/A,#N/A,FALSE,"SERV";#N/A,#N/A,FALSE,"TRAN";#N/A,#N/A,FALSE,"DEBT"}</definedName>
    <definedName name="wrn.MIT." localSheetId="4" hidden="1">{#N/A,#N/A,FALSE,"CONTENTS";#N/A,#N/A,FALSE,"BOP";#N/A,#N/A,FALSE,"EXP";#N/A,#N/A,FALSE,"EXPG";#N/A,#N/A,FALSE,"EXPP";#N/A,#N/A,FALSE,"IMP";#N/A,#N/A,FALSE,"TOT";#N/A,#N/A,FALSE,"SERV";#N/A,#N/A,FALSE,"TRAN";#N/A,#N/A,FALSE,"DEBT"}</definedName>
    <definedName name="wrn.MIT." localSheetId="89" hidden="1">{#N/A,#N/A,FALSE,"CONTENTS";#N/A,#N/A,FALSE,"BOP";#N/A,#N/A,FALSE,"EXP";#N/A,#N/A,FALSE,"EXPG";#N/A,#N/A,FALSE,"EXPP";#N/A,#N/A,FALSE,"IMP";#N/A,#N/A,FALSE,"TOT";#N/A,#N/A,FALSE,"SERV";#N/A,#N/A,FALSE,"TRAN";#N/A,#N/A,FALSE,"DEBT"}</definedName>
    <definedName name="wrn.MIT." localSheetId="5" hidden="1">{#N/A,#N/A,FALSE,"CONTENTS";#N/A,#N/A,FALSE,"BOP";#N/A,#N/A,FALSE,"EXP";#N/A,#N/A,FALSE,"EXPG";#N/A,#N/A,FALSE,"EXPP";#N/A,#N/A,FALSE,"IMP";#N/A,#N/A,FALSE,"TOT";#N/A,#N/A,FALSE,"SERV";#N/A,#N/A,FALSE,"TRAN";#N/A,#N/A,FALSE,"DEBT"}</definedName>
    <definedName name="wrn.MIT." localSheetId="6" hidden="1">{#N/A,#N/A,FALSE,"CONTENTS";#N/A,#N/A,FALSE,"BOP";#N/A,#N/A,FALSE,"EXP";#N/A,#N/A,FALSE,"EXPG";#N/A,#N/A,FALSE,"EXPP";#N/A,#N/A,FALSE,"IMP";#N/A,#N/A,FALSE,"TOT";#N/A,#N/A,FALSE,"SERV";#N/A,#N/A,FALSE,"TRAN";#N/A,#N/A,FALSE,"DEBT"}</definedName>
    <definedName name="wrn.MIT." localSheetId="8" hidden="1">{#N/A,#N/A,FALSE,"CONTENTS";#N/A,#N/A,FALSE,"BOP";#N/A,#N/A,FALSE,"EXP";#N/A,#N/A,FALSE,"EXPG";#N/A,#N/A,FALSE,"EXPP";#N/A,#N/A,FALSE,"IMP";#N/A,#N/A,FALSE,"TOT";#N/A,#N/A,FALSE,"SERV";#N/A,#N/A,FALSE,"TRAN";#N/A,#N/A,FALSE,"DEBT"}</definedName>
    <definedName name="wrn.MIT." localSheetId="9" hidden="1">{#N/A,#N/A,FALSE,"CONTENTS";#N/A,#N/A,FALSE,"BOP";#N/A,#N/A,FALSE,"EXP";#N/A,#N/A,FALSE,"EXPG";#N/A,#N/A,FALSE,"EXPP";#N/A,#N/A,FALSE,"IMP";#N/A,#N/A,FALSE,"TOT";#N/A,#N/A,FALSE,"SERV";#N/A,#N/A,FALSE,"TRAN";#N/A,#N/A,FALSE,"DEBT"}</definedName>
    <definedName name="wrn.MIT." localSheetId="10" hidden="1">{#N/A,#N/A,FALSE,"CONTENTS";#N/A,#N/A,FALSE,"BOP";#N/A,#N/A,FALSE,"EXP";#N/A,#N/A,FALSE,"EXPG";#N/A,#N/A,FALSE,"EXPP";#N/A,#N/A,FALSE,"IMP";#N/A,#N/A,FALSE,"TOT";#N/A,#N/A,FALSE,"SERV";#N/A,#N/A,FALSE,"TRAN";#N/A,#N/A,FALSE,"DEBT"}</definedName>
    <definedName name="wrn.MIT." localSheetId="13" hidden="1">{#N/A,#N/A,FALSE,"CONTENTS";#N/A,#N/A,FALSE,"BOP";#N/A,#N/A,FALSE,"EXP";#N/A,#N/A,FALSE,"EXPG";#N/A,#N/A,FALSE,"EXPP";#N/A,#N/A,FALSE,"IMP";#N/A,#N/A,FALSE,"TOT";#N/A,#N/A,FALSE,"SERV";#N/A,#N/A,FALSE,"TRAN";#N/A,#N/A,FALSE,"DEBT"}</definedName>
    <definedName name="wrn.MIT." localSheetId="17" hidden="1">{#N/A,#N/A,FALSE,"CONTENTS";#N/A,#N/A,FALSE,"BOP";#N/A,#N/A,FALSE,"EXP";#N/A,#N/A,FALSE,"EXPG";#N/A,#N/A,FALSE,"EXPP";#N/A,#N/A,FALSE,"IMP";#N/A,#N/A,FALSE,"TOT";#N/A,#N/A,FALSE,"SERV";#N/A,#N/A,FALSE,"TRAN";#N/A,#N/A,FALSE,"DEBT"}</definedName>
    <definedName name="wrn.MIT." localSheetId="88" hidden="1">{#N/A,#N/A,FALSE,"CONTENTS";#N/A,#N/A,FALSE,"BOP";#N/A,#N/A,FALSE,"EXP";#N/A,#N/A,FALSE,"EXPG";#N/A,#N/A,FALSE,"EXPP";#N/A,#N/A,FALSE,"IMP";#N/A,#N/A,FALSE,"TOT";#N/A,#N/A,FALSE,"SERV";#N/A,#N/A,FALSE,"TRAN";#N/A,#N/A,FALSE,"DEBT"}</definedName>
    <definedName name="wrn.MIT." localSheetId="18" hidden="1">{#N/A,#N/A,FALSE,"CONTENTS";#N/A,#N/A,FALSE,"BOP";#N/A,#N/A,FALSE,"EXP";#N/A,#N/A,FALSE,"EXPG";#N/A,#N/A,FALSE,"EXPP";#N/A,#N/A,FALSE,"IMP";#N/A,#N/A,FALSE,"TOT";#N/A,#N/A,FALSE,"SERV";#N/A,#N/A,FALSE,"TRAN";#N/A,#N/A,FALSE,"DEBT"}</definedName>
    <definedName name="wrn.MIT." localSheetId="21" hidden="1">{#N/A,#N/A,FALSE,"CONTENTS";#N/A,#N/A,FALSE,"BOP";#N/A,#N/A,FALSE,"EXP";#N/A,#N/A,FALSE,"EXPG";#N/A,#N/A,FALSE,"EXPP";#N/A,#N/A,FALSE,"IMP";#N/A,#N/A,FALSE,"TOT";#N/A,#N/A,FALSE,"SERV";#N/A,#N/A,FALSE,"TRAN";#N/A,#N/A,FALSE,"DEBT"}</definedName>
    <definedName name="wrn.MIT." localSheetId="22" hidden="1">{#N/A,#N/A,FALSE,"CONTENTS";#N/A,#N/A,FALSE,"BOP";#N/A,#N/A,FALSE,"EXP";#N/A,#N/A,FALSE,"EXPG";#N/A,#N/A,FALSE,"EXPP";#N/A,#N/A,FALSE,"IMP";#N/A,#N/A,FALSE,"TOT";#N/A,#N/A,FALSE,"SERV";#N/A,#N/A,FALSE,"TRAN";#N/A,#N/A,FALSE,"DEBT"}</definedName>
    <definedName name="wrn.MIT." localSheetId="24" hidden="1">{#N/A,#N/A,FALSE,"CONTENTS";#N/A,#N/A,FALSE,"BOP";#N/A,#N/A,FALSE,"EXP";#N/A,#N/A,FALSE,"EXPG";#N/A,#N/A,FALSE,"EXPP";#N/A,#N/A,FALSE,"IMP";#N/A,#N/A,FALSE,"TOT";#N/A,#N/A,FALSE,"SERV";#N/A,#N/A,FALSE,"TRAN";#N/A,#N/A,FALSE,"DEBT"}</definedName>
    <definedName name="wrn.MIT." localSheetId="26" hidden="1">{#N/A,#N/A,FALSE,"CONTENTS";#N/A,#N/A,FALSE,"BOP";#N/A,#N/A,FALSE,"EXP";#N/A,#N/A,FALSE,"EXPG";#N/A,#N/A,FALSE,"EXPP";#N/A,#N/A,FALSE,"IMP";#N/A,#N/A,FALSE,"TOT";#N/A,#N/A,FALSE,"SERV";#N/A,#N/A,FALSE,"TRAN";#N/A,#N/A,FALSE,"DEBT"}</definedName>
    <definedName name="wrn.MIT." localSheetId="27" hidden="1">{#N/A,#N/A,FALSE,"CONTENTS";#N/A,#N/A,FALSE,"BOP";#N/A,#N/A,FALSE,"EXP";#N/A,#N/A,FALSE,"EXPG";#N/A,#N/A,FALSE,"EXPP";#N/A,#N/A,FALSE,"IMP";#N/A,#N/A,FALSE,"TOT";#N/A,#N/A,FALSE,"SERV";#N/A,#N/A,FALSE,"TRAN";#N/A,#N/A,FALSE,"DEBT"}</definedName>
    <definedName name="wrn.MIT." localSheetId="28" hidden="1">{#N/A,#N/A,FALSE,"CONTENTS";#N/A,#N/A,FALSE,"BOP";#N/A,#N/A,FALSE,"EXP";#N/A,#N/A,FALSE,"EXPG";#N/A,#N/A,FALSE,"EXPP";#N/A,#N/A,FALSE,"IMP";#N/A,#N/A,FALSE,"TOT";#N/A,#N/A,FALSE,"SERV";#N/A,#N/A,FALSE,"TRAN";#N/A,#N/A,FALSE,"DEBT"}</definedName>
    <definedName name="wrn.MIT." localSheetId="29" hidden="1">{#N/A,#N/A,FALSE,"CONTENTS";#N/A,#N/A,FALSE,"BOP";#N/A,#N/A,FALSE,"EXP";#N/A,#N/A,FALSE,"EXPG";#N/A,#N/A,FALSE,"EXPP";#N/A,#N/A,FALSE,"IMP";#N/A,#N/A,FALSE,"TOT";#N/A,#N/A,FALSE,"SERV";#N/A,#N/A,FALSE,"TRAN";#N/A,#N/A,FALSE,"DEBT"}</definedName>
    <definedName name="wrn.MIT." localSheetId="30" hidden="1">{#N/A,#N/A,FALSE,"CONTENTS";#N/A,#N/A,FALSE,"BOP";#N/A,#N/A,FALSE,"EXP";#N/A,#N/A,FALSE,"EXPG";#N/A,#N/A,FALSE,"EXPP";#N/A,#N/A,FALSE,"IMP";#N/A,#N/A,FALSE,"TOT";#N/A,#N/A,FALSE,"SERV";#N/A,#N/A,FALSE,"TRAN";#N/A,#N/A,FALSE,"DEBT"}</definedName>
    <definedName name="wrn.MIT." localSheetId="31" hidden="1">{#N/A,#N/A,FALSE,"CONTENTS";#N/A,#N/A,FALSE,"BOP";#N/A,#N/A,FALSE,"EXP";#N/A,#N/A,FALSE,"EXPG";#N/A,#N/A,FALSE,"EXPP";#N/A,#N/A,FALSE,"IMP";#N/A,#N/A,FALSE,"TOT";#N/A,#N/A,FALSE,"SERV";#N/A,#N/A,FALSE,"TRAN";#N/A,#N/A,FALSE,"DEBT"}</definedName>
    <definedName name="wrn.MIT." localSheetId="2" hidden="1">{#N/A,#N/A,FALSE,"CONTENTS";#N/A,#N/A,FALSE,"BOP";#N/A,#N/A,FALSE,"EXP";#N/A,#N/A,FALSE,"EXPG";#N/A,#N/A,FALSE,"EXPP";#N/A,#N/A,FALSE,"IMP";#N/A,#N/A,FALSE,"TOT";#N/A,#N/A,FALSE,"SERV";#N/A,#N/A,FALSE,"TRAN";#N/A,#N/A,FALSE,"DEBT"}</definedName>
    <definedName name="wrn.MIT." localSheetId="59" hidden="1">{#N/A,#N/A,FALSE,"CONTENTS";#N/A,#N/A,FALSE,"BOP";#N/A,#N/A,FALSE,"EXP";#N/A,#N/A,FALSE,"EXPG";#N/A,#N/A,FALSE,"EXPP";#N/A,#N/A,FALSE,"IMP";#N/A,#N/A,FALSE,"TOT";#N/A,#N/A,FALSE,"SERV";#N/A,#N/A,FALSE,"TRAN";#N/A,#N/A,FALSE,"DEBT"}</definedName>
    <definedName name="wrn.MIT." localSheetId="60" hidden="1">{#N/A,#N/A,FALSE,"CONTENTS";#N/A,#N/A,FALSE,"BOP";#N/A,#N/A,FALSE,"EXP";#N/A,#N/A,FALSE,"EXPG";#N/A,#N/A,FALSE,"EXPP";#N/A,#N/A,FALSE,"IMP";#N/A,#N/A,FALSE,"TOT";#N/A,#N/A,FALSE,"SERV";#N/A,#N/A,FALSE,"TRAN";#N/A,#N/A,FALSE,"DEBT"}</definedName>
    <definedName name="wrn.MIT." localSheetId="65" hidden="1">{#N/A,#N/A,FALSE,"CONTENTS";#N/A,#N/A,FALSE,"BOP";#N/A,#N/A,FALSE,"EXP";#N/A,#N/A,FALSE,"EXPG";#N/A,#N/A,FALSE,"EXPP";#N/A,#N/A,FALSE,"IMP";#N/A,#N/A,FALSE,"TOT";#N/A,#N/A,FALSE,"SERV";#N/A,#N/A,FALSE,"TRAN";#N/A,#N/A,FALSE,"DEBT"}</definedName>
    <definedName name="wrn.MIT." localSheetId="66" hidden="1">{#N/A,#N/A,FALSE,"CONTENTS";#N/A,#N/A,FALSE,"BOP";#N/A,#N/A,FALSE,"EXP";#N/A,#N/A,FALSE,"EXPG";#N/A,#N/A,FALSE,"EXPP";#N/A,#N/A,FALSE,"IMP";#N/A,#N/A,FALSE,"TOT";#N/A,#N/A,FALSE,"SERV";#N/A,#N/A,FALSE,"TRAN";#N/A,#N/A,FALSE,"DEBT"}</definedName>
    <definedName name="wrn.MIT." localSheetId="7" hidden="1">{#N/A,#N/A,FALSE,"CONTENTS";#N/A,#N/A,FALSE,"BOP";#N/A,#N/A,FALSE,"EXP";#N/A,#N/A,FALSE,"EXPG";#N/A,#N/A,FALSE,"EXPP";#N/A,#N/A,FALSE,"IMP";#N/A,#N/A,FALSE,"TOT";#N/A,#N/A,FALSE,"SERV";#N/A,#N/A,FALSE,"TRAN";#N/A,#N/A,FALSE,"DEBT"}</definedName>
    <definedName name="wrn.MIT." localSheetId="68" hidden="1">{#N/A,#N/A,FALSE,"CONTENTS";#N/A,#N/A,FALSE,"BOP";#N/A,#N/A,FALSE,"EXP";#N/A,#N/A,FALSE,"EXPG";#N/A,#N/A,FALSE,"EXPP";#N/A,#N/A,FALSE,"IMP";#N/A,#N/A,FALSE,"TOT";#N/A,#N/A,FALSE,"SERV";#N/A,#N/A,FALSE,"TRAN";#N/A,#N/A,FALSE,"DEBT"}</definedName>
    <definedName name="wrn.MIT." localSheetId="74" hidden="1">{#N/A,#N/A,FALSE,"CONTENTS";#N/A,#N/A,FALSE,"BOP";#N/A,#N/A,FALSE,"EXP";#N/A,#N/A,FALSE,"EXPG";#N/A,#N/A,FALSE,"EXPP";#N/A,#N/A,FALSE,"IMP";#N/A,#N/A,FALSE,"TOT";#N/A,#N/A,FALSE,"SERV";#N/A,#N/A,FALSE,"TRAN";#N/A,#N/A,FALSE,"DEBT"}</definedName>
    <definedName name="wrn.MIT." localSheetId="75" hidden="1">{#N/A,#N/A,FALSE,"CONTENTS";#N/A,#N/A,FALSE,"BOP";#N/A,#N/A,FALSE,"EXP";#N/A,#N/A,FALSE,"EXPG";#N/A,#N/A,FALSE,"EXPP";#N/A,#N/A,FALSE,"IMP";#N/A,#N/A,FALSE,"TOT";#N/A,#N/A,FALSE,"SERV";#N/A,#N/A,FALSE,"TRAN";#N/A,#N/A,FALSE,"DEBT"}</definedName>
    <definedName name="wrn.MIT." localSheetId="76" hidden="1">{#N/A,#N/A,FALSE,"CONTENTS";#N/A,#N/A,FALSE,"BOP";#N/A,#N/A,FALSE,"EXP";#N/A,#N/A,FALSE,"EXPG";#N/A,#N/A,FALSE,"EXPP";#N/A,#N/A,FALSE,"IMP";#N/A,#N/A,FALSE,"TOT";#N/A,#N/A,FALSE,"SERV";#N/A,#N/A,FALSE,"TRAN";#N/A,#N/A,FALSE,"DEBT"}</definedName>
    <definedName name="wrn.MIT." localSheetId="77" hidden="1">{#N/A,#N/A,FALSE,"CONTENTS";#N/A,#N/A,FALSE,"BOP";#N/A,#N/A,FALSE,"EXP";#N/A,#N/A,FALSE,"EXPG";#N/A,#N/A,FALSE,"EXPP";#N/A,#N/A,FALSE,"IMP";#N/A,#N/A,FALSE,"TOT";#N/A,#N/A,FALSE,"SERV";#N/A,#N/A,FALSE,"TRAN";#N/A,#N/A,FALSE,"DEBT"}</definedName>
    <definedName name="wrn.MIT." localSheetId="11" hidden="1">{#N/A,#N/A,FALSE,"CONTENTS";#N/A,#N/A,FALSE,"BOP";#N/A,#N/A,FALSE,"EXP";#N/A,#N/A,FALSE,"EXPG";#N/A,#N/A,FALSE,"EXPP";#N/A,#N/A,FALSE,"IMP";#N/A,#N/A,FALSE,"TOT";#N/A,#N/A,FALSE,"SERV";#N/A,#N/A,FALSE,"TRAN";#N/A,#N/A,FALSE,"DEBT"}</definedName>
    <definedName name="wrn.MIT." localSheetId="78" hidden="1">{#N/A,#N/A,FALSE,"CONTENTS";#N/A,#N/A,FALSE,"BOP";#N/A,#N/A,FALSE,"EXP";#N/A,#N/A,FALSE,"EXPG";#N/A,#N/A,FALSE,"EXPP";#N/A,#N/A,FALSE,"IMP";#N/A,#N/A,FALSE,"TOT";#N/A,#N/A,FALSE,"SERV";#N/A,#N/A,FALSE,"TRAN";#N/A,#N/A,FALSE,"DEBT"}</definedName>
    <definedName name="wrn.MIT." localSheetId="79" hidden="1">{#N/A,#N/A,FALSE,"CONTENTS";#N/A,#N/A,FALSE,"BOP";#N/A,#N/A,FALSE,"EXP";#N/A,#N/A,FALSE,"EXPG";#N/A,#N/A,FALSE,"EXPP";#N/A,#N/A,FALSE,"IMP";#N/A,#N/A,FALSE,"TOT";#N/A,#N/A,FALSE,"SERV";#N/A,#N/A,FALSE,"TRAN";#N/A,#N/A,FALSE,"DEBT"}</definedName>
    <definedName name="wrn.MIT." localSheetId="80" hidden="1">{#N/A,#N/A,FALSE,"CONTENTS";#N/A,#N/A,FALSE,"BOP";#N/A,#N/A,FALSE,"EXP";#N/A,#N/A,FALSE,"EXPG";#N/A,#N/A,FALSE,"EXPP";#N/A,#N/A,FALSE,"IMP";#N/A,#N/A,FALSE,"TOT";#N/A,#N/A,FALSE,"SERV";#N/A,#N/A,FALSE,"TRAN";#N/A,#N/A,FALSE,"DEBT"}</definedName>
    <definedName name="wrn.MIT." localSheetId="81" hidden="1">{#N/A,#N/A,FALSE,"CONTENTS";#N/A,#N/A,FALSE,"BOP";#N/A,#N/A,FALSE,"EXP";#N/A,#N/A,FALSE,"EXPG";#N/A,#N/A,FALSE,"EXPP";#N/A,#N/A,FALSE,"IMP";#N/A,#N/A,FALSE,"TOT";#N/A,#N/A,FALSE,"SERV";#N/A,#N/A,FALSE,"TRAN";#N/A,#N/A,FALSE,"DEBT"}</definedName>
    <definedName name="wrn.MIT." localSheetId="84" hidden="1">{#N/A,#N/A,FALSE,"CONTENTS";#N/A,#N/A,FALSE,"BOP";#N/A,#N/A,FALSE,"EXP";#N/A,#N/A,FALSE,"EXPG";#N/A,#N/A,FALSE,"EXPP";#N/A,#N/A,FALSE,"IMP";#N/A,#N/A,FALSE,"TOT";#N/A,#N/A,FALSE,"SERV";#N/A,#N/A,FALSE,"TRAN";#N/A,#N/A,FALSE,"DEBT"}</definedName>
    <definedName name="wrn.MIT." localSheetId="85" hidden="1">{#N/A,#N/A,FALSE,"CONTENTS";#N/A,#N/A,FALSE,"BOP";#N/A,#N/A,FALSE,"EXP";#N/A,#N/A,FALSE,"EXPG";#N/A,#N/A,FALSE,"EXPP";#N/A,#N/A,FALSE,"IMP";#N/A,#N/A,FALSE,"TOT";#N/A,#N/A,FALSE,"SERV";#N/A,#N/A,FALSE,"TRAN";#N/A,#N/A,FALSE,"DEBT"}</definedName>
    <definedName name="wrn.MIT." localSheetId="12" hidden="1">{#N/A,#N/A,FALSE,"CONTENTS";#N/A,#N/A,FALSE,"BOP";#N/A,#N/A,FALSE,"EXP";#N/A,#N/A,FALSE,"EXPG";#N/A,#N/A,FALSE,"EXPP";#N/A,#N/A,FALSE,"IMP";#N/A,#N/A,FALSE,"TOT";#N/A,#N/A,FALSE,"SERV";#N/A,#N/A,FALSE,"TRAN";#N/A,#N/A,FALSE,"DEBT"}</definedName>
    <definedName name="wrn.MIT." localSheetId="14" hidden="1">{#N/A,#N/A,FALSE,"CONTENTS";#N/A,#N/A,FALSE,"BOP";#N/A,#N/A,FALSE,"EXP";#N/A,#N/A,FALSE,"EXPG";#N/A,#N/A,FALSE,"EXPP";#N/A,#N/A,FALSE,"IMP";#N/A,#N/A,FALSE,"TOT";#N/A,#N/A,FALSE,"SERV";#N/A,#N/A,FALSE,"TRAN";#N/A,#N/A,FALSE,"DEBT"}</definedName>
    <definedName name="wrn.MIT." localSheetId="15" hidden="1">{#N/A,#N/A,FALSE,"CONTENTS";#N/A,#N/A,FALSE,"BOP";#N/A,#N/A,FALSE,"EXP";#N/A,#N/A,FALSE,"EXPG";#N/A,#N/A,FALSE,"EXPP";#N/A,#N/A,FALSE,"IMP";#N/A,#N/A,FALSE,"TOT";#N/A,#N/A,FALSE,"SERV";#N/A,#N/A,FALSE,"TRAN";#N/A,#N/A,FALSE,"DEBT"}</definedName>
    <definedName name="wrn.MIT." localSheetId="16" hidden="1">{#N/A,#N/A,FALSE,"CONTENTS";#N/A,#N/A,FALSE,"BOP";#N/A,#N/A,FALSE,"EXP";#N/A,#N/A,FALSE,"EXPG";#N/A,#N/A,FALSE,"EXPP";#N/A,#N/A,FALSE,"IMP";#N/A,#N/A,FALSE,"TOT";#N/A,#N/A,FALSE,"SERV";#N/A,#N/A,FALSE,"TRAN";#N/A,#N/A,FALSE,"DEBT"}</definedName>
    <definedName name="wrn.MIT." localSheetId="82" hidden="1">{#N/A,#N/A,FALSE,"CONTENTS";#N/A,#N/A,FALSE,"BOP";#N/A,#N/A,FALSE,"EXP";#N/A,#N/A,FALSE,"EXPG";#N/A,#N/A,FALSE,"EXPP";#N/A,#N/A,FALSE,"IMP";#N/A,#N/A,FALSE,"TOT";#N/A,#N/A,FALSE,"SERV";#N/A,#N/A,FALSE,"TRAN";#N/A,#N/A,FALSE,"DEBT"}</definedName>
    <definedName name="wrn.MIT." localSheetId="83" hidden="1">{#N/A,#N/A,FALSE,"CONTENTS";#N/A,#N/A,FALSE,"BOP";#N/A,#N/A,FALSE,"EXP";#N/A,#N/A,FALSE,"EXPG";#N/A,#N/A,FALSE,"EXPP";#N/A,#N/A,FALSE,"IMP";#N/A,#N/A,FALSE,"TOT";#N/A,#N/A,FALSE,"SERV";#N/A,#N/A,FALSE,"TRAN";#N/A,#N/A,FALSE,"DEBT"}</definedName>
    <definedName name="wrn.MIT." hidden="1">{#N/A,#N/A,FALSE,"CONTENTS";#N/A,#N/A,FALSE,"BOP";#N/A,#N/A,FALSE,"EXP";#N/A,#N/A,FALSE,"EXPG";#N/A,#N/A,FALSE,"EXPP";#N/A,#N/A,FALSE,"IMP";#N/A,#N/A,FALSE,"TOT";#N/A,#N/A,FALSE,"SERV";#N/A,#N/A,FALSE,"TRAN";#N/A,#N/A,FALSE,"DEBT"}</definedName>
    <definedName name="wrn.MONA." localSheetId="3" hidden="1">{"MONA",#N/A,FALSE,"S"}</definedName>
    <definedName name="wrn.MONA." localSheetId="19" hidden="1">{"MONA",#N/A,FALSE,"S"}</definedName>
    <definedName name="wrn.MONA." localSheetId="20" hidden="1">{"MONA",#N/A,FALSE,"S"}</definedName>
    <definedName name="wrn.MONA." localSheetId="23" hidden="1">{"MONA",#N/A,FALSE,"S"}</definedName>
    <definedName name="wrn.MONA." localSheetId="25" hidden="1">{"MONA",#N/A,FALSE,"S"}</definedName>
    <definedName name="wrn.MONA." localSheetId="4" hidden="1">{"MONA",#N/A,FALSE,"S"}</definedName>
    <definedName name="wrn.MONA." localSheetId="89" hidden="1">{"MONA",#N/A,FALSE,"S"}</definedName>
    <definedName name="wrn.MONA." localSheetId="5" hidden="1">{"MONA",#N/A,FALSE,"S"}</definedName>
    <definedName name="wrn.MONA." localSheetId="6" hidden="1">{"MONA",#N/A,FALSE,"S"}</definedName>
    <definedName name="wrn.MONA." localSheetId="8" hidden="1">{"MONA",#N/A,FALSE,"S"}</definedName>
    <definedName name="wrn.MONA." localSheetId="9" hidden="1">{"MONA",#N/A,FALSE,"S"}</definedName>
    <definedName name="wrn.MONA." localSheetId="10" hidden="1">{"MONA",#N/A,FALSE,"S"}</definedName>
    <definedName name="wrn.MONA." localSheetId="13" hidden="1">{"MONA",#N/A,FALSE,"S"}</definedName>
    <definedName name="wrn.MONA." localSheetId="17" hidden="1">{"MONA",#N/A,FALSE,"S"}</definedName>
    <definedName name="wrn.MONA." localSheetId="88" hidden="1">{"MONA",#N/A,FALSE,"S"}</definedName>
    <definedName name="wrn.MONA." localSheetId="18" hidden="1">{"MONA",#N/A,FALSE,"S"}</definedName>
    <definedName name="wrn.MONA." localSheetId="21" hidden="1">{"MONA",#N/A,FALSE,"S"}</definedName>
    <definedName name="wrn.MONA." localSheetId="22" hidden="1">{"MONA",#N/A,FALSE,"S"}</definedName>
    <definedName name="wrn.MONA." localSheetId="24" hidden="1">{"MONA",#N/A,FALSE,"S"}</definedName>
    <definedName name="wrn.MONA." localSheetId="26" hidden="1">{"MONA",#N/A,FALSE,"S"}</definedName>
    <definedName name="wrn.MONA." localSheetId="27" hidden="1">{"MONA",#N/A,FALSE,"S"}</definedName>
    <definedName name="wrn.MONA." localSheetId="28" hidden="1">{"MONA",#N/A,FALSE,"S"}</definedName>
    <definedName name="wrn.MONA." localSheetId="29" hidden="1">{"MONA",#N/A,FALSE,"S"}</definedName>
    <definedName name="wrn.MONA." localSheetId="30" hidden="1">{"MONA",#N/A,FALSE,"S"}</definedName>
    <definedName name="wrn.MONA." localSheetId="31" hidden="1">{"MONA",#N/A,FALSE,"S"}</definedName>
    <definedName name="wrn.MONA." localSheetId="44" hidden="1">{"MONA",#N/A,FALSE,"S"}</definedName>
    <definedName name="wrn.MONA." localSheetId="2" hidden="1">{"MONA",#N/A,FALSE,"S"}</definedName>
    <definedName name="wrn.MONA." localSheetId="50" hidden="1">{"MONA",#N/A,FALSE,"S"}</definedName>
    <definedName name="wrn.MONA." localSheetId="59" hidden="1">{"MONA",#N/A,FALSE,"S"}</definedName>
    <definedName name="wrn.MONA." localSheetId="60" hidden="1">{"MONA",#N/A,FALSE,"S"}</definedName>
    <definedName name="wrn.MONA." localSheetId="65" hidden="1">{"MONA",#N/A,FALSE,"S"}</definedName>
    <definedName name="wrn.MONA." localSheetId="66" hidden="1">{"MONA",#N/A,FALSE,"S"}</definedName>
    <definedName name="wrn.MONA." localSheetId="7" hidden="1">{"MONA",#N/A,FALSE,"S"}</definedName>
    <definedName name="wrn.MONA." localSheetId="68" hidden="1">{"MONA",#N/A,FALSE,"S"}</definedName>
    <definedName name="wrn.MONA." localSheetId="74" hidden="1">{"MONA",#N/A,FALSE,"S"}</definedName>
    <definedName name="wrn.MONA." localSheetId="75" hidden="1">{"MONA",#N/A,FALSE,"S"}</definedName>
    <definedName name="wrn.MONA." localSheetId="76" hidden="1">{"MONA",#N/A,FALSE,"S"}</definedName>
    <definedName name="wrn.MONA." localSheetId="77" hidden="1">{"MONA",#N/A,FALSE,"S"}</definedName>
    <definedName name="wrn.MONA." localSheetId="11" hidden="1">{"MONA",#N/A,FALSE,"S"}</definedName>
    <definedName name="wrn.MONA." localSheetId="78" hidden="1">{"MONA",#N/A,FALSE,"S"}</definedName>
    <definedName name="wrn.MONA." localSheetId="79" hidden="1">{"MONA",#N/A,FALSE,"S"}</definedName>
    <definedName name="wrn.MONA." localSheetId="80" hidden="1">{"MONA",#N/A,FALSE,"S"}</definedName>
    <definedName name="wrn.MONA." localSheetId="81" hidden="1">{"MONA",#N/A,FALSE,"S"}</definedName>
    <definedName name="wrn.MONA." localSheetId="84" hidden="1">{"MONA",#N/A,FALSE,"S"}</definedName>
    <definedName name="wrn.MONA." localSheetId="85" hidden="1">{"MONA",#N/A,FALSE,"S"}</definedName>
    <definedName name="wrn.MONA." localSheetId="12" hidden="1">{"MONA",#N/A,FALSE,"S"}</definedName>
    <definedName name="wrn.MONA." localSheetId="14" hidden="1">{"MONA",#N/A,FALSE,"S"}</definedName>
    <definedName name="wrn.MONA." localSheetId="15" hidden="1">{"MONA",#N/A,FALSE,"S"}</definedName>
    <definedName name="wrn.MONA." localSheetId="16" hidden="1">{"MONA",#N/A,FALSE,"S"}</definedName>
    <definedName name="wrn.MONA." localSheetId="82" hidden="1">{"MONA",#N/A,FALSE,"S"}</definedName>
    <definedName name="wrn.MONA." localSheetId="83" hidden="1">{"MONA",#N/A,FALSE,"S"}</definedName>
    <definedName name="wrn.MONA." hidden="1">{"MONA",#N/A,FALSE,"S"}</definedName>
    <definedName name="wrn.Monthsheet." localSheetId="3" hidden="1">{"Minpmon",#N/A,FALSE,"Monthinput"}</definedName>
    <definedName name="wrn.Monthsheet." localSheetId="19" hidden="1">{"Minpmon",#N/A,FALSE,"Monthinput"}</definedName>
    <definedName name="wrn.Monthsheet." localSheetId="20" hidden="1">{"Minpmon",#N/A,FALSE,"Monthinput"}</definedName>
    <definedName name="wrn.Monthsheet." localSheetId="23" hidden="1">{"Minpmon",#N/A,FALSE,"Monthinput"}</definedName>
    <definedName name="wrn.Monthsheet." localSheetId="25" hidden="1">{"Minpmon",#N/A,FALSE,"Monthinput"}</definedName>
    <definedName name="wrn.Monthsheet." localSheetId="4" hidden="1">{"Minpmon",#N/A,FALSE,"Monthinput"}</definedName>
    <definedName name="wrn.Monthsheet." localSheetId="89" hidden="1">{"Minpmon",#N/A,FALSE,"Monthinput"}</definedName>
    <definedName name="wrn.Monthsheet." localSheetId="5" hidden="1">{"Minpmon",#N/A,FALSE,"Monthinput"}</definedName>
    <definedName name="wrn.Monthsheet." localSheetId="6" hidden="1">{"Minpmon",#N/A,FALSE,"Monthinput"}</definedName>
    <definedName name="wrn.Monthsheet." localSheetId="8" hidden="1">{"Minpmon",#N/A,FALSE,"Monthinput"}</definedName>
    <definedName name="wrn.Monthsheet." localSheetId="9" hidden="1">{"Minpmon",#N/A,FALSE,"Monthinput"}</definedName>
    <definedName name="wrn.Monthsheet." localSheetId="10" hidden="1">{"Minpmon",#N/A,FALSE,"Monthinput"}</definedName>
    <definedName name="wrn.Monthsheet." localSheetId="13" hidden="1">{"Minpmon",#N/A,FALSE,"Monthinput"}</definedName>
    <definedName name="wrn.Monthsheet." localSheetId="17" hidden="1">{"Minpmon",#N/A,FALSE,"Monthinput"}</definedName>
    <definedName name="wrn.Monthsheet." localSheetId="88" hidden="1">{"Minpmon",#N/A,FALSE,"Monthinput"}</definedName>
    <definedName name="wrn.Monthsheet." localSheetId="18" hidden="1">{"Minpmon",#N/A,FALSE,"Monthinput"}</definedName>
    <definedName name="wrn.Monthsheet." localSheetId="21" hidden="1">{"Minpmon",#N/A,FALSE,"Monthinput"}</definedName>
    <definedName name="wrn.Monthsheet." localSheetId="22" hidden="1">{"Minpmon",#N/A,FALSE,"Monthinput"}</definedName>
    <definedName name="wrn.Monthsheet." localSheetId="24" hidden="1">{"Minpmon",#N/A,FALSE,"Monthinput"}</definedName>
    <definedName name="wrn.Monthsheet." localSheetId="26" hidden="1">{"Minpmon",#N/A,FALSE,"Monthinput"}</definedName>
    <definedName name="wrn.Monthsheet." localSheetId="27" hidden="1">{"Minpmon",#N/A,FALSE,"Monthinput"}</definedName>
    <definedName name="wrn.Monthsheet." localSheetId="28" hidden="1">{"Minpmon",#N/A,FALSE,"Monthinput"}</definedName>
    <definedName name="wrn.Monthsheet." localSheetId="29" hidden="1">{"Minpmon",#N/A,FALSE,"Monthinput"}</definedName>
    <definedName name="wrn.Monthsheet." localSheetId="30" hidden="1">{"Minpmon",#N/A,FALSE,"Monthinput"}</definedName>
    <definedName name="wrn.Monthsheet." localSheetId="31" hidden="1">{"Minpmon",#N/A,FALSE,"Monthinput"}</definedName>
    <definedName name="wrn.Monthsheet." localSheetId="2" hidden="1">{"Minpmon",#N/A,FALSE,"Monthinput"}</definedName>
    <definedName name="wrn.Monthsheet." localSheetId="59" hidden="1">{"Minpmon",#N/A,FALSE,"Monthinput"}</definedName>
    <definedName name="wrn.Monthsheet." localSheetId="60" hidden="1">{"Minpmon",#N/A,FALSE,"Monthinput"}</definedName>
    <definedName name="wrn.Monthsheet." localSheetId="65" hidden="1">{"Minpmon",#N/A,FALSE,"Monthinput"}</definedName>
    <definedName name="wrn.Monthsheet." localSheetId="66" hidden="1">{"Minpmon",#N/A,FALSE,"Monthinput"}</definedName>
    <definedName name="wrn.Monthsheet." localSheetId="7" hidden="1">{"Minpmon",#N/A,FALSE,"Monthinput"}</definedName>
    <definedName name="wrn.Monthsheet." localSheetId="68" hidden="1">{"Minpmon",#N/A,FALSE,"Monthinput"}</definedName>
    <definedName name="wrn.Monthsheet." localSheetId="74" hidden="1">{"Minpmon",#N/A,FALSE,"Monthinput"}</definedName>
    <definedName name="wrn.Monthsheet." localSheetId="75" hidden="1">{"Minpmon",#N/A,FALSE,"Monthinput"}</definedName>
    <definedName name="wrn.Monthsheet." localSheetId="76" hidden="1">{"Minpmon",#N/A,FALSE,"Monthinput"}</definedName>
    <definedName name="wrn.Monthsheet." localSheetId="77" hidden="1">{"Minpmon",#N/A,FALSE,"Monthinput"}</definedName>
    <definedName name="wrn.Monthsheet." localSheetId="11" hidden="1">{"Minpmon",#N/A,FALSE,"Monthinput"}</definedName>
    <definedName name="wrn.Monthsheet." localSheetId="78" hidden="1">{"Minpmon",#N/A,FALSE,"Monthinput"}</definedName>
    <definedName name="wrn.Monthsheet." localSheetId="79" hidden="1">{"Minpmon",#N/A,FALSE,"Monthinput"}</definedName>
    <definedName name="wrn.Monthsheet." localSheetId="80" hidden="1">{"Minpmon",#N/A,FALSE,"Monthinput"}</definedName>
    <definedName name="wrn.Monthsheet." localSheetId="81" hidden="1">{"Minpmon",#N/A,FALSE,"Monthinput"}</definedName>
    <definedName name="wrn.Monthsheet." localSheetId="84" hidden="1">{"Minpmon",#N/A,FALSE,"Monthinput"}</definedName>
    <definedName name="wrn.Monthsheet." localSheetId="85" hidden="1">{"Minpmon",#N/A,FALSE,"Monthinput"}</definedName>
    <definedName name="wrn.Monthsheet." localSheetId="12" hidden="1">{"Minpmon",#N/A,FALSE,"Monthinput"}</definedName>
    <definedName name="wrn.Monthsheet." localSheetId="14" hidden="1">{"Minpmon",#N/A,FALSE,"Monthinput"}</definedName>
    <definedName name="wrn.Monthsheet." localSheetId="15" hidden="1">{"Minpmon",#N/A,FALSE,"Monthinput"}</definedName>
    <definedName name="wrn.Monthsheet." localSheetId="16" hidden="1">{"Minpmon",#N/A,FALSE,"Monthinput"}</definedName>
    <definedName name="wrn.Monthsheet." localSheetId="82" hidden="1">{"Minpmon",#N/A,FALSE,"Monthinput"}</definedName>
    <definedName name="wrn.Monthsheet." localSheetId="83" hidden="1">{"Minpmon",#N/A,FALSE,"Monthinput"}</definedName>
    <definedName name="wrn.Monthsheet." hidden="1">{"Minpmon",#N/A,FALSE,"Monthinput"}</definedName>
    <definedName name="wrn.MS." localSheetId="3" hidden="1">{#N/A,#N/A,FALSE,"MS"}</definedName>
    <definedName name="wrn.MS." localSheetId="19" hidden="1">{#N/A,#N/A,FALSE,"MS"}</definedName>
    <definedName name="wrn.MS." localSheetId="20" hidden="1">{#N/A,#N/A,FALSE,"MS"}</definedName>
    <definedName name="wrn.MS." localSheetId="23" hidden="1">{#N/A,#N/A,FALSE,"MS"}</definedName>
    <definedName name="wrn.MS." localSheetId="25" hidden="1">{#N/A,#N/A,FALSE,"MS"}</definedName>
    <definedName name="wrn.MS." localSheetId="4" hidden="1">{#N/A,#N/A,FALSE,"MS"}</definedName>
    <definedName name="wrn.MS." localSheetId="89" hidden="1">{#N/A,#N/A,FALSE,"MS"}</definedName>
    <definedName name="wrn.MS." localSheetId="5" hidden="1">{#N/A,#N/A,FALSE,"MS"}</definedName>
    <definedName name="wrn.MS." localSheetId="6" hidden="1">{#N/A,#N/A,FALSE,"MS"}</definedName>
    <definedName name="wrn.MS." localSheetId="8" hidden="1">{#N/A,#N/A,FALSE,"MS"}</definedName>
    <definedName name="wrn.MS." localSheetId="9" hidden="1">{#N/A,#N/A,FALSE,"MS"}</definedName>
    <definedName name="wrn.MS." localSheetId="10" hidden="1">{#N/A,#N/A,FALSE,"MS"}</definedName>
    <definedName name="wrn.MS." localSheetId="13" hidden="1">{#N/A,#N/A,FALSE,"MS"}</definedName>
    <definedName name="wrn.MS." localSheetId="17" hidden="1">{#N/A,#N/A,FALSE,"MS"}</definedName>
    <definedName name="wrn.MS." localSheetId="88" hidden="1">{#N/A,#N/A,FALSE,"MS"}</definedName>
    <definedName name="wrn.MS." localSheetId="18" hidden="1">{#N/A,#N/A,FALSE,"MS"}</definedName>
    <definedName name="wrn.MS." localSheetId="21" hidden="1">{#N/A,#N/A,FALSE,"MS"}</definedName>
    <definedName name="wrn.MS." localSheetId="22" hidden="1">{#N/A,#N/A,FALSE,"MS"}</definedName>
    <definedName name="wrn.MS." localSheetId="24" hidden="1">{#N/A,#N/A,FALSE,"MS"}</definedName>
    <definedName name="wrn.MS." localSheetId="26" hidden="1">{#N/A,#N/A,FALSE,"MS"}</definedName>
    <definedName name="wrn.MS." localSheetId="27" hidden="1">{#N/A,#N/A,FALSE,"MS"}</definedName>
    <definedName name="wrn.MS." localSheetId="28" hidden="1">{#N/A,#N/A,FALSE,"MS"}</definedName>
    <definedName name="wrn.MS." localSheetId="29" hidden="1">{#N/A,#N/A,FALSE,"MS"}</definedName>
    <definedName name="wrn.MS." localSheetId="30" hidden="1">{#N/A,#N/A,FALSE,"MS"}</definedName>
    <definedName name="wrn.MS." localSheetId="31" hidden="1">{#N/A,#N/A,FALSE,"MS"}</definedName>
    <definedName name="wrn.MS." localSheetId="44" hidden="1">{#N/A,#N/A,FALSE,"MS"}</definedName>
    <definedName name="wrn.MS." localSheetId="2" hidden="1">{#N/A,#N/A,FALSE,"MS"}</definedName>
    <definedName name="wrn.MS." localSheetId="50" hidden="1">{#N/A,#N/A,FALSE,"MS"}</definedName>
    <definedName name="wrn.MS." localSheetId="59" hidden="1">{#N/A,#N/A,FALSE,"MS"}</definedName>
    <definedName name="wrn.MS." localSheetId="60" hidden="1">{#N/A,#N/A,FALSE,"MS"}</definedName>
    <definedName name="wrn.MS." localSheetId="65" hidden="1">{#N/A,#N/A,FALSE,"MS"}</definedName>
    <definedName name="wrn.MS." localSheetId="66" hidden="1">{#N/A,#N/A,FALSE,"MS"}</definedName>
    <definedName name="wrn.MS." localSheetId="7" hidden="1">{#N/A,#N/A,FALSE,"MS"}</definedName>
    <definedName name="wrn.MS." localSheetId="68" hidden="1">{#N/A,#N/A,FALSE,"MS"}</definedName>
    <definedName name="wrn.MS." localSheetId="74" hidden="1">{#N/A,#N/A,FALSE,"MS"}</definedName>
    <definedName name="wrn.MS." localSheetId="75" hidden="1">{#N/A,#N/A,FALSE,"MS"}</definedName>
    <definedName name="wrn.MS." localSheetId="76" hidden="1">{#N/A,#N/A,FALSE,"MS"}</definedName>
    <definedName name="wrn.MS." localSheetId="77" hidden="1">{#N/A,#N/A,FALSE,"MS"}</definedName>
    <definedName name="wrn.MS." localSheetId="11" hidden="1">{#N/A,#N/A,FALSE,"MS"}</definedName>
    <definedName name="wrn.MS." localSheetId="78" hidden="1">{#N/A,#N/A,FALSE,"MS"}</definedName>
    <definedName name="wrn.MS." localSheetId="79" hidden="1">{#N/A,#N/A,FALSE,"MS"}</definedName>
    <definedName name="wrn.MS." localSheetId="80" hidden="1">{#N/A,#N/A,FALSE,"MS"}</definedName>
    <definedName name="wrn.MS." localSheetId="81" hidden="1">{#N/A,#N/A,FALSE,"MS"}</definedName>
    <definedName name="wrn.MS." localSheetId="84" hidden="1">{#N/A,#N/A,FALSE,"MS"}</definedName>
    <definedName name="wrn.MS." localSheetId="85" hidden="1">{#N/A,#N/A,FALSE,"MS"}</definedName>
    <definedName name="wrn.MS." localSheetId="12" hidden="1">{#N/A,#N/A,FALSE,"MS"}</definedName>
    <definedName name="wrn.MS." localSheetId="14" hidden="1">{#N/A,#N/A,FALSE,"MS"}</definedName>
    <definedName name="wrn.MS." localSheetId="15" hidden="1">{#N/A,#N/A,FALSE,"MS"}</definedName>
    <definedName name="wrn.MS." localSheetId="16" hidden="1">{#N/A,#N/A,FALSE,"MS"}</definedName>
    <definedName name="wrn.MS." localSheetId="82" hidden="1">{#N/A,#N/A,FALSE,"MS"}</definedName>
    <definedName name="wrn.MS." localSheetId="83" hidden="1">{#N/A,#N/A,FALSE,"MS"}</definedName>
    <definedName name="wrn.MS." hidden="1">{#N/A,#N/A,FALSE,"MS"}</definedName>
    <definedName name="wrn.NBG." localSheetId="3" hidden="1">{#N/A,#N/A,FALSE,"NBG"}</definedName>
    <definedName name="wrn.NBG." localSheetId="19" hidden="1">{#N/A,#N/A,FALSE,"NBG"}</definedName>
    <definedName name="wrn.NBG." localSheetId="20" hidden="1">{#N/A,#N/A,FALSE,"NBG"}</definedName>
    <definedName name="wrn.NBG." localSheetId="23" hidden="1">{#N/A,#N/A,FALSE,"NBG"}</definedName>
    <definedName name="wrn.NBG." localSheetId="25" hidden="1">{#N/A,#N/A,FALSE,"NBG"}</definedName>
    <definedName name="wrn.NBG." localSheetId="4" hidden="1">{#N/A,#N/A,FALSE,"NBG"}</definedName>
    <definedName name="wrn.NBG." localSheetId="89" hidden="1">{#N/A,#N/A,FALSE,"NBG"}</definedName>
    <definedName name="wrn.NBG." localSheetId="5" hidden="1">{#N/A,#N/A,FALSE,"NBG"}</definedName>
    <definedName name="wrn.NBG." localSheetId="6" hidden="1">{#N/A,#N/A,FALSE,"NBG"}</definedName>
    <definedName name="wrn.NBG." localSheetId="8" hidden="1">{#N/A,#N/A,FALSE,"NBG"}</definedName>
    <definedName name="wrn.NBG." localSheetId="9" hidden="1">{#N/A,#N/A,FALSE,"NBG"}</definedName>
    <definedName name="wrn.NBG." localSheetId="10" hidden="1">{#N/A,#N/A,FALSE,"NBG"}</definedName>
    <definedName name="wrn.NBG." localSheetId="13" hidden="1">{#N/A,#N/A,FALSE,"NBG"}</definedName>
    <definedName name="wrn.NBG." localSheetId="17" hidden="1">{#N/A,#N/A,FALSE,"NBG"}</definedName>
    <definedName name="wrn.NBG." localSheetId="88" hidden="1">{#N/A,#N/A,FALSE,"NBG"}</definedName>
    <definedName name="wrn.NBG." localSheetId="18" hidden="1">{#N/A,#N/A,FALSE,"NBG"}</definedName>
    <definedName name="wrn.NBG." localSheetId="21" hidden="1">{#N/A,#N/A,FALSE,"NBG"}</definedName>
    <definedName name="wrn.NBG." localSheetId="22" hidden="1">{#N/A,#N/A,FALSE,"NBG"}</definedName>
    <definedName name="wrn.NBG." localSheetId="24" hidden="1">{#N/A,#N/A,FALSE,"NBG"}</definedName>
    <definedName name="wrn.NBG." localSheetId="26" hidden="1">{#N/A,#N/A,FALSE,"NBG"}</definedName>
    <definedName name="wrn.NBG." localSheetId="27" hidden="1">{#N/A,#N/A,FALSE,"NBG"}</definedName>
    <definedName name="wrn.NBG." localSheetId="28" hidden="1">{#N/A,#N/A,FALSE,"NBG"}</definedName>
    <definedName name="wrn.NBG." localSheetId="29" hidden="1">{#N/A,#N/A,FALSE,"NBG"}</definedName>
    <definedName name="wrn.NBG." localSheetId="30" hidden="1">{#N/A,#N/A,FALSE,"NBG"}</definedName>
    <definedName name="wrn.NBG." localSheetId="31" hidden="1">{#N/A,#N/A,FALSE,"NBG"}</definedName>
    <definedName name="wrn.NBG." localSheetId="44" hidden="1">{#N/A,#N/A,FALSE,"NBG"}</definedName>
    <definedName name="wrn.NBG." localSheetId="2" hidden="1">{#N/A,#N/A,FALSE,"NBG"}</definedName>
    <definedName name="wrn.NBG." localSheetId="50" hidden="1">{#N/A,#N/A,FALSE,"NBG"}</definedName>
    <definedName name="wrn.NBG." localSheetId="59" hidden="1">{#N/A,#N/A,FALSE,"NBG"}</definedName>
    <definedName name="wrn.NBG." localSheetId="60" hidden="1">{#N/A,#N/A,FALSE,"NBG"}</definedName>
    <definedName name="wrn.NBG." localSheetId="65" hidden="1">{#N/A,#N/A,FALSE,"NBG"}</definedName>
    <definedName name="wrn.NBG." localSheetId="66" hidden="1">{#N/A,#N/A,FALSE,"NBG"}</definedName>
    <definedName name="wrn.NBG." localSheetId="7" hidden="1">{#N/A,#N/A,FALSE,"NBG"}</definedName>
    <definedName name="wrn.NBG." localSheetId="68" hidden="1">{#N/A,#N/A,FALSE,"NBG"}</definedName>
    <definedName name="wrn.NBG." localSheetId="74" hidden="1">{#N/A,#N/A,FALSE,"NBG"}</definedName>
    <definedName name="wrn.NBG." localSheetId="75" hidden="1">{#N/A,#N/A,FALSE,"NBG"}</definedName>
    <definedName name="wrn.NBG." localSheetId="76" hidden="1">{#N/A,#N/A,FALSE,"NBG"}</definedName>
    <definedName name="wrn.NBG." localSheetId="77" hidden="1">{#N/A,#N/A,FALSE,"NBG"}</definedName>
    <definedName name="wrn.NBG." localSheetId="11" hidden="1">{#N/A,#N/A,FALSE,"NBG"}</definedName>
    <definedName name="wrn.NBG." localSheetId="78" hidden="1">{#N/A,#N/A,FALSE,"NBG"}</definedName>
    <definedName name="wrn.NBG." localSheetId="79" hidden="1">{#N/A,#N/A,FALSE,"NBG"}</definedName>
    <definedName name="wrn.NBG." localSheetId="80" hidden="1">{#N/A,#N/A,FALSE,"NBG"}</definedName>
    <definedName name="wrn.NBG." localSheetId="81" hidden="1">{#N/A,#N/A,FALSE,"NBG"}</definedName>
    <definedName name="wrn.NBG." localSheetId="84" hidden="1">{#N/A,#N/A,FALSE,"NBG"}</definedName>
    <definedName name="wrn.NBG." localSheetId="85" hidden="1">{#N/A,#N/A,FALSE,"NBG"}</definedName>
    <definedName name="wrn.NBG." localSheetId="12" hidden="1">{#N/A,#N/A,FALSE,"NBG"}</definedName>
    <definedName name="wrn.NBG." localSheetId="14" hidden="1">{#N/A,#N/A,FALSE,"NBG"}</definedName>
    <definedName name="wrn.NBG." localSheetId="15" hidden="1">{#N/A,#N/A,FALSE,"NBG"}</definedName>
    <definedName name="wrn.NBG." localSheetId="16" hidden="1">{#N/A,#N/A,FALSE,"NBG"}</definedName>
    <definedName name="wrn.NBG." localSheetId="82" hidden="1">{#N/A,#N/A,FALSE,"NBG"}</definedName>
    <definedName name="wrn.NBG." localSheetId="83" hidden="1">{#N/A,#N/A,FALSE,"NBG"}</definedName>
    <definedName name="wrn.NBG." hidden="1">{#N/A,#N/A,FALSE,"NBG"}</definedName>
    <definedName name="wrn.NFPS._.GDP." localSheetId="3" hidden="1">{#N/A,#N/A,FALSE,"NFPS GDP"}</definedName>
    <definedName name="wrn.NFPS._.GDP." localSheetId="19" hidden="1">{#N/A,#N/A,FALSE,"NFPS GDP"}</definedName>
    <definedName name="wrn.NFPS._.GDP." localSheetId="20" hidden="1">{#N/A,#N/A,FALSE,"NFPS GDP"}</definedName>
    <definedName name="wrn.NFPS._.GDP." localSheetId="23" hidden="1">{#N/A,#N/A,FALSE,"NFPS GDP"}</definedName>
    <definedName name="wrn.NFPS._.GDP." localSheetId="25" hidden="1">{#N/A,#N/A,FALSE,"NFPS GDP"}</definedName>
    <definedName name="wrn.NFPS._.GDP." localSheetId="4" hidden="1">{#N/A,#N/A,FALSE,"NFPS GDP"}</definedName>
    <definedName name="wrn.NFPS._.GDP." localSheetId="89" hidden="1">{#N/A,#N/A,FALSE,"NFPS GDP"}</definedName>
    <definedName name="wrn.NFPS._.GDP." localSheetId="5" hidden="1">{#N/A,#N/A,FALSE,"NFPS GDP"}</definedName>
    <definedName name="wrn.NFPS._.GDP." localSheetId="6" hidden="1">{#N/A,#N/A,FALSE,"NFPS GDP"}</definedName>
    <definedName name="wrn.NFPS._.GDP." localSheetId="8" hidden="1">{#N/A,#N/A,FALSE,"NFPS GDP"}</definedName>
    <definedName name="wrn.NFPS._.GDP." localSheetId="9" hidden="1">{#N/A,#N/A,FALSE,"NFPS GDP"}</definedName>
    <definedName name="wrn.NFPS._.GDP." localSheetId="10" hidden="1">{#N/A,#N/A,FALSE,"NFPS GDP"}</definedName>
    <definedName name="wrn.NFPS._.GDP." localSheetId="13" hidden="1">{#N/A,#N/A,FALSE,"NFPS GDP"}</definedName>
    <definedName name="wrn.NFPS._.GDP." localSheetId="17" hidden="1">{#N/A,#N/A,FALSE,"NFPS GDP"}</definedName>
    <definedName name="wrn.NFPS._.GDP." localSheetId="88" hidden="1">{#N/A,#N/A,FALSE,"NFPS GDP"}</definedName>
    <definedName name="wrn.NFPS._.GDP." localSheetId="18" hidden="1">{#N/A,#N/A,FALSE,"NFPS GDP"}</definedName>
    <definedName name="wrn.NFPS._.GDP." localSheetId="21" hidden="1">{#N/A,#N/A,FALSE,"NFPS GDP"}</definedName>
    <definedName name="wrn.NFPS._.GDP." localSheetId="22" hidden="1">{#N/A,#N/A,FALSE,"NFPS GDP"}</definedName>
    <definedName name="wrn.NFPS._.GDP." localSheetId="24" hidden="1">{#N/A,#N/A,FALSE,"NFPS GDP"}</definedName>
    <definedName name="wrn.NFPS._.GDP." localSheetId="26" hidden="1">{#N/A,#N/A,FALSE,"NFPS GDP"}</definedName>
    <definedName name="wrn.NFPS._.GDP." localSheetId="27" hidden="1">{#N/A,#N/A,FALSE,"NFPS GDP"}</definedName>
    <definedName name="wrn.NFPS._.GDP." localSheetId="28" hidden="1">{#N/A,#N/A,FALSE,"NFPS GDP"}</definedName>
    <definedName name="wrn.NFPS._.GDP." localSheetId="29" hidden="1">{#N/A,#N/A,FALSE,"NFPS GDP"}</definedName>
    <definedName name="wrn.NFPS._.GDP." localSheetId="30" hidden="1">{#N/A,#N/A,FALSE,"NFPS GDP"}</definedName>
    <definedName name="wrn.NFPS._.GDP." localSheetId="31" hidden="1">{#N/A,#N/A,FALSE,"NFPS GDP"}</definedName>
    <definedName name="wrn.NFPS._.GDP." localSheetId="2" hidden="1">{#N/A,#N/A,FALSE,"NFPS GDP"}</definedName>
    <definedName name="wrn.NFPS._.GDP." localSheetId="59" hidden="1">{#N/A,#N/A,FALSE,"NFPS GDP"}</definedName>
    <definedName name="wrn.NFPS._.GDP." localSheetId="60" hidden="1">{#N/A,#N/A,FALSE,"NFPS GDP"}</definedName>
    <definedName name="wrn.NFPS._.GDP." localSheetId="65" hidden="1">{#N/A,#N/A,FALSE,"NFPS GDP"}</definedName>
    <definedName name="wrn.NFPS._.GDP." localSheetId="66" hidden="1">{#N/A,#N/A,FALSE,"NFPS GDP"}</definedName>
    <definedName name="wrn.NFPS._.GDP." localSheetId="7" hidden="1">{#N/A,#N/A,FALSE,"NFPS GDP"}</definedName>
    <definedName name="wrn.NFPS._.GDP." localSheetId="68" hidden="1">{#N/A,#N/A,FALSE,"NFPS GDP"}</definedName>
    <definedName name="wrn.NFPS._.GDP." localSheetId="74" hidden="1">{#N/A,#N/A,FALSE,"NFPS GDP"}</definedName>
    <definedName name="wrn.NFPS._.GDP." localSheetId="75" hidden="1">{#N/A,#N/A,FALSE,"NFPS GDP"}</definedName>
    <definedName name="wrn.NFPS._.GDP." localSheetId="76" hidden="1">{#N/A,#N/A,FALSE,"NFPS GDP"}</definedName>
    <definedName name="wrn.NFPS._.GDP." localSheetId="77" hidden="1">{#N/A,#N/A,FALSE,"NFPS GDP"}</definedName>
    <definedName name="wrn.NFPS._.GDP." localSheetId="11" hidden="1">{#N/A,#N/A,FALSE,"NFPS GDP"}</definedName>
    <definedName name="wrn.NFPS._.GDP." localSheetId="78" hidden="1">{#N/A,#N/A,FALSE,"NFPS GDP"}</definedName>
    <definedName name="wrn.NFPS._.GDP." localSheetId="79" hidden="1">{#N/A,#N/A,FALSE,"NFPS GDP"}</definedName>
    <definedName name="wrn.NFPS._.GDP." localSheetId="80" hidden="1">{#N/A,#N/A,FALSE,"NFPS GDP"}</definedName>
    <definedName name="wrn.NFPS._.GDP." localSheetId="81" hidden="1">{#N/A,#N/A,FALSE,"NFPS GDP"}</definedName>
    <definedName name="wrn.NFPS._.GDP." localSheetId="84" hidden="1">{#N/A,#N/A,FALSE,"NFPS GDP"}</definedName>
    <definedName name="wrn.NFPS._.GDP." localSheetId="85" hidden="1">{#N/A,#N/A,FALSE,"NFPS GDP"}</definedName>
    <definedName name="wrn.NFPS._.GDP." localSheetId="12" hidden="1">{#N/A,#N/A,FALSE,"NFPS GDP"}</definedName>
    <definedName name="wrn.NFPS._.GDP." localSheetId="14" hidden="1">{#N/A,#N/A,FALSE,"NFPS GDP"}</definedName>
    <definedName name="wrn.NFPS._.GDP." localSheetId="15" hidden="1">{#N/A,#N/A,FALSE,"NFPS GDP"}</definedName>
    <definedName name="wrn.NFPS._.GDP." localSheetId="16" hidden="1">{#N/A,#N/A,FALSE,"NFPS GDP"}</definedName>
    <definedName name="wrn.NFPS._.GDP." localSheetId="82" hidden="1">{#N/A,#N/A,FALSE,"NFPS GDP"}</definedName>
    <definedName name="wrn.NFPS._.GDP." localSheetId="83" hidden="1">{#N/A,#N/A,FALSE,"NFPS GDP"}</definedName>
    <definedName name="wrn.NFPS._.GDP." hidden="1">{#N/A,#N/A,FALSE,"NFPS GDP"}</definedName>
    <definedName name="wrn.original." localSheetId="3" hidden="1">{"Original",#N/A,FALSE,"CENTBANK";"Original",#N/A,FALSE,"COMBANKS"}</definedName>
    <definedName name="wrn.original." localSheetId="19" hidden="1">{"Original",#N/A,FALSE,"CENTBANK";"Original",#N/A,FALSE,"COMBANKS"}</definedName>
    <definedName name="wrn.original." localSheetId="20" hidden="1">{"Original",#N/A,FALSE,"CENTBANK";"Original",#N/A,FALSE,"COMBANKS"}</definedName>
    <definedName name="wrn.original." localSheetId="23" hidden="1">{"Original",#N/A,FALSE,"CENTBANK";"Original",#N/A,FALSE,"COMBANKS"}</definedName>
    <definedName name="wrn.original." localSheetId="25" hidden="1">{"Original",#N/A,FALSE,"CENTBANK";"Original",#N/A,FALSE,"COMBANKS"}</definedName>
    <definedName name="wrn.original." localSheetId="4" hidden="1">{"Original",#N/A,FALSE,"CENTBANK";"Original",#N/A,FALSE,"COMBANKS"}</definedName>
    <definedName name="wrn.original." localSheetId="89" hidden="1">{"Original",#N/A,FALSE,"CENTBANK";"Original",#N/A,FALSE,"COMBANKS"}</definedName>
    <definedName name="wrn.original." localSheetId="5" hidden="1">{"Original",#N/A,FALSE,"CENTBANK";"Original",#N/A,FALSE,"COMBANKS"}</definedName>
    <definedName name="wrn.original." localSheetId="6" hidden="1">{"Original",#N/A,FALSE,"CENTBANK";"Original",#N/A,FALSE,"COMBANKS"}</definedName>
    <definedName name="wrn.original." localSheetId="8" hidden="1">{"Original",#N/A,FALSE,"CENTBANK";"Original",#N/A,FALSE,"COMBANKS"}</definedName>
    <definedName name="wrn.original." localSheetId="9" hidden="1">{"Original",#N/A,FALSE,"CENTBANK";"Original",#N/A,FALSE,"COMBANKS"}</definedName>
    <definedName name="wrn.original." localSheetId="10" hidden="1">{"Original",#N/A,FALSE,"CENTBANK";"Original",#N/A,FALSE,"COMBANKS"}</definedName>
    <definedName name="wrn.original." localSheetId="13" hidden="1">{"Original",#N/A,FALSE,"CENTBANK";"Original",#N/A,FALSE,"COMBANKS"}</definedName>
    <definedName name="wrn.original." localSheetId="17" hidden="1">{"Original",#N/A,FALSE,"CENTBANK";"Original",#N/A,FALSE,"COMBANKS"}</definedName>
    <definedName name="wrn.original." localSheetId="88" hidden="1">{"Original",#N/A,FALSE,"CENTBANK";"Original",#N/A,FALSE,"COMBANKS"}</definedName>
    <definedName name="wrn.original." localSheetId="18" hidden="1">{"Original",#N/A,FALSE,"CENTBANK";"Original",#N/A,FALSE,"COMBANKS"}</definedName>
    <definedName name="wrn.original." localSheetId="21" hidden="1">{"Original",#N/A,FALSE,"CENTBANK";"Original",#N/A,FALSE,"COMBANKS"}</definedName>
    <definedName name="wrn.original." localSheetId="22" hidden="1">{"Original",#N/A,FALSE,"CENTBANK";"Original",#N/A,FALSE,"COMBANKS"}</definedName>
    <definedName name="wrn.original." localSheetId="24" hidden="1">{"Original",#N/A,FALSE,"CENTBANK";"Original",#N/A,FALSE,"COMBANKS"}</definedName>
    <definedName name="wrn.original." localSheetId="26" hidden="1">{"Original",#N/A,FALSE,"CENTBANK";"Original",#N/A,FALSE,"COMBANKS"}</definedName>
    <definedName name="wrn.original." localSheetId="27" hidden="1">{"Original",#N/A,FALSE,"CENTBANK";"Original",#N/A,FALSE,"COMBANKS"}</definedName>
    <definedName name="wrn.original." localSheetId="28" hidden="1">{"Original",#N/A,FALSE,"CENTBANK";"Original",#N/A,FALSE,"COMBANKS"}</definedName>
    <definedName name="wrn.original." localSheetId="29" hidden="1">{"Original",#N/A,FALSE,"CENTBANK";"Original",#N/A,FALSE,"COMBANKS"}</definedName>
    <definedName name="wrn.original." localSheetId="30" hidden="1">{"Original",#N/A,FALSE,"CENTBANK";"Original",#N/A,FALSE,"COMBANKS"}</definedName>
    <definedName name="wrn.original." localSheetId="31" hidden="1">{"Original",#N/A,FALSE,"CENTBANK";"Original",#N/A,FALSE,"COMBANKS"}</definedName>
    <definedName name="wrn.original." localSheetId="2" hidden="1">{"Original",#N/A,FALSE,"CENTBANK";"Original",#N/A,FALSE,"COMBANKS"}</definedName>
    <definedName name="wrn.original." localSheetId="59" hidden="1">{"Original",#N/A,FALSE,"CENTBANK";"Original",#N/A,FALSE,"COMBANKS"}</definedName>
    <definedName name="wrn.original." localSheetId="60" hidden="1">{"Original",#N/A,FALSE,"CENTBANK";"Original",#N/A,FALSE,"COMBANKS"}</definedName>
    <definedName name="wrn.original." localSheetId="65" hidden="1">{"Original",#N/A,FALSE,"CENTBANK";"Original",#N/A,FALSE,"COMBANKS"}</definedName>
    <definedName name="wrn.original." localSheetId="66" hidden="1">{"Original",#N/A,FALSE,"CENTBANK";"Original",#N/A,FALSE,"COMBANKS"}</definedName>
    <definedName name="wrn.original." localSheetId="7" hidden="1">{"Original",#N/A,FALSE,"CENTBANK";"Original",#N/A,FALSE,"COMBANKS"}</definedName>
    <definedName name="wrn.original." localSheetId="68" hidden="1">{"Original",#N/A,FALSE,"CENTBANK";"Original",#N/A,FALSE,"COMBANKS"}</definedName>
    <definedName name="wrn.original." localSheetId="74" hidden="1">{"Original",#N/A,FALSE,"CENTBANK";"Original",#N/A,FALSE,"COMBANKS"}</definedName>
    <definedName name="wrn.original." localSheetId="75" hidden="1">{"Original",#N/A,FALSE,"CENTBANK";"Original",#N/A,FALSE,"COMBANKS"}</definedName>
    <definedName name="wrn.original." localSheetId="76" hidden="1">{"Original",#N/A,FALSE,"CENTBANK";"Original",#N/A,FALSE,"COMBANKS"}</definedName>
    <definedName name="wrn.original." localSheetId="77" hidden="1">{"Original",#N/A,FALSE,"CENTBANK";"Original",#N/A,FALSE,"COMBANKS"}</definedName>
    <definedName name="wrn.original." localSheetId="11" hidden="1">{"Original",#N/A,FALSE,"CENTBANK";"Original",#N/A,FALSE,"COMBANKS"}</definedName>
    <definedName name="wrn.original." localSheetId="78" hidden="1">{"Original",#N/A,FALSE,"CENTBANK";"Original",#N/A,FALSE,"COMBANKS"}</definedName>
    <definedName name="wrn.original." localSheetId="79" hidden="1">{"Original",#N/A,FALSE,"CENTBANK";"Original",#N/A,FALSE,"COMBANKS"}</definedName>
    <definedName name="wrn.original." localSheetId="80" hidden="1">{"Original",#N/A,FALSE,"CENTBANK";"Original",#N/A,FALSE,"COMBANKS"}</definedName>
    <definedName name="wrn.original." localSheetId="81" hidden="1">{"Original",#N/A,FALSE,"CENTBANK";"Original",#N/A,FALSE,"COMBANKS"}</definedName>
    <definedName name="wrn.original." localSheetId="84" hidden="1">{"Original",#N/A,FALSE,"CENTBANK";"Original",#N/A,FALSE,"COMBANKS"}</definedName>
    <definedName name="wrn.original." localSheetId="85" hidden="1">{"Original",#N/A,FALSE,"CENTBANK";"Original",#N/A,FALSE,"COMBANKS"}</definedName>
    <definedName name="wrn.original." localSheetId="12" hidden="1">{"Original",#N/A,FALSE,"CENTBANK";"Original",#N/A,FALSE,"COMBANKS"}</definedName>
    <definedName name="wrn.original." localSheetId="14" hidden="1">{"Original",#N/A,FALSE,"CENTBANK";"Original",#N/A,FALSE,"COMBANKS"}</definedName>
    <definedName name="wrn.original." localSheetId="15" hidden="1">{"Original",#N/A,FALSE,"CENTBANK";"Original",#N/A,FALSE,"COMBANKS"}</definedName>
    <definedName name="wrn.original." localSheetId="16" hidden="1">{"Original",#N/A,FALSE,"CENTBANK";"Original",#N/A,FALSE,"COMBANKS"}</definedName>
    <definedName name="wrn.original." localSheetId="82" hidden="1">{"Original",#N/A,FALSE,"CENTBANK";"Original",#N/A,FALSE,"COMBANKS"}</definedName>
    <definedName name="wrn.original." localSheetId="83" hidden="1">{"Original",#N/A,FALSE,"CENTBANK";"Original",#N/A,FALSE,"COMBANKS"}</definedName>
    <definedName name="wrn.original." hidden="1">{"Original",#N/A,FALSE,"CENTBANK";"Original",#N/A,FALSE,"COMBANKS"}</definedName>
    <definedName name="wrn.Output._.tables." localSheetId="3" hidden="1">{#N/A,#N/A,FALSE,"I";#N/A,#N/A,FALSE,"J";#N/A,#N/A,FALSE,"K";#N/A,#N/A,FALSE,"L";#N/A,#N/A,FALSE,"M";#N/A,#N/A,FALSE,"N";#N/A,#N/A,FALSE,"O"}</definedName>
    <definedName name="wrn.Output._.tables." localSheetId="19" hidden="1">{#N/A,#N/A,FALSE,"I";#N/A,#N/A,FALSE,"J";#N/A,#N/A,FALSE,"K";#N/A,#N/A,FALSE,"L";#N/A,#N/A,FALSE,"M";#N/A,#N/A,FALSE,"N";#N/A,#N/A,FALSE,"O"}</definedName>
    <definedName name="wrn.Output._.tables." localSheetId="20" hidden="1">{#N/A,#N/A,FALSE,"I";#N/A,#N/A,FALSE,"J";#N/A,#N/A,FALSE,"K";#N/A,#N/A,FALSE,"L";#N/A,#N/A,FALSE,"M";#N/A,#N/A,FALSE,"N";#N/A,#N/A,FALSE,"O"}</definedName>
    <definedName name="wrn.Output._.tables." localSheetId="23" hidden="1">{#N/A,#N/A,FALSE,"I";#N/A,#N/A,FALSE,"J";#N/A,#N/A,FALSE,"K";#N/A,#N/A,FALSE,"L";#N/A,#N/A,FALSE,"M";#N/A,#N/A,FALSE,"N";#N/A,#N/A,FALSE,"O"}</definedName>
    <definedName name="wrn.Output._.tables." localSheetId="25" hidden="1">{#N/A,#N/A,FALSE,"I";#N/A,#N/A,FALSE,"J";#N/A,#N/A,FALSE,"K";#N/A,#N/A,FALSE,"L";#N/A,#N/A,FALSE,"M";#N/A,#N/A,FALSE,"N";#N/A,#N/A,FALSE,"O"}</definedName>
    <definedName name="wrn.Output._.tables." localSheetId="4" hidden="1">{#N/A,#N/A,FALSE,"I";#N/A,#N/A,FALSE,"J";#N/A,#N/A,FALSE,"K";#N/A,#N/A,FALSE,"L";#N/A,#N/A,FALSE,"M";#N/A,#N/A,FALSE,"N";#N/A,#N/A,FALSE,"O"}</definedName>
    <definedName name="wrn.Output._.tables." localSheetId="89" hidden="1">{#N/A,#N/A,FALSE,"I";#N/A,#N/A,FALSE,"J";#N/A,#N/A,FALSE,"K";#N/A,#N/A,FALSE,"L";#N/A,#N/A,FALSE,"M";#N/A,#N/A,FALSE,"N";#N/A,#N/A,FALSE,"O"}</definedName>
    <definedName name="wrn.Output._.tables." localSheetId="5" hidden="1">{#N/A,#N/A,FALSE,"I";#N/A,#N/A,FALSE,"J";#N/A,#N/A,FALSE,"K";#N/A,#N/A,FALSE,"L";#N/A,#N/A,FALSE,"M";#N/A,#N/A,FALSE,"N";#N/A,#N/A,FALSE,"O"}</definedName>
    <definedName name="wrn.Output._.tables." localSheetId="6" hidden="1">{#N/A,#N/A,FALSE,"I";#N/A,#N/A,FALSE,"J";#N/A,#N/A,FALSE,"K";#N/A,#N/A,FALSE,"L";#N/A,#N/A,FALSE,"M";#N/A,#N/A,FALSE,"N";#N/A,#N/A,FALSE,"O"}</definedName>
    <definedName name="wrn.Output._.tables." localSheetId="8" hidden="1">{#N/A,#N/A,FALSE,"I";#N/A,#N/A,FALSE,"J";#N/A,#N/A,FALSE,"K";#N/A,#N/A,FALSE,"L";#N/A,#N/A,FALSE,"M";#N/A,#N/A,FALSE,"N";#N/A,#N/A,FALSE,"O"}</definedName>
    <definedName name="wrn.Output._.tables." localSheetId="9" hidden="1">{#N/A,#N/A,FALSE,"I";#N/A,#N/A,FALSE,"J";#N/A,#N/A,FALSE,"K";#N/A,#N/A,FALSE,"L";#N/A,#N/A,FALSE,"M";#N/A,#N/A,FALSE,"N";#N/A,#N/A,FALSE,"O"}</definedName>
    <definedName name="wrn.Output._.tables." localSheetId="10" hidden="1">{#N/A,#N/A,FALSE,"I";#N/A,#N/A,FALSE,"J";#N/A,#N/A,FALSE,"K";#N/A,#N/A,FALSE,"L";#N/A,#N/A,FALSE,"M";#N/A,#N/A,FALSE,"N";#N/A,#N/A,FALSE,"O"}</definedName>
    <definedName name="wrn.Output._.tables." localSheetId="13" hidden="1">{#N/A,#N/A,FALSE,"I";#N/A,#N/A,FALSE,"J";#N/A,#N/A,FALSE,"K";#N/A,#N/A,FALSE,"L";#N/A,#N/A,FALSE,"M";#N/A,#N/A,FALSE,"N";#N/A,#N/A,FALSE,"O"}</definedName>
    <definedName name="wrn.Output._.tables." localSheetId="17" hidden="1">{#N/A,#N/A,FALSE,"I";#N/A,#N/A,FALSE,"J";#N/A,#N/A,FALSE,"K";#N/A,#N/A,FALSE,"L";#N/A,#N/A,FALSE,"M";#N/A,#N/A,FALSE,"N";#N/A,#N/A,FALSE,"O"}</definedName>
    <definedName name="wrn.Output._.tables." localSheetId="88" hidden="1">{#N/A,#N/A,FALSE,"I";#N/A,#N/A,FALSE,"J";#N/A,#N/A,FALSE,"K";#N/A,#N/A,FALSE,"L";#N/A,#N/A,FALSE,"M";#N/A,#N/A,FALSE,"N";#N/A,#N/A,FALSE,"O"}</definedName>
    <definedName name="wrn.Output._.tables." localSheetId="18" hidden="1">{#N/A,#N/A,FALSE,"I";#N/A,#N/A,FALSE,"J";#N/A,#N/A,FALSE,"K";#N/A,#N/A,FALSE,"L";#N/A,#N/A,FALSE,"M";#N/A,#N/A,FALSE,"N";#N/A,#N/A,FALSE,"O"}</definedName>
    <definedName name="wrn.Output._.tables." localSheetId="21" hidden="1">{#N/A,#N/A,FALSE,"I";#N/A,#N/A,FALSE,"J";#N/A,#N/A,FALSE,"K";#N/A,#N/A,FALSE,"L";#N/A,#N/A,FALSE,"M";#N/A,#N/A,FALSE,"N";#N/A,#N/A,FALSE,"O"}</definedName>
    <definedName name="wrn.Output._.tables." localSheetId="22" hidden="1">{#N/A,#N/A,FALSE,"I";#N/A,#N/A,FALSE,"J";#N/A,#N/A,FALSE,"K";#N/A,#N/A,FALSE,"L";#N/A,#N/A,FALSE,"M";#N/A,#N/A,FALSE,"N";#N/A,#N/A,FALSE,"O"}</definedName>
    <definedName name="wrn.Output._.tables." localSheetId="24" hidden="1">{#N/A,#N/A,FALSE,"I";#N/A,#N/A,FALSE,"J";#N/A,#N/A,FALSE,"K";#N/A,#N/A,FALSE,"L";#N/A,#N/A,FALSE,"M";#N/A,#N/A,FALSE,"N";#N/A,#N/A,FALSE,"O"}</definedName>
    <definedName name="wrn.Output._.tables." localSheetId="26" hidden="1">{#N/A,#N/A,FALSE,"I";#N/A,#N/A,FALSE,"J";#N/A,#N/A,FALSE,"K";#N/A,#N/A,FALSE,"L";#N/A,#N/A,FALSE,"M";#N/A,#N/A,FALSE,"N";#N/A,#N/A,FALSE,"O"}</definedName>
    <definedName name="wrn.Output._.tables." localSheetId="27" hidden="1">{#N/A,#N/A,FALSE,"I";#N/A,#N/A,FALSE,"J";#N/A,#N/A,FALSE,"K";#N/A,#N/A,FALSE,"L";#N/A,#N/A,FALSE,"M";#N/A,#N/A,FALSE,"N";#N/A,#N/A,FALSE,"O"}</definedName>
    <definedName name="wrn.Output._.tables." localSheetId="28" hidden="1">{#N/A,#N/A,FALSE,"I";#N/A,#N/A,FALSE,"J";#N/A,#N/A,FALSE,"K";#N/A,#N/A,FALSE,"L";#N/A,#N/A,FALSE,"M";#N/A,#N/A,FALSE,"N";#N/A,#N/A,FALSE,"O"}</definedName>
    <definedName name="wrn.Output._.tables." localSheetId="29" hidden="1">{#N/A,#N/A,FALSE,"I";#N/A,#N/A,FALSE,"J";#N/A,#N/A,FALSE,"K";#N/A,#N/A,FALSE,"L";#N/A,#N/A,FALSE,"M";#N/A,#N/A,FALSE,"N";#N/A,#N/A,FALSE,"O"}</definedName>
    <definedName name="wrn.Output._.tables." localSheetId="30" hidden="1">{#N/A,#N/A,FALSE,"I";#N/A,#N/A,FALSE,"J";#N/A,#N/A,FALSE,"K";#N/A,#N/A,FALSE,"L";#N/A,#N/A,FALSE,"M";#N/A,#N/A,FALSE,"N";#N/A,#N/A,FALSE,"O"}</definedName>
    <definedName name="wrn.Output._.tables." localSheetId="31" hidden="1">{#N/A,#N/A,FALSE,"I";#N/A,#N/A,FALSE,"J";#N/A,#N/A,FALSE,"K";#N/A,#N/A,FALSE,"L";#N/A,#N/A,FALSE,"M";#N/A,#N/A,FALSE,"N";#N/A,#N/A,FALSE,"O"}</definedName>
    <definedName name="wrn.Output._.tables." localSheetId="44" hidden="1">{#N/A,#N/A,FALSE,"I";#N/A,#N/A,FALSE,"J";#N/A,#N/A,FALSE,"K";#N/A,#N/A,FALSE,"L";#N/A,#N/A,FALSE,"M";#N/A,#N/A,FALSE,"N";#N/A,#N/A,FALSE,"O"}</definedName>
    <definedName name="wrn.Output._.tables." localSheetId="2" hidden="1">{#N/A,#N/A,FALSE,"I";#N/A,#N/A,FALSE,"J";#N/A,#N/A,FALSE,"K";#N/A,#N/A,FALSE,"L";#N/A,#N/A,FALSE,"M";#N/A,#N/A,FALSE,"N";#N/A,#N/A,FALSE,"O"}</definedName>
    <definedName name="wrn.Output._.tables." localSheetId="50" hidden="1">{#N/A,#N/A,FALSE,"I";#N/A,#N/A,FALSE,"J";#N/A,#N/A,FALSE,"K";#N/A,#N/A,FALSE,"L";#N/A,#N/A,FALSE,"M";#N/A,#N/A,FALSE,"N";#N/A,#N/A,FALSE,"O"}</definedName>
    <definedName name="wrn.Output._.tables." localSheetId="59" hidden="1">{#N/A,#N/A,FALSE,"I";#N/A,#N/A,FALSE,"J";#N/A,#N/A,FALSE,"K";#N/A,#N/A,FALSE,"L";#N/A,#N/A,FALSE,"M";#N/A,#N/A,FALSE,"N";#N/A,#N/A,FALSE,"O"}</definedName>
    <definedName name="wrn.Output._.tables." localSheetId="60" hidden="1">{#N/A,#N/A,FALSE,"I";#N/A,#N/A,FALSE,"J";#N/A,#N/A,FALSE,"K";#N/A,#N/A,FALSE,"L";#N/A,#N/A,FALSE,"M";#N/A,#N/A,FALSE,"N";#N/A,#N/A,FALSE,"O"}</definedName>
    <definedName name="wrn.Output._.tables." localSheetId="65" hidden="1">{#N/A,#N/A,FALSE,"I";#N/A,#N/A,FALSE,"J";#N/A,#N/A,FALSE,"K";#N/A,#N/A,FALSE,"L";#N/A,#N/A,FALSE,"M";#N/A,#N/A,FALSE,"N";#N/A,#N/A,FALSE,"O"}</definedName>
    <definedName name="wrn.Output._.tables." localSheetId="66" hidden="1">{#N/A,#N/A,FALSE,"I";#N/A,#N/A,FALSE,"J";#N/A,#N/A,FALSE,"K";#N/A,#N/A,FALSE,"L";#N/A,#N/A,FALSE,"M";#N/A,#N/A,FALSE,"N";#N/A,#N/A,FALSE,"O"}</definedName>
    <definedName name="wrn.Output._.tables." localSheetId="7" hidden="1">{#N/A,#N/A,FALSE,"I";#N/A,#N/A,FALSE,"J";#N/A,#N/A,FALSE,"K";#N/A,#N/A,FALSE,"L";#N/A,#N/A,FALSE,"M";#N/A,#N/A,FALSE,"N";#N/A,#N/A,FALSE,"O"}</definedName>
    <definedName name="wrn.Output._.tables." localSheetId="68" hidden="1">{#N/A,#N/A,FALSE,"I";#N/A,#N/A,FALSE,"J";#N/A,#N/A,FALSE,"K";#N/A,#N/A,FALSE,"L";#N/A,#N/A,FALSE,"M";#N/A,#N/A,FALSE,"N";#N/A,#N/A,FALSE,"O"}</definedName>
    <definedName name="wrn.Output._.tables." localSheetId="74" hidden="1">{#N/A,#N/A,FALSE,"I";#N/A,#N/A,FALSE,"J";#N/A,#N/A,FALSE,"K";#N/A,#N/A,FALSE,"L";#N/A,#N/A,FALSE,"M";#N/A,#N/A,FALSE,"N";#N/A,#N/A,FALSE,"O"}</definedName>
    <definedName name="wrn.Output._.tables." localSheetId="75" hidden="1">{#N/A,#N/A,FALSE,"I";#N/A,#N/A,FALSE,"J";#N/A,#N/A,FALSE,"K";#N/A,#N/A,FALSE,"L";#N/A,#N/A,FALSE,"M";#N/A,#N/A,FALSE,"N";#N/A,#N/A,FALSE,"O"}</definedName>
    <definedName name="wrn.Output._.tables." localSheetId="76" hidden="1">{#N/A,#N/A,FALSE,"I";#N/A,#N/A,FALSE,"J";#N/A,#N/A,FALSE,"K";#N/A,#N/A,FALSE,"L";#N/A,#N/A,FALSE,"M";#N/A,#N/A,FALSE,"N";#N/A,#N/A,FALSE,"O"}</definedName>
    <definedName name="wrn.Output._.tables." localSheetId="77" hidden="1">{#N/A,#N/A,FALSE,"I";#N/A,#N/A,FALSE,"J";#N/A,#N/A,FALSE,"K";#N/A,#N/A,FALSE,"L";#N/A,#N/A,FALSE,"M";#N/A,#N/A,FALSE,"N";#N/A,#N/A,FALSE,"O"}</definedName>
    <definedName name="wrn.Output._.tables." localSheetId="11" hidden="1">{#N/A,#N/A,FALSE,"I";#N/A,#N/A,FALSE,"J";#N/A,#N/A,FALSE,"K";#N/A,#N/A,FALSE,"L";#N/A,#N/A,FALSE,"M";#N/A,#N/A,FALSE,"N";#N/A,#N/A,FALSE,"O"}</definedName>
    <definedName name="wrn.Output._.tables." localSheetId="78" hidden="1">{#N/A,#N/A,FALSE,"I";#N/A,#N/A,FALSE,"J";#N/A,#N/A,FALSE,"K";#N/A,#N/A,FALSE,"L";#N/A,#N/A,FALSE,"M";#N/A,#N/A,FALSE,"N";#N/A,#N/A,FALSE,"O"}</definedName>
    <definedName name="wrn.Output._.tables." localSheetId="79" hidden="1">{#N/A,#N/A,FALSE,"I";#N/A,#N/A,FALSE,"J";#N/A,#N/A,FALSE,"K";#N/A,#N/A,FALSE,"L";#N/A,#N/A,FALSE,"M";#N/A,#N/A,FALSE,"N";#N/A,#N/A,FALSE,"O"}</definedName>
    <definedName name="wrn.Output._.tables." localSheetId="80" hidden="1">{#N/A,#N/A,FALSE,"I";#N/A,#N/A,FALSE,"J";#N/A,#N/A,FALSE,"K";#N/A,#N/A,FALSE,"L";#N/A,#N/A,FALSE,"M";#N/A,#N/A,FALSE,"N";#N/A,#N/A,FALSE,"O"}</definedName>
    <definedName name="wrn.Output._.tables." localSheetId="81" hidden="1">{#N/A,#N/A,FALSE,"I";#N/A,#N/A,FALSE,"J";#N/A,#N/A,FALSE,"K";#N/A,#N/A,FALSE,"L";#N/A,#N/A,FALSE,"M";#N/A,#N/A,FALSE,"N";#N/A,#N/A,FALSE,"O"}</definedName>
    <definedName name="wrn.Output._.tables." localSheetId="84" hidden="1">{#N/A,#N/A,FALSE,"I";#N/A,#N/A,FALSE,"J";#N/A,#N/A,FALSE,"K";#N/A,#N/A,FALSE,"L";#N/A,#N/A,FALSE,"M";#N/A,#N/A,FALSE,"N";#N/A,#N/A,FALSE,"O"}</definedName>
    <definedName name="wrn.Output._.tables." localSheetId="85" hidden="1">{#N/A,#N/A,FALSE,"I";#N/A,#N/A,FALSE,"J";#N/A,#N/A,FALSE,"K";#N/A,#N/A,FALSE,"L";#N/A,#N/A,FALSE,"M";#N/A,#N/A,FALSE,"N";#N/A,#N/A,FALSE,"O"}</definedName>
    <definedName name="wrn.Output._.tables." localSheetId="12" hidden="1">{#N/A,#N/A,FALSE,"I";#N/A,#N/A,FALSE,"J";#N/A,#N/A,FALSE,"K";#N/A,#N/A,FALSE,"L";#N/A,#N/A,FALSE,"M";#N/A,#N/A,FALSE,"N";#N/A,#N/A,FALSE,"O"}</definedName>
    <definedName name="wrn.Output._.tables." localSheetId="14" hidden="1">{#N/A,#N/A,FALSE,"I";#N/A,#N/A,FALSE,"J";#N/A,#N/A,FALSE,"K";#N/A,#N/A,FALSE,"L";#N/A,#N/A,FALSE,"M";#N/A,#N/A,FALSE,"N";#N/A,#N/A,FALSE,"O"}</definedName>
    <definedName name="wrn.Output._.tables." localSheetId="15" hidden="1">{#N/A,#N/A,FALSE,"I";#N/A,#N/A,FALSE,"J";#N/A,#N/A,FALSE,"K";#N/A,#N/A,FALSE,"L";#N/A,#N/A,FALSE,"M";#N/A,#N/A,FALSE,"N";#N/A,#N/A,FALSE,"O"}</definedName>
    <definedName name="wrn.Output._.tables." localSheetId="16" hidden="1">{#N/A,#N/A,FALSE,"I";#N/A,#N/A,FALSE,"J";#N/A,#N/A,FALSE,"K";#N/A,#N/A,FALSE,"L";#N/A,#N/A,FALSE,"M";#N/A,#N/A,FALSE,"N";#N/A,#N/A,FALSE,"O"}</definedName>
    <definedName name="wrn.Output._.tables." localSheetId="82" hidden="1">{#N/A,#N/A,FALSE,"I";#N/A,#N/A,FALSE,"J";#N/A,#N/A,FALSE,"K";#N/A,#N/A,FALSE,"L";#N/A,#N/A,FALSE,"M";#N/A,#N/A,FALSE,"N";#N/A,#N/A,FALSE,"O"}</definedName>
    <definedName name="wrn.Output._.tables." localSheetId="83" hidden="1">{#N/A,#N/A,FALSE,"I";#N/A,#N/A,FALSE,"J";#N/A,#N/A,FALSE,"K";#N/A,#N/A,FALSE,"L";#N/A,#N/A,FALSE,"M";#N/A,#N/A,FALSE,"N";#N/A,#N/A,FALSE,"O"}</definedName>
    <definedName name="wrn.Output._.tables." hidden="1">{#N/A,#N/A,FALSE,"I";#N/A,#N/A,FALSE,"J";#N/A,#N/A,FALSE,"K";#N/A,#N/A,FALSE,"L";#N/A,#N/A,FALSE,"M";#N/A,#N/A,FALSE,"N";#N/A,#N/A,FALSE,"O"}</definedName>
    <definedName name="wrn.PCPI." localSheetId="3" hidden="1">{#N/A,#N/A,FALSE,"PCPI"}</definedName>
    <definedName name="wrn.PCPI." localSheetId="19" hidden="1">{#N/A,#N/A,FALSE,"PCPI"}</definedName>
    <definedName name="wrn.PCPI." localSheetId="20" hidden="1">{#N/A,#N/A,FALSE,"PCPI"}</definedName>
    <definedName name="wrn.PCPI." localSheetId="23" hidden="1">{#N/A,#N/A,FALSE,"PCPI"}</definedName>
    <definedName name="wrn.PCPI." localSheetId="25" hidden="1">{#N/A,#N/A,FALSE,"PCPI"}</definedName>
    <definedName name="wrn.PCPI." localSheetId="4" hidden="1">{#N/A,#N/A,FALSE,"PCPI"}</definedName>
    <definedName name="wrn.PCPI." localSheetId="89" hidden="1">{#N/A,#N/A,FALSE,"PCPI"}</definedName>
    <definedName name="wrn.PCPI." localSheetId="5" hidden="1">{#N/A,#N/A,FALSE,"PCPI"}</definedName>
    <definedName name="wrn.PCPI." localSheetId="6" hidden="1">{#N/A,#N/A,FALSE,"PCPI"}</definedName>
    <definedName name="wrn.PCPI." localSheetId="8" hidden="1">{#N/A,#N/A,FALSE,"PCPI"}</definedName>
    <definedName name="wrn.PCPI." localSheetId="9" hidden="1">{#N/A,#N/A,FALSE,"PCPI"}</definedName>
    <definedName name="wrn.PCPI." localSheetId="10" hidden="1">{#N/A,#N/A,FALSE,"PCPI"}</definedName>
    <definedName name="wrn.PCPI." localSheetId="13" hidden="1">{#N/A,#N/A,FALSE,"PCPI"}</definedName>
    <definedName name="wrn.PCPI." localSheetId="17" hidden="1">{#N/A,#N/A,FALSE,"PCPI"}</definedName>
    <definedName name="wrn.PCPI." localSheetId="88" hidden="1">{#N/A,#N/A,FALSE,"PCPI"}</definedName>
    <definedName name="wrn.PCPI." localSheetId="18" hidden="1">{#N/A,#N/A,FALSE,"PCPI"}</definedName>
    <definedName name="wrn.PCPI." localSheetId="21" hidden="1">{#N/A,#N/A,FALSE,"PCPI"}</definedName>
    <definedName name="wrn.PCPI." localSheetId="22" hidden="1">{#N/A,#N/A,FALSE,"PCPI"}</definedName>
    <definedName name="wrn.PCPI." localSheetId="24" hidden="1">{#N/A,#N/A,FALSE,"PCPI"}</definedName>
    <definedName name="wrn.PCPI." localSheetId="26" hidden="1">{#N/A,#N/A,FALSE,"PCPI"}</definedName>
    <definedName name="wrn.PCPI." localSheetId="27" hidden="1">{#N/A,#N/A,FALSE,"PCPI"}</definedName>
    <definedName name="wrn.PCPI." localSheetId="28" hidden="1">{#N/A,#N/A,FALSE,"PCPI"}</definedName>
    <definedName name="wrn.PCPI." localSheetId="29" hidden="1">{#N/A,#N/A,FALSE,"PCPI"}</definedName>
    <definedName name="wrn.PCPI." localSheetId="30" hidden="1">{#N/A,#N/A,FALSE,"PCPI"}</definedName>
    <definedName name="wrn.PCPI." localSheetId="31" hidden="1">{#N/A,#N/A,FALSE,"PCPI"}</definedName>
    <definedName name="wrn.PCPI." localSheetId="44" hidden="1">{#N/A,#N/A,FALSE,"PCPI"}</definedName>
    <definedName name="wrn.PCPI." localSheetId="2" hidden="1">{#N/A,#N/A,FALSE,"PCPI"}</definedName>
    <definedName name="wrn.PCPI." localSheetId="50" hidden="1">{#N/A,#N/A,FALSE,"PCPI"}</definedName>
    <definedName name="wrn.PCPI." localSheetId="59" hidden="1">{#N/A,#N/A,FALSE,"PCPI"}</definedName>
    <definedName name="wrn.PCPI." localSheetId="60" hidden="1">{#N/A,#N/A,FALSE,"PCPI"}</definedName>
    <definedName name="wrn.PCPI." localSheetId="65" hidden="1">{#N/A,#N/A,FALSE,"PCPI"}</definedName>
    <definedName name="wrn.PCPI." localSheetId="66" hidden="1">{#N/A,#N/A,FALSE,"PCPI"}</definedName>
    <definedName name="wrn.PCPI." localSheetId="7" hidden="1">{#N/A,#N/A,FALSE,"PCPI"}</definedName>
    <definedName name="wrn.PCPI." localSheetId="68" hidden="1">{#N/A,#N/A,FALSE,"PCPI"}</definedName>
    <definedName name="wrn.PCPI." localSheetId="74" hidden="1">{#N/A,#N/A,FALSE,"PCPI"}</definedName>
    <definedName name="wrn.PCPI." localSheetId="75" hidden="1">{#N/A,#N/A,FALSE,"PCPI"}</definedName>
    <definedName name="wrn.PCPI." localSheetId="76" hidden="1">{#N/A,#N/A,FALSE,"PCPI"}</definedName>
    <definedName name="wrn.PCPI." localSheetId="77" hidden="1">{#N/A,#N/A,FALSE,"PCPI"}</definedName>
    <definedName name="wrn.PCPI." localSheetId="11" hidden="1">{#N/A,#N/A,FALSE,"PCPI"}</definedName>
    <definedName name="wrn.PCPI." localSheetId="78" hidden="1">{#N/A,#N/A,FALSE,"PCPI"}</definedName>
    <definedName name="wrn.PCPI." localSheetId="79" hidden="1">{#N/A,#N/A,FALSE,"PCPI"}</definedName>
    <definedName name="wrn.PCPI." localSheetId="80" hidden="1">{#N/A,#N/A,FALSE,"PCPI"}</definedName>
    <definedName name="wrn.PCPI." localSheetId="81" hidden="1">{#N/A,#N/A,FALSE,"PCPI"}</definedName>
    <definedName name="wrn.PCPI." localSheetId="84" hidden="1">{#N/A,#N/A,FALSE,"PCPI"}</definedName>
    <definedName name="wrn.PCPI." localSheetId="85" hidden="1">{#N/A,#N/A,FALSE,"PCPI"}</definedName>
    <definedName name="wrn.PCPI." localSheetId="12" hidden="1">{#N/A,#N/A,FALSE,"PCPI"}</definedName>
    <definedName name="wrn.PCPI." localSheetId="14" hidden="1">{#N/A,#N/A,FALSE,"PCPI"}</definedName>
    <definedName name="wrn.PCPI." localSheetId="15" hidden="1">{#N/A,#N/A,FALSE,"PCPI"}</definedName>
    <definedName name="wrn.PCPI." localSheetId="16" hidden="1">{#N/A,#N/A,FALSE,"PCPI"}</definedName>
    <definedName name="wrn.PCPI." localSheetId="82" hidden="1">{#N/A,#N/A,FALSE,"PCPI"}</definedName>
    <definedName name="wrn.PCPI." localSheetId="83" hidden="1">{#N/A,#N/A,FALSE,"PCPI"}</definedName>
    <definedName name="wrn.PCPI." hidden="1">{#N/A,#N/A,FALSE,"PCPI"}</definedName>
    <definedName name="wrn.PENSION." localSheetId="3" hidden="1">{#N/A,#N/A,FALSE,"PENSION"}</definedName>
    <definedName name="wrn.PENSION." localSheetId="19" hidden="1">{#N/A,#N/A,FALSE,"PENSION"}</definedName>
    <definedName name="wrn.PENSION." localSheetId="20" hidden="1">{#N/A,#N/A,FALSE,"PENSION"}</definedName>
    <definedName name="wrn.PENSION." localSheetId="23" hidden="1">{#N/A,#N/A,FALSE,"PENSION"}</definedName>
    <definedName name="wrn.PENSION." localSheetId="25" hidden="1">{#N/A,#N/A,FALSE,"PENSION"}</definedName>
    <definedName name="wrn.PENSION." localSheetId="4" hidden="1">{#N/A,#N/A,FALSE,"PENSION"}</definedName>
    <definedName name="wrn.PENSION." localSheetId="89" hidden="1">{#N/A,#N/A,FALSE,"PENSION"}</definedName>
    <definedName name="wrn.PENSION." localSheetId="5" hidden="1">{#N/A,#N/A,FALSE,"PENSION"}</definedName>
    <definedName name="wrn.PENSION." localSheetId="6" hidden="1">{#N/A,#N/A,FALSE,"PENSION"}</definedName>
    <definedName name="wrn.PENSION." localSheetId="8" hidden="1">{#N/A,#N/A,FALSE,"PENSION"}</definedName>
    <definedName name="wrn.PENSION." localSheetId="9" hidden="1">{#N/A,#N/A,FALSE,"PENSION"}</definedName>
    <definedName name="wrn.PENSION." localSheetId="10" hidden="1">{#N/A,#N/A,FALSE,"PENSION"}</definedName>
    <definedName name="wrn.PENSION." localSheetId="13" hidden="1">{#N/A,#N/A,FALSE,"PENSION"}</definedName>
    <definedName name="wrn.PENSION." localSheetId="17" hidden="1">{#N/A,#N/A,FALSE,"PENSION"}</definedName>
    <definedName name="wrn.PENSION." localSheetId="88" hidden="1">{#N/A,#N/A,FALSE,"PENSION"}</definedName>
    <definedName name="wrn.PENSION." localSheetId="18" hidden="1">{#N/A,#N/A,FALSE,"PENSION"}</definedName>
    <definedName name="wrn.PENSION." localSheetId="21" hidden="1">{#N/A,#N/A,FALSE,"PENSION"}</definedName>
    <definedName name="wrn.PENSION." localSheetId="22" hidden="1">{#N/A,#N/A,FALSE,"PENSION"}</definedName>
    <definedName name="wrn.PENSION." localSheetId="24" hidden="1">{#N/A,#N/A,FALSE,"PENSION"}</definedName>
    <definedName name="wrn.PENSION." localSheetId="26" hidden="1">{#N/A,#N/A,FALSE,"PENSION"}</definedName>
    <definedName name="wrn.PENSION." localSheetId="27" hidden="1">{#N/A,#N/A,FALSE,"PENSION"}</definedName>
    <definedName name="wrn.PENSION." localSheetId="28" hidden="1">{#N/A,#N/A,FALSE,"PENSION"}</definedName>
    <definedName name="wrn.PENSION." localSheetId="29" hidden="1">{#N/A,#N/A,FALSE,"PENSION"}</definedName>
    <definedName name="wrn.PENSION." localSheetId="30" hidden="1">{#N/A,#N/A,FALSE,"PENSION"}</definedName>
    <definedName name="wrn.PENSION." localSheetId="31" hidden="1">{#N/A,#N/A,FALSE,"PENSION"}</definedName>
    <definedName name="wrn.PENSION." localSheetId="44" hidden="1">{#N/A,#N/A,FALSE,"PENSION"}</definedName>
    <definedName name="wrn.PENSION." localSheetId="2" hidden="1">{#N/A,#N/A,FALSE,"PENSION"}</definedName>
    <definedName name="wrn.PENSION." localSheetId="50" hidden="1">{#N/A,#N/A,FALSE,"PENSION"}</definedName>
    <definedName name="wrn.PENSION." localSheetId="59" hidden="1">{#N/A,#N/A,FALSE,"PENSION"}</definedName>
    <definedName name="wrn.PENSION." localSheetId="60" hidden="1">{#N/A,#N/A,FALSE,"PENSION"}</definedName>
    <definedName name="wrn.PENSION." localSheetId="65" hidden="1">{#N/A,#N/A,FALSE,"PENSION"}</definedName>
    <definedName name="wrn.PENSION." localSheetId="66" hidden="1">{#N/A,#N/A,FALSE,"PENSION"}</definedName>
    <definedName name="wrn.PENSION." localSheetId="7" hidden="1">{#N/A,#N/A,FALSE,"PENSION"}</definedName>
    <definedName name="wrn.PENSION." localSheetId="68" hidden="1">{#N/A,#N/A,FALSE,"PENSION"}</definedName>
    <definedName name="wrn.PENSION." localSheetId="74" hidden="1">{#N/A,#N/A,FALSE,"PENSION"}</definedName>
    <definedName name="wrn.PENSION." localSheetId="75" hidden="1">{#N/A,#N/A,FALSE,"PENSION"}</definedName>
    <definedName name="wrn.PENSION." localSheetId="76" hidden="1">{#N/A,#N/A,FALSE,"PENSION"}</definedName>
    <definedName name="wrn.PENSION." localSheetId="77" hidden="1">{#N/A,#N/A,FALSE,"PENSION"}</definedName>
    <definedName name="wrn.PENSION." localSheetId="11" hidden="1">{#N/A,#N/A,FALSE,"PENSION"}</definedName>
    <definedName name="wrn.PENSION." localSheetId="78" hidden="1">{#N/A,#N/A,FALSE,"PENSION"}</definedName>
    <definedName name="wrn.PENSION." localSheetId="79" hidden="1">{#N/A,#N/A,FALSE,"PENSION"}</definedName>
    <definedName name="wrn.PENSION." localSheetId="80" hidden="1">{#N/A,#N/A,FALSE,"PENSION"}</definedName>
    <definedName name="wrn.PENSION." localSheetId="81" hidden="1">{#N/A,#N/A,FALSE,"PENSION"}</definedName>
    <definedName name="wrn.PENSION." localSheetId="84" hidden="1">{#N/A,#N/A,FALSE,"PENSION"}</definedName>
    <definedName name="wrn.PENSION." localSheetId="85" hidden="1">{#N/A,#N/A,FALSE,"PENSION"}</definedName>
    <definedName name="wrn.PENSION." localSheetId="12" hidden="1">{#N/A,#N/A,FALSE,"PENSION"}</definedName>
    <definedName name="wrn.PENSION." localSheetId="14" hidden="1">{#N/A,#N/A,FALSE,"PENSION"}</definedName>
    <definedName name="wrn.PENSION." localSheetId="15" hidden="1">{#N/A,#N/A,FALSE,"PENSION"}</definedName>
    <definedName name="wrn.PENSION." localSheetId="16" hidden="1">{#N/A,#N/A,FALSE,"PENSION"}</definedName>
    <definedName name="wrn.PENSION." localSheetId="82" hidden="1">{#N/A,#N/A,FALSE,"PENSION"}</definedName>
    <definedName name="wrn.PENSION." localSheetId="83" hidden="1">{#N/A,#N/A,FALSE,"PENSION"}</definedName>
    <definedName name="wrn.PENSION." hidden="1">{#N/A,#N/A,FALSE,"PENSION"}</definedName>
    <definedName name="wrn.Program." localSheetId="3" hidden="1">{"Tab1",#N/A,FALSE,"P";"Tab2",#N/A,FALSE,"P"}</definedName>
    <definedName name="wrn.Program." localSheetId="19" hidden="1">{"Tab1",#N/A,FALSE,"P";"Tab2",#N/A,FALSE,"P"}</definedName>
    <definedName name="wrn.Program." localSheetId="20" hidden="1">{"Tab1",#N/A,FALSE,"P";"Tab2",#N/A,FALSE,"P"}</definedName>
    <definedName name="wrn.Program." localSheetId="23" hidden="1">{"Tab1",#N/A,FALSE,"P";"Tab2",#N/A,FALSE,"P"}</definedName>
    <definedName name="wrn.Program." localSheetId="25" hidden="1">{"Tab1",#N/A,FALSE,"P";"Tab2",#N/A,FALSE,"P"}</definedName>
    <definedName name="wrn.Program." localSheetId="4" hidden="1">{"Tab1",#N/A,FALSE,"P";"Tab2",#N/A,FALSE,"P"}</definedName>
    <definedName name="wrn.Program." localSheetId="89" hidden="1">{"Tab1",#N/A,FALSE,"P";"Tab2",#N/A,FALSE,"P"}</definedName>
    <definedName name="wrn.Program." localSheetId="5" hidden="1">{"Tab1",#N/A,FALSE,"P";"Tab2",#N/A,FALSE,"P"}</definedName>
    <definedName name="wrn.Program." localSheetId="6" hidden="1">{"Tab1",#N/A,FALSE,"P";"Tab2",#N/A,FALSE,"P"}</definedName>
    <definedName name="wrn.Program." localSheetId="8" hidden="1">{"Tab1",#N/A,FALSE,"P";"Tab2",#N/A,FALSE,"P"}</definedName>
    <definedName name="wrn.Program." localSheetId="9" hidden="1">{"Tab1",#N/A,FALSE,"P";"Tab2",#N/A,FALSE,"P"}</definedName>
    <definedName name="wrn.Program." localSheetId="10" hidden="1">{"Tab1",#N/A,FALSE,"P";"Tab2",#N/A,FALSE,"P"}</definedName>
    <definedName name="wrn.Program." localSheetId="13" hidden="1">{"Tab1",#N/A,FALSE,"P";"Tab2",#N/A,FALSE,"P"}</definedName>
    <definedName name="wrn.Program." localSheetId="17" hidden="1">{"Tab1",#N/A,FALSE,"P";"Tab2",#N/A,FALSE,"P"}</definedName>
    <definedName name="wrn.Program." localSheetId="88" hidden="1">{"Tab1",#N/A,FALSE,"P";"Tab2",#N/A,FALSE,"P"}</definedName>
    <definedName name="wrn.Program." localSheetId="18" hidden="1">{"Tab1",#N/A,FALSE,"P";"Tab2",#N/A,FALSE,"P"}</definedName>
    <definedName name="wrn.Program." localSheetId="21" hidden="1">{"Tab1",#N/A,FALSE,"P";"Tab2",#N/A,FALSE,"P"}</definedName>
    <definedName name="wrn.Program." localSheetId="22" hidden="1">{"Tab1",#N/A,FALSE,"P";"Tab2",#N/A,FALSE,"P"}</definedName>
    <definedName name="wrn.Program." localSheetId="24" hidden="1">{"Tab1",#N/A,FALSE,"P";"Tab2",#N/A,FALSE,"P"}</definedName>
    <definedName name="wrn.Program." localSheetId="26" hidden="1">{"Tab1",#N/A,FALSE,"P";"Tab2",#N/A,FALSE,"P"}</definedName>
    <definedName name="wrn.Program." localSheetId="27" hidden="1">{"Tab1",#N/A,FALSE,"P";"Tab2",#N/A,FALSE,"P"}</definedName>
    <definedName name="wrn.Program." localSheetId="28" hidden="1">{"Tab1",#N/A,FALSE,"P";"Tab2",#N/A,FALSE,"P"}</definedName>
    <definedName name="wrn.Program." localSheetId="29" hidden="1">{"Tab1",#N/A,FALSE,"P";"Tab2",#N/A,FALSE,"P"}</definedName>
    <definedName name="wrn.Program." localSheetId="30" hidden="1">{"Tab1",#N/A,FALSE,"P";"Tab2",#N/A,FALSE,"P"}</definedName>
    <definedName name="wrn.Program." localSheetId="31" hidden="1">{"Tab1",#N/A,FALSE,"P";"Tab2",#N/A,FALSE,"P"}</definedName>
    <definedName name="wrn.Program." localSheetId="2" hidden="1">{"Tab1",#N/A,FALSE,"P";"Tab2",#N/A,FALSE,"P"}</definedName>
    <definedName name="wrn.Program." localSheetId="59" hidden="1">{"Tab1",#N/A,FALSE,"P";"Tab2",#N/A,FALSE,"P"}</definedName>
    <definedName name="wrn.Program." localSheetId="60" hidden="1">{"Tab1",#N/A,FALSE,"P";"Tab2",#N/A,FALSE,"P"}</definedName>
    <definedName name="wrn.Program." localSheetId="65" hidden="1">{"Tab1",#N/A,FALSE,"P";"Tab2",#N/A,FALSE,"P"}</definedName>
    <definedName name="wrn.Program." localSheetId="66" hidden="1">{"Tab1",#N/A,FALSE,"P";"Tab2",#N/A,FALSE,"P"}</definedName>
    <definedName name="wrn.Program." localSheetId="7" hidden="1">{"Tab1",#N/A,FALSE,"P";"Tab2",#N/A,FALSE,"P"}</definedName>
    <definedName name="wrn.Program." localSheetId="68" hidden="1">{"Tab1",#N/A,FALSE,"P";"Tab2",#N/A,FALSE,"P"}</definedName>
    <definedName name="wrn.Program." localSheetId="74" hidden="1">{"Tab1",#N/A,FALSE,"P";"Tab2",#N/A,FALSE,"P"}</definedName>
    <definedName name="wrn.Program." localSheetId="75" hidden="1">{"Tab1",#N/A,FALSE,"P";"Tab2",#N/A,FALSE,"P"}</definedName>
    <definedName name="wrn.Program." localSheetId="76" hidden="1">{"Tab1",#N/A,FALSE,"P";"Tab2",#N/A,FALSE,"P"}</definedName>
    <definedName name="wrn.Program." localSheetId="77" hidden="1">{"Tab1",#N/A,FALSE,"P";"Tab2",#N/A,FALSE,"P"}</definedName>
    <definedName name="wrn.Program." localSheetId="11" hidden="1">{"Tab1",#N/A,FALSE,"P";"Tab2",#N/A,FALSE,"P"}</definedName>
    <definedName name="wrn.Program." localSheetId="78" hidden="1">{"Tab1",#N/A,FALSE,"P";"Tab2",#N/A,FALSE,"P"}</definedName>
    <definedName name="wrn.Program." localSheetId="79" hidden="1">{"Tab1",#N/A,FALSE,"P";"Tab2",#N/A,FALSE,"P"}</definedName>
    <definedName name="wrn.Program." localSheetId="80" hidden="1">{"Tab1",#N/A,FALSE,"P";"Tab2",#N/A,FALSE,"P"}</definedName>
    <definedName name="wrn.Program." localSheetId="81" hidden="1">{"Tab1",#N/A,FALSE,"P";"Tab2",#N/A,FALSE,"P"}</definedName>
    <definedName name="wrn.Program." localSheetId="84" hidden="1">{"Tab1",#N/A,FALSE,"P";"Tab2",#N/A,FALSE,"P"}</definedName>
    <definedName name="wrn.Program." localSheetId="85" hidden="1">{"Tab1",#N/A,FALSE,"P";"Tab2",#N/A,FALSE,"P"}</definedName>
    <definedName name="wrn.Program." localSheetId="12" hidden="1">{"Tab1",#N/A,FALSE,"P";"Tab2",#N/A,FALSE,"P"}</definedName>
    <definedName name="wrn.Program." localSheetId="14" hidden="1">{"Tab1",#N/A,FALSE,"P";"Tab2",#N/A,FALSE,"P"}</definedName>
    <definedName name="wrn.Program." localSheetId="15" hidden="1">{"Tab1",#N/A,FALSE,"P";"Tab2",#N/A,FALSE,"P"}</definedName>
    <definedName name="wrn.Program." localSheetId="16" hidden="1">{"Tab1",#N/A,FALSE,"P";"Tab2",#N/A,FALSE,"P"}</definedName>
    <definedName name="wrn.Program." localSheetId="82" hidden="1">{"Tab1",#N/A,FALSE,"P";"Tab2",#N/A,FALSE,"P"}</definedName>
    <definedName name="wrn.Program." localSheetId="83" hidden="1">{"Tab1",#N/A,FALSE,"P";"Tab2",#N/A,FALSE,"P"}</definedName>
    <definedName name="wrn.Program." hidden="1">{"Tab1",#N/A,FALSE,"P";"Tab2",#N/A,FALSE,"P"}</definedName>
    <definedName name="wrn.PRUDENT." localSheetId="3" hidden="1">{#N/A,#N/A,FALSE,"PRUDENT"}</definedName>
    <definedName name="wrn.PRUDENT." localSheetId="19" hidden="1">{#N/A,#N/A,FALSE,"PRUDENT"}</definedName>
    <definedName name="wrn.PRUDENT." localSheetId="20" hidden="1">{#N/A,#N/A,FALSE,"PRUDENT"}</definedName>
    <definedName name="wrn.PRUDENT." localSheetId="23" hidden="1">{#N/A,#N/A,FALSE,"PRUDENT"}</definedName>
    <definedName name="wrn.PRUDENT." localSheetId="25" hidden="1">{#N/A,#N/A,FALSE,"PRUDENT"}</definedName>
    <definedName name="wrn.PRUDENT." localSheetId="4" hidden="1">{#N/A,#N/A,FALSE,"PRUDENT"}</definedName>
    <definedName name="wrn.PRUDENT." localSheetId="89" hidden="1">{#N/A,#N/A,FALSE,"PRUDENT"}</definedName>
    <definedName name="wrn.PRUDENT." localSheetId="5" hidden="1">{#N/A,#N/A,FALSE,"PRUDENT"}</definedName>
    <definedName name="wrn.PRUDENT." localSheetId="6" hidden="1">{#N/A,#N/A,FALSE,"PRUDENT"}</definedName>
    <definedName name="wrn.PRUDENT." localSheetId="8" hidden="1">{#N/A,#N/A,FALSE,"PRUDENT"}</definedName>
    <definedName name="wrn.PRUDENT." localSheetId="9" hidden="1">{#N/A,#N/A,FALSE,"PRUDENT"}</definedName>
    <definedName name="wrn.PRUDENT." localSheetId="10" hidden="1">{#N/A,#N/A,FALSE,"PRUDENT"}</definedName>
    <definedName name="wrn.PRUDENT." localSheetId="13" hidden="1">{#N/A,#N/A,FALSE,"PRUDENT"}</definedName>
    <definedName name="wrn.PRUDENT." localSheetId="17" hidden="1">{#N/A,#N/A,FALSE,"PRUDENT"}</definedName>
    <definedName name="wrn.PRUDENT." localSheetId="88" hidden="1">{#N/A,#N/A,FALSE,"PRUDENT"}</definedName>
    <definedName name="wrn.PRUDENT." localSheetId="18" hidden="1">{#N/A,#N/A,FALSE,"PRUDENT"}</definedName>
    <definedName name="wrn.PRUDENT." localSheetId="21" hidden="1">{#N/A,#N/A,FALSE,"PRUDENT"}</definedName>
    <definedName name="wrn.PRUDENT." localSheetId="22" hidden="1">{#N/A,#N/A,FALSE,"PRUDENT"}</definedName>
    <definedName name="wrn.PRUDENT." localSheetId="24" hidden="1">{#N/A,#N/A,FALSE,"PRUDENT"}</definedName>
    <definedName name="wrn.PRUDENT." localSheetId="26" hidden="1">{#N/A,#N/A,FALSE,"PRUDENT"}</definedName>
    <definedName name="wrn.PRUDENT." localSheetId="27" hidden="1">{#N/A,#N/A,FALSE,"PRUDENT"}</definedName>
    <definedName name="wrn.PRUDENT." localSheetId="28" hidden="1">{#N/A,#N/A,FALSE,"PRUDENT"}</definedName>
    <definedName name="wrn.PRUDENT." localSheetId="29" hidden="1">{#N/A,#N/A,FALSE,"PRUDENT"}</definedName>
    <definedName name="wrn.PRUDENT." localSheetId="30" hidden="1">{#N/A,#N/A,FALSE,"PRUDENT"}</definedName>
    <definedName name="wrn.PRUDENT." localSheetId="31" hidden="1">{#N/A,#N/A,FALSE,"PRUDENT"}</definedName>
    <definedName name="wrn.PRUDENT." localSheetId="44" hidden="1">{#N/A,#N/A,FALSE,"PRUDENT"}</definedName>
    <definedName name="wrn.PRUDENT." localSheetId="2" hidden="1">{#N/A,#N/A,FALSE,"PRUDENT"}</definedName>
    <definedName name="wrn.PRUDENT." localSheetId="50" hidden="1">{#N/A,#N/A,FALSE,"PRUDENT"}</definedName>
    <definedName name="wrn.PRUDENT." localSheetId="59" hidden="1">{#N/A,#N/A,FALSE,"PRUDENT"}</definedName>
    <definedName name="wrn.PRUDENT." localSheetId="60" hidden="1">{#N/A,#N/A,FALSE,"PRUDENT"}</definedName>
    <definedName name="wrn.PRUDENT." localSheetId="65" hidden="1">{#N/A,#N/A,FALSE,"PRUDENT"}</definedName>
    <definedName name="wrn.PRUDENT." localSheetId="66" hidden="1">{#N/A,#N/A,FALSE,"PRUDENT"}</definedName>
    <definedName name="wrn.PRUDENT." localSheetId="7" hidden="1">{#N/A,#N/A,FALSE,"PRUDENT"}</definedName>
    <definedName name="wrn.PRUDENT." localSheetId="68" hidden="1">{#N/A,#N/A,FALSE,"PRUDENT"}</definedName>
    <definedName name="wrn.PRUDENT." localSheetId="74" hidden="1">{#N/A,#N/A,FALSE,"PRUDENT"}</definedName>
    <definedName name="wrn.PRUDENT." localSheetId="75" hidden="1">{#N/A,#N/A,FALSE,"PRUDENT"}</definedName>
    <definedName name="wrn.PRUDENT." localSheetId="76" hidden="1">{#N/A,#N/A,FALSE,"PRUDENT"}</definedName>
    <definedName name="wrn.PRUDENT." localSheetId="77" hidden="1">{#N/A,#N/A,FALSE,"PRUDENT"}</definedName>
    <definedName name="wrn.PRUDENT." localSheetId="11" hidden="1">{#N/A,#N/A,FALSE,"PRUDENT"}</definedName>
    <definedName name="wrn.PRUDENT." localSheetId="78" hidden="1">{#N/A,#N/A,FALSE,"PRUDENT"}</definedName>
    <definedName name="wrn.PRUDENT." localSheetId="79" hidden="1">{#N/A,#N/A,FALSE,"PRUDENT"}</definedName>
    <definedName name="wrn.PRUDENT." localSheetId="80" hidden="1">{#N/A,#N/A,FALSE,"PRUDENT"}</definedName>
    <definedName name="wrn.PRUDENT." localSheetId="81" hidden="1">{#N/A,#N/A,FALSE,"PRUDENT"}</definedName>
    <definedName name="wrn.PRUDENT." localSheetId="84" hidden="1">{#N/A,#N/A,FALSE,"PRUDENT"}</definedName>
    <definedName name="wrn.PRUDENT." localSheetId="85" hidden="1">{#N/A,#N/A,FALSE,"PRUDENT"}</definedName>
    <definedName name="wrn.PRUDENT." localSheetId="12" hidden="1">{#N/A,#N/A,FALSE,"PRUDENT"}</definedName>
    <definedName name="wrn.PRUDENT." localSheetId="14" hidden="1">{#N/A,#N/A,FALSE,"PRUDENT"}</definedName>
    <definedName name="wrn.PRUDENT." localSheetId="15" hidden="1">{#N/A,#N/A,FALSE,"PRUDENT"}</definedName>
    <definedName name="wrn.PRUDENT." localSheetId="16" hidden="1">{#N/A,#N/A,FALSE,"PRUDENT"}</definedName>
    <definedName name="wrn.PRUDENT." localSheetId="82" hidden="1">{#N/A,#N/A,FALSE,"PRUDENT"}</definedName>
    <definedName name="wrn.PRUDENT." localSheetId="83" hidden="1">{#N/A,#N/A,FALSE,"PRUDENT"}</definedName>
    <definedName name="wrn.PRUDENT." hidden="1">{#N/A,#N/A,FALSE,"PRUDENT"}</definedName>
    <definedName name="wrn.PUBLEXP." localSheetId="3" hidden="1">{#N/A,#N/A,FALSE,"PUBLEXP"}</definedName>
    <definedName name="wrn.PUBLEXP." localSheetId="19" hidden="1">{#N/A,#N/A,FALSE,"PUBLEXP"}</definedName>
    <definedName name="wrn.PUBLEXP." localSheetId="20" hidden="1">{#N/A,#N/A,FALSE,"PUBLEXP"}</definedName>
    <definedName name="wrn.PUBLEXP." localSheetId="23" hidden="1">{#N/A,#N/A,FALSE,"PUBLEXP"}</definedName>
    <definedName name="wrn.PUBLEXP." localSheetId="25" hidden="1">{#N/A,#N/A,FALSE,"PUBLEXP"}</definedName>
    <definedName name="wrn.PUBLEXP." localSheetId="4" hidden="1">{#N/A,#N/A,FALSE,"PUBLEXP"}</definedName>
    <definedName name="wrn.PUBLEXP." localSheetId="89" hidden="1">{#N/A,#N/A,FALSE,"PUBLEXP"}</definedName>
    <definedName name="wrn.PUBLEXP." localSheetId="5" hidden="1">{#N/A,#N/A,FALSE,"PUBLEXP"}</definedName>
    <definedName name="wrn.PUBLEXP." localSheetId="6" hidden="1">{#N/A,#N/A,FALSE,"PUBLEXP"}</definedName>
    <definedName name="wrn.PUBLEXP." localSheetId="8" hidden="1">{#N/A,#N/A,FALSE,"PUBLEXP"}</definedName>
    <definedName name="wrn.PUBLEXP." localSheetId="9" hidden="1">{#N/A,#N/A,FALSE,"PUBLEXP"}</definedName>
    <definedName name="wrn.PUBLEXP." localSheetId="10" hidden="1">{#N/A,#N/A,FALSE,"PUBLEXP"}</definedName>
    <definedName name="wrn.PUBLEXP." localSheetId="13" hidden="1">{#N/A,#N/A,FALSE,"PUBLEXP"}</definedName>
    <definedName name="wrn.PUBLEXP." localSheetId="17" hidden="1">{#N/A,#N/A,FALSE,"PUBLEXP"}</definedName>
    <definedName name="wrn.PUBLEXP." localSheetId="88" hidden="1">{#N/A,#N/A,FALSE,"PUBLEXP"}</definedName>
    <definedName name="wrn.PUBLEXP." localSheetId="18" hidden="1">{#N/A,#N/A,FALSE,"PUBLEXP"}</definedName>
    <definedName name="wrn.PUBLEXP." localSheetId="21" hidden="1">{#N/A,#N/A,FALSE,"PUBLEXP"}</definedName>
    <definedName name="wrn.PUBLEXP." localSheetId="22" hidden="1">{#N/A,#N/A,FALSE,"PUBLEXP"}</definedName>
    <definedName name="wrn.PUBLEXP." localSheetId="24" hidden="1">{#N/A,#N/A,FALSE,"PUBLEXP"}</definedName>
    <definedName name="wrn.PUBLEXP." localSheetId="26" hidden="1">{#N/A,#N/A,FALSE,"PUBLEXP"}</definedName>
    <definedName name="wrn.PUBLEXP." localSheetId="27" hidden="1">{#N/A,#N/A,FALSE,"PUBLEXP"}</definedName>
    <definedName name="wrn.PUBLEXP." localSheetId="28" hidden="1">{#N/A,#N/A,FALSE,"PUBLEXP"}</definedName>
    <definedName name="wrn.PUBLEXP." localSheetId="29" hidden="1">{#N/A,#N/A,FALSE,"PUBLEXP"}</definedName>
    <definedName name="wrn.PUBLEXP." localSheetId="30" hidden="1">{#N/A,#N/A,FALSE,"PUBLEXP"}</definedName>
    <definedName name="wrn.PUBLEXP." localSheetId="31" hidden="1">{#N/A,#N/A,FALSE,"PUBLEXP"}</definedName>
    <definedName name="wrn.PUBLEXP." localSheetId="44" hidden="1">{#N/A,#N/A,FALSE,"PUBLEXP"}</definedName>
    <definedName name="wrn.PUBLEXP." localSheetId="2" hidden="1">{#N/A,#N/A,FALSE,"PUBLEXP"}</definedName>
    <definedName name="wrn.PUBLEXP." localSheetId="50" hidden="1">{#N/A,#N/A,FALSE,"PUBLEXP"}</definedName>
    <definedName name="wrn.PUBLEXP." localSheetId="59" hidden="1">{#N/A,#N/A,FALSE,"PUBLEXP"}</definedName>
    <definedName name="wrn.PUBLEXP." localSheetId="60" hidden="1">{#N/A,#N/A,FALSE,"PUBLEXP"}</definedName>
    <definedName name="wrn.PUBLEXP." localSheetId="65" hidden="1">{#N/A,#N/A,FALSE,"PUBLEXP"}</definedName>
    <definedName name="wrn.PUBLEXP." localSheetId="66" hidden="1">{#N/A,#N/A,FALSE,"PUBLEXP"}</definedName>
    <definedName name="wrn.PUBLEXP." localSheetId="7" hidden="1">{#N/A,#N/A,FALSE,"PUBLEXP"}</definedName>
    <definedName name="wrn.PUBLEXP." localSheetId="68" hidden="1">{#N/A,#N/A,FALSE,"PUBLEXP"}</definedName>
    <definedName name="wrn.PUBLEXP." localSheetId="74" hidden="1">{#N/A,#N/A,FALSE,"PUBLEXP"}</definedName>
    <definedName name="wrn.PUBLEXP." localSheetId="75" hidden="1">{#N/A,#N/A,FALSE,"PUBLEXP"}</definedName>
    <definedName name="wrn.PUBLEXP." localSheetId="76" hidden="1">{#N/A,#N/A,FALSE,"PUBLEXP"}</definedName>
    <definedName name="wrn.PUBLEXP." localSheetId="77" hidden="1">{#N/A,#N/A,FALSE,"PUBLEXP"}</definedName>
    <definedName name="wrn.PUBLEXP." localSheetId="11" hidden="1">{#N/A,#N/A,FALSE,"PUBLEXP"}</definedName>
    <definedName name="wrn.PUBLEXP." localSheetId="78" hidden="1">{#N/A,#N/A,FALSE,"PUBLEXP"}</definedName>
    <definedName name="wrn.PUBLEXP." localSheetId="79" hidden="1">{#N/A,#N/A,FALSE,"PUBLEXP"}</definedName>
    <definedName name="wrn.PUBLEXP." localSheetId="80" hidden="1">{#N/A,#N/A,FALSE,"PUBLEXP"}</definedName>
    <definedName name="wrn.PUBLEXP." localSheetId="81" hidden="1">{#N/A,#N/A,FALSE,"PUBLEXP"}</definedName>
    <definedName name="wrn.PUBLEXP." localSheetId="84" hidden="1">{#N/A,#N/A,FALSE,"PUBLEXP"}</definedName>
    <definedName name="wrn.PUBLEXP." localSheetId="85" hidden="1">{#N/A,#N/A,FALSE,"PUBLEXP"}</definedName>
    <definedName name="wrn.PUBLEXP." localSheetId="12" hidden="1">{#N/A,#N/A,FALSE,"PUBLEXP"}</definedName>
    <definedName name="wrn.PUBLEXP." localSheetId="14" hidden="1">{#N/A,#N/A,FALSE,"PUBLEXP"}</definedName>
    <definedName name="wrn.PUBLEXP." localSheetId="15" hidden="1">{#N/A,#N/A,FALSE,"PUBLEXP"}</definedName>
    <definedName name="wrn.PUBLEXP." localSheetId="16" hidden="1">{#N/A,#N/A,FALSE,"PUBLEXP"}</definedName>
    <definedName name="wrn.PUBLEXP." localSheetId="82" hidden="1">{#N/A,#N/A,FALSE,"PUBLEXP"}</definedName>
    <definedName name="wrn.PUBLEXP." localSheetId="83" hidden="1">{#N/A,#N/A,FALSE,"PUBLEXP"}</definedName>
    <definedName name="wrn.PUBLEXP." hidden="1">{#N/A,#N/A,FALSE,"PUBLEXP"}</definedName>
    <definedName name="wrn.quarters._.98." localSheetId="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5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7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7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7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7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7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7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TABS." localSheetId="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5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5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7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7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7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7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7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7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pred." localSheetId="3" hidden="1">{"bop94-99",#N/A,FALSE,"BOP";"bgdp94-99",#N/A,FALSE,"BOPGDP";"exp94-99",#N/A,FALSE,"EXP";"imp94-99",#N/A,FALSE,"IMP";"tt9499",#N/A,FALSE,"TT";"ss94-99",#N/A,FALSE,"SERV";"tran94-99",#N/A,FALSE,"TRAN";"dis95-98",#N/A,FALSE,"DISB";"amor94-99",#N/A,FALSE,"AMOR";"int94-98",#N/A,FALSE,"INT";"debt94-99",#N/A,FALSE,"DEBT"}</definedName>
    <definedName name="wrn.repred." localSheetId="19" hidden="1">{"bop94-99",#N/A,FALSE,"BOP";"bgdp94-99",#N/A,FALSE,"BOPGDP";"exp94-99",#N/A,FALSE,"EXP";"imp94-99",#N/A,FALSE,"IMP";"tt9499",#N/A,FALSE,"TT";"ss94-99",#N/A,FALSE,"SERV";"tran94-99",#N/A,FALSE,"TRAN";"dis95-98",#N/A,FALSE,"DISB";"amor94-99",#N/A,FALSE,"AMOR";"int94-98",#N/A,FALSE,"INT";"debt94-99",#N/A,FALSE,"DEBT"}</definedName>
    <definedName name="wrn.repred." localSheetId="20" hidden="1">{"bop94-99",#N/A,FALSE,"BOP";"bgdp94-99",#N/A,FALSE,"BOPGDP";"exp94-99",#N/A,FALSE,"EXP";"imp94-99",#N/A,FALSE,"IMP";"tt9499",#N/A,FALSE,"TT";"ss94-99",#N/A,FALSE,"SERV";"tran94-99",#N/A,FALSE,"TRAN";"dis95-98",#N/A,FALSE,"DISB";"amor94-99",#N/A,FALSE,"AMOR";"int94-98",#N/A,FALSE,"INT";"debt94-99",#N/A,FALSE,"DEBT"}</definedName>
    <definedName name="wrn.repred." localSheetId="23" hidden="1">{"bop94-99",#N/A,FALSE,"BOP";"bgdp94-99",#N/A,FALSE,"BOPGDP";"exp94-99",#N/A,FALSE,"EXP";"imp94-99",#N/A,FALSE,"IMP";"tt9499",#N/A,FALSE,"TT";"ss94-99",#N/A,FALSE,"SERV";"tran94-99",#N/A,FALSE,"TRAN";"dis95-98",#N/A,FALSE,"DISB";"amor94-99",#N/A,FALSE,"AMOR";"int94-98",#N/A,FALSE,"INT";"debt94-99",#N/A,FALSE,"DEBT"}</definedName>
    <definedName name="wrn.repred." localSheetId="25" hidden="1">{"bop94-99",#N/A,FALSE,"BOP";"bgdp94-99",#N/A,FALSE,"BOPGDP";"exp94-99",#N/A,FALSE,"EXP";"imp94-99",#N/A,FALSE,"IMP";"tt9499",#N/A,FALSE,"TT";"ss94-99",#N/A,FALSE,"SERV";"tran94-99",#N/A,FALSE,"TRAN";"dis95-98",#N/A,FALSE,"DISB";"amor94-99",#N/A,FALSE,"AMOR";"int94-98",#N/A,FALSE,"INT";"debt94-99",#N/A,FALSE,"DEBT"}</definedName>
    <definedName name="wrn.repred." localSheetId="4" hidden="1">{"bop94-99",#N/A,FALSE,"BOP";"bgdp94-99",#N/A,FALSE,"BOPGDP";"exp94-99",#N/A,FALSE,"EXP";"imp94-99",#N/A,FALSE,"IMP";"tt9499",#N/A,FALSE,"TT";"ss94-99",#N/A,FALSE,"SERV";"tran94-99",#N/A,FALSE,"TRAN";"dis95-98",#N/A,FALSE,"DISB";"amor94-99",#N/A,FALSE,"AMOR";"int94-98",#N/A,FALSE,"INT";"debt94-99",#N/A,FALSE,"DEBT"}</definedName>
    <definedName name="wrn.repred." localSheetId="89" hidden="1">{"bop94-99",#N/A,FALSE,"BOP";"bgdp94-99",#N/A,FALSE,"BOPGDP";"exp94-99",#N/A,FALSE,"EXP";"imp94-99",#N/A,FALSE,"IMP";"tt9499",#N/A,FALSE,"TT";"ss94-99",#N/A,FALSE,"SERV";"tran94-99",#N/A,FALSE,"TRAN";"dis95-98",#N/A,FALSE,"DISB";"amor94-99",#N/A,FALSE,"AMOR";"int94-98",#N/A,FALSE,"INT";"debt94-99",#N/A,FALSE,"DEBT"}</definedName>
    <definedName name="wrn.repred." localSheetId="5" hidden="1">{"bop94-99",#N/A,FALSE,"BOP";"bgdp94-99",#N/A,FALSE,"BOPGDP";"exp94-99",#N/A,FALSE,"EXP";"imp94-99",#N/A,FALSE,"IMP";"tt9499",#N/A,FALSE,"TT";"ss94-99",#N/A,FALSE,"SERV";"tran94-99",#N/A,FALSE,"TRAN";"dis95-98",#N/A,FALSE,"DISB";"amor94-99",#N/A,FALSE,"AMOR";"int94-98",#N/A,FALSE,"INT";"debt94-99",#N/A,FALSE,"DEBT"}</definedName>
    <definedName name="wrn.repred." localSheetId="6" hidden="1">{"bop94-99",#N/A,FALSE,"BOP";"bgdp94-99",#N/A,FALSE,"BOPGDP";"exp94-99",#N/A,FALSE,"EXP";"imp94-99",#N/A,FALSE,"IMP";"tt9499",#N/A,FALSE,"TT";"ss94-99",#N/A,FALSE,"SERV";"tran94-99",#N/A,FALSE,"TRAN";"dis95-98",#N/A,FALSE,"DISB";"amor94-99",#N/A,FALSE,"AMOR";"int94-98",#N/A,FALSE,"INT";"debt94-99",#N/A,FALSE,"DEBT"}</definedName>
    <definedName name="wrn.repred." localSheetId="8" hidden="1">{"bop94-99",#N/A,FALSE,"BOP";"bgdp94-99",#N/A,FALSE,"BOPGDP";"exp94-99",#N/A,FALSE,"EXP";"imp94-99",#N/A,FALSE,"IMP";"tt9499",#N/A,FALSE,"TT";"ss94-99",#N/A,FALSE,"SERV";"tran94-99",#N/A,FALSE,"TRAN";"dis95-98",#N/A,FALSE,"DISB";"amor94-99",#N/A,FALSE,"AMOR";"int94-98",#N/A,FALSE,"INT";"debt94-99",#N/A,FALSE,"DEBT"}</definedName>
    <definedName name="wrn.repred." localSheetId="9" hidden="1">{"bop94-99",#N/A,FALSE,"BOP";"bgdp94-99",#N/A,FALSE,"BOPGDP";"exp94-99",#N/A,FALSE,"EXP";"imp94-99",#N/A,FALSE,"IMP";"tt9499",#N/A,FALSE,"TT";"ss94-99",#N/A,FALSE,"SERV";"tran94-99",#N/A,FALSE,"TRAN";"dis95-98",#N/A,FALSE,"DISB";"amor94-99",#N/A,FALSE,"AMOR";"int94-98",#N/A,FALSE,"INT";"debt94-99",#N/A,FALSE,"DEBT"}</definedName>
    <definedName name="wrn.repred." localSheetId="10" hidden="1">{"bop94-99",#N/A,FALSE,"BOP";"bgdp94-99",#N/A,FALSE,"BOPGDP";"exp94-99",#N/A,FALSE,"EXP";"imp94-99",#N/A,FALSE,"IMP";"tt9499",#N/A,FALSE,"TT";"ss94-99",#N/A,FALSE,"SERV";"tran94-99",#N/A,FALSE,"TRAN";"dis95-98",#N/A,FALSE,"DISB";"amor94-99",#N/A,FALSE,"AMOR";"int94-98",#N/A,FALSE,"INT";"debt94-99",#N/A,FALSE,"DEBT"}</definedName>
    <definedName name="wrn.repred." localSheetId="13" hidden="1">{"bop94-99",#N/A,FALSE,"BOP";"bgdp94-99",#N/A,FALSE,"BOPGDP";"exp94-99",#N/A,FALSE,"EXP";"imp94-99",#N/A,FALSE,"IMP";"tt9499",#N/A,FALSE,"TT";"ss94-99",#N/A,FALSE,"SERV";"tran94-99",#N/A,FALSE,"TRAN";"dis95-98",#N/A,FALSE,"DISB";"amor94-99",#N/A,FALSE,"AMOR";"int94-98",#N/A,FALSE,"INT";"debt94-99",#N/A,FALSE,"DEBT"}</definedName>
    <definedName name="wrn.repred." localSheetId="17" hidden="1">{"bop94-99",#N/A,FALSE,"BOP";"bgdp94-99",#N/A,FALSE,"BOPGDP";"exp94-99",#N/A,FALSE,"EXP";"imp94-99",#N/A,FALSE,"IMP";"tt9499",#N/A,FALSE,"TT";"ss94-99",#N/A,FALSE,"SERV";"tran94-99",#N/A,FALSE,"TRAN";"dis95-98",#N/A,FALSE,"DISB";"amor94-99",#N/A,FALSE,"AMOR";"int94-98",#N/A,FALSE,"INT";"debt94-99",#N/A,FALSE,"DEBT"}</definedName>
    <definedName name="wrn.repred." localSheetId="88" hidden="1">{"bop94-99",#N/A,FALSE,"BOP";"bgdp94-99",#N/A,FALSE,"BOPGDP";"exp94-99",#N/A,FALSE,"EXP";"imp94-99",#N/A,FALSE,"IMP";"tt9499",#N/A,FALSE,"TT";"ss94-99",#N/A,FALSE,"SERV";"tran94-99",#N/A,FALSE,"TRAN";"dis95-98",#N/A,FALSE,"DISB";"amor94-99",#N/A,FALSE,"AMOR";"int94-98",#N/A,FALSE,"INT";"debt94-99",#N/A,FALSE,"DEBT"}</definedName>
    <definedName name="wrn.repred." localSheetId="18" hidden="1">{"bop94-99",#N/A,FALSE,"BOP";"bgdp94-99",#N/A,FALSE,"BOPGDP";"exp94-99",#N/A,FALSE,"EXP";"imp94-99",#N/A,FALSE,"IMP";"tt9499",#N/A,FALSE,"TT";"ss94-99",#N/A,FALSE,"SERV";"tran94-99",#N/A,FALSE,"TRAN";"dis95-98",#N/A,FALSE,"DISB";"amor94-99",#N/A,FALSE,"AMOR";"int94-98",#N/A,FALSE,"INT";"debt94-99",#N/A,FALSE,"DEBT"}</definedName>
    <definedName name="wrn.repred." localSheetId="21" hidden="1">{"bop94-99",#N/A,FALSE,"BOP";"bgdp94-99",#N/A,FALSE,"BOPGDP";"exp94-99",#N/A,FALSE,"EXP";"imp94-99",#N/A,FALSE,"IMP";"tt9499",#N/A,FALSE,"TT";"ss94-99",#N/A,FALSE,"SERV";"tran94-99",#N/A,FALSE,"TRAN";"dis95-98",#N/A,FALSE,"DISB";"amor94-99",#N/A,FALSE,"AMOR";"int94-98",#N/A,FALSE,"INT";"debt94-99",#N/A,FALSE,"DEBT"}</definedName>
    <definedName name="wrn.repred." localSheetId="22" hidden="1">{"bop94-99",#N/A,FALSE,"BOP";"bgdp94-99",#N/A,FALSE,"BOPGDP";"exp94-99",#N/A,FALSE,"EXP";"imp94-99",#N/A,FALSE,"IMP";"tt9499",#N/A,FALSE,"TT";"ss94-99",#N/A,FALSE,"SERV";"tran94-99",#N/A,FALSE,"TRAN";"dis95-98",#N/A,FALSE,"DISB";"amor94-99",#N/A,FALSE,"AMOR";"int94-98",#N/A,FALSE,"INT";"debt94-99",#N/A,FALSE,"DEBT"}</definedName>
    <definedName name="wrn.repred." localSheetId="24" hidden="1">{"bop94-99",#N/A,FALSE,"BOP";"bgdp94-99",#N/A,FALSE,"BOPGDP";"exp94-99",#N/A,FALSE,"EXP";"imp94-99",#N/A,FALSE,"IMP";"tt9499",#N/A,FALSE,"TT";"ss94-99",#N/A,FALSE,"SERV";"tran94-99",#N/A,FALSE,"TRAN";"dis95-98",#N/A,FALSE,"DISB";"amor94-99",#N/A,FALSE,"AMOR";"int94-98",#N/A,FALSE,"INT";"debt94-99",#N/A,FALSE,"DEBT"}</definedName>
    <definedName name="wrn.repred." localSheetId="26" hidden="1">{"bop94-99",#N/A,FALSE,"BOP";"bgdp94-99",#N/A,FALSE,"BOPGDP";"exp94-99",#N/A,FALSE,"EXP";"imp94-99",#N/A,FALSE,"IMP";"tt9499",#N/A,FALSE,"TT";"ss94-99",#N/A,FALSE,"SERV";"tran94-99",#N/A,FALSE,"TRAN";"dis95-98",#N/A,FALSE,"DISB";"amor94-99",#N/A,FALSE,"AMOR";"int94-98",#N/A,FALSE,"INT";"debt94-99",#N/A,FALSE,"DEBT"}</definedName>
    <definedName name="wrn.repred." localSheetId="27" hidden="1">{"bop94-99",#N/A,FALSE,"BOP";"bgdp94-99",#N/A,FALSE,"BOPGDP";"exp94-99",#N/A,FALSE,"EXP";"imp94-99",#N/A,FALSE,"IMP";"tt9499",#N/A,FALSE,"TT";"ss94-99",#N/A,FALSE,"SERV";"tran94-99",#N/A,FALSE,"TRAN";"dis95-98",#N/A,FALSE,"DISB";"amor94-99",#N/A,FALSE,"AMOR";"int94-98",#N/A,FALSE,"INT";"debt94-99",#N/A,FALSE,"DEBT"}</definedName>
    <definedName name="wrn.repred." localSheetId="28" hidden="1">{"bop94-99",#N/A,FALSE,"BOP";"bgdp94-99",#N/A,FALSE,"BOPGDP";"exp94-99",#N/A,FALSE,"EXP";"imp94-99",#N/A,FALSE,"IMP";"tt9499",#N/A,FALSE,"TT";"ss94-99",#N/A,FALSE,"SERV";"tran94-99",#N/A,FALSE,"TRAN";"dis95-98",#N/A,FALSE,"DISB";"amor94-99",#N/A,FALSE,"AMOR";"int94-98",#N/A,FALSE,"INT";"debt94-99",#N/A,FALSE,"DEBT"}</definedName>
    <definedName name="wrn.repred." localSheetId="29" hidden="1">{"bop94-99",#N/A,FALSE,"BOP";"bgdp94-99",#N/A,FALSE,"BOPGDP";"exp94-99",#N/A,FALSE,"EXP";"imp94-99",#N/A,FALSE,"IMP";"tt9499",#N/A,FALSE,"TT";"ss94-99",#N/A,FALSE,"SERV";"tran94-99",#N/A,FALSE,"TRAN";"dis95-98",#N/A,FALSE,"DISB";"amor94-99",#N/A,FALSE,"AMOR";"int94-98",#N/A,FALSE,"INT";"debt94-99",#N/A,FALSE,"DEBT"}</definedName>
    <definedName name="wrn.repred." localSheetId="30" hidden="1">{"bop94-99",#N/A,FALSE,"BOP";"bgdp94-99",#N/A,FALSE,"BOPGDP";"exp94-99",#N/A,FALSE,"EXP";"imp94-99",#N/A,FALSE,"IMP";"tt9499",#N/A,FALSE,"TT";"ss94-99",#N/A,FALSE,"SERV";"tran94-99",#N/A,FALSE,"TRAN";"dis95-98",#N/A,FALSE,"DISB";"amor94-99",#N/A,FALSE,"AMOR";"int94-98",#N/A,FALSE,"INT";"debt94-99",#N/A,FALSE,"DEBT"}</definedName>
    <definedName name="wrn.repred." localSheetId="31" hidden="1">{"bop94-99",#N/A,FALSE,"BOP";"bgdp94-99",#N/A,FALSE,"BOPGDP";"exp94-99",#N/A,FALSE,"EXP";"imp94-99",#N/A,FALSE,"IMP";"tt9499",#N/A,FALSE,"TT";"ss94-99",#N/A,FALSE,"SERV";"tran94-99",#N/A,FALSE,"TRAN";"dis95-98",#N/A,FALSE,"DISB";"amor94-99",#N/A,FALSE,"AMOR";"int94-98",#N/A,FALSE,"INT";"debt94-99",#N/A,FALSE,"DEBT"}</definedName>
    <definedName name="wrn.repred." localSheetId="2" hidden="1">{"bop94-99",#N/A,FALSE,"BOP";"bgdp94-99",#N/A,FALSE,"BOPGDP";"exp94-99",#N/A,FALSE,"EXP";"imp94-99",#N/A,FALSE,"IMP";"tt9499",#N/A,FALSE,"TT";"ss94-99",#N/A,FALSE,"SERV";"tran94-99",#N/A,FALSE,"TRAN";"dis95-98",#N/A,FALSE,"DISB";"amor94-99",#N/A,FALSE,"AMOR";"int94-98",#N/A,FALSE,"INT";"debt94-99",#N/A,FALSE,"DEBT"}</definedName>
    <definedName name="wrn.repred." localSheetId="59" hidden="1">{"bop94-99",#N/A,FALSE,"BOP";"bgdp94-99",#N/A,FALSE,"BOPGDP";"exp94-99",#N/A,FALSE,"EXP";"imp94-99",#N/A,FALSE,"IMP";"tt9499",#N/A,FALSE,"TT";"ss94-99",#N/A,FALSE,"SERV";"tran94-99",#N/A,FALSE,"TRAN";"dis95-98",#N/A,FALSE,"DISB";"amor94-99",#N/A,FALSE,"AMOR";"int94-98",#N/A,FALSE,"INT";"debt94-99",#N/A,FALSE,"DEBT"}</definedName>
    <definedName name="wrn.repred." localSheetId="60" hidden="1">{"bop94-99",#N/A,FALSE,"BOP";"bgdp94-99",#N/A,FALSE,"BOPGDP";"exp94-99",#N/A,FALSE,"EXP";"imp94-99",#N/A,FALSE,"IMP";"tt9499",#N/A,FALSE,"TT";"ss94-99",#N/A,FALSE,"SERV";"tran94-99",#N/A,FALSE,"TRAN";"dis95-98",#N/A,FALSE,"DISB";"amor94-99",#N/A,FALSE,"AMOR";"int94-98",#N/A,FALSE,"INT";"debt94-99",#N/A,FALSE,"DEBT"}</definedName>
    <definedName name="wrn.repred." localSheetId="65" hidden="1">{"bop94-99",#N/A,FALSE,"BOP";"bgdp94-99",#N/A,FALSE,"BOPGDP";"exp94-99",#N/A,FALSE,"EXP";"imp94-99",#N/A,FALSE,"IMP";"tt9499",#N/A,FALSE,"TT";"ss94-99",#N/A,FALSE,"SERV";"tran94-99",#N/A,FALSE,"TRAN";"dis95-98",#N/A,FALSE,"DISB";"amor94-99",#N/A,FALSE,"AMOR";"int94-98",#N/A,FALSE,"INT";"debt94-99",#N/A,FALSE,"DEBT"}</definedName>
    <definedName name="wrn.repred." localSheetId="66" hidden="1">{"bop94-99",#N/A,FALSE,"BOP";"bgdp94-99",#N/A,FALSE,"BOPGDP";"exp94-99",#N/A,FALSE,"EXP";"imp94-99",#N/A,FALSE,"IMP";"tt9499",#N/A,FALSE,"TT";"ss94-99",#N/A,FALSE,"SERV";"tran94-99",#N/A,FALSE,"TRAN";"dis95-98",#N/A,FALSE,"DISB";"amor94-99",#N/A,FALSE,"AMOR";"int94-98",#N/A,FALSE,"INT";"debt94-99",#N/A,FALSE,"DEBT"}</definedName>
    <definedName name="wrn.repred." localSheetId="7" hidden="1">{"bop94-99",#N/A,FALSE,"BOP";"bgdp94-99",#N/A,FALSE,"BOPGDP";"exp94-99",#N/A,FALSE,"EXP";"imp94-99",#N/A,FALSE,"IMP";"tt9499",#N/A,FALSE,"TT";"ss94-99",#N/A,FALSE,"SERV";"tran94-99",#N/A,FALSE,"TRAN";"dis95-98",#N/A,FALSE,"DISB";"amor94-99",#N/A,FALSE,"AMOR";"int94-98",#N/A,FALSE,"INT";"debt94-99",#N/A,FALSE,"DEBT"}</definedName>
    <definedName name="wrn.repred." localSheetId="68" hidden="1">{"bop94-99",#N/A,FALSE,"BOP";"bgdp94-99",#N/A,FALSE,"BOPGDP";"exp94-99",#N/A,FALSE,"EXP";"imp94-99",#N/A,FALSE,"IMP";"tt9499",#N/A,FALSE,"TT";"ss94-99",#N/A,FALSE,"SERV";"tran94-99",#N/A,FALSE,"TRAN";"dis95-98",#N/A,FALSE,"DISB";"amor94-99",#N/A,FALSE,"AMOR";"int94-98",#N/A,FALSE,"INT";"debt94-99",#N/A,FALSE,"DEBT"}</definedName>
    <definedName name="wrn.repred." localSheetId="74" hidden="1">{"bop94-99",#N/A,FALSE,"BOP";"bgdp94-99",#N/A,FALSE,"BOPGDP";"exp94-99",#N/A,FALSE,"EXP";"imp94-99",#N/A,FALSE,"IMP";"tt9499",#N/A,FALSE,"TT";"ss94-99",#N/A,FALSE,"SERV";"tran94-99",#N/A,FALSE,"TRAN";"dis95-98",#N/A,FALSE,"DISB";"amor94-99",#N/A,FALSE,"AMOR";"int94-98",#N/A,FALSE,"INT";"debt94-99",#N/A,FALSE,"DEBT"}</definedName>
    <definedName name="wrn.repred." localSheetId="75" hidden="1">{"bop94-99",#N/A,FALSE,"BOP";"bgdp94-99",#N/A,FALSE,"BOPGDP";"exp94-99",#N/A,FALSE,"EXP";"imp94-99",#N/A,FALSE,"IMP";"tt9499",#N/A,FALSE,"TT";"ss94-99",#N/A,FALSE,"SERV";"tran94-99",#N/A,FALSE,"TRAN";"dis95-98",#N/A,FALSE,"DISB";"amor94-99",#N/A,FALSE,"AMOR";"int94-98",#N/A,FALSE,"INT";"debt94-99",#N/A,FALSE,"DEBT"}</definedName>
    <definedName name="wrn.repred." localSheetId="76" hidden="1">{"bop94-99",#N/A,FALSE,"BOP";"bgdp94-99",#N/A,FALSE,"BOPGDP";"exp94-99",#N/A,FALSE,"EXP";"imp94-99",#N/A,FALSE,"IMP";"tt9499",#N/A,FALSE,"TT";"ss94-99",#N/A,FALSE,"SERV";"tran94-99",#N/A,FALSE,"TRAN";"dis95-98",#N/A,FALSE,"DISB";"amor94-99",#N/A,FALSE,"AMOR";"int94-98",#N/A,FALSE,"INT";"debt94-99",#N/A,FALSE,"DEBT"}</definedName>
    <definedName name="wrn.repred." localSheetId="77" hidden="1">{"bop94-99",#N/A,FALSE,"BOP";"bgdp94-99",#N/A,FALSE,"BOPGDP";"exp94-99",#N/A,FALSE,"EXP";"imp94-99",#N/A,FALSE,"IMP";"tt9499",#N/A,FALSE,"TT";"ss94-99",#N/A,FALSE,"SERV";"tran94-99",#N/A,FALSE,"TRAN";"dis95-98",#N/A,FALSE,"DISB";"amor94-99",#N/A,FALSE,"AMOR";"int94-98",#N/A,FALSE,"INT";"debt94-99",#N/A,FALSE,"DEBT"}</definedName>
    <definedName name="wrn.repred." localSheetId="11" hidden="1">{"bop94-99",#N/A,FALSE,"BOP";"bgdp94-99",#N/A,FALSE,"BOPGDP";"exp94-99",#N/A,FALSE,"EXP";"imp94-99",#N/A,FALSE,"IMP";"tt9499",#N/A,FALSE,"TT";"ss94-99",#N/A,FALSE,"SERV";"tran94-99",#N/A,FALSE,"TRAN";"dis95-98",#N/A,FALSE,"DISB";"amor94-99",#N/A,FALSE,"AMOR";"int94-98",#N/A,FALSE,"INT";"debt94-99",#N/A,FALSE,"DEBT"}</definedName>
    <definedName name="wrn.repred." localSheetId="78" hidden="1">{"bop94-99",#N/A,FALSE,"BOP";"bgdp94-99",#N/A,FALSE,"BOPGDP";"exp94-99",#N/A,FALSE,"EXP";"imp94-99",#N/A,FALSE,"IMP";"tt9499",#N/A,FALSE,"TT";"ss94-99",#N/A,FALSE,"SERV";"tran94-99",#N/A,FALSE,"TRAN";"dis95-98",#N/A,FALSE,"DISB";"amor94-99",#N/A,FALSE,"AMOR";"int94-98",#N/A,FALSE,"INT";"debt94-99",#N/A,FALSE,"DEBT"}</definedName>
    <definedName name="wrn.repred." localSheetId="79" hidden="1">{"bop94-99",#N/A,FALSE,"BOP";"bgdp94-99",#N/A,FALSE,"BOPGDP";"exp94-99",#N/A,FALSE,"EXP";"imp94-99",#N/A,FALSE,"IMP";"tt9499",#N/A,FALSE,"TT";"ss94-99",#N/A,FALSE,"SERV";"tran94-99",#N/A,FALSE,"TRAN";"dis95-98",#N/A,FALSE,"DISB";"amor94-99",#N/A,FALSE,"AMOR";"int94-98",#N/A,FALSE,"INT";"debt94-99",#N/A,FALSE,"DEBT"}</definedName>
    <definedName name="wrn.repred." localSheetId="80" hidden="1">{"bop94-99",#N/A,FALSE,"BOP";"bgdp94-99",#N/A,FALSE,"BOPGDP";"exp94-99",#N/A,FALSE,"EXP";"imp94-99",#N/A,FALSE,"IMP";"tt9499",#N/A,FALSE,"TT";"ss94-99",#N/A,FALSE,"SERV";"tran94-99",#N/A,FALSE,"TRAN";"dis95-98",#N/A,FALSE,"DISB";"amor94-99",#N/A,FALSE,"AMOR";"int94-98",#N/A,FALSE,"INT";"debt94-99",#N/A,FALSE,"DEBT"}</definedName>
    <definedName name="wrn.repred." localSheetId="81" hidden="1">{"bop94-99",#N/A,FALSE,"BOP";"bgdp94-99",#N/A,FALSE,"BOPGDP";"exp94-99",#N/A,FALSE,"EXP";"imp94-99",#N/A,FALSE,"IMP";"tt9499",#N/A,FALSE,"TT";"ss94-99",#N/A,FALSE,"SERV";"tran94-99",#N/A,FALSE,"TRAN";"dis95-98",#N/A,FALSE,"DISB";"amor94-99",#N/A,FALSE,"AMOR";"int94-98",#N/A,FALSE,"INT";"debt94-99",#N/A,FALSE,"DEBT"}</definedName>
    <definedName name="wrn.repred." localSheetId="84" hidden="1">{"bop94-99",#N/A,FALSE,"BOP";"bgdp94-99",#N/A,FALSE,"BOPGDP";"exp94-99",#N/A,FALSE,"EXP";"imp94-99",#N/A,FALSE,"IMP";"tt9499",#N/A,FALSE,"TT";"ss94-99",#N/A,FALSE,"SERV";"tran94-99",#N/A,FALSE,"TRAN";"dis95-98",#N/A,FALSE,"DISB";"amor94-99",#N/A,FALSE,"AMOR";"int94-98",#N/A,FALSE,"INT";"debt94-99",#N/A,FALSE,"DEBT"}</definedName>
    <definedName name="wrn.repred." localSheetId="85" hidden="1">{"bop94-99",#N/A,FALSE,"BOP";"bgdp94-99",#N/A,FALSE,"BOPGDP";"exp94-99",#N/A,FALSE,"EXP";"imp94-99",#N/A,FALSE,"IMP";"tt9499",#N/A,FALSE,"TT";"ss94-99",#N/A,FALSE,"SERV";"tran94-99",#N/A,FALSE,"TRAN";"dis95-98",#N/A,FALSE,"DISB";"amor94-99",#N/A,FALSE,"AMOR";"int94-98",#N/A,FALSE,"INT";"debt94-99",#N/A,FALSE,"DEBT"}</definedName>
    <definedName name="wrn.repred." localSheetId="12" hidden="1">{"bop94-99",#N/A,FALSE,"BOP";"bgdp94-99",#N/A,FALSE,"BOPGDP";"exp94-99",#N/A,FALSE,"EXP";"imp94-99",#N/A,FALSE,"IMP";"tt9499",#N/A,FALSE,"TT";"ss94-99",#N/A,FALSE,"SERV";"tran94-99",#N/A,FALSE,"TRAN";"dis95-98",#N/A,FALSE,"DISB";"amor94-99",#N/A,FALSE,"AMOR";"int94-98",#N/A,FALSE,"INT";"debt94-99",#N/A,FALSE,"DEBT"}</definedName>
    <definedName name="wrn.repred." localSheetId="14" hidden="1">{"bop94-99",#N/A,FALSE,"BOP";"bgdp94-99",#N/A,FALSE,"BOPGDP";"exp94-99",#N/A,FALSE,"EXP";"imp94-99",#N/A,FALSE,"IMP";"tt9499",#N/A,FALSE,"TT";"ss94-99",#N/A,FALSE,"SERV";"tran94-99",#N/A,FALSE,"TRAN";"dis95-98",#N/A,FALSE,"DISB";"amor94-99",#N/A,FALSE,"AMOR";"int94-98",#N/A,FALSE,"INT";"debt94-99",#N/A,FALSE,"DEBT"}</definedName>
    <definedName name="wrn.repred." localSheetId="15" hidden="1">{"bop94-99",#N/A,FALSE,"BOP";"bgdp94-99",#N/A,FALSE,"BOPGDP";"exp94-99",#N/A,FALSE,"EXP";"imp94-99",#N/A,FALSE,"IMP";"tt9499",#N/A,FALSE,"TT";"ss94-99",#N/A,FALSE,"SERV";"tran94-99",#N/A,FALSE,"TRAN";"dis95-98",#N/A,FALSE,"DISB";"amor94-99",#N/A,FALSE,"AMOR";"int94-98",#N/A,FALSE,"INT";"debt94-99",#N/A,FALSE,"DEBT"}</definedName>
    <definedName name="wrn.repred." localSheetId="16" hidden="1">{"bop94-99",#N/A,FALSE,"BOP";"bgdp94-99",#N/A,FALSE,"BOPGDP";"exp94-99",#N/A,FALSE,"EXP";"imp94-99",#N/A,FALSE,"IMP";"tt9499",#N/A,FALSE,"TT";"ss94-99",#N/A,FALSE,"SERV";"tran94-99",#N/A,FALSE,"TRAN";"dis95-98",#N/A,FALSE,"DISB";"amor94-99",#N/A,FALSE,"AMOR";"int94-98",#N/A,FALSE,"INT";"debt94-99",#N/A,FALSE,"DEBT"}</definedName>
    <definedName name="wrn.repred." localSheetId="82" hidden="1">{"bop94-99",#N/A,FALSE,"BOP";"bgdp94-99",#N/A,FALSE,"BOPGDP";"exp94-99",#N/A,FALSE,"EXP";"imp94-99",#N/A,FALSE,"IMP";"tt9499",#N/A,FALSE,"TT";"ss94-99",#N/A,FALSE,"SERV";"tran94-99",#N/A,FALSE,"TRAN";"dis95-98",#N/A,FALSE,"DISB";"amor94-99",#N/A,FALSE,"AMOR";"int94-98",#N/A,FALSE,"INT";"debt94-99",#N/A,FALSE,"DEBT"}</definedName>
    <definedName name="wrn.repred." localSheetId="83" hidden="1">{"bop94-99",#N/A,FALSE,"BOP";"bgdp94-99",#N/A,FALSE,"BOPGDP";"exp94-99",#N/A,FALSE,"EXP";"imp94-99",#N/A,FALSE,"IMP";"tt9499",#N/A,FALSE,"TT";"ss94-99",#N/A,FALSE,"SERV";"tran94-99",#N/A,FALSE,"TRAN";"dis95-98",#N/A,FALSE,"DISB";"amor94-99",#N/A,FALSE,"AMOR";"int94-98",#N/A,FALSE,"INT";"debt94-99",#N/A,FALSE,"DEBT"}</definedName>
    <definedName name="wrn.repred." hidden="1">{"bop94-99",#N/A,FALSE,"BOP";"bgdp94-99",#N/A,FALSE,"BOPGDP";"exp94-99",#N/A,FALSE,"EXP";"imp94-99",#N/A,FALSE,"IMP";"tt9499",#N/A,FALSE,"TT";"ss94-99",#N/A,FALSE,"SERV";"tran94-99",#N/A,FALSE,"TRAN";"dis95-98",#N/A,FALSE,"DISB";"amor94-99",#N/A,FALSE,"AMOR";"int94-98",#N/A,FALSE,"INT";"debt94-99",#N/A,FALSE,"DEBT"}</definedName>
    <definedName name="wrn.RestGGPIB." localSheetId="3" hidden="1">{#N/A,#N/A,FALSE,"RestGGPIB"}</definedName>
    <definedName name="wrn.RestGGPIB." localSheetId="19" hidden="1">{#N/A,#N/A,FALSE,"RestGGPIB"}</definedName>
    <definedName name="wrn.RestGGPIB." localSheetId="20" hidden="1">{#N/A,#N/A,FALSE,"RestGGPIB"}</definedName>
    <definedName name="wrn.RestGGPIB." localSheetId="23" hidden="1">{#N/A,#N/A,FALSE,"RestGGPIB"}</definedName>
    <definedName name="wrn.RestGGPIB." localSheetId="25" hidden="1">{#N/A,#N/A,FALSE,"RestGGPIB"}</definedName>
    <definedName name="wrn.RestGGPIB." localSheetId="4" hidden="1">{#N/A,#N/A,FALSE,"RestGGPIB"}</definedName>
    <definedName name="wrn.RestGGPIB." localSheetId="89" hidden="1">{#N/A,#N/A,FALSE,"RestGGPIB"}</definedName>
    <definedName name="wrn.RestGGPIB." localSheetId="5" hidden="1">{#N/A,#N/A,FALSE,"RestGGPIB"}</definedName>
    <definedName name="wrn.RestGGPIB." localSheetId="6" hidden="1">{#N/A,#N/A,FALSE,"RestGGPIB"}</definedName>
    <definedName name="wrn.RestGGPIB." localSheetId="8" hidden="1">{#N/A,#N/A,FALSE,"RestGGPIB"}</definedName>
    <definedName name="wrn.RestGGPIB." localSheetId="9" hidden="1">{#N/A,#N/A,FALSE,"RestGGPIB"}</definedName>
    <definedName name="wrn.RestGGPIB." localSheetId="10" hidden="1">{#N/A,#N/A,FALSE,"RestGGPIB"}</definedName>
    <definedName name="wrn.RestGGPIB." localSheetId="13" hidden="1">{#N/A,#N/A,FALSE,"RestGGPIB"}</definedName>
    <definedName name="wrn.RestGGPIB." localSheetId="17" hidden="1">{#N/A,#N/A,FALSE,"RestGGPIB"}</definedName>
    <definedName name="wrn.RestGGPIB." localSheetId="88" hidden="1">{#N/A,#N/A,FALSE,"RestGGPIB"}</definedName>
    <definedName name="wrn.RestGGPIB." localSheetId="18" hidden="1">{#N/A,#N/A,FALSE,"RestGGPIB"}</definedName>
    <definedName name="wrn.RestGGPIB." localSheetId="21" hidden="1">{#N/A,#N/A,FALSE,"RestGGPIB"}</definedName>
    <definedName name="wrn.RestGGPIB." localSheetId="22" hidden="1">{#N/A,#N/A,FALSE,"RestGGPIB"}</definedName>
    <definedName name="wrn.RestGGPIB." localSheetId="24" hidden="1">{#N/A,#N/A,FALSE,"RestGGPIB"}</definedName>
    <definedName name="wrn.RestGGPIB." localSheetId="26" hidden="1">{#N/A,#N/A,FALSE,"RestGGPIB"}</definedName>
    <definedName name="wrn.RestGGPIB." localSheetId="27" hidden="1">{#N/A,#N/A,FALSE,"RestGGPIB"}</definedName>
    <definedName name="wrn.RestGGPIB." localSheetId="28" hidden="1">{#N/A,#N/A,FALSE,"RestGGPIB"}</definedName>
    <definedName name="wrn.RestGGPIB." localSheetId="29" hidden="1">{#N/A,#N/A,FALSE,"RestGGPIB"}</definedName>
    <definedName name="wrn.RestGGPIB." localSheetId="30" hidden="1">{#N/A,#N/A,FALSE,"RestGGPIB"}</definedName>
    <definedName name="wrn.RestGGPIB." localSheetId="31" hidden="1">{#N/A,#N/A,FALSE,"RestGGPIB"}</definedName>
    <definedName name="wrn.RestGGPIB." localSheetId="2" hidden="1">{#N/A,#N/A,FALSE,"RestGGPIB"}</definedName>
    <definedName name="wrn.RestGGPIB." localSheetId="59" hidden="1">{#N/A,#N/A,FALSE,"RestGGPIB"}</definedName>
    <definedName name="wrn.RestGGPIB." localSheetId="60" hidden="1">{#N/A,#N/A,FALSE,"RestGGPIB"}</definedName>
    <definedName name="wrn.RestGGPIB." localSheetId="65" hidden="1">{#N/A,#N/A,FALSE,"RestGGPIB"}</definedName>
    <definedName name="wrn.RestGGPIB." localSheetId="66" hidden="1">{#N/A,#N/A,FALSE,"RestGGPIB"}</definedName>
    <definedName name="wrn.RestGGPIB." localSheetId="7" hidden="1">{#N/A,#N/A,FALSE,"RestGGPIB"}</definedName>
    <definedName name="wrn.RestGGPIB." localSheetId="68" hidden="1">{#N/A,#N/A,FALSE,"RestGGPIB"}</definedName>
    <definedName name="wrn.RestGGPIB." localSheetId="74" hidden="1">{#N/A,#N/A,FALSE,"RestGGPIB"}</definedName>
    <definedName name="wrn.RestGGPIB." localSheetId="75" hidden="1">{#N/A,#N/A,FALSE,"RestGGPIB"}</definedName>
    <definedName name="wrn.RestGGPIB." localSheetId="76" hidden="1">{#N/A,#N/A,FALSE,"RestGGPIB"}</definedName>
    <definedName name="wrn.RestGGPIB." localSheetId="77" hidden="1">{#N/A,#N/A,FALSE,"RestGGPIB"}</definedName>
    <definedName name="wrn.RestGGPIB." localSheetId="11" hidden="1">{#N/A,#N/A,FALSE,"RestGGPIB"}</definedName>
    <definedName name="wrn.RestGGPIB." localSheetId="78" hidden="1">{#N/A,#N/A,FALSE,"RestGGPIB"}</definedName>
    <definedName name="wrn.RestGGPIB." localSheetId="79" hidden="1">{#N/A,#N/A,FALSE,"RestGGPIB"}</definedName>
    <definedName name="wrn.RestGGPIB." localSheetId="80" hidden="1">{#N/A,#N/A,FALSE,"RestGGPIB"}</definedName>
    <definedName name="wrn.RestGGPIB." localSheetId="81" hidden="1">{#N/A,#N/A,FALSE,"RestGGPIB"}</definedName>
    <definedName name="wrn.RestGGPIB." localSheetId="84" hidden="1">{#N/A,#N/A,FALSE,"RestGGPIB"}</definedName>
    <definedName name="wrn.RestGGPIB." localSheetId="85" hidden="1">{#N/A,#N/A,FALSE,"RestGGPIB"}</definedName>
    <definedName name="wrn.RestGGPIB." localSheetId="12" hidden="1">{#N/A,#N/A,FALSE,"RestGGPIB"}</definedName>
    <definedName name="wrn.RestGGPIB." localSheetId="14" hidden="1">{#N/A,#N/A,FALSE,"RestGGPIB"}</definedName>
    <definedName name="wrn.RestGGPIB." localSheetId="15" hidden="1">{#N/A,#N/A,FALSE,"RestGGPIB"}</definedName>
    <definedName name="wrn.RestGGPIB." localSheetId="16" hidden="1">{#N/A,#N/A,FALSE,"RestGGPIB"}</definedName>
    <definedName name="wrn.RestGGPIB." localSheetId="82" hidden="1">{#N/A,#N/A,FALSE,"RestGGPIB"}</definedName>
    <definedName name="wrn.RestGGPIB." localSheetId="83" hidden="1">{#N/A,#N/A,FALSE,"RestGGPIB"}</definedName>
    <definedName name="wrn.RestGGPIB." hidden="1">{#N/A,#N/A,FALSE,"RestGGPIB"}</definedName>
    <definedName name="wrn.REVSHARE." localSheetId="3" hidden="1">{#N/A,#N/A,FALSE,"REVSHARE"}</definedName>
    <definedName name="wrn.REVSHARE." localSheetId="19" hidden="1">{#N/A,#N/A,FALSE,"REVSHARE"}</definedName>
    <definedName name="wrn.REVSHARE." localSheetId="20" hidden="1">{#N/A,#N/A,FALSE,"REVSHARE"}</definedName>
    <definedName name="wrn.REVSHARE." localSheetId="23" hidden="1">{#N/A,#N/A,FALSE,"REVSHARE"}</definedName>
    <definedName name="wrn.REVSHARE." localSheetId="25" hidden="1">{#N/A,#N/A,FALSE,"REVSHARE"}</definedName>
    <definedName name="wrn.REVSHARE." localSheetId="4" hidden="1">{#N/A,#N/A,FALSE,"REVSHARE"}</definedName>
    <definedName name="wrn.REVSHARE." localSheetId="89" hidden="1">{#N/A,#N/A,FALSE,"REVSHARE"}</definedName>
    <definedName name="wrn.REVSHARE." localSheetId="5" hidden="1">{#N/A,#N/A,FALSE,"REVSHARE"}</definedName>
    <definedName name="wrn.REVSHARE." localSheetId="6" hidden="1">{#N/A,#N/A,FALSE,"REVSHARE"}</definedName>
    <definedName name="wrn.REVSHARE." localSheetId="8" hidden="1">{#N/A,#N/A,FALSE,"REVSHARE"}</definedName>
    <definedName name="wrn.REVSHARE." localSheetId="9" hidden="1">{#N/A,#N/A,FALSE,"REVSHARE"}</definedName>
    <definedName name="wrn.REVSHARE." localSheetId="10" hidden="1">{#N/A,#N/A,FALSE,"REVSHARE"}</definedName>
    <definedName name="wrn.REVSHARE." localSheetId="13" hidden="1">{#N/A,#N/A,FALSE,"REVSHARE"}</definedName>
    <definedName name="wrn.REVSHARE." localSheetId="17" hidden="1">{#N/A,#N/A,FALSE,"REVSHARE"}</definedName>
    <definedName name="wrn.REVSHARE." localSheetId="88" hidden="1">{#N/A,#N/A,FALSE,"REVSHARE"}</definedName>
    <definedName name="wrn.REVSHARE." localSheetId="18" hidden="1">{#N/A,#N/A,FALSE,"REVSHARE"}</definedName>
    <definedName name="wrn.REVSHARE." localSheetId="21" hidden="1">{#N/A,#N/A,FALSE,"REVSHARE"}</definedName>
    <definedName name="wrn.REVSHARE." localSheetId="22" hidden="1">{#N/A,#N/A,FALSE,"REVSHARE"}</definedName>
    <definedName name="wrn.REVSHARE." localSheetId="24" hidden="1">{#N/A,#N/A,FALSE,"REVSHARE"}</definedName>
    <definedName name="wrn.REVSHARE." localSheetId="26" hidden="1">{#N/A,#N/A,FALSE,"REVSHARE"}</definedName>
    <definedName name="wrn.REVSHARE." localSheetId="27" hidden="1">{#N/A,#N/A,FALSE,"REVSHARE"}</definedName>
    <definedName name="wrn.REVSHARE." localSheetId="28" hidden="1">{#N/A,#N/A,FALSE,"REVSHARE"}</definedName>
    <definedName name="wrn.REVSHARE." localSheetId="29" hidden="1">{#N/A,#N/A,FALSE,"REVSHARE"}</definedName>
    <definedName name="wrn.REVSHARE." localSheetId="30" hidden="1">{#N/A,#N/A,FALSE,"REVSHARE"}</definedName>
    <definedName name="wrn.REVSHARE." localSheetId="31" hidden="1">{#N/A,#N/A,FALSE,"REVSHARE"}</definedName>
    <definedName name="wrn.REVSHARE." localSheetId="44" hidden="1">{#N/A,#N/A,FALSE,"REVSHARE"}</definedName>
    <definedName name="wrn.REVSHARE." localSheetId="2" hidden="1">{#N/A,#N/A,FALSE,"REVSHARE"}</definedName>
    <definedName name="wrn.REVSHARE." localSheetId="50" hidden="1">{#N/A,#N/A,FALSE,"REVSHARE"}</definedName>
    <definedName name="wrn.REVSHARE." localSheetId="59" hidden="1">{#N/A,#N/A,FALSE,"REVSHARE"}</definedName>
    <definedName name="wrn.REVSHARE." localSheetId="60" hidden="1">{#N/A,#N/A,FALSE,"REVSHARE"}</definedName>
    <definedName name="wrn.REVSHARE." localSheetId="65" hidden="1">{#N/A,#N/A,FALSE,"REVSHARE"}</definedName>
    <definedName name="wrn.REVSHARE." localSheetId="66" hidden="1">{#N/A,#N/A,FALSE,"REVSHARE"}</definedName>
    <definedName name="wrn.REVSHARE." localSheetId="7" hidden="1">{#N/A,#N/A,FALSE,"REVSHARE"}</definedName>
    <definedName name="wrn.REVSHARE." localSheetId="68" hidden="1">{#N/A,#N/A,FALSE,"REVSHARE"}</definedName>
    <definedName name="wrn.REVSHARE." localSheetId="74" hidden="1">{#N/A,#N/A,FALSE,"REVSHARE"}</definedName>
    <definedName name="wrn.REVSHARE." localSheetId="75" hidden="1">{#N/A,#N/A,FALSE,"REVSHARE"}</definedName>
    <definedName name="wrn.REVSHARE." localSheetId="76" hidden="1">{#N/A,#N/A,FALSE,"REVSHARE"}</definedName>
    <definedName name="wrn.REVSHARE." localSheetId="77" hidden="1">{#N/A,#N/A,FALSE,"REVSHARE"}</definedName>
    <definedName name="wrn.REVSHARE." localSheetId="11" hidden="1">{#N/A,#N/A,FALSE,"REVSHARE"}</definedName>
    <definedName name="wrn.REVSHARE." localSheetId="78" hidden="1">{#N/A,#N/A,FALSE,"REVSHARE"}</definedName>
    <definedName name="wrn.REVSHARE." localSheetId="79" hidden="1">{#N/A,#N/A,FALSE,"REVSHARE"}</definedName>
    <definedName name="wrn.REVSHARE." localSheetId="80" hidden="1">{#N/A,#N/A,FALSE,"REVSHARE"}</definedName>
    <definedName name="wrn.REVSHARE." localSheetId="81" hidden="1">{#N/A,#N/A,FALSE,"REVSHARE"}</definedName>
    <definedName name="wrn.REVSHARE." localSheetId="84" hidden="1">{#N/A,#N/A,FALSE,"REVSHARE"}</definedName>
    <definedName name="wrn.REVSHARE." localSheetId="85" hidden="1">{#N/A,#N/A,FALSE,"REVSHARE"}</definedName>
    <definedName name="wrn.REVSHARE." localSheetId="12" hidden="1">{#N/A,#N/A,FALSE,"REVSHARE"}</definedName>
    <definedName name="wrn.REVSHARE." localSheetId="14" hidden="1">{#N/A,#N/A,FALSE,"REVSHARE"}</definedName>
    <definedName name="wrn.REVSHARE." localSheetId="15" hidden="1">{#N/A,#N/A,FALSE,"REVSHARE"}</definedName>
    <definedName name="wrn.REVSHARE." localSheetId="16" hidden="1">{#N/A,#N/A,FALSE,"REVSHARE"}</definedName>
    <definedName name="wrn.REVSHARE." localSheetId="82" hidden="1">{#N/A,#N/A,FALSE,"REVSHARE"}</definedName>
    <definedName name="wrn.REVSHARE." localSheetId="83" hidden="1">{#N/A,#N/A,FALSE,"REVSHARE"}</definedName>
    <definedName name="wrn.REVSHARE." hidden="1">{#N/A,#N/A,FALSE,"REVSHARE"}</definedName>
    <definedName name="wrn.Riqfin." localSheetId="3" hidden="1">{"Riqfin97",#N/A,FALSE,"Tran";"Riqfinpro",#N/A,FALSE,"Tran"}</definedName>
    <definedName name="wrn.Riqfin." localSheetId="19" hidden="1">{"Riqfin97",#N/A,FALSE,"Tran";"Riqfinpro",#N/A,FALSE,"Tran"}</definedName>
    <definedName name="wrn.Riqfin." localSheetId="20" hidden="1">{"Riqfin97",#N/A,FALSE,"Tran";"Riqfinpro",#N/A,FALSE,"Tran"}</definedName>
    <definedName name="wrn.Riqfin." localSheetId="23" hidden="1">{"Riqfin97",#N/A,FALSE,"Tran";"Riqfinpro",#N/A,FALSE,"Tran"}</definedName>
    <definedName name="wrn.Riqfin." localSheetId="25" hidden="1">{"Riqfin97",#N/A,FALSE,"Tran";"Riqfinpro",#N/A,FALSE,"Tran"}</definedName>
    <definedName name="wrn.Riqfin." localSheetId="4" hidden="1">{"Riqfin97",#N/A,FALSE,"Tran";"Riqfinpro",#N/A,FALSE,"Tran"}</definedName>
    <definedName name="wrn.Riqfin." localSheetId="89" hidden="1">{"Riqfin97",#N/A,FALSE,"Tran";"Riqfinpro",#N/A,FALSE,"Tran"}</definedName>
    <definedName name="wrn.Riqfin." localSheetId="5" hidden="1">{"Riqfin97",#N/A,FALSE,"Tran";"Riqfinpro",#N/A,FALSE,"Tran"}</definedName>
    <definedName name="wrn.Riqfin." localSheetId="6" hidden="1">{"Riqfin97",#N/A,FALSE,"Tran";"Riqfinpro",#N/A,FALSE,"Tran"}</definedName>
    <definedName name="wrn.Riqfin." localSheetId="8" hidden="1">{"Riqfin97",#N/A,FALSE,"Tran";"Riqfinpro",#N/A,FALSE,"Tran"}</definedName>
    <definedName name="wrn.Riqfin." localSheetId="9" hidden="1">{"Riqfin97",#N/A,FALSE,"Tran";"Riqfinpro",#N/A,FALSE,"Tran"}</definedName>
    <definedName name="wrn.Riqfin." localSheetId="10" hidden="1">{"Riqfin97",#N/A,FALSE,"Tran";"Riqfinpro",#N/A,FALSE,"Tran"}</definedName>
    <definedName name="wrn.Riqfin." localSheetId="13" hidden="1">{"Riqfin97",#N/A,FALSE,"Tran";"Riqfinpro",#N/A,FALSE,"Tran"}</definedName>
    <definedName name="wrn.Riqfin." localSheetId="17" hidden="1">{"Riqfin97",#N/A,FALSE,"Tran";"Riqfinpro",#N/A,FALSE,"Tran"}</definedName>
    <definedName name="wrn.Riqfin." localSheetId="88" hidden="1">{"Riqfin97",#N/A,FALSE,"Tran";"Riqfinpro",#N/A,FALSE,"Tran"}</definedName>
    <definedName name="wrn.Riqfin." localSheetId="18" hidden="1">{"Riqfin97",#N/A,FALSE,"Tran";"Riqfinpro",#N/A,FALSE,"Tran"}</definedName>
    <definedName name="wrn.Riqfin." localSheetId="21" hidden="1">{"Riqfin97",#N/A,FALSE,"Tran";"Riqfinpro",#N/A,FALSE,"Tran"}</definedName>
    <definedName name="wrn.Riqfin." localSheetId="22" hidden="1">{"Riqfin97",#N/A,FALSE,"Tran";"Riqfinpro",#N/A,FALSE,"Tran"}</definedName>
    <definedName name="wrn.Riqfin." localSheetId="24" hidden="1">{"Riqfin97",#N/A,FALSE,"Tran";"Riqfinpro",#N/A,FALSE,"Tran"}</definedName>
    <definedName name="wrn.Riqfin." localSheetId="26" hidden="1">{"Riqfin97",#N/A,FALSE,"Tran";"Riqfinpro",#N/A,FALSE,"Tran"}</definedName>
    <definedName name="wrn.Riqfin." localSheetId="27" hidden="1">{"Riqfin97",#N/A,FALSE,"Tran";"Riqfinpro",#N/A,FALSE,"Tran"}</definedName>
    <definedName name="wrn.Riqfin." localSheetId="28" hidden="1">{"Riqfin97",#N/A,FALSE,"Tran";"Riqfinpro",#N/A,FALSE,"Tran"}</definedName>
    <definedName name="wrn.Riqfin." localSheetId="29" hidden="1">{"Riqfin97",#N/A,FALSE,"Tran";"Riqfinpro",#N/A,FALSE,"Tran"}</definedName>
    <definedName name="wrn.Riqfin." localSheetId="30" hidden="1">{"Riqfin97",#N/A,FALSE,"Tran";"Riqfinpro",#N/A,FALSE,"Tran"}</definedName>
    <definedName name="wrn.Riqfin." localSheetId="31" hidden="1">{"Riqfin97",#N/A,FALSE,"Tran";"Riqfinpro",#N/A,FALSE,"Tran"}</definedName>
    <definedName name="wrn.Riqfin." localSheetId="2" hidden="1">{"Riqfin97",#N/A,FALSE,"Tran";"Riqfinpro",#N/A,FALSE,"Tran"}</definedName>
    <definedName name="wrn.Riqfin." localSheetId="59" hidden="1">{"Riqfin97",#N/A,FALSE,"Tran";"Riqfinpro",#N/A,FALSE,"Tran"}</definedName>
    <definedName name="wrn.Riqfin." localSheetId="60" hidden="1">{"Riqfin97",#N/A,FALSE,"Tran";"Riqfinpro",#N/A,FALSE,"Tran"}</definedName>
    <definedName name="wrn.Riqfin." localSheetId="65" hidden="1">{"Riqfin97",#N/A,FALSE,"Tran";"Riqfinpro",#N/A,FALSE,"Tran"}</definedName>
    <definedName name="wrn.Riqfin." localSheetId="66" hidden="1">{"Riqfin97",#N/A,FALSE,"Tran";"Riqfinpro",#N/A,FALSE,"Tran"}</definedName>
    <definedName name="wrn.Riqfin." localSheetId="7" hidden="1">{"Riqfin97",#N/A,FALSE,"Tran";"Riqfinpro",#N/A,FALSE,"Tran"}</definedName>
    <definedName name="wrn.Riqfin." localSheetId="68" hidden="1">{"Riqfin97",#N/A,FALSE,"Tran";"Riqfinpro",#N/A,FALSE,"Tran"}</definedName>
    <definedName name="wrn.Riqfin." localSheetId="74" hidden="1">{"Riqfin97",#N/A,FALSE,"Tran";"Riqfinpro",#N/A,FALSE,"Tran"}</definedName>
    <definedName name="wrn.Riqfin." localSheetId="75" hidden="1">{"Riqfin97",#N/A,FALSE,"Tran";"Riqfinpro",#N/A,FALSE,"Tran"}</definedName>
    <definedName name="wrn.Riqfin." localSheetId="76" hidden="1">{"Riqfin97",#N/A,FALSE,"Tran";"Riqfinpro",#N/A,FALSE,"Tran"}</definedName>
    <definedName name="wrn.Riqfin." localSheetId="77" hidden="1">{"Riqfin97",#N/A,FALSE,"Tran";"Riqfinpro",#N/A,FALSE,"Tran"}</definedName>
    <definedName name="wrn.Riqfin." localSheetId="11" hidden="1">{"Riqfin97",#N/A,FALSE,"Tran";"Riqfinpro",#N/A,FALSE,"Tran"}</definedName>
    <definedName name="wrn.Riqfin." localSheetId="78" hidden="1">{"Riqfin97",#N/A,FALSE,"Tran";"Riqfinpro",#N/A,FALSE,"Tran"}</definedName>
    <definedName name="wrn.Riqfin." localSheetId="79" hidden="1">{"Riqfin97",#N/A,FALSE,"Tran";"Riqfinpro",#N/A,FALSE,"Tran"}</definedName>
    <definedName name="wrn.Riqfin." localSheetId="80" hidden="1">{"Riqfin97",#N/A,FALSE,"Tran";"Riqfinpro",#N/A,FALSE,"Tran"}</definedName>
    <definedName name="wrn.Riqfin." localSheetId="81" hidden="1">{"Riqfin97",#N/A,FALSE,"Tran";"Riqfinpro",#N/A,FALSE,"Tran"}</definedName>
    <definedName name="wrn.Riqfin." localSheetId="84" hidden="1">{"Riqfin97",#N/A,FALSE,"Tran";"Riqfinpro",#N/A,FALSE,"Tran"}</definedName>
    <definedName name="wrn.Riqfin." localSheetId="85" hidden="1">{"Riqfin97",#N/A,FALSE,"Tran";"Riqfinpro",#N/A,FALSE,"Tran"}</definedName>
    <definedName name="wrn.Riqfin." localSheetId="12" hidden="1">{"Riqfin97",#N/A,FALSE,"Tran";"Riqfinpro",#N/A,FALSE,"Tran"}</definedName>
    <definedName name="wrn.Riqfin." localSheetId="14" hidden="1">{"Riqfin97",#N/A,FALSE,"Tran";"Riqfinpro",#N/A,FALSE,"Tran"}</definedName>
    <definedName name="wrn.Riqfin." localSheetId="15" hidden="1">{"Riqfin97",#N/A,FALSE,"Tran";"Riqfinpro",#N/A,FALSE,"Tran"}</definedName>
    <definedName name="wrn.Riqfin." localSheetId="16" hidden="1">{"Riqfin97",#N/A,FALSE,"Tran";"Riqfinpro",#N/A,FALSE,"Tran"}</definedName>
    <definedName name="wrn.Riqfin." localSheetId="82" hidden="1">{"Riqfin97",#N/A,FALSE,"Tran";"Riqfinpro",#N/A,FALSE,"Tran"}</definedName>
    <definedName name="wrn.Riqfin." localSheetId="83" hidden="1">{"Riqfin97",#N/A,FALSE,"Tran";"Riqfinpro",#N/A,FALSE,"Tran"}</definedName>
    <definedName name="wrn.Riqfin." hidden="1">{"Riqfin97",#N/A,FALSE,"Tran";"Riqfinpro",#N/A,FALSE,"Tran"}</definedName>
    <definedName name="wrn.sreport9899." localSheetId="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5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7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7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7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7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7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7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SPIB." localSheetId="3" hidden="1">{#N/A,#N/A,FALSE,"SSPIB"}</definedName>
    <definedName name="wrn.SSPIB." localSheetId="19" hidden="1">{#N/A,#N/A,FALSE,"SSPIB"}</definedName>
    <definedName name="wrn.SSPIB." localSheetId="20" hidden="1">{#N/A,#N/A,FALSE,"SSPIB"}</definedName>
    <definedName name="wrn.SSPIB." localSheetId="23" hidden="1">{#N/A,#N/A,FALSE,"SSPIB"}</definedName>
    <definedName name="wrn.SSPIB." localSheetId="25" hidden="1">{#N/A,#N/A,FALSE,"SSPIB"}</definedName>
    <definedName name="wrn.SSPIB." localSheetId="4" hidden="1">{#N/A,#N/A,FALSE,"SSPIB"}</definedName>
    <definedName name="wrn.SSPIB." localSheetId="89" hidden="1">{#N/A,#N/A,FALSE,"SSPIB"}</definedName>
    <definedName name="wrn.SSPIB." localSheetId="5" hidden="1">{#N/A,#N/A,FALSE,"SSPIB"}</definedName>
    <definedName name="wrn.SSPIB." localSheetId="6" hidden="1">{#N/A,#N/A,FALSE,"SSPIB"}</definedName>
    <definedName name="wrn.SSPIB." localSheetId="8" hidden="1">{#N/A,#N/A,FALSE,"SSPIB"}</definedName>
    <definedName name="wrn.SSPIB." localSheetId="9" hidden="1">{#N/A,#N/A,FALSE,"SSPIB"}</definedName>
    <definedName name="wrn.SSPIB." localSheetId="10" hidden="1">{#N/A,#N/A,FALSE,"SSPIB"}</definedName>
    <definedName name="wrn.SSPIB." localSheetId="13" hidden="1">{#N/A,#N/A,FALSE,"SSPIB"}</definedName>
    <definedName name="wrn.SSPIB." localSheetId="17" hidden="1">{#N/A,#N/A,FALSE,"SSPIB"}</definedName>
    <definedName name="wrn.SSPIB." localSheetId="88" hidden="1">{#N/A,#N/A,FALSE,"SSPIB"}</definedName>
    <definedName name="wrn.SSPIB." localSheetId="18" hidden="1">{#N/A,#N/A,FALSE,"SSPIB"}</definedName>
    <definedName name="wrn.SSPIB." localSheetId="21" hidden="1">{#N/A,#N/A,FALSE,"SSPIB"}</definedName>
    <definedName name="wrn.SSPIB." localSheetId="22" hidden="1">{#N/A,#N/A,FALSE,"SSPIB"}</definedName>
    <definedName name="wrn.SSPIB." localSheetId="24" hidden="1">{#N/A,#N/A,FALSE,"SSPIB"}</definedName>
    <definedName name="wrn.SSPIB." localSheetId="26" hidden="1">{#N/A,#N/A,FALSE,"SSPIB"}</definedName>
    <definedName name="wrn.SSPIB." localSheetId="27" hidden="1">{#N/A,#N/A,FALSE,"SSPIB"}</definedName>
    <definedName name="wrn.SSPIB." localSheetId="28" hidden="1">{#N/A,#N/A,FALSE,"SSPIB"}</definedName>
    <definedName name="wrn.SSPIB." localSheetId="29" hidden="1">{#N/A,#N/A,FALSE,"SSPIB"}</definedName>
    <definedName name="wrn.SSPIB." localSheetId="30" hidden="1">{#N/A,#N/A,FALSE,"SSPIB"}</definedName>
    <definedName name="wrn.SSPIB." localSheetId="31" hidden="1">{#N/A,#N/A,FALSE,"SSPIB"}</definedName>
    <definedName name="wrn.SSPIB." localSheetId="2" hidden="1">{#N/A,#N/A,FALSE,"SSPIB"}</definedName>
    <definedName name="wrn.SSPIB." localSheetId="59" hidden="1">{#N/A,#N/A,FALSE,"SSPIB"}</definedName>
    <definedName name="wrn.SSPIB." localSheetId="60" hidden="1">{#N/A,#N/A,FALSE,"SSPIB"}</definedName>
    <definedName name="wrn.SSPIB." localSheetId="65" hidden="1">{#N/A,#N/A,FALSE,"SSPIB"}</definedName>
    <definedName name="wrn.SSPIB." localSheetId="66" hidden="1">{#N/A,#N/A,FALSE,"SSPIB"}</definedName>
    <definedName name="wrn.SSPIB." localSheetId="7" hidden="1">{#N/A,#N/A,FALSE,"SSPIB"}</definedName>
    <definedName name="wrn.SSPIB." localSheetId="68" hidden="1">{#N/A,#N/A,FALSE,"SSPIB"}</definedName>
    <definedName name="wrn.SSPIB." localSheetId="74" hidden="1">{#N/A,#N/A,FALSE,"SSPIB"}</definedName>
    <definedName name="wrn.SSPIB." localSheetId="75" hidden="1">{#N/A,#N/A,FALSE,"SSPIB"}</definedName>
    <definedName name="wrn.SSPIB." localSheetId="76" hidden="1">{#N/A,#N/A,FALSE,"SSPIB"}</definedName>
    <definedName name="wrn.SSPIB." localSheetId="77" hidden="1">{#N/A,#N/A,FALSE,"SSPIB"}</definedName>
    <definedName name="wrn.SSPIB." localSheetId="11" hidden="1">{#N/A,#N/A,FALSE,"SSPIB"}</definedName>
    <definedName name="wrn.SSPIB." localSheetId="78" hidden="1">{#N/A,#N/A,FALSE,"SSPIB"}</definedName>
    <definedName name="wrn.SSPIB." localSheetId="79" hidden="1">{#N/A,#N/A,FALSE,"SSPIB"}</definedName>
    <definedName name="wrn.SSPIB." localSheetId="80" hidden="1">{#N/A,#N/A,FALSE,"SSPIB"}</definedName>
    <definedName name="wrn.SSPIB." localSheetId="81" hidden="1">{#N/A,#N/A,FALSE,"SSPIB"}</definedName>
    <definedName name="wrn.SSPIB." localSheetId="84" hidden="1">{#N/A,#N/A,FALSE,"SSPIB"}</definedName>
    <definedName name="wrn.SSPIB." localSheetId="85" hidden="1">{#N/A,#N/A,FALSE,"SSPIB"}</definedName>
    <definedName name="wrn.SSPIB." localSheetId="12" hidden="1">{#N/A,#N/A,FALSE,"SSPIB"}</definedName>
    <definedName name="wrn.SSPIB." localSheetId="14" hidden="1">{#N/A,#N/A,FALSE,"SSPIB"}</definedName>
    <definedName name="wrn.SSPIB." localSheetId="15" hidden="1">{#N/A,#N/A,FALSE,"SSPIB"}</definedName>
    <definedName name="wrn.SSPIB." localSheetId="16" hidden="1">{#N/A,#N/A,FALSE,"SSPIB"}</definedName>
    <definedName name="wrn.SSPIB." localSheetId="82" hidden="1">{#N/A,#N/A,FALSE,"SSPIB"}</definedName>
    <definedName name="wrn.SSPIB." localSheetId="83" hidden="1">{#N/A,#N/A,FALSE,"SSPIB"}</definedName>
    <definedName name="wrn.SSPIB." hidden="1">{#N/A,#N/A,FALSE,"SSPIB"}</definedName>
    <definedName name="wrn.Staff._.Report._.Tables." localSheetId="3" hidden="1">{#N/A,#N/A,FALSE,"SR1";#N/A,#N/A,FALSE,"SR2";#N/A,#N/A,FALSE,"SR3";#N/A,#N/A,FALSE,"SR4"}</definedName>
    <definedName name="wrn.Staff._.Report._.Tables." localSheetId="19" hidden="1">{#N/A,#N/A,FALSE,"SR1";#N/A,#N/A,FALSE,"SR2";#N/A,#N/A,FALSE,"SR3";#N/A,#N/A,FALSE,"SR4"}</definedName>
    <definedName name="wrn.Staff._.Report._.Tables." localSheetId="20" hidden="1">{#N/A,#N/A,FALSE,"SR1";#N/A,#N/A,FALSE,"SR2";#N/A,#N/A,FALSE,"SR3";#N/A,#N/A,FALSE,"SR4"}</definedName>
    <definedName name="wrn.Staff._.Report._.Tables." localSheetId="23" hidden="1">{#N/A,#N/A,FALSE,"SR1";#N/A,#N/A,FALSE,"SR2";#N/A,#N/A,FALSE,"SR3";#N/A,#N/A,FALSE,"SR4"}</definedName>
    <definedName name="wrn.Staff._.Report._.Tables." localSheetId="25" hidden="1">{#N/A,#N/A,FALSE,"SR1";#N/A,#N/A,FALSE,"SR2";#N/A,#N/A,FALSE,"SR3";#N/A,#N/A,FALSE,"SR4"}</definedName>
    <definedName name="wrn.Staff._.Report._.Tables." localSheetId="4" hidden="1">{#N/A,#N/A,FALSE,"SR1";#N/A,#N/A,FALSE,"SR2";#N/A,#N/A,FALSE,"SR3";#N/A,#N/A,FALSE,"SR4"}</definedName>
    <definedName name="wrn.Staff._.Report._.Tables." localSheetId="89" hidden="1">{#N/A,#N/A,FALSE,"SR1";#N/A,#N/A,FALSE,"SR2";#N/A,#N/A,FALSE,"SR3";#N/A,#N/A,FALSE,"SR4"}</definedName>
    <definedName name="wrn.Staff._.Report._.Tables." localSheetId="5" hidden="1">{#N/A,#N/A,FALSE,"SR1";#N/A,#N/A,FALSE,"SR2";#N/A,#N/A,FALSE,"SR3";#N/A,#N/A,FALSE,"SR4"}</definedName>
    <definedName name="wrn.Staff._.Report._.Tables." localSheetId="6" hidden="1">{#N/A,#N/A,FALSE,"SR1";#N/A,#N/A,FALSE,"SR2";#N/A,#N/A,FALSE,"SR3";#N/A,#N/A,FALSE,"SR4"}</definedName>
    <definedName name="wrn.Staff._.Report._.Tables." localSheetId="8" hidden="1">{#N/A,#N/A,FALSE,"SR1";#N/A,#N/A,FALSE,"SR2";#N/A,#N/A,FALSE,"SR3";#N/A,#N/A,FALSE,"SR4"}</definedName>
    <definedName name="wrn.Staff._.Report._.Tables." localSheetId="9" hidden="1">{#N/A,#N/A,FALSE,"SR1";#N/A,#N/A,FALSE,"SR2";#N/A,#N/A,FALSE,"SR3";#N/A,#N/A,FALSE,"SR4"}</definedName>
    <definedName name="wrn.Staff._.Report._.Tables." localSheetId="10" hidden="1">{#N/A,#N/A,FALSE,"SR1";#N/A,#N/A,FALSE,"SR2";#N/A,#N/A,FALSE,"SR3";#N/A,#N/A,FALSE,"SR4"}</definedName>
    <definedName name="wrn.Staff._.Report._.Tables." localSheetId="13" hidden="1">{#N/A,#N/A,FALSE,"SR1";#N/A,#N/A,FALSE,"SR2";#N/A,#N/A,FALSE,"SR3";#N/A,#N/A,FALSE,"SR4"}</definedName>
    <definedName name="wrn.Staff._.Report._.Tables." localSheetId="17" hidden="1">{#N/A,#N/A,FALSE,"SR1";#N/A,#N/A,FALSE,"SR2";#N/A,#N/A,FALSE,"SR3";#N/A,#N/A,FALSE,"SR4"}</definedName>
    <definedName name="wrn.Staff._.Report._.Tables." localSheetId="88" hidden="1">{#N/A,#N/A,FALSE,"SR1";#N/A,#N/A,FALSE,"SR2";#N/A,#N/A,FALSE,"SR3";#N/A,#N/A,FALSE,"SR4"}</definedName>
    <definedName name="wrn.Staff._.Report._.Tables." localSheetId="18" hidden="1">{#N/A,#N/A,FALSE,"SR1";#N/A,#N/A,FALSE,"SR2";#N/A,#N/A,FALSE,"SR3";#N/A,#N/A,FALSE,"SR4"}</definedName>
    <definedName name="wrn.Staff._.Report._.Tables." localSheetId="21" hidden="1">{#N/A,#N/A,FALSE,"SR1";#N/A,#N/A,FALSE,"SR2";#N/A,#N/A,FALSE,"SR3";#N/A,#N/A,FALSE,"SR4"}</definedName>
    <definedName name="wrn.Staff._.Report._.Tables." localSheetId="22" hidden="1">{#N/A,#N/A,FALSE,"SR1";#N/A,#N/A,FALSE,"SR2";#N/A,#N/A,FALSE,"SR3";#N/A,#N/A,FALSE,"SR4"}</definedName>
    <definedName name="wrn.Staff._.Report._.Tables." localSheetId="24" hidden="1">{#N/A,#N/A,FALSE,"SR1";#N/A,#N/A,FALSE,"SR2";#N/A,#N/A,FALSE,"SR3";#N/A,#N/A,FALSE,"SR4"}</definedName>
    <definedName name="wrn.Staff._.Report._.Tables." localSheetId="26" hidden="1">{#N/A,#N/A,FALSE,"SR1";#N/A,#N/A,FALSE,"SR2";#N/A,#N/A,FALSE,"SR3";#N/A,#N/A,FALSE,"SR4"}</definedName>
    <definedName name="wrn.Staff._.Report._.Tables." localSheetId="27" hidden="1">{#N/A,#N/A,FALSE,"SR1";#N/A,#N/A,FALSE,"SR2";#N/A,#N/A,FALSE,"SR3";#N/A,#N/A,FALSE,"SR4"}</definedName>
    <definedName name="wrn.Staff._.Report._.Tables." localSheetId="28" hidden="1">{#N/A,#N/A,FALSE,"SR1";#N/A,#N/A,FALSE,"SR2";#N/A,#N/A,FALSE,"SR3";#N/A,#N/A,FALSE,"SR4"}</definedName>
    <definedName name="wrn.Staff._.Report._.Tables." localSheetId="29" hidden="1">{#N/A,#N/A,FALSE,"SR1";#N/A,#N/A,FALSE,"SR2";#N/A,#N/A,FALSE,"SR3";#N/A,#N/A,FALSE,"SR4"}</definedName>
    <definedName name="wrn.Staff._.Report._.Tables." localSheetId="30" hidden="1">{#N/A,#N/A,FALSE,"SR1";#N/A,#N/A,FALSE,"SR2";#N/A,#N/A,FALSE,"SR3";#N/A,#N/A,FALSE,"SR4"}</definedName>
    <definedName name="wrn.Staff._.Report._.Tables." localSheetId="31" hidden="1">{#N/A,#N/A,FALSE,"SR1";#N/A,#N/A,FALSE,"SR2";#N/A,#N/A,FALSE,"SR3";#N/A,#N/A,FALSE,"SR4"}</definedName>
    <definedName name="wrn.Staff._.Report._.Tables." localSheetId="2" hidden="1">{#N/A,#N/A,FALSE,"SR1";#N/A,#N/A,FALSE,"SR2";#N/A,#N/A,FALSE,"SR3";#N/A,#N/A,FALSE,"SR4"}</definedName>
    <definedName name="wrn.Staff._.Report._.Tables." localSheetId="59" hidden="1">{#N/A,#N/A,FALSE,"SR1";#N/A,#N/A,FALSE,"SR2";#N/A,#N/A,FALSE,"SR3";#N/A,#N/A,FALSE,"SR4"}</definedName>
    <definedName name="wrn.Staff._.Report._.Tables." localSheetId="60" hidden="1">{#N/A,#N/A,FALSE,"SR1";#N/A,#N/A,FALSE,"SR2";#N/A,#N/A,FALSE,"SR3";#N/A,#N/A,FALSE,"SR4"}</definedName>
    <definedName name="wrn.Staff._.Report._.Tables." localSheetId="65" hidden="1">{#N/A,#N/A,FALSE,"SR1";#N/A,#N/A,FALSE,"SR2";#N/A,#N/A,FALSE,"SR3";#N/A,#N/A,FALSE,"SR4"}</definedName>
    <definedName name="wrn.Staff._.Report._.Tables." localSheetId="66" hidden="1">{#N/A,#N/A,FALSE,"SR1";#N/A,#N/A,FALSE,"SR2";#N/A,#N/A,FALSE,"SR3";#N/A,#N/A,FALSE,"SR4"}</definedName>
    <definedName name="wrn.Staff._.Report._.Tables." localSheetId="7" hidden="1">{#N/A,#N/A,FALSE,"SR1";#N/A,#N/A,FALSE,"SR2";#N/A,#N/A,FALSE,"SR3";#N/A,#N/A,FALSE,"SR4"}</definedName>
    <definedName name="wrn.Staff._.Report._.Tables." localSheetId="68" hidden="1">{#N/A,#N/A,FALSE,"SR1";#N/A,#N/A,FALSE,"SR2";#N/A,#N/A,FALSE,"SR3";#N/A,#N/A,FALSE,"SR4"}</definedName>
    <definedName name="wrn.Staff._.Report._.Tables." localSheetId="74" hidden="1">{#N/A,#N/A,FALSE,"SR1";#N/A,#N/A,FALSE,"SR2";#N/A,#N/A,FALSE,"SR3";#N/A,#N/A,FALSE,"SR4"}</definedName>
    <definedName name="wrn.Staff._.Report._.Tables." localSheetId="75" hidden="1">{#N/A,#N/A,FALSE,"SR1";#N/A,#N/A,FALSE,"SR2";#N/A,#N/A,FALSE,"SR3";#N/A,#N/A,FALSE,"SR4"}</definedName>
    <definedName name="wrn.Staff._.Report._.Tables." localSheetId="76" hidden="1">{#N/A,#N/A,FALSE,"SR1";#N/A,#N/A,FALSE,"SR2";#N/A,#N/A,FALSE,"SR3";#N/A,#N/A,FALSE,"SR4"}</definedName>
    <definedName name="wrn.Staff._.Report._.Tables." localSheetId="77" hidden="1">{#N/A,#N/A,FALSE,"SR1";#N/A,#N/A,FALSE,"SR2";#N/A,#N/A,FALSE,"SR3";#N/A,#N/A,FALSE,"SR4"}</definedName>
    <definedName name="wrn.Staff._.Report._.Tables." localSheetId="11" hidden="1">{#N/A,#N/A,FALSE,"SR1";#N/A,#N/A,FALSE,"SR2";#N/A,#N/A,FALSE,"SR3";#N/A,#N/A,FALSE,"SR4"}</definedName>
    <definedName name="wrn.Staff._.Report._.Tables." localSheetId="78" hidden="1">{#N/A,#N/A,FALSE,"SR1";#N/A,#N/A,FALSE,"SR2";#N/A,#N/A,FALSE,"SR3";#N/A,#N/A,FALSE,"SR4"}</definedName>
    <definedName name="wrn.Staff._.Report._.Tables." localSheetId="79" hidden="1">{#N/A,#N/A,FALSE,"SR1";#N/A,#N/A,FALSE,"SR2";#N/A,#N/A,FALSE,"SR3";#N/A,#N/A,FALSE,"SR4"}</definedName>
    <definedName name="wrn.Staff._.Report._.Tables." localSheetId="80" hidden="1">{#N/A,#N/A,FALSE,"SR1";#N/A,#N/A,FALSE,"SR2";#N/A,#N/A,FALSE,"SR3";#N/A,#N/A,FALSE,"SR4"}</definedName>
    <definedName name="wrn.Staff._.Report._.Tables." localSheetId="81" hidden="1">{#N/A,#N/A,FALSE,"SR1";#N/A,#N/A,FALSE,"SR2";#N/A,#N/A,FALSE,"SR3";#N/A,#N/A,FALSE,"SR4"}</definedName>
    <definedName name="wrn.Staff._.Report._.Tables." localSheetId="84" hidden="1">{#N/A,#N/A,FALSE,"SR1";#N/A,#N/A,FALSE,"SR2";#N/A,#N/A,FALSE,"SR3";#N/A,#N/A,FALSE,"SR4"}</definedName>
    <definedName name="wrn.Staff._.Report._.Tables." localSheetId="85" hidden="1">{#N/A,#N/A,FALSE,"SR1";#N/A,#N/A,FALSE,"SR2";#N/A,#N/A,FALSE,"SR3";#N/A,#N/A,FALSE,"SR4"}</definedName>
    <definedName name="wrn.Staff._.Report._.Tables." localSheetId="12" hidden="1">{#N/A,#N/A,FALSE,"SR1";#N/A,#N/A,FALSE,"SR2";#N/A,#N/A,FALSE,"SR3";#N/A,#N/A,FALSE,"SR4"}</definedName>
    <definedName name="wrn.Staff._.Report._.Tables." localSheetId="14" hidden="1">{#N/A,#N/A,FALSE,"SR1";#N/A,#N/A,FALSE,"SR2";#N/A,#N/A,FALSE,"SR3";#N/A,#N/A,FALSE,"SR4"}</definedName>
    <definedName name="wrn.Staff._.Report._.Tables." localSheetId="15" hidden="1">{#N/A,#N/A,FALSE,"SR1";#N/A,#N/A,FALSE,"SR2";#N/A,#N/A,FALSE,"SR3";#N/A,#N/A,FALSE,"SR4"}</definedName>
    <definedName name="wrn.Staff._.Report._.Tables." localSheetId="16" hidden="1">{#N/A,#N/A,FALSE,"SR1";#N/A,#N/A,FALSE,"SR2";#N/A,#N/A,FALSE,"SR3";#N/A,#N/A,FALSE,"SR4"}</definedName>
    <definedName name="wrn.Staff._.Report._.Tables." localSheetId="82" hidden="1">{#N/A,#N/A,FALSE,"SR1";#N/A,#N/A,FALSE,"SR2";#N/A,#N/A,FALSE,"SR3";#N/A,#N/A,FALSE,"SR4"}</definedName>
    <definedName name="wrn.Staff._.Report._.Tables." localSheetId="83" hidden="1">{#N/A,#N/A,FALSE,"SR1";#N/A,#N/A,FALSE,"SR2";#N/A,#N/A,FALSE,"SR3";#N/A,#N/A,FALSE,"SR4"}</definedName>
    <definedName name="wrn.Staff._.Report._.Tables." hidden="1">{#N/A,#N/A,FALSE,"SR1";#N/A,#N/A,FALSE,"SR2";#N/A,#N/A,FALSE,"SR3";#N/A,#N/A,FALSE,"SR4"}</definedName>
    <definedName name="wrn.staffreport." localSheetId="3" hidden="1">{#N/A,#N/A,FALSE,"slvsrtb1";#N/A,#N/A,FALSE,"slvsrtb2";#N/A,#N/A,FALSE,"slvsrtb3";#N/A,#N/A,FALSE,"slvsrtb4";#N/A,#N/A,FALSE,"slvsrtb5";#N/A,#N/A,FALSE,"slvsrtb6";#N/A,#N/A,FALSE,"slvsrtb7";#N/A,#N/A,FALSE,"slvsrtb8";#N/A,#N/A,FALSE,"slvsrtb9";#N/A,#N/A,FALSE,"slvsrtb10";#N/A,#N/A,FALSE,"slvsrtb12"}</definedName>
    <definedName name="wrn.staffreport." localSheetId="19" hidden="1">{#N/A,#N/A,FALSE,"slvsrtb1";#N/A,#N/A,FALSE,"slvsrtb2";#N/A,#N/A,FALSE,"slvsrtb3";#N/A,#N/A,FALSE,"slvsrtb4";#N/A,#N/A,FALSE,"slvsrtb5";#N/A,#N/A,FALSE,"slvsrtb6";#N/A,#N/A,FALSE,"slvsrtb7";#N/A,#N/A,FALSE,"slvsrtb8";#N/A,#N/A,FALSE,"slvsrtb9";#N/A,#N/A,FALSE,"slvsrtb10";#N/A,#N/A,FALSE,"slvsrtb12"}</definedName>
    <definedName name="wrn.staffreport." localSheetId="20" hidden="1">{#N/A,#N/A,FALSE,"slvsrtb1";#N/A,#N/A,FALSE,"slvsrtb2";#N/A,#N/A,FALSE,"slvsrtb3";#N/A,#N/A,FALSE,"slvsrtb4";#N/A,#N/A,FALSE,"slvsrtb5";#N/A,#N/A,FALSE,"slvsrtb6";#N/A,#N/A,FALSE,"slvsrtb7";#N/A,#N/A,FALSE,"slvsrtb8";#N/A,#N/A,FALSE,"slvsrtb9";#N/A,#N/A,FALSE,"slvsrtb10";#N/A,#N/A,FALSE,"slvsrtb12"}</definedName>
    <definedName name="wrn.staffreport." localSheetId="23" hidden="1">{#N/A,#N/A,FALSE,"slvsrtb1";#N/A,#N/A,FALSE,"slvsrtb2";#N/A,#N/A,FALSE,"slvsrtb3";#N/A,#N/A,FALSE,"slvsrtb4";#N/A,#N/A,FALSE,"slvsrtb5";#N/A,#N/A,FALSE,"slvsrtb6";#N/A,#N/A,FALSE,"slvsrtb7";#N/A,#N/A,FALSE,"slvsrtb8";#N/A,#N/A,FALSE,"slvsrtb9";#N/A,#N/A,FALSE,"slvsrtb10";#N/A,#N/A,FALSE,"slvsrtb12"}</definedName>
    <definedName name="wrn.staffreport." localSheetId="25" hidden="1">{#N/A,#N/A,FALSE,"slvsrtb1";#N/A,#N/A,FALSE,"slvsrtb2";#N/A,#N/A,FALSE,"slvsrtb3";#N/A,#N/A,FALSE,"slvsrtb4";#N/A,#N/A,FALSE,"slvsrtb5";#N/A,#N/A,FALSE,"slvsrtb6";#N/A,#N/A,FALSE,"slvsrtb7";#N/A,#N/A,FALSE,"slvsrtb8";#N/A,#N/A,FALSE,"slvsrtb9";#N/A,#N/A,FALSE,"slvsrtb10";#N/A,#N/A,FALSE,"slvsrtb12"}</definedName>
    <definedName name="wrn.staffreport." localSheetId="4" hidden="1">{#N/A,#N/A,FALSE,"slvsrtb1";#N/A,#N/A,FALSE,"slvsrtb2";#N/A,#N/A,FALSE,"slvsrtb3";#N/A,#N/A,FALSE,"slvsrtb4";#N/A,#N/A,FALSE,"slvsrtb5";#N/A,#N/A,FALSE,"slvsrtb6";#N/A,#N/A,FALSE,"slvsrtb7";#N/A,#N/A,FALSE,"slvsrtb8";#N/A,#N/A,FALSE,"slvsrtb9";#N/A,#N/A,FALSE,"slvsrtb10";#N/A,#N/A,FALSE,"slvsrtb12"}</definedName>
    <definedName name="wrn.staffreport." localSheetId="89" hidden="1">{#N/A,#N/A,FALSE,"slvsrtb1";#N/A,#N/A,FALSE,"slvsrtb2";#N/A,#N/A,FALSE,"slvsrtb3";#N/A,#N/A,FALSE,"slvsrtb4";#N/A,#N/A,FALSE,"slvsrtb5";#N/A,#N/A,FALSE,"slvsrtb6";#N/A,#N/A,FALSE,"slvsrtb7";#N/A,#N/A,FALSE,"slvsrtb8";#N/A,#N/A,FALSE,"slvsrtb9";#N/A,#N/A,FALSE,"slvsrtb10";#N/A,#N/A,FALSE,"slvsrtb12"}</definedName>
    <definedName name="wrn.staffreport." localSheetId="5" hidden="1">{#N/A,#N/A,FALSE,"slvsrtb1";#N/A,#N/A,FALSE,"slvsrtb2";#N/A,#N/A,FALSE,"slvsrtb3";#N/A,#N/A,FALSE,"slvsrtb4";#N/A,#N/A,FALSE,"slvsrtb5";#N/A,#N/A,FALSE,"slvsrtb6";#N/A,#N/A,FALSE,"slvsrtb7";#N/A,#N/A,FALSE,"slvsrtb8";#N/A,#N/A,FALSE,"slvsrtb9";#N/A,#N/A,FALSE,"slvsrtb10";#N/A,#N/A,FALSE,"slvsrtb12"}</definedName>
    <definedName name="wrn.staffreport." localSheetId="6" hidden="1">{#N/A,#N/A,FALSE,"slvsrtb1";#N/A,#N/A,FALSE,"slvsrtb2";#N/A,#N/A,FALSE,"slvsrtb3";#N/A,#N/A,FALSE,"slvsrtb4";#N/A,#N/A,FALSE,"slvsrtb5";#N/A,#N/A,FALSE,"slvsrtb6";#N/A,#N/A,FALSE,"slvsrtb7";#N/A,#N/A,FALSE,"slvsrtb8";#N/A,#N/A,FALSE,"slvsrtb9";#N/A,#N/A,FALSE,"slvsrtb10";#N/A,#N/A,FALSE,"slvsrtb12"}</definedName>
    <definedName name="wrn.staffreport." localSheetId="8" hidden="1">{#N/A,#N/A,FALSE,"slvsrtb1";#N/A,#N/A,FALSE,"slvsrtb2";#N/A,#N/A,FALSE,"slvsrtb3";#N/A,#N/A,FALSE,"slvsrtb4";#N/A,#N/A,FALSE,"slvsrtb5";#N/A,#N/A,FALSE,"slvsrtb6";#N/A,#N/A,FALSE,"slvsrtb7";#N/A,#N/A,FALSE,"slvsrtb8";#N/A,#N/A,FALSE,"slvsrtb9";#N/A,#N/A,FALSE,"slvsrtb10";#N/A,#N/A,FALSE,"slvsrtb12"}</definedName>
    <definedName name="wrn.staffreport." localSheetId="9" hidden="1">{#N/A,#N/A,FALSE,"slvsrtb1";#N/A,#N/A,FALSE,"slvsrtb2";#N/A,#N/A,FALSE,"slvsrtb3";#N/A,#N/A,FALSE,"slvsrtb4";#N/A,#N/A,FALSE,"slvsrtb5";#N/A,#N/A,FALSE,"slvsrtb6";#N/A,#N/A,FALSE,"slvsrtb7";#N/A,#N/A,FALSE,"slvsrtb8";#N/A,#N/A,FALSE,"slvsrtb9";#N/A,#N/A,FALSE,"slvsrtb10";#N/A,#N/A,FALSE,"slvsrtb12"}</definedName>
    <definedName name="wrn.staffreport." localSheetId="10" hidden="1">{#N/A,#N/A,FALSE,"slvsrtb1";#N/A,#N/A,FALSE,"slvsrtb2";#N/A,#N/A,FALSE,"slvsrtb3";#N/A,#N/A,FALSE,"slvsrtb4";#N/A,#N/A,FALSE,"slvsrtb5";#N/A,#N/A,FALSE,"slvsrtb6";#N/A,#N/A,FALSE,"slvsrtb7";#N/A,#N/A,FALSE,"slvsrtb8";#N/A,#N/A,FALSE,"slvsrtb9";#N/A,#N/A,FALSE,"slvsrtb10";#N/A,#N/A,FALSE,"slvsrtb12"}</definedName>
    <definedName name="wrn.staffreport." localSheetId="13" hidden="1">{#N/A,#N/A,FALSE,"slvsrtb1";#N/A,#N/A,FALSE,"slvsrtb2";#N/A,#N/A,FALSE,"slvsrtb3";#N/A,#N/A,FALSE,"slvsrtb4";#N/A,#N/A,FALSE,"slvsrtb5";#N/A,#N/A,FALSE,"slvsrtb6";#N/A,#N/A,FALSE,"slvsrtb7";#N/A,#N/A,FALSE,"slvsrtb8";#N/A,#N/A,FALSE,"slvsrtb9";#N/A,#N/A,FALSE,"slvsrtb10";#N/A,#N/A,FALSE,"slvsrtb12"}</definedName>
    <definedName name="wrn.staffreport." localSheetId="17" hidden="1">{#N/A,#N/A,FALSE,"slvsrtb1";#N/A,#N/A,FALSE,"slvsrtb2";#N/A,#N/A,FALSE,"slvsrtb3";#N/A,#N/A,FALSE,"slvsrtb4";#N/A,#N/A,FALSE,"slvsrtb5";#N/A,#N/A,FALSE,"slvsrtb6";#N/A,#N/A,FALSE,"slvsrtb7";#N/A,#N/A,FALSE,"slvsrtb8";#N/A,#N/A,FALSE,"slvsrtb9";#N/A,#N/A,FALSE,"slvsrtb10";#N/A,#N/A,FALSE,"slvsrtb12"}</definedName>
    <definedName name="wrn.staffreport." localSheetId="88" hidden="1">{#N/A,#N/A,FALSE,"slvsrtb1";#N/A,#N/A,FALSE,"slvsrtb2";#N/A,#N/A,FALSE,"slvsrtb3";#N/A,#N/A,FALSE,"slvsrtb4";#N/A,#N/A,FALSE,"slvsrtb5";#N/A,#N/A,FALSE,"slvsrtb6";#N/A,#N/A,FALSE,"slvsrtb7";#N/A,#N/A,FALSE,"slvsrtb8";#N/A,#N/A,FALSE,"slvsrtb9";#N/A,#N/A,FALSE,"slvsrtb10";#N/A,#N/A,FALSE,"slvsrtb12"}</definedName>
    <definedName name="wrn.staffreport." localSheetId="18" hidden="1">{#N/A,#N/A,FALSE,"slvsrtb1";#N/A,#N/A,FALSE,"slvsrtb2";#N/A,#N/A,FALSE,"slvsrtb3";#N/A,#N/A,FALSE,"slvsrtb4";#N/A,#N/A,FALSE,"slvsrtb5";#N/A,#N/A,FALSE,"slvsrtb6";#N/A,#N/A,FALSE,"slvsrtb7";#N/A,#N/A,FALSE,"slvsrtb8";#N/A,#N/A,FALSE,"slvsrtb9";#N/A,#N/A,FALSE,"slvsrtb10";#N/A,#N/A,FALSE,"slvsrtb12"}</definedName>
    <definedName name="wrn.staffreport." localSheetId="21" hidden="1">{#N/A,#N/A,FALSE,"slvsrtb1";#N/A,#N/A,FALSE,"slvsrtb2";#N/A,#N/A,FALSE,"slvsrtb3";#N/A,#N/A,FALSE,"slvsrtb4";#N/A,#N/A,FALSE,"slvsrtb5";#N/A,#N/A,FALSE,"slvsrtb6";#N/A,#N/A,FALSE,"slvsrtb7";#N/A,#N/A,FALSE,"slvsrtb8";#N/A,#N/A,FALSE,"slvsrtb9";#N/A,#N/A,FALSE,"slvsrtb10";#N/A,#N/A,FALSE,"slvsrtb12"}</definedName>
    <definedName name="wrn.staffreport." localSheetId="22" hidden="1">{#N/A,#N/A,FALSE,"slvsrtb1";#N/A,#N/A,FALSE,"slvsrtb2";#N/A,#N/A,FALSE,"slvsrtb3";#N/A,#N/A,FALSE,"slvsrtb4";#N/A,#N/A,FALSE,"slvsrtb5";#N/A,#N/A,FALSE,"slvsrtb6";#N/A,#N/A,FALSE,"slvsrtb7";#N/A,#N/A,FALSE,"slvsrtb8";#N/A,#N/A,FALSE,"slvsrtb9";#N/A,#N/A,FALSE,"slvsrtb10";#N/A,#N/A,FALSE,"slvsrtb12"}</definedName>
    <definedName name="wrn.staffreport." localSheetId="24" hidden="1">{#N/A,#N/A,FALSE,"slvsrtb1";#N/A,#N/A,FALSE,"slvsrtb2";#N/A,#N/A,FALSE,"slvsrtb3";#N/A,#N/A,FALSE,"slvsrtb4";#N/A,#N/A,FALSE,"slvsrtb5";#N/A,#N/A,FALSE,"slvsrtb6";#N/A,#N/A,FALSE,"slvsrtb7";#N/A,#N/A,FALSE,"slvsrtb8";#N/A,#N/A,FALSE,"slvsrtb9";#N/A,#N/A,FALSE,"slvsrtb10";#N/A,#N/A,FALSE,"slvsrtb12"}</definedName>
    <definedName name="wrn.staffreport." localSheetId="26" hidden="1">{#N/A,#N/A,FALSE,"slvsrtb1";#N/A,#N/A,FALSE,"slvsrtb2";#N/A,#N/A,FALSE,"slvsrtb3";#N/A,#N/A,FALSE,"slvsrtb4";#N/A,#N/A,FALSE,"slvsrtb5";#N/A,#N/A,FALSE,"slvsrtb6";#N/A,#N/A,FALSE,"slvsrtb7";#N/A,#N/A,FALSE,"slvsrtb8";#N/A,#N/A,FALSE,"slvsrtb9";#N/A,#N/A,FALSE,"slvsrtb10";#N/A,#N/A,FALSE,"slvsrtb12"}</definedName>
    <definedName name="wrn.staffreport." localSheetId="27" hidden="1">{#N/A,#N/A,FALSE,"slvsrtb1";#N/A,#N/A,FALSE,"slvsrtb2";#N/A,#N/A,FALSE,"slvsrtb3";#N/A,#N/A,FALSE,"slvsrtb4";#N/A,#N/A,FALSE,"slvsrtb5";#N/A,#N/A,FALSE,"slvsrtb6";#N/A,#N/A,FALSE,"slvsrtb7";#N/A,#N/A,FALSE,"slvsrtb8";#N/A,#N/A,FALSE,"slvsrtb9";#N/A,#N/A,FALSE,"slvsrtb10";#N/A,#N/A,FALSE,"slvsrtb12"}</definedName>
    <definedName name="wrn.staffreport." localSheetId="28" hidden="1">{#N/A,#N/A,FALSE,"slvsrtb1";#N/A,#N/A,FALSE,"slvsrtb2";#N/A,#N/A,FALSE,"slvsrtb3";#N/A,#N/A,FALSE,"slvsrtb4";#N/A,#N/A,FALSE,"slvsrtb5";#N/A,#N/A,FALSE,"slvsrtb6";#N/A,#N/A,FALSE,"slvsrtb7";#N/A,#N/A,FALSE,"slvsrtb8";#N/A,#N/A,FALSE,"slvsrtb9";#N/A,#N/A,FALSE,"slvsrtb10";#N/A,#N/A,FALSE,"slvsrtb12"}</definedName>
    <definedName name="wrn.staffreport." localSheetId="29" hidden="1">{#N/A,#N/A,FALSE,"slvsrtb1";#N/A,#N/A,FALSE,"slvsrtb2";#N/A,#N/A,FALSE,"slvsrtb3";#N/A,#N/A,FALSE,"slvsrtb4";#N/A,#N/A,FALSE,"slvsrtb5";#N/A,#N/A,FALSE,"slvsrtb6";#N/A,#N/A,FALSE,"slvsrtb7";#N/A,#N/A,FALSE,"slvsrtb8";#N/A,#N/A,FALSE,"slvsrtb9";#N/A,#N/A,FALSE,"slvsrtb10";#N/A,#N/A,FALSE,"slvsrtb12"}</definedName>
    <definedName name="wrn.staffreport." localSheetId="30" hidden="1">{#N/A,#N/A,FALSE,"slvsrtb1";#N/A,#N/A,FALSE,"slvsrtb2";#N/A,#N/A,FALSE,"slvsrtb3";#N/A,#N/A,FALSE,"slvsrtb4";#N/A,#N/A,FALSE,"slvsrtb5";#N/A,#N/A,FALSE,"slvsrtb6";#N/A,#N/A,FALSE,"slvsrtb7";#N/A,#N/A,FALSE,"slvsrtb8";#N/A,#N/A,FALSE,"slvsrtb9";#N/A,#N/A,FALSE,"slvsrtb10";#N/A,#N/A,FALSE,"slvsrtb12"}</definedName>
    <definedName name="wrn.staffreport." localSheetId="31" hidden="1">{#N/A,#N/A,FALSE,"slvsrtb1";#N/A,#N/A,FALSE,"slvsrtb2";#N/A,#N/A,FALSE,"slvsrtb3";#N/A,#N/A,FALSE,"slvsrtb4";#N/A,#N/A,FALSE,"slvsrtb5";#N/A,#N/A,FALSE,"slvsrtb6";#N/A,#N/A,FALSE,"slvsrtb7";#N/A,#N/A,FALSE,"slvsrtb8";#N/A,#N/A,FALSE,"slvsrtb9";#N/A,#N/A,FALSE,"slvsrtb10";#N/A,#N/A,FALSE,"slvsrtb12"}</definedName>
    <definedName name="wrn.staffreport." localSheetId="2" hidden="1">{#N/A,#N/A,FALSE,"slvsrtb1";#N/A,#N/A,FALSE,"slvsrtb2";#N/A,#N/A,FALSE,"slvsrtb3";#N/A,#N/A,FALSE,"slvsrtb4";#N/A,#N/A,FALSE,"slvsrtb5";#N/A,#N/A,FALSE,"slvsrtb6";#N/A,#N/A,FALSE,"slvsrtb7";#N/A,#N/A,FALSE,"slvsrtb8";#N/A,#N/A,FALSE,"slvsrtb9";#N/A,#N/A,FALSE,"slvsrtb10";#N/A,#N/A,FALSE,"slvsrtb12"}</definedName>
    <definedName name="wrn.staffreport." localSheetId="59" hidden="1">{#N/A,#N/A,FALSE,"slvsrtb1";#N/A,#N/A,FALSE,"slvsrtb2";#N/A,#N/A,FALSE,"slvsrtb3";#N/A,#N/A,FALSE,"slvsrtb4";#N/A,#N/A,FALSE,"slvsrtb5";#N/A,#N/A,FALSE,"slvsrtb6";#N/A,#N/A,FALSE,"slvsrtb7";#N/A,#N/A,FALSE,"slvsrtb8";#N/A,#N/A,FALSE,"slvsrtb9";#N/A,#N/A,FALSE,"slvsrtb10";#N/A,#N/A,FALSE,"slvsrtb12"}</definedName>
    <definedName name="wrn.staffreport." localSheetId="60" hidden="1">{#N/A,#N/A,FALSE,"slvsrtb1";#N/A,#N/A,FALSE,"slvsrtb2";#N/A,#N/A,FALSE,"slvsrtb3";#N/A,#N/A,FALSE,"slvsrtb4";#N/A,#N/A,FALSE,"slvsrtb5";#N/A,#N/A,FALSE,"slvsrtb6";#N/A,#N/A,FALSE,"slvsrtb7";#N/A,#N/A,FALSE,"slvsrtb8";#N/A,#N/A,FALSE,"slvsrtb9";#N/A,#N/A,FALSE,"slvsrtb10";#N/A,#N/A,FALSE,"slvsrtb12"}</definedName>
    <definedName name="wrn.staffreport." localSheetId="65" hidden="1">{#N/A,#N/A,FALSE,"slvsrtb1";#N/A,#N/A,FALSE,"slvsrtb2";#N/A,#N/A,FALSE,"slvsrtb3";#N/A,#N/A,FALSE,"slvsrtb4";#N/A,#N/A,FALSE,"slvsrtb5";#N/A,#N/A,FALSE,"slvsrtb6";#N/A,#N/A,FALSE,"slvsrtb7";#N/A,#N/A,FALSE,"slvsrtb8";#N/A,#N/A,FALSE,"slvsrtb9";#N/A,#N/A,FALSE,"slvsrtb10";#N/A,#N/A,FALSE,"slvsrtb12"}</definedName>
    <definedName name="wrn.staffreport." localSheetId="66" hidden="1">{#N/A,#N/A,FALSE,"slvsrtb1";#N/A,#N/A,FALSE,"slvsrtb2";#N/A,#N/A,FALSE,"slvsrtb3";#N/A,#N/A,FALSE,"slvsrtb4";#N/A,#N/A,FALSE,"slvsrtb5";#N/A,#N/A,FALSE,"slvsrtb6";#N/A,#N/A,FALSE,"slvsrtb7";#N/A,#N/A,FALSE,"slvsrtb8";#N/A,#N/A,FALSE,"slvsrtb9";#N/A,#N/A,FALSE,"slvsrtb10";#N/A,#N/A,FALSE,"slvsrtb12"}</definedName>
    <definedName name="wrn.staffreport." localSheetId="7" hidden="1">{#N/A,#N/A,FALSE,"slvsrtb1";#N/A,#N/A,FALSE,"slvsrtb2";#N/A,#N/A,FALSE,"slvsrtb3";#N/A,#N/A,FALSE,"slvsrtb4";#N/A,#N/A,FALSE,"slvsrtb5";#N/A,#N/A,FALSE,"slvsrtb6";#N/A,#N/A,FALSE,"slvsrtb7";#N/A,#N/A,FALSE,"slvsrtb8";#N/A,#N/A,FALSE,"slvsrtb9";#N/A,#N/A,FALSE,"slvsrtb10";#N/A,#N/A,FALSE,"slvsrtb12"}</definedName>
    <definedName name="wrn.staffreport." localSheetId="68" hidden="1">{#N/A,#N/A,FALSE,"slvsrtb1";#N/A,#N/A,FALSE,"slvsrtb2";#N/A,#N/A,FALSE,"slvsrtb3";#N/A,#N/A,FALSE,"slvsrtb4";#N/A,#N/A,FALSE,"slvsrtb5";#N/A,#N/A,FALSE,"slvsrtb6";#N/A,#N/A,FALSE,"slvsrtb7";#N/A,#N/A,FALSE,"slvsrtb8";#N/A,#N/A,FALSE,"slvsrtb9";#N/A,#N/A,FALSE,"slvsrtb10";#N/A,#N/A,FALSE,"slvsrtb12"}</definedName>
    <definedName name="wrn.staffreport." localSheetId="74" hidden="1">{#N/A,#N/A,FALSE,"slvsrtb1";#N/A,#N/A,FALSE,"slvsrtb2";#N/A,#N/A,FALSE,"slvsrtb3";#N/A,#N/A,FALSE,"slvsrtb4";#N/A,#N/A,FALSE,"slvsrtb5";#N/A,#N/A,FALSE,"slvsrtb6";#N/A,#N/A,FALSE,"slvsrtb7";#N/A,#N/A,FALSE,"slvsrtb8";#N/A,#N/A,FALSE,"slvsrtb9";#N/A,#N/A,FALSE,"slvsrtb10";#N/A,#N/A,FALSE,"slvsrtb12"}</definedName>
    <definedName name="wrn.staffreport." localSheetId="75" hidden="1">{#N/A,#N/A,FALSE,"slvsrtb1";#N/A,#N/A,FALSE,"slvsrtb2";#N/A,#N/A,FALSE,"slvsrtb3";#N/A,#N/A,FALSE,"slvsrtb4";#N/A,#N/A,FALSE,"slvsrtb5";#N/A,#N/A,FALSE,"slvsrtb6";#N/A,#N/A,FALSE,"slvsrtb7";#N/A,#N/A,FALSE,"slvsrtb8";#N/A,#N/A,FALSE,"slvsrtb9";#N/A,#N/A,FALSE,"slvsrtb10";#N/A,#N/A,FALSE,"slvsrtb12"}</definedName>
    <definedName name="wrn.staffreport." localSheetId="76" hidden="1">{#N/A,#N/A,FALSE,"slvsrtb1";#N/A,#N/A,FALSE,"slvsrtb2";#N/A,#N/A,FALSE,"slvsrtb3";#N/A,#N/A,FALSE,"slvsrtb4";#N/A,#N/A,FALSE,"slvsrtb5";#N/A,#N/A,FALSE,"slvsrtb6";#N/A,#N/A,FALSE,"slvsrtb7";#N/A,#N/A,FALSE,"slvsrtb8";#N/A,#N/A,FALSE,"slvsrtb9";#N/A,#N/A,FALSE,"slvsrtb10";#N/A,#N/A,FALSE,"slvsrtb12"}</definedName>
    <definedName name="wrn.staffreport." localSheetId="77" hidden="1">{#N/A,#N/A,FALSE,"slvsrtb1";#N/A,#N/A,FALSE,"slvsrtb2";#N/A,#N/A,FALSE,"slvsrtb3";#N/A,#N/A,FALSE,"slvsrtb4";#N/A,#N/A,FALSE,"slvsrtb5";#N/A,#N/A,FALSE,"slvsrtb6";#N/A,#N/A,FALSE,"slvsrtb7";#N/A,#N/A,FALSE,"slvsrtb8";#N/A,#N/A,FALSE,"slvsrtb9";#N/A,#N/A,FALSE,"slvsrtb10";#N/A,#N/A,FALSE,"slvsrtb12"}</definedName>
    <definedName name="wrn.staffreport." localSheetId="11" hidden="1">{#N/A,#N/A,FALSE,"slvsrtb1";#N/A,#N/A,FALSE,"slvsrtb2";#N/A,#N/A,FALSE,"slvsrtb3";#N/A,#N/A,FALSE,"slvsrtb4";#N/A,#N/A,FALSE,"slvsrtb5";#N/A,#N/A,FALSE,"slvsrtb6";#N/A,#N/A,FALSE,"slvsrtb7";#N/A,#N/A,FALSE,"slvsrtb8";#N/A,#N/A,FALSE,"slvsrtb9";#N/A,#N/A,FALSE,"slvsrtb10";#N/A,#N/A,FALSE,"slvsrtb12"}</definedName>
    <definedName name="wrn.staffreport." localSheetId="78" hidden="1">{#N/A,#N/A,FALSE,"slvsrtb1";#N/A,#N/A,FALSE,"slvsrtb2";#N/A,#N/A,FALSE,"slvsrtb3";#N/A,#N/A,FALSE,"slvsrtb4";#N/A,#N/A,FALSE,"slvsrtb5";#N/A,#N/A,FALSE,"slvsrtb6";#N/A,#N/A,FALSE,"slvsrtb7";#N/A,#N/A,FALSE,"slvsrtb8";#N/A,#N/A,FALSE,"slvsrtb9";#N/A,#N/A,FALSE,"slvsrtb10";#N/A,#N/A,FALSE,"slvsrtb12"}</definedName>
    <definedName name="wrn.staffreport." localSheetId="79" hidden="1">{#N/A,#N/A,FALSE,"slvsrtb1";#N/A,#N/A,FALSE,"slvsrtb2";#N/A,#N/A,FALSE,"slvsrtb3";#N/A,#N/A,FALSE,"slvsrtb4";#N/A,#N/A,FALSE,"slvsrtb5";#N/A,#N/A,FALSE,"slvsrtb6";#N/A,#N/A,FALSE,"slvsrtb7";#N/A,#N/A,FALSE,"slvsrtb8";#N/A,#N/A,FALSE,"slvsrtb9";#N/A,#N/A,FALSE,"slvsrtb10";#N/A,#N/A,FALSE,"slvsrtb12"}</definedName>
    <definedName name="wrn.staffreport." localSheetId="80" hidden="1">{#N/A,#N/A,FALSE,"slvsrtb1";#N/A,#N/A,FALSE,"slvsrtb2";#N/A,#N/A,FALSE,"slvsrtb3";#N/A,#N/A,FALSE,"slvsrtb4";#N/A,#N/A,FALSE,"slvsrtb5";#N/A,#N/A,FALSE,"slvsrtb6";#N/A,#N/A,FALSE,"slvsrtb7";#N/A,#N/A,FALSE,"slvsrtb8";#N/A,#N/A,FALSE,"slvsrtb9";#N/A,#N/A,FALSE,"slvsrtb10";#N/A,#N/A,FALSE,"slvsrtb12"}</definedName>
    <definedName name="wrn.staffreport." localSheetId="81" hidden="1">{#N/A,#N/A,FALSE,"slvsrtb1";#N/A,#N/A,FALSE,"slvsrtb2";#N/A,#N/A,FALSE,"slvsrtb3";#N/A,#N/A,FALSE,"slvsrtb4";#N/A,#N/A,FALSE,"slvsrtb5";#N/A,#N/A,FALSE,"slvsrtb6";#N/A,#N/A,FALSE,"slvsrtb7";#N/A,#N/A,FALSE,"slvsrtb8";#N/A,#N/A,FALSE,"slvsrtb9";#N/A,#N/A,FALSE,"slvsrtb10";#N/A,#N/A,FALSE,"slvsrtb12"}</definedName>
    <definedName name="wrn.staffreport." localSheetId="84" hidden="1">{#N/A,#N/A,FALSE,"slvsrtb1";#N/A,#N/A,FALSE,"slvsrtb2";#N/A,#N/A,FALSE,"slvsrtb3";#N/A,#N/A,FALSE,"slvsrtb4";#N/A,#N/A,FALSE,"slvsrtb5";#N/A,#N/A,FALSE,"slvsrtb6";#N/A,#N/A,FALSE,"slvsrtb7";#N/A,#N/A,FALSE,"slvsrtb8";#N/A,#N/A,FALSE,"slvsrtb9";#N/A,#N/A,FALSE,"slvsrtb10";#N/A,#N/A,FALSE,"slvsrtb12"}</definedName>
    <definedName name="wrn.staffreport." localSheetId="85" hidden="1">{#N/A,#N/A,FALSE,"slvsrtb1";#N/A,#N/A,FALSE,"slvsrtb2";#N/A,#N/A,FALSE,"slvsrtb3";#N/A,#N/A,FALSE,"slvsrtb4";#N/A,#N/A,FALSE,"slvsrtb5";#N/A,#N/A,FALSE,"slvsrtb6";#N/A,#N/A,FALSE,"slvsrtb7";#N/A,#N/A,FALSE,"slvsrtb8";#N/A,#N/A,FALSE,"slvsrtb9";#N/A,#N/A,FALSE,"slvsrtb10";#N/A,#N/A,FALSE,"slvsrtb12"}</definedName>
    <definedName name="wrn.staffreport." localSheetId="12" hidden="1">{#N/A,#N/A,FALSE,"slvsrtb1";#N/A,#N/A,FALSE,"slvsrtb2";#N/A,#N/A,FALSE,"slvsrtb3";#N/A,#N/A,FALSE,"slvsrtb4";#N/A,#N/A,FALSE,"slvsrtb5";#N/A,#N/A,FALSE,"slvsrtb6";#N/A,#N/A,FALSE,"slvsrtb7";#N/A,#N/A,FALSE,"slvsrtb8";#N/A,#N/A,FALSE,"slvsrtb9";#N/A,#N/A,FALSE,"slvsrtb10";#N/A,#N/A,FALSE,"slvsrtb12"}</definedName>
    <definedName name="wrn.staffreport." localSheetId="14" hidden="1">{#N/A,#N/A,FALSE,"slvsrtb1";#N/A,#N/A,FALSE,"slvsrtb2";#N/A,#N/A,FALSE,"slvsrtb3";#N/A,#N/A,FALSE,"slvsrtb4";#N/A,#N/A,FALSE,"slvsrtb5";#N/A,#N/A,FALSE,"slvsrtb6";#N/A,#N/A,FALSE,"slvsrtb7";#N/A,#N/A,FALSE,"slvsrtb8";#N/A,#N/A,FALSE,"slvsrtb9";#N/A,#N/A,FALSE,"slvsrtb10";#N/A,#N/A,FALSE,"slvsrtb12"}</definedName>
    <definedName name="wrn.staffreport." localSheetId="15" hidden="1">{#N/A,#N/A,FALSE,"slvsrtb1";#N/A,#N/A,FALSE,"slvsrtb2";#N/A,#N/A,FALSE,"slvsrtb3";#N/A,#N/A,FALSE,"slvsrtb4";#N/A,#N/A,FALSE,"slvsrtb5";#N/A,#N/A,FALSE,"slvsrtb6";#N/A,#N/A,FALSE,"slvsrtb7";#N/A,#N/A,FALSE,"slvsrtb8";#N/A,#N/A,FALSE,"slvsrtb9";#N/A,#N/A,FALSE,"slvsrtb10";#N/A,#N/A,FALSE,"slvsrtb12"}</definedName>
    <definedName name="wrn.staffreport." localSheetId="16" hidden="1">{#N/A,#N/A,FALSE,"slvsrtb1";#N/A,#N/A,FALSE,"slvsrtb2";#N/A,#N/A,FALSE,"slvsrtb3";#N/A,#N/A,FALSE,"slvsrtb4";#N/A,#N/A,FALSE,"slvsrtb5";#N/A,#N/A,FALSE,"slvsrtb6";#N/A,#N/A,FALSE,"slvsrtb7";#N/A,#N/A,FALSE,"slvsrtb8";#N/A,#N/A,FALSE,"slvsrtb9";#N/A,#N/A,FALSE,"slvsrtb10";#N/A,#N/A,FALSE,"slvsrtb12"}</definedName>
    <definedName name="wrn.staffreport." localSheetId="82" hidden="1">{#N/A,#N/A,FALSE,"slvsrtb1";#N/A,#N/A,FALSE,"slvsrtb2";#N/A,#N/A,FALSE,"slvsrtb3";#N/A,#N/A,FALSE,"slvsrtb4";#N/A,#N/A,FALSE,"slvsrtb5";#N/A,#N/A,FALSE,"slvsrtb6";#N/A,#N/A,FALSE,"slvsrtb7";#N/A,#N/A,FALSE,"slvsrtb8";#N/A,#N/A,FALSE,"slvsrtb9";#N/A,#N/A,FALSE,"slvsrtb10";#N/A,#N/A,FALSE,"slvsrtb12"}</definedName>
    <definedName name="wrn.staffreport." localSheetId="83"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TATE." localSheetId="3" hidden="1">{#N/A,#N/A,FALSE,"STATE"}</definedName>
    <definedName name="wrn.STATE." localSheetId="19" hidden="1">{#N/A,#N/A,FALSE,"STATE"}</definedName>
    <definedName name="wrn.STATE." localSheetId="20" hidden="1">{#N/A,#N/A,FALSE,"STATE"}</definedName>
    <definedName name="wrn.STATE." localSheetId="23" hidden="1">{#N/A,#N/A,FALSE,"STATE"}</definedName>
    <definedName name="wrn.STATE." localSheetId="25" hidden="1">{#N/A,#N/A,FALSE,"STATE"}</definedName>
    <definedName name="wrn.STATE." localSheetId="4" hidden="1">{#N/A,#N/A,FALSE,"STATE"}</definedName>
    <definedName name="wrn.STATE." localSheetId="89" hidden="1">{#N/A,#N/A,FALSE,"STATE"}</definedName>
    <definedName name="wrn.STATE." localSheetId="5" hidden="1">{#N/A,#N/A,FALSE,"STATE"}</definedName>
    <definedName name="wrn.STATE." localSheetId="6" hidden="1">{#N/A,#N/A,FALSE,"STATE"}</definedName>
    <definedName name="wrn.STATE." localSheetId="8" hidden="1">{#N/A,#N/A,FALSE,"STATE"}</definedName>
    <definedName name="wrn.STATE." localSheetId="9" hidden="1">{#N/A,#N/A,FALSE,"STATE"}</definedName>
    <definedName name="wrn.STATE." localSheetId="10" hidden="1">{#N/A,#N/A,FALSE,"STATE"}</definedName>
    <definedName name="wrn.STATE." localSheetId="13" hidden="1">{#N/A,#N/A,FALSE,"STATE"}</definedName>
    <definedName name="wrn.STATE." localSheetId="17" hidden="1">{#N/A,#N/A,FALSE,"STATE"}</definedName>
    <definedName name="wrn.STATE." localSheetId="88" hidden="1">{#N/A,#N/A,FALSE,"STATE"}</definedName>
    <definedName name="wrn.STATE." localSheetId="18" hidden="1">{#N/A,#N/A,FALSE,"STATE"}</definedName>
    <definedName name="wrn.STATE." localSheetId="21" hidden="1">{#N/A,#N/A,FALSE,"STATE"}</definedName>
    <definedName name="wrn.STATE." localSheetId="22" hidden="1">{#N/A,#N/A,FALSE,"STATE"}</definedName>
    <definedName name="wrn.STATE." localSheetId="24" hidden="1">{#N/A,#N/A,FALSE,"STATE"}</definedName>
    <definedName name="wrn.STATE." localSheetId="26" hidden="1">{#N/A,#N/A,FALSE,"STATE"}</definedName>
    <definedName name="wrn.STATE." localSheetId="27" hidden="1">{#N/A,#N/A,FALSE,"STATE"}</definedName>
    <definedName name="wrn.STATE." localSheetId="28" hidden="1">{#N/A,#N/A,FALSE,"STATE"}</definedName>
    <definedName name="wrn.STATE." localSheetId="29" hidden="1">{#N/A,#N/A,FALSE,"STATE"}</definedName>
    <definedName name="wrn.STATE." localSheetId="30" hidden="1">{#N/A,#N/A,FALSE,"STATE"}</definedName>
    <definedName name="wrn.STATE." localSheetId="31" hidden="1">{#N/A,#N/A,FALSE,"STATE"}</definedName>
    <definedName name="wrn.STATE." localSheetId="44" hidden="1">{#N/A,#N/A,FALSE,"STATE"}</definedName>
    <definedName name="wrn.STATE." localSheetId="2" hidden="1">{#N/A,#N/A,FALSE,"STATE"}</definedName>
    <definedName name="wrn.STATE." localSheetId="50" hidden="1">{#N/A,#N/A,FALSE,"STATE"}</definedName>
    <definedName name="wrn.STATE." localSheetId="59" hidden="1">{#N/A,#N/A,FALSE,"STATE"}</definedName>
    <definedName name="wrn.STATE." localSheetId="60" hidden="1">{#N/A,#N/A,FALSE,"STATE"}</definedName>
    <definedName name="wrn.STATE." localSheetId="65" hidden="1">{#N/A,#N/A,FALSE,"STATE"}</definedName>
    <definedName name="wrn.STATE." localSheetId="66" hidden="1">{#N/A,#N/A,FALSE,"STATE"}</definedName>
    <definedName name="wrn.STATE." localSheetId="7" hidden="1">{#N/A,#N/A,FALSE,"STATE"}</definedName>
    <definedName name="wrn.STATE." localSheetId="68" hidden="1">{#N/A,#N/A,FALSE,"STATE"}</definedName>
    <definedName name="wrn.STATE." localSheetId="74" hidden="1">{#N/A,#N/A,FALSE,"STATE"}</definedName>
    <definedName name="wrn.STATE." localSheetId="75" hidden="1">{#N/A,#N/A,FALSE,"STATE"}</definedName>
    <definedName name="wrn.STATE." localSheetId="76" hidden="1">{#N/A,#N/A,FALSE,"STATE"}</definedName>
    <definedName name="wrn.STATE." localSheetId="77" hidden="1">{#N/A,#N/A,FALSE,"STATE"}</definedName>
    <definedName name="wrn.STATE." localSheetId="11" hidden="1">{#N/A,#N/A,FALSE,"STATE"}</definedName>
    <definedName name="wrn.STATE." localSheetId="78" hidden="1">{#N/A,#N/A,FALSE,"STATE"}</definedName>
    <definedName name="wrn.STATE." localSheetId="79" hidden="1">{#N/A,#N/A,FALSE,"STATE"}</definedName>
    <definedName name="wrn.STATE." localSheetId="80" hidden="1">{#N/A,#N/A,FALSE,"STATE"}</definedName>
    <definedName name="wrn.STATE." localSheetId="81" hidden="1">{#N/A,#N/A,FALSE,"STATE"}</definedName>
    <definedName name="wrn.STATE." localSheetId="84" hidden="1">{#N/A,#N/A,FALSE,"STATE"}</definedName>
    <definedName name="wrn.STATE." localSheetId="85" hidden="1">{#N/A,#N/A,FALSE,"STATE"}</definedName>
    <definedName name="wrn.STATE." localSheetId="12" hidden="1">{#N/A,#N/A,FALSE,"STATE"}</definedName>
    <definedName name="wrn.STATE." localSheetId="14" hidden="1">{#N/A,#N/A,FALSE,"STATE"}</definedName>
    <definedName name="wrn.STATE." localSheetId="15" hidden="1">{#N/A,#N/A,FALSE,"STATE"}</definedName>
    <definedName name="wrn.STATE." localSheetId="16" hidden="1">{#N/A,#N/A,FALSE,"STATE"}</definedName>
    <definedName name="wrn.STATE." localSheetId="82" hidden="1">{#N/A,#N/A,FALSE,"STATE"}</definedName>
    <definedName name="wrn.STATE." localSheetId="83" hidden="1">{#N/A,#N/A,FALSE,"STATE"}</definedName>
    <definedName name="wrn.STATE." hidden="1">{#N/A,#N/A,FALSE,"STATE"}</definedName>
    <definedName name="wrn.TAXARREARS." localSheetId="3" hidden="1">{#N/A,#N/A,FALSE,"TAXARREARS"}</definedName>
    <definedName name="wrn.TAXARREARS." localSheetId="19" hidden="1">{#N/A,#N/A,FALSE,"TAXARREARS"}</definedName>
    <definedName name="wrn.TAXARREARS." localSheetId="20" hidden="1">{#N/A,#N/A,FALSE,"TAXARREARS"}</definedName>
    <definedName name="wrn.TAXARREARS." localSheetId="23" hidden="1">{#N/A,#N/A,FALSE,"TAXARREARS"}</definedName>
    <definedName name="wrn.TAXARREARS." localSheetId="25" hidden="1">{#N/A,#N/A,FALSE,"TAXARREARS"}</definedName>
    <definedName name="wrn.TAXARREARS." localSheetId="4" hidden="1">{#N/A,#N/A,FALSE,"TAXARREARS"}</definedName>
    <definedName name="wrn.TAXARREARS." localSheetId="89" hidden="1">{#N/A,#N/A,FALSE,"TAXARREARS"}</definedName>
    <definedName name="wrn.TAXARREARS." localSheetId="5" hidden="1">{#N/A,#N/A,FALSE,"TAXARREARS"}</definedName>
    <definedName name="wrn.TAXARREARS." localSheetId="6" hidden="1">{#N/A,#N/A,FALSE,"TAXARREARS"}</definedName>
    <definedName name="wrn.TAXARREARS." localSheetId="8" hidden="1">{#N/A,#N/A,FALSE,"TAXARREARS"}</definedName>
    <definedName name="wrn.TAXARREARS." localSheetId="9" hidden="1">{#N/A,#N/A,FALSE,"TAXARREARS"}</definedName>
    <definedName name="wrn.TAXARREARS." localSheetId="10" hidden="1">{#N/A,#N/A,FALSE,"TAXARREARS"}</definedName>
    <definedName name="wrn.TAXARREARS." localSheetId="13" hidden="1">{#N/A,#N/A,FALSE,"TAXARREARS"}</definedName>
    <definedName name="wrn.TAXARREARS." localSheetId="17" hidden="1">{#N/A,#N/A,FALSE,"TAXARREARS"}</definedName>
    <definedName name="wrn.TAXARREARS." localSheetId="88" hidden="1">{#N/A,#N/A,FALSE,"TAXARREARS"}</definedName>
    <definedName name="wrn.TAXARREARS." localSheetId="18" hidden="1">{#N/A,#N/A,FALSE,"TAXARREARS"}</definedName>
    <definedName name="wrn.TAXARREARS." localSheetId="21" hidden="1">{#N/A,#N/A,FALSE,"TAXARREARS"}</definedName>
    <definedName name="wrn.TAXARREARS." localSheetId="22" hidden="1">{#N/A,#N/A,FALSE,"TAXARREARS"}</definedName>
    <definedName name="wrn.TAXARREARS." localSheetId="24" hidden="1">{#N/A,#N/A,FALSE,"TAXARREARS"}</definedName>
    <definedName name="wrn.TAXARREARS." localSheetId="26" hidden="1">{#N/A,#N/A,FALSE,"TAXARREARS"}</definedName>
    <definedName name="wrn.TAXARREARS." localSheetId="27" hidden="1">{#N/A,#N/A,FALSE,"TAXARREARS"}</definedName>
    <definedName name="wrn.TAXARREARS." localSheetId="28" hidden="1">{#N/A,#N/A,FALSE,"TAXARREARS"}</definedName>
    <definedName name="wrn.TAXARREARS." localSheetId="29" hidden="1">{#N/A,#N/A,FALSE,"TAXARREARS"}</definedName>
    <definedName name="wrn.TAXARREARS." localSheetId="30" hidden="1">{#N/A,#N/A,FALSE,"TAXARREARS"}</definedName>
    <definedName name="wrn.TAXARREARS." localSheetId="31" hidden="1">{#N/A,#N/A,FALSE,"TAXARREARS"}</definedName>
    <definedName name="wrn.TAXARREARS." localSheetId="44" hidden="1">{#N/A,#N/A,FALSE,"TAXARREARS"}</definedName>
    <definedName name="wrn.TAXARREARS." localSheetId="2" hidden="1">{#N/A,#N/A,FALSE,"TAXARREARS"}</definedName>
    <definedName name="wrn.TAXARREARS." localSheetId="50" hidden="1">{#N/A,#N/A,FALSE,"TAXARREARS"}</definedName>
    <definedName name="wrn.TAXARREARS." localSheetId="59" hidden="1">{#N/A,#N/A,FALSE,"TAXARREARS"}</definedName>
    <definedName name="wrn.TAXARREARS." localSheetId="60" hidden="1">{#N/A,#N/A,FALSE,"TAXARREARS"}</definedName>
    <definedName name="wrn.TAXARREARS." localSheetId="65" hidden="1">{#N/A,#N/A,FALSE,"TAXARREARS"}</definedName>
    <definedName name="wrn.TAXARREARS." localSheetId="66" hidden="1">{#N/A,#N/A,FALSE,"TAXARREARS"}</definedName>
    <definedName name="wrn.TAXARREARS." localSheetId="7" hidden="1">{#N/A,#N/A,FALSE,"TAXARREARS"}</definedName>
    <definedName name="wrn.TAXARREARS." localSheetId="68" hidden="1">{#N/A,#N/A,FALSE,"TAXARREARS"}</definedName>
    <definedName name="wrn.TAXARREARS." localSheetId="74" hidden="1">{#N/A,#N/A,FALSE,"TAXARREARS"}</definedName>
    <definedName name="wrn.TAXARREARS." localSheetId="75" hidden="1">{#N/A,#N/A,FALSE,"TAXARREARS"}</definedName>
    <definedName name="wrn.TAXARREARS." localSheetId="76" hidden="1">{#N/A,#N/A,FALSE,"TAXARREARS"}</definedName>
    <definedName name="wrn.TAXARREARS." localSheetId="77" hidden="1">{#N/A,#N/A,FALSE,"TAXARREARS"}</definedName>
    <definedName name="wrn.TAXARREARS." localSheetId="11" hidden="1">{#N/A,#N/A,FALSE,"TAXARREARS"}</definedName>
    <definedName name="wrn.TAXARREARS." localSheetId="78" hidden="1">{#N/A,#N/A,FALSE,"TAXARREARS"}</definedName>
    <definedName name="wrn.TAXARREARS." localSheetId="79" hidden="1">{#N/A,#N/A,FALSE,"TAXARREARS"}</definedName>
    <definedName name="wrn.TAXARREARS." localSheetId="80" hidden="1">{#N/A,#N/A,FALSE,"TAXARREARS"}</definedName>
    <definedName name="wrn.TAXARREARS." localSheetId="81" hidden="1">{#N/A,#N/A,FALSE,"TAXARREARS"}</definedName>
    <definedName name="wrn.TAXARREARS." localSheetId="84" hidden="1">{#N/A,#N/A,FALSE,"TAXARREARS"}</definedName>
    <definedName name="wrn.TAXARREARS." localSheetId="85" hidden="1">{#N/A,#N/A,FALSE,"TAXARREARS"}</definedName>
    <definedName name="wrn.TAXARREARS." localSheetId="12" hidden="1">{#N/A,#N/A,FALSE,"TAXARREARS"}</definedName>
    <definedName name="wrn.TAXARREARS." localSheetId="14" hidden="1">{#N/A,#N/A,FALSE,"TAXARREARS"}</definedName>
    <definedName name="wrn.TAXARREARS." localSheetId="15" hidden="1">{#N/A,#N/A,FALSE,"TAXARREARS"}</definedName>
    <definedName name="wrn.TAXARREARS." localSheetId="16" hidden="1">{#N/A,#N/A,FALSE,"TAXARREARS"}</definedName>
    <definedName name="wrn.TAXARREARS." localSheetId="82" hidden="1">{#N/A,#N/A,FALSE,"TAXARREARS"}</definedName>
    <definedName name="wrn.TAXARREARS." localSheetId="83" hidden="1">{#N/A,#N/A,FALSE,"TAXARREARS"}</definedName>
    <definedName name="wrn.TAXARREARS." hidden="1">{#N/A,#N/A,FALSE,"TAXARREARS"}</definedName>
    <definedName name="wrn.TAXPAYRS." localSheetId="3" hidden="1">{#N/A,#N/A,FALSE,"TAXPAYRS"}</definedName>
    <definedName name="wrn.TAXPAYRS." localSheetId="19" hidden="1">{#N/A,#N/A,FALSE,"TAXPAYRS"}</definedName>
    <definedName name="wrn.TAXPAYRS." localSheetId="20" hidden="1">{#N/A,#N/A,FALSE,"TAXPAYRS"}</definedName>
    <definedName name="wrn.TAXPAYRS." localSheetId="23" hidden="1">{#N/A,#N/A,FALSE,"TAXPAYRS"}</definedName>
    <definedName name="wrn.TAXPAYRS." localSheetId="25" hidden="1">{#N/A,#N/A,FALSE,"TAXPAYRS"}</definedName>
    <definedName name="wrn.TAXPAYRS." localSheetId="4" hidden="1">{#N/A,#N/A,FALSE,"TAXPAYRS"}</definedName>
    <definedName name="wrn.TAXPAYRS." localSheetId="89" hidden="1">{#N/A,#N/A,FALSE,"TAXPAYRS"}</definedName>
    <definedName name="wrn.TAXPAYRS." localSheetId="5" hidden="1">{#N/A,#N/A,FALSE,"TAXPAYRS"}</definedName>
    <definedName name="wrn.TAXPAYRS." localSheetId="6" hidden="1">{#N/A,#N/A,FALSE,"TAXPAYRS"}</definedName>
    <definedName name="wrn.TAXPAYRS." localSheetId="8" hidden="1">{#N/A,#N/A,FALSE,"TAXPAYRS"}</definedName>
    <definedName name="wrn.TAXPAYRS." localSheetId="9" hidden="1">{#N/A,#N/A,FALSE,"TAXPAYRS"}</definedName>
    <definedName name="wrn.TAXPAYRS." localSheetId="10" hidden="1">{#N/A,#N/A,FALSE,"TAXPAYRS"}</definedName>
    <definedName name="wrn.TAXPAYRS." localSheetId="13" hidden="1">{#N/A,#N/A,FALSE,"TAXPAYRS"}</definedName>
    <definedName name="wrn.TAXPAYRS." localSheetId="17" hidden="1">{#N/A,#N/A,FALSE,"TAXPAYRS"}</definedName>
    <definedName name="wrn.TAXPAYRS." localSheetId="88" hidden="1">{#N/A,#N/A,FALSE,"TAXPAYRS"}</definedName>
    <definedName name="wrn.TAXPAYRS." localSheetId="18" hidden="1">{#N/A,#N/A,FALSE,"TAXPAYRS"}</definedName>
    <definedName name="wrn.TAXPAYRS." localSheetId="21" hidden="1">{#N/A,#N/A,FALSE,"TAXPAYRS"}</definedName>
    <definedName name="wrn.TAXPAYRS." localSheetId="22" hidden="1">{#N/A,#N/A,FALSE,"TAXPAYRS"}</definedName>
    <definedName name="wrn.TAXPAYRS." localSheetId="24" hidden="1">{#N/A,#N/A,FALSE,"TAXPAYRS"}</definedName>
    <definedName name="wrn.TAXPAYRS." localSheetId="26" hidden="1">{#N/A,#N/A,FALSE,"TAXPAYRS"}</definedName>
    <definedName name="wrn.TAXPAYRS." localSheetId="27" hidden="1">{#N/A,#N/A,FALSE,"TAXPAYRS"}</definedName>
    <definedName name="wrn.TAXPAYRS." localSheetId="28" hidden="1">{#N/A,#N/A,FALSE,"TAXPAYRS"}</definedName>
    <definedName name="wrn.TAXPAYRS." localSheetId="29" hidden="1">{#N/A,#N/A,FALSE,"TAXPAYRS"}</definedName>
    <definedName name="wrn.TAXPAYRS." localSheetId="30" hidden="1">{#N/A,#N/A,FALSE,"TAXPAYRS"}</definedName>
    <definedName name="wrn.TAXPAYRS." localSheetId="31" hidden="1">{#N/A,#N/A,FALSE,"TAXPAYRS"}</definedName>
    <definedName name="wrn.TAXPAYRS." localSheetId="44" hidden="1">{#N/A,#N/A,FALSE,"TAXPAYRS"}</definedName>
    <definedName name="wrn.TAXPAYRS." localSheetId="2" hidden="1">{#N/A,#N/A,FALSE,"TAXPAYRS"}</definedName>
    <definedName name="wrn.TAXPAYRS." localSheetId="50" hidden="1">{#N/A,#N/A,FALSE,"TAXPAYRS"}</definedName>
    <definedName name="wrn.TAXPAYRS." localSheetId="59" hidden="1">{#N/A,#N/A,FALSE,"TAXPAYRS"}</definedName>
    <definedName name="wrn.TAXPAYRS." localSheetId="60" hidden="1">{#N/A,#N/A,FALSE,"TAXPAYRS"}</definedName>
    <definedName name="wrn.TAXPAYRS." localSheetId="65" hidden="1">{#N/A,#N/A,FALSE,"TAXPAYRS"}</definedName>
    <definedName name="wrn.TAXPAYRS." localSheetId="66" hidden="1">{#N/A,#N/A,FALSE,"TAXPAYRS"}</definedName>
    <definedName name="wrn.TAXPAYRS." localSheetId="7" hidden="1">{#N/A,#N/A,FALSE,"TAXPAYRS"}</definedName>
    <definedName name="wrn.TAXPAYRS." localSheetId="68" hidden="1">{#N/A,#N/A,FALSE,"TAXPAYRS"}</definedName>
    <definedName name="wrn.TAXPAYRS." localSheetId="74" hidden="1">{#N/A,#N/A,FALSE,"TAXPAYRS"}</definedName>
    <definedName name="wrn.TAXPAYRS." localSheetId="75" hidden="1">{#N/A,#N/A,FALSE,"TAXPAYRS"}</definedName>
    <definedName name="wrn.TAXPAYRS." localSheetId="76" hidden="1">{#N/A,#N/A,FALSE,"TAXPAYRS"}</definedName>
    <definedName name="wrn.TAXPAYRS." localSheetId="77" hidden="1">{#N/A,#N/A,FALSE,"TAXPAYRS"}</definedName>
    <definedName name="wrn.TAXPAYRS." localSheetId="11" hidden="1">{#N/A,#N/A,FALSE,"TAXPAYRS"}</definedName>
    <definedName name="wrn.TAXPAYRS." localSheetId="78" hidden="1">{#N/A,#N/A,FALSE,"TAXPAYRS"}</definedName>
    <definedName name="wrn.TAXPAYRS." localSheetId="79" hidden="1">{#N/A,#N/A,FALSE,"TAXPAYRS"}</definedName>
    <definedName name="wrn.TAXPAYRS." localSheetId="80" hidden="1">{#N/A,#N/A,FALSE,"TAXPAYRS"}</definedName>
    <definedName name="wrn.TAXPAYRS." localSheetId="81" hidden="1">{#N/A,#N/A,FALSE,"TAXPAYRS"}</definedName>
    <definedName name="wrn.TAXPAYRS." localSheetId="84" hidden="1">{#N/A,#N/A,FALSE,"TAXPAYRS"}</definedName>
    <definedName name="wrn.TAXPAYRS." localSheetId="85" hidden="1">{#N/A,#N/A,FALSE,"TAXPAYRS"}</definedName>
    <definedName name="wrn.TAXPAYRS." localSheetId="12" hidden="1">{#N/A,#N/A,FALSE,"TAXPAYRS"}</definedName>
    <definedName name="wrn.TAXPAYRS." localSheetId="14" hidden="1">{#N/A,#N/A,FALSE,"TAXPAYRS"}</definedName>
    <definedName name="wrn.TAXPAYRS." localSheetId="15" hidden="1">{#N/A,#N/A,FALSE,"TAXPAYRS"}</definedName>
    <definedName name="wrn.TAXPAYRS." localSheetId="16" hidden="1">{#N/A,#N/A,FALSE,"TAXPAYRS"}</definedName>
    <definedName name="wrn.TAXPAYRS." localSheetId="82" hidden="1">{#N/A,#N/A,FALSE,"TAXPAYRS"}</definedName>
    <definedName name="wrn.TAXPAYRS." localSheetId="83" hidden="1">{#N/A,#N/A,FALSE,"TAXPAYRS"}</definedName>
    <definedName name="wrn.TAXPAYRS." hidden="1">{#N/A,#N/A,FALSE,"TAXPAYRS"}</definedName>
    <definedName name="wrn.TRADE." localSheetId="3" hidden="1">{#N/A,#N/A,FALSE,"TRADE"}</definedName>
    <definedName name="wrn.TRADE." localSheetId="19" hidden="1">{#N/A,#N/A,FALSE,"TRADE"}</definedName>
    <definedName name="wrn.TRADE." localSheetId="20" hidden="1">{#N/A,#N/A,FALSE,"TRADE"}</definedName>
    <definedName name="wrn.TRADE." localSheetId="23" hidden="1">{#N/A,#N/A,FALSE,"TRADE"}</definedName>
    <definedName name="wrn.TRADE." localSheetId="25" hidden="1">{#N/A,#N/A,FALSE,"TRADE"}</definedName>
    <definedName name="wrn.TRADE." localSheetId="4" hidden="1">{#N/A,#N/A,FALSE,"TRADE"}</definedName>
    <definedName name="wrn.TRADE." localSheetId="89" hidden="1">{#N/A,#N/A,FALSE,"TRADE"}</definedName>
    <definedName name="wrn.TRADE." localSheetId="5" hidden="1">{#N/A,#N/A,FALSE,"TRADE"}</definedName>
    <definedName name="wrn.TRADE." localSheetId="6" hidden="1">{#N/A,#N/A,FALSE,"TRADE"}</definedName>
    <definedName name="wrn.TRADE." localSheetId="8" hidden="1">{#N/A,#N/A,FALSE,"TRADE"}</definedName>
    <definedName name="wrn.TRADE." localSheetId="9" hidden="1">{#N/A,#N/A,FALSE,"TRADE"}</definedName>
    <definedName name="wrn.TRADE." localSheetId="10" hidden="1">{#N/A,#N/A,FALSE,"TRADE"}</definedName>
    <definedName name="wrn.TRADE." localSheetId="13" hidden="1">{#N/A,#N/A,FALSE,"TRADE"}</definedName>
    <definedName name="wrn.TRADE." localSheetId="17" hidden="1">{#N/A,#N/A,FALSE,"TRADE"}</definedName>
    <definedName name="wrn.TRADE." localSheetId="88" hidden="1">{#N/A,#N/A,FALSE,"TRADE"}</definedName>
    <definedName name="wrn.TRADE." localSheetId="18" hidden="1">{#N/A,#N/A,FALSE,"TRADE"}</definedName>
    <definedName name="wrn.TRADE." localSheetId="21" hidden="1">{#N/A,#N/A,FALSE,"TRADE"}</definedName>
    <definedName name="wrn.TRADE." localSheetId="22" hidden="1">{#N/A,#N/A,FALSE,"TRADE"}</definedName>
    <definedName name="wrn.TRADE." localSheetId="24" hidden="1">{#N/A,#N/A,FALSE,"TRADE"}</definedName>
    <definedName name="wrn.TRADE." localSheetId="26" hidden="1">{#N/A,#N/A,FALSE,"TRADE"}</definedName>
    <definedName name="wrn.TRADE." localSheetId="27" hidden="1">{#N/A,#N/A,FALSE,"TRADE"}</definedName>
    <definedName name="wrn.TRADE." localSheetId="28" hidden="1">{#N/A,#N/A,FALSE,"TRADE"}</definedName>
    <definedName name="wrn.TRADE." localSheetId="29" hidden="1">{#N/A,#N/A,FALSE,"TRADE"}</definedName>
    <definedName name="wrn.TRADE." localSheetId="30" hidden="1">{#N/A,#N/A,FALSE,"TRADE"}</definedName>
    <definedName name="wrn.TRADE." localSheetId="31" hidden="1">{#N/A,#N/A,FALSE,"TRADE"}</definedName>
    <definedName name="wrn.TRADE." localSheetId="44" hidden="1">{#N/A,#N/A,FALSE,"TRADE"}</definedName>
    <definedName name="wrn.TRADE." localSheetId="2" hidden="1">{#N/A,#N/A,FALSE,"TRADE"}</definedName>
    <definedName name="wrn.TRADE." localSheetId="50" hidden="1">{#N/A,#N/A,FALSE,"TRADE"}</definedName>
    <definedName name="wrn.TRADE." localSheetId="59" hidden="1">{#N/A,#N/A,FALSE,"TRADE"}</definedName>
    <definedName name="wrn.TRADE." localSheetId="60" hidden="1">{#N/A,#N/A,FALSE,"TRADE"}</definedName>
    <definedName name="wrn.TRADE." localSheetId="65" hidden="1">{#N/A,#N/A,FALSE,"TRADE"}</definedName>
    <definedName name="wrn.TRADE." localSheetId="66" hidden="1">{#N/A,#N/A,FALSE,"TRADE"}</definedName>
    <definedName name="wrn.TRADE." localSheetId="7" hidden="1">{#N/A,#N/A,FALSE,"TRADE"}</definedName>
    <definedName name="wrn.TRADE." localSheetId="68" hidden="1">{#N/A,#N/A,FALSE,"TRADE"}</definedName>
    <definedName name="wrn.TRADE." localSheetId="74" hidden="1">{#N/A,#N/A,FALSE,"TRADE"}</definedName>
    <definedName name="wrn.TRADE." localSheetId="75" hidden="1">{#N/A,#N/A,FALSE,"TRADE"}</definedName>
    <definedName name="wrn.TRADE." localSheetId="76" hidden="1">{#N/A,#N/A,FALSE,"TRADE"}</definedName>
    <definedName name="wrn.TRADE." localSheetId="77" hidden="1">{#N/A,#N/A,FALSE,"TRADE"}</definedName>
    <definedName name="wrn.TRADE." localSheetId="11" hidden="1">{#N/A,#N/A,FALSE,"TRADE"}</definedName>
    <definedName name="wrn.TRADE." localSheetId="78" hidden="1">{#N/A,#N/A,FALSE,"TRADE"}</definedName>
    <definedName name="wrn.TRADE." localSheetId="79" hidden="1">{#N/A,#N/A,FALSE,"TRADE"}</definedName>
    <definedName name="wrn.TRADE." localSheetId="80" hidden="1">{#N/A,#N/A,FALSE,"TRADE"}</definedName>
    <definedName name="wrn.TRADE." localSheetId="81" hidden="1">{#N/A,#N/A,FALSE,"TRADE"}</definedName>
    <definedName name="wrn.TRADE." localSheetId="84" hidden="1">{#N/A,#N/A,FALSE,"TRADE"}</definedName>
    <definedName name="wrn.TRADE." localSheetId="85" hidden="1">{#N/A,#N/A,FALSE,"TRADE"}</definedName>
    <definedName name="wrn.TRADE." localSheetId="12" hidden="1">{#N/A,#N/A,FALSE,"TRADE"}</definedName>
    <definedName name="wrn.TRADE." localSheetId="14" hidden="1">{#N/A,#N/A,FALSE,"TRADE"}</definedName>
    <definedName name="wrn.TRADE." localSheetId="15" hidden="1">{#N/A,#N/A,FALSE,"TRADE"}</definedName>
    <definedName name="wrn.TRADE." localSheetId="16" hidden="1">{#N/A,#N/A,FALSE,"TRADE"}</definedName>
    <definedName name="wrn.TRADE." localSheetId="82" hidden="1">{#N/A,#N/A,FALSE,"TRADE"}</definedName>
    <definedName name="wrn.TRADE." localSheetId="83" hidden="1">{#N/A,#N/A,FALSE,"TRADE"}</definedName>
    <definedName name="wrn.TRADE." hidden="1">{#N/A,#N/A,FALSE,"TRADE"}</definedName>
    <definedName name="wrn.TRANSPORT." localSheetId="3" hidden="1">{#N/A,#N/A,FALSE,"TRANPORT"}</definedName>
    <definedName name="wrn.TRANSPORT." localSheetId="19" hidden="1">{#N/A,#N/A,FALSE,"TRANPORT"}</definedName>
    <definedName name="wrn.TRANSPORT." localSheetId="20" hidden="1">{#N/A,#N/A,FALSE,"TRANPORT"}</definedName>
    <definedName name="wrn.TRANSPORT." localSheetId="23" hidden="1">{#N/A,#N/A,FALSE,"TRANPORT"}</definedName>
    <definedName name="wrn.TRANSPORT." localSheetId="25" hidden="1">{#N/A,#N/A,FALSE,"TRANPORT"}</definedName>
    <definedName name="wrn.TRANSPORT." localSheetId="4" hidden="1">{#N/A,#N/A,FALSE,"TRANPORT"}</definedName>
    <definedName name="wrn.TRANSPORT." localSheetId="89" hidden="1">{#N/A,#N/A,FALSE,"TRANPORT"}</definedName>
    <definedName name="wrn.TRANSPORT." localSheetId="5" hidden="1">{#N/A,#N/A,FALSE,"TRANPORT"}</definedName>
    <definedName name="wrn.TRANSPORT." localSheetId="6" hidden="1">{#N/A,#N/A,FALSE,"TRANPORT"}</definedName>
    <definedName name="wrn.TRANSPORT." localSheetId="8" hidden="1">{#N/A,#N/A,FALSE,"TRANPORT"}</definedName>
    <definedName name="wrn.TRANSPORT." localSheetId="9" hidden="1">{#N/A,#N/A,FALSE,"TRANPORT"}</definedName>
    <definedName name="wrn.TRANSPORT." localSheetId="10" hidden="1">{#N/A,#N/A,FALSE,"TRANPORT"}</definedName>
    <definedName name="wrn.TRANSPORT." localSheetId="13" hidden="1">{#N/A,#N/A,FALSE,"TRANPORT"}</definedName>
    <definedName name="wrn.TRANSPORT." localSheetId="17" hidden="1">{#N/A,#N/A,FALSE,"TRANPORT"}</definedName>
    <definedName name="wrn.TRANSPORT." localSheetId="88" hidden="1">{#N/A,#N/A,FALSE,"TRANPORT"}</definedName>
    <definedName name="wrn.TRANSPORT." localSheetId="18" hidden="1">{#N/A,#N/A,FALSE,"TRANPORT"}</definedName>
    <definedName name="wrn.TRANSPORT." localSheetId="21" hidden="1">{#N/A,#N/A,FALSE,"TRANPORT"}</definedName>
    <definedName name="wrn.TRANSPORT." localSheetId="22" hidden="1">{#N/A,#N/A,FALSE,"TRANPORT"}</definedName>
    <definedName name="wrn.TRANSPORT." localSheetId="24" hidden="1">{#N/A,#N/A,FALSE,"TRANPORT"}</definedName>
    <definedName name="wrn.TRANSPORT." localSheetId="26" hidden="1">{#N/A,#N/A,FALSE,"TRANPORT"}</definedName>
    <definedName name="wrn.TRANSPORT." localSheetId="27" hidden="1">{#N/A,#N/A,FALSE,"TRANPORT"}</definedName>
    <definedName name="wrn.TRANSPORT." localSheetId="28" hidden="1">{#N/A,#N/A,FALSE,"TRANPORT"}</definedName>
    <definedName name="wrn.TRANSPORT." localSheetId="29" hidden="1">{#N/A,#N/A,FALSE,"TRANPORT"}</definedName>
    <definedName name="wrn.TRANSPORT." localSheetId="30" hidden="1">{#N/A,#N/A,FALSE,"TRANPORT"}</definedName>
    <definedName name="wrn.TRANSPORT." localSheetId="31" hidden="1">{#N/A,#N/A,FALSE,"TRANPORT"}</definedName>
    <definedName name="wrn.TRANSPORT." localSheetId="44" hidden="1">{#N/A,#N/A,FALSE,"TRANPORT"}</definedName>
    <definedName name="wrn.TRANSPORT." localSheetId="2" hidden="1">{#N/A,#N/A,FALSE,"TRANPORT"}</definedName>
    <definedName name="wrn.TRANSPORT." localSheetId="50" hidden="1">{#N/A,#N/A,FALSE,"TRANPORT"}</definedName>
    <definedName name="wrn.TRANSPORT." localSheetId="59" hidden="1">{#N/A,#N/A,FALSE,"TRANPORT"}</definedName>
    <definedName name="wrn.TRANSPORT." localSheetId="60" hidden="1">{#N/A,#N/A,FALSE,"TRANPORT"}</definedName>
    <definedName name="wrn.TRANSPORT." localSheetId="65" hidden="1">{#N/A,#N/A,FALSE,"TRANPORT"}</definedName>
    <definedName name="wrn.TRANSPORT." localSheetId="66" hidden="1">{#N/A,#N/A,FALSE,"TRANPORT"}</definedName>
    <definedName name="wrn.TRANSPORT." localSheetId="7" hidden="1">{#N/A,#N/A,FALSE,"TRANPORT"}</definedName>
    <definedName name="wrn.TRANSPORT." localSheetId="68" hidden="1">{#N/A,#N/A,FALSE,"TRANPORT"}</definedName>
    <definedName name="wrn.TRANSPORT." localSheetId="74" hidden="1">{#N/A,#N/A,FALSE,"TRANPORT"}</definedName>
    <definedName name="wrn.TRANSPORT." localSheetId="75" hidden="1">{#N/A,#N/A,FALSE,"TRANPORT"}</definedName>
    <definedName name="wrn.TRANSPORT." localSheetId="76" hidden="1">{#N/A,#N/A,FALSE,"TRANPORT"}</definedName>
    <definedName name="wrn.TRANSPORT." localSheetId="77" hidden="1">{#N/A,#N/A,FALSE,"TRANPORT"}</definedName>
    <definedName name="wrn.TRANSPORT." localSheetId="11" hidden="1">{#N/A,#N/A,FALSE,"TRANPORT"}</definedName>
    <definedName name="wrn.TRANSPORT." localSheetId="78" hidden="1">{#N/A,#N/A,FALSE,"TRANPORT"}</definedName>
    <definedName name="wrn.TRANSPORT." localSheetId="79" hidden="1">{#N/A,#N/A,FALSE,"TRANPORT"}</definedName>
    <definedName name="wrn.TRANSPORT." localSheetId="80" hidden="1">{#N/A,#N/A,FALSE,"TRANPORT"}</definedName>
    <definedName name="wrn.TRANSPORT." localSheetId="81" hidden="1">{#N/A,#N/A,FALSE,"TRANPORT"}</definedName>
    <definedName name="wrn.TRANSPORT." localSheetId="84" hidden="1">{#N/A,#N/A,FALSE,"TRANPORT"}</definedName>
    <definedName name="wrn.TRANSPORT." localSheetId="85" hidden="1">{#N/A,#N/A,FALSE,"TRANPORT"}</definedName>
    <definedName name="wrn.TRANSPORT." localSheetId="12" hidden="1">{#N/A,#N/A,FALSE,"TRANPORT"}</definedName>
    <definedName name="wrn.TRANSPORT." localSheetId="14" hidden="1">{#N/A,#N/A,FALSE,"TRANPORT"}</definedName>
    <definedName name="wrn.TRANSPORT." localSheetId="15" hidden="1">{#N/A,#N/A,FALSE,"TRANPORT"}</definedName>
    <definedName name="wrn.TRANSPORT." localSheetId="16" hidden="1">{#N/A,#N/A,FALSE,"TRANPORT"}</definedName>
    <definedName name="wrn.TRANSPORT." localSheetId="82" hidden="1">{#N/A,#N/A,FALSE,"TRANPORT"}</definedName>
    <definedName name="wrn.TRANSPORT." localSheetId="83" hidden="1">{#N/A,#N/A,FALSE,"TRANPORT"}</definedName>
    <definedName name="wrn.TRANSPORT." hidden="1">{#N/A,#N/A,FALSE,"TRANPORT"}</definedName>
    <definedName name="wrn.UNEMPL." localSheetId="3" hidden="1">{#N/A,#N/A,FALSE,"EMP_POP";#N/A,#N/A,FALSE,"UNEMPL"}</definedName>
    <definedName name="wrn.UNEMPL." localSheetId="19" hidden="1">{#N/A,#N/A,FALSE,"EMP_POP";#N/A,#N/A,FALSE,"UNEMPL"}</definedName>
    <definedName name="wrn.UNEMPL." localSheetId="20" hidden="1">{#N/A,#N/A,FALSE,"EMP_POP";#N/A,#N/A,FALSE,"UNEMPL"}</definedName>
    <definedName name="wrn.UNEMPL." localSheetId="23" hidden="1">{#N/A,#N/A,FALSE,"EMP_POP";#N/A,#N/A,FALSE,"UNEMPL"}</definedName>
    <definedName name="wrn.UNEMPL." localSheetId="25" hidden="1">{#N/A,#N/A,FALSE,"EMP_POP";#N/A,#N/A,FALSE,"UNEMPL"}</definedName>
    <definedName name="wrn.UNEMPL." localSheetId="4" hidden="1">{#N/A,#N/A,FALSE,"EMP_POP";#N/A,#N/A,FALSE,"UNEMPL"}</definedName>
    <definedName name="wrn.UNEMPL." localSheetId="89" hidden="1">{#N/A,#N/A,FALSE,"EMP_POP";#N/A,#N/A,FALSE,"UNEMPL"}</definedName>
    <definedName name="wrn.UNEMPL." localSheetId="5" hidden="1">{#N/A,#N/A,FALSE,"EMP_POP";#N/A,#N/A,FALSE,"UNEMPL"}</definedName>
    <definedName name="wrn.UNEMPL." localSheetId="6" hidden="1">{#N/A,#N/A,FALSE,"EMP_POP";#N/A,#N/A,FALSE,"UNEMPL"}</definedName>
    <definedName name="wrn.UNEMPL." localSheetId="8" hidden="1">{#N/A,#N/A,FALSE,"EMP_POP";#N/A,#N/A,FALSE,"UNEMPL"}</definedName>
    <definedName name="wrn.UNEMPL." localSheetId="9" hidden="1">{#N/A,#N/A,FALSE,"EMP_POP";#N/A,#N/A,FALSE,"UNEMPL"}</definedName>
    <definedName name="wrn.UNEMPL." localSheetId="10" hidden="1">{#N/A,#N/A,FALSE,"EMP_POP";#N/A,#N/A,FALSE,"UNEMPL"}</definedName>
    <definedName name="wrn.UNEMPL." localSheetId="13" hidden="1">{#N/A,#N/A,FALSE,"EMP_POP";#N/A,#N/A,FALSE,"UNEMPL"}</definedName>
    <definedName name="wrn.UNEMPL." localSheetId="17" hidden="1">{#N/A,#N/A,FALSE,"EMP_POP";#N/A,#N/A,FALSE,"UNEMPL"}</definedName>
    <definedName name="wrn.UNEMPL." localSheetId="88" hidden="1">{#N/A,#N/A,FALSE,"EMP_POP";#N/A,#N/A,FALSE,"UNEMPL"}</definedName>
    <definedName name="wrn.UNEMPL." localSheetId="18" hidden="1">{#N/A,#N/A,FALSE,"EMP_POP";#N/A,#N/A,FALSE,"UNEMPL"}</definedName>
    <definedName name="wrn.UNEMPL." localSheetId="21" hidden="1">{#N/A,#N/A,FALSE,"EMP_POP";#N/A,#N/A,FALSE,"UNEMPL"}</definedName>
    <definedName name="wrn.UNEMPL." localSheetId="22" hidden="1">{#N/A,#N/A,FALSE,"EMP_POP";#N/A,#N/A,FALSE,"UNEMPL"}</definedName>
    <definedName name="wrn.UNEMPL." localSheetId="24" hidden="1">{#N/A,#N/A,FALSE,"EMP_POP";#N/A,#N/A,FALSE,"UNEMPL"}</definedName>
    <definedName name="wrn.UNEMPL." localSheetId="26" hidden="1">{#N/A,#N/A,FALSE,"EMP_POP";#N/A,#N/A,FALSE,"UNEMPL"}</definedName>
    <definedName name="wrn.UNEMPL." localSheetId="27" hidden="1">{#N/A,#N/A,FALSE,"EMP_POP";#N/A,#N/A,FALSE,"UNEMPL"}</definedName>
    <definedName name="wrn.UNEMPL." localSheetId="28" hidden="1">{#N/A,#N/A,FALSE,"EMP_POP";#N/A,#N/A,FALSE,"UNEMPL"}</definedName>
    <definedName name="wrn.UNEMPL." localSheetId="29" hidden="1">{#N/A,#N/A,FALSE,"EMP_POP";#N/A,#N/A,FALSE,"UNEMPL"}</definedName>
    <definedName name="wrn.UNEMPL." localSheetId="30" hidden="1">{#N/A,#N/A,FALSE,"EMP_POP";#N/A,#N/A,FALSE,"UNEMPL"}</definedName>
    <definedName name="wrn.UNEMPL." localSheetId="31" hidden="1">{#N/A,#N/A,FALSE,"EMP_POP";#N/A,#N/A,FALSE,"UNEMPL"}</definedName>
    <definedName name="wrn.UNEMPL." localSheetId="44" hidden="1">{#N/A,#N/A,FALSE,"EMP_POP";#N/A,#N/A,FALSE,"UNEMPL"}</definedName>
    <definedName name="wrn.UNEMPL." localSheetId="2" hidden="1">{#N/A,#N/A,FALSE,"EMP_POP";#N/A,#N/A,FALSE,"UNEMPL"}</definedName>
    <definedName name="wrn.UNEMPL." localSheetId="50" hidden="1">{#N/A,#N/A,FALSE,"EMP_POP";#N/A,#N/A,FALSE,"UNEMPL"}</definedName>
    <definedName name="wrn.UNEMPL." localSheetId="59" hidden="1">{#N/A,#N/A,FALSE,"EMP_POP";#N/A,#N/A,FALSE,"UNEMPL"}</definedName>
    <definedName name="wrn.UNEMPL." localSheetId="60" hidden="1">{#N/A,#N/A,FALSE,"EMP_POP";#N/A,#N/A,FALSE,"UNEMPL"}</definedName>
    <definedName name="wrn.UNEMPL." localSheetId="65" hidden="1">{#N/A,#N/A,FALSE,"EMP_POP";#N/A,#N/A,FALSE,"UNEMPL"}</definedName>
    <definedName name="wrn.UNEMPL." localSheetId="66" hidden="1">{#N/A,#N/A,FALSE,"EMP_POP";#N/A,#N/A,FALSE,"UNEMPL"}</definedName>
    <definedName name="wrn.UNEMPL." localSheetId="7" hidden="1">{#N/A,#N/A,FALSE,"EMP_POP";#N/A,#N/A,FALSE,"UNEMPL"}</definedName>
    <definedName name="wrn.UNEMPL." localSheetId="68" hidden="1">{#N/A,#N/A,FALSE,"EMP_POP";#N/A,#N/A,FALSE,"UNEMPL"}</definedName>
    <definedName name="wrn.UNEMPL." localSheetId="74" hidden="1">{#N/A,#N/A,FALSE,"EMP_POP";#N/A,#N/A,FALSE,"UNEMPL"}</definedName>
    <definedName name="wrn.UNEMPL." localSheetId="75" hidden="1">{#N/A,#N/A,FALSE,"EMP_POP";#N/A,#N/A,FALSE,"UNEMPL"}</definedName>
    <definedName name="wrn.UNEMPL." localSheetId="76" hidden="1">{#N/A,#N/A,FALSE,"EMP_POP";#N/A,#N/A,FALSE,"UNEMPL"}</definedName>
    <definedName name="wrn.UNEMPL." localSheetId="77" hidden="1">{#N/A,#N/A,FALSE,"EMP_POP";#N/A,#N/A,FALSE,"UNEMPL"}</definedName>
    <definedName name="wrn.UNEMPL." localSheetId="11" hidden="1">{#N/A,#N/A,FALSE,"EMP_POP";#N/A,#N/A,FALSE,"UNEMPL"}</definedName>
    <definedName name="wrn.UNEMPL." localSheetId="78" hidden="1">{#N/A,#N/A,FALSE,"EMP_POP";#N/A,#N/A,FALSE,"UNEMPL"}</definedName>
    <definedName name="wrn.UNEMPL." localSheetId="79" hidden="1">{#N/A,#N/A,FALSE,"EMP_POP";#N/A,#N/A,FALSE,"UNEMPL"}</definedName>
    <definedName name="wrn.UNEMPL." localSheetId="80" hidden="1">{#N/A,#N/A,FALSE,"EMP_POP";#N/A,#N/A,FALSE,"UNEMPL"}</definedName>
    <definedName name="wrn.UNEMPL." localSheetId="81" hidden="1">{#N/A,#N/A,FALSE,"EMP_POP";#N/A,#N/A,FALSE,"UNEMPL"}</definedName>
    <definedName name="wrn.UNEMPL." localSheetId="84" hidden="1">{#N/A,#N/A,FALSE,"EMP_POP";#N/A,#N/A,FALSE,"UNEMPL"}</definedName>
    <definedName name="wrn.UNEMPL." localSheetId="85" hidden="1">{#N/A,#N/A,FALSE,"EMP_POP";#N/A,#N/A,FALSE,"UNEMPL"}</definedName>
    <definedName name="wrn.UNEMPL." localSheetId="12" hidden="1">{#N/A,#N/A,FALSE,"EMP_POP";#N/A,#N/A,FALSE,"UNEMPL"}</definedName>
    <definedName name="wrn.UNEMPL." localSheetId="14" hidden="1">{#N/A,#N/A,FALSE,"EMP_POP";#N/A,#N/A,FALSE,"UNEMPL"}</definedName>
    <definedName name="wrn.UNEMPL." localSheetId="15" hidden="1">{#N/A,#N/A,FALSE,"EMP_POP";#N/A,#N/A,FALSE,"UNEMPL"}</definedName>
    <definedName name="wrn.UNEMPL." localSheetId="16" hidden="1">{#N/A,#N/A,FALSE,"EMP_POP";#N/A,#N/A,FALSE,"UNEMPL"}</definedName>
    <definedName name="wrn.UNEMPL." localSheetId="82" hidden="1">{#N/A,#N/A,FALSE,"EMP_POP";#N/A,#N/A,FALSE,"UNEMPL"}</definedName>
    <definedName name="wrn.UNEMPL." localSheetId="83" hidden="1">{#N/A,#N/A,FALSE,"EMP_POP";#N/A,#N/A,FALSE,"UNEMPL"}</definedName>
    <definedName name="wrn.UNEMPL." hidden="1">{#N/A,#N/A,FALSE,"EMP_POP";#N/A,#N/A,FALSE,"UNEMPL"}</definedName>
    <definedName name="wrn.WAGES." localSheetId="3" hidden="1">{#N/A,#N/A,FALSE,"WAGES"}</definedName>
    <definedName name="wrn.WAGES." localSheetId="19" hidden="1">{#N/A,#N/A,FALSE,"WAGES"}</definedName>
    <definedName name="wrn.WAGES." localSheetId="20" hidden="1">{#N/A,#N/A,FALSE,"WAGES"}</definedName>
    <definedName name="wrn.WAGES." localSheetId="23" hidden="1">{#N/A,#N/A,FALSE,"WAGES"}</definedName>
    <definedName name="wrn.WAGES." localSheetId="25" hidden="1">{#N/A,#N/A,FALSE,"WAGES"}</definedName>
    <definedName name="wrn.WAGES." localSheetId="4" hidden="1">{#N/A,#N/A,FALSE,"WAGES"}</definedName>
    <definedName name="wrn.WAGES." localSheetId="89" hidden="1">{#N/A,#N/A,FALSE,"WAGES"}</definedName>
    <definedName name="wrn.WAGES." localSheetId="5" hidden="1">{#N/A,#N/A,FALSE,"WAGES"}</definedName>
    <definedName name="wrn.WAGES." localSheetId="6" hidden="1">{#N/A,#N/A,FALSE,"WAGES"}</definedName>
    <definedName name="wrn.WAGES." localSheetId="8" hidden="1">{#N/A,#N/A,FALSE,"WAGES"}</definedName>
    <definedName name="wrn.WAGES." localSheetId="9" hidden="1">{#N/A,#N/A,FALSE,"WAGES"}</definedName>
    <definedName name="wrn.WAGES." localSheetId="10" hidden="1">{#N/A,#N/A,FALSE,"WAGES"}</definedName>
    <definedName name="wrn.WAGES." localSheetId="13" hidden="1">{#N/A,#N/A,FALSE,"WAGES"}</definedName>
    <definedName name="wrn.WAGES." localSheetId="17" hidden="1">{#N/A,#N/A,FALSE,"WAGES"}</definedName>
    <definedName name="wrn.WAGES." localSheetId="88" hidden="1">{#N/A,#N/A,FALSE,"WAGES"}</definedName>
    <definedName name="wrn.WAGES." localSheetId="18" hidden="1">{#N/A,#N/A,FALSE,"WAGES"}</definedName>
    <definedName name="wrn.WAGES." localSheetId="21" hidden="1">{#N/A,#N/A,FALSE,"WAGES"}</definedName>
    <definedName name="wrn.WAGES." localSheetId="22" hidden="1">{#N/A,#N/A,FALSE,"WAGES"}</definedName>
    <definedName name="wrn.WAGES." localSheetId="24" hidden="1">{#N/A,#N/A,FALSE,"WAGES"}</definedName>
    <definedName name="wrn.WAGES." localSheetId="26" hidden="1">{#N/A,#N/A,FALSE,"WAGES"}</definedName>
    <definedName name="wrn.WAGES." localSheetId="27" hidden="1">{#N/A,#N/A,FALSE,"WAGES"}</definedName>
    <definedName name="wrn.WAGES." localSheetId="28" hidden="1">{#N/A,#N/A,FALSE,"WAGES"}</definedName>
    <definedName name="wrn.WAGES." localSheetId="29" hidden="1">{#N/A,#N/A,FALSE,"WAGES"}</definedName>
    <definedName name="wrn.WAGES." localSheetId="30" hidden="1">{#N/A,#N/A,FALSE,"WAGES"}</definedName>
    <definedName name="wrn.WAGES." localSheetId="31" hidden="1">{#N/A,#N/A,FALSE,"WAGES"}</definedName>
    <definedName name="wrn.WAGES." localSheetId="44" hidden="1">{#N/A,#N/A,FALSE,"WAGES"}</definedName>
    <definedName name="wrn.WAGES." localSheetId="2" hidden="1">{#N/A,#N/A,FALSE,"WAGES"}</definedName>
    <definedName name="wrn.WAGES." localSheetId="50" hidden="1">{#N/A,#N/A,FALSE,"WAGES"}</definedName>
    <definedName name="wrn.WAGES." localSheetId="59" hidden="1">{#N/A,#N/A,FALSE,"WAGES"}</definedName>
    <definedName name="wrn.WAGES." localSheetId="60" hidden="1">{#N/A,#N/A,FALSE,"WAGES"}</definedName>
    <definedName name="wrn.WAGES." localSheetId="65" hidden="1">{#N/A,#N/A,FALSE,"WAGES"}</definedName>
    <definedName name="wrn.WAGES." localSheetId="66" hidden="1">{#N/A,#N/A,FALSE,"WAGES"}</definedName>
    <definedName name="wrn.WAGES." localSheetId="7" hidden="1">{#N/A,#N/A,FALSE,"WAGES"}</definedName>
    <definedName name="wrn.WAGES." localSheetId="68" hidden="1">{#N/A,#N/A,FALSE,"WAGES"}</definedName>
    <definedName name="wrn.WAGES." localSheetId="74" hidden="1">{#N/A,#N/A,FALSE,"WAGES"}</definedName>
    <definedName name="wrn.WAGES." localSheetId="75" hidden="1">{#N/A,#N/A,FALSE,"WAGES"}</definedName>
    <definedName name="wrn.WAGES." localSheetId="76" hidden="1">{#N/A,#N/A,FALSE,"WAGES"}</definedName>
    <definedName name="wrn.WAGES." localSheetId="77" hidden="1">{#N/A,#N/A,FALSE,"WAGES"}</definedName>
    <definedName name="wrn.WAGES." localSheetId="11" hidden="1">{#N/A,#N/A,FALSE,"WAGES"}</definedName>
    <definedName name="wrn.WAGES." localSheetId="78" hidden="1">{#N/A,#N/A,FALSE,"WAGES"}</definedName>
    <definedName name="wrn.WAGES." localSheetId="79" hidden="1">{#N/A,#N/A,FALSE,"WAGES"}</definedName>
    <definedName name="wrn.WAGES." localSheetId="80" hidden="1">{#N/A,#N/A,FALSE,"WAGES"}</definedName>
    <definedName name="wrn.WAGES." localSheetId="81" hidden="1">{#N/A,#N/A,FALSE,"WAGES"}</definedName>
    <definedName name="wrn.WAGES." localSheetId="84" hidden="1">{#N/A,#N/A,FALSE,"WAGES"}</definedName>
    <definedName name="wrn.WAGES." localSheetId="85" hidden="1">{#N/A,#N/A,FALSE,"WAGES"}</definedName>
    <definedName name="wrn.WAGES." localSheetId="12" hidden="1">{#N/A,#N/A,FALSE,"WAGES"}</definedName>
    <definedName name="wrn.WAGES." localSheetId="14" hidden="1">{#N/A,#N/A,FALSE,"WAGES"}</definedName>
    <definedName name="wrn.WAGES." localSheetId="15" hidden="1">{#N/A,#N/A,FALSE,"WAGES"}</definedName>
    <definedName name="wrn.WAGES." localSheetId="16" hidden="1">{#N/A,#N/A,FALSE,"WAGES"}</definedName>
    <definedName name="wrn.WAGES." localSheetId="82" hidden="1">{#N/A,#N/A,FALSE,"WAGES"}</definedName>
    <definedName name="wrn.WAGES." localSheetId="83" hidden="1">{#N/A,#N/A,FALSE,"WAGES"}</definedName>
    <definedName name="wrn.WAGES." hidden="1">{#N/A,#N/A,FALSE,"WAGES"}</definedName>
    <definedName name="wrn.WEO." localSheetId="3" hidden="1">{"WEO",#N/A,FALSE,"T"}</definedName>
    <definedName name="wrn.WEO." localSheetId="19" hidden="1">{"WEO",#N/A,FALSE,"T"}</definedName>
    <definedName name="wrn.WEO." localSheetId="20" hidden="1">{"WEO",#N/A,FALSE,"T"}</definedName>
    <definedName name="wrn.WEO." localSheetId="23" hidden="1">{"WEO",#N/A,FALSE,"T"}</definedName>
    <definedName name="wrn.WEO." localSheetId="25" hidden="1">{"WEO",#N/A,FALSE,"T"}</definedName>
    <definedName name="wrn.WEO." localSheetId="4" hidden="1">{"WEO",#N/A,FALSE,"T"}</definedName>
    <definedName name="wrn.WEO." localSheetId="89" hidden="1">{"WEO",#N/A,FALSE,"T"}</definedName>
    <definedName name="wrn.WEO." localSheetId="5" hidden="1">{"WEO",#N/A,FALSE,"T"}</definedName>
    <definedName name="wrn.WEO." localSheetId="6" hidden="1">{"WEO",#N/A,FALSE,"T"}</definedName>
    <definedName name="wrn.WEO." localSheetId="8" hidden="1">{"WEO",#N/A,FALSE,"T"}</definedName>
    <definedName name="wrn.WEO." localSheetId="9" hidden="1">{"WEO",#N/A,FALSE,"T"}</definedName>
    <definedName name="wrn.WEO." localSheetId="10" hidden="1">{"WEO",#N/A,FALSE,"T"}</definedName>
    <definedName name="wrn.WEO." localSheetId="13" hidden="1">{"WEO",#N/A,FALSE,"T"}</definedName>
    <definedName name="wrn.WEO." localSheetId="17" hidden="1">{"WEO",#N/A,FALSE,"T"}</definedName>
    <definedName name="wrn.WEO." localSheetId="88" hidden="1">{"WEO",#N/A,FALSE,"T"}</definedName>
    <definedName name="wrn.WEO." localSheetId="18" hidden="1">{"WEO",#N/A,FALSE,"T"}</definedName>
    <definedName name="wrn.WEO." localSheetId="21" hidden="1">{"WEO",#N/A,FALSE,"T"}</definedName>
    <definedName name="wrn.WEO." localSheetId="22" hidden="1">{"WEO",#N/A,FALSE,"T"}</definedName>
    <definedName name="wrn.WEO." localSheetId="24" hidden="1">{"WEO",#N/A,FALSE,"T"}</definedName>
    <definedName name="wrn.WEO." localSheetId="26" hidden="1">{"WEO",#N/A,FALSE,"T"}</definedName>
    <definedName name="wrn.WEO." localSheetId="27" hidden="1">{"WEO",#N/A,FALSE,"T"}</definedName>
    <definedName name="wrn.WEO." localSheetId="28" hidden="1">{"WEO",#N/A,FALSE,"T"}</definedName>
    <definedName name="wrn.WEO." localSheetId="29" hidden="1">{"WEO",#N/A,FALSE,"T"}</definedName>
    <definedName name="wrn.WEO." localSheetId="30" hidden="1">{"WEO",#N/A,FALSE,"T"}</definedName>
    <definedName name="wrn.WEO." localSheetId="31" hidden="1">{"WEO",#N/A,FALSE,"T"}</definedName>
    <definedName name="wrn.WEO." localSheetId="44" hidden="1">{"WEO",#N/A,FALSE,"T"}</definedName>
    <definedName name="wrn.WEO." localSheetId="2" hidden="1">{"WEO",#N/A,FALSE,"T"}</definedName>
    <definedName name="wrn.WEO." localSheetId="50" hidden="1">{"WEO",#N/A,FALSE,"T"}</definedName>
    <definedName name="wrn.WEO." localSheetId="59" hidden="1">{"WEO",#N/A,FALSE,"T"}</definedName>
    <definedName name="wrn.WEO." localSheetId="60" hidden="1">{"WEO",#N/A,FALSE,"T"}</definedName>
    <definedName name="wrn.WEO." localSheetId="65" hidden="1">{"WEO",#N/A,FALSE,"T"}</definedName>
    <definedName name="wrn.WEO." localSheetId="66" hidden="1">{"WEO",#N/A,FALSE,"T"}</definedName>
    <definedName name="wrn.WEO." localSheetId="7" hidden="1">{"WEO",#N/A,FALSE,"T"}</definedName>
    <definedName name="wrn.WEO." localSheetId="68" hidden="1">{"WEO",#N/A,FALSE,"T"}</definedName>
    <definedName name="wrn.WEO." localSheetId="74" hidden="1">{"WEO",#N/A,FALSE,"T"}</definedName>
    <definedName name="wrn.WEO." localSheetId="75" hidden="1">{"WEO",#N/A,FALSE,"T"}</definedName>
    <definedName name="wrn.WEO." localSheetId="76" hidden="1">{"WEO",#N/A,FALSE,"T"}</definedName>
    <definedName name="wrn.WEO." localSheetId="77" hidden="1">{"WEO",#N/A,FALSE,"T"}</definedName>
    <definedName name="wrn.WEO." localSheetId="11" hidden="1">{"WEO",#N/A,FALSE,"T"}</definedName>
    <definedName name="wrn.WEO." localSheetId="78" hidden="1">{"WEO",#N/A,FALSE,"T"}</definedName>
    <definedName name="wrn.WEO." localSheetId="79" hidden="1">{"WEO",#N/A,FALSE,"T"}</definedName>
    <definedName name="wrn.WEO." localSheetId="80" hidden="1">{"WEO",#N/A,FALSE,"T"}</definedName>
    <definedName name="wrn.WEO." localSheetId="81" hidden="1">{"WEO",#N/A,FALSE,"T"}</definedName>
    <definedName name="wrn.WEO." localSheetId="84" hidden="1">{"WEO",#N/A,FALSE,"T"}</definedName>
    <definedName name="wrn.WEO." localSheetId="85" hidden="1">{"WEO",#N/A,FALSE,"T"}</definedName>
    <definedName name="wrn.WEO." localSheetId="12" hidden="1">{"WEO",#N/A,FALSE,"T"}</definedName>
    <definedName name="wrn.WEO." localSheetId="14" hidden="1">{"WEO",#N/A,FALSE,"T"}</definedName>
    <definedName name="wrn.WEO." localSheetId="15" hidden="1">{"WEO",#N/A,FALSE,"T"}</definedName>
    <definedName name="wrn.WEO." localSheetId="16" hidden="1">{"WEO",#N/A,FALSE,"T"}</definedName>
    <definedName name="wrn.WEO." localSheetId="82" hidden="1">{"WEO",#N/A,FALSE,"T"}</definedName>
    <definedName name="wrn.WEO." localSheetId="83" hidden="1">{"WEO",#N/A,FALSE,"T"}</definedName>
    <definedName name="wrn.WEO." hidden="1">{"WEO",#N/A,FALSE,"T"}</definedName>
    <definedName name="Wt_d" localSheetId="23">#REF!</definedName>
    <definedName name="Wt_d" localSheetId="25">#REF!</definedName>
    <definedName name="Wt_d" localSheetId="22">[65]CIRRs!$C$59</definedName>
    <definedName name="Wt_d" localSheetId="24">[65]CIRRs!$C$59</definedName>
    <definedName name="Wt_d" localSheetId="26">#REF!</definedName>
    <definedName name="Wt_d" localSheetId="27">#REF!</definedName>
    <definedName name="Wt_d" localSheetId="28">#REF!</definedName>
    <definedName name="Wt_d" localSheetId="29">[65]CIRRs!$C$59</definedName>
    <definedName name="Wt_d" localSheetId="30">#REF!</definedName>
    <definedName name="Wt_d" localSheetId="31">[65]CIRRs!$C$59</definedName>
    <definedName name="Wt_d">[65]CIRRs!$C$59</definedName>
    <definedName name="wtewt" localSheetId="3" hidden="1">#REF!</definedName>
    <definedName name="wtewt" localSheetId="19" hidden="1">#REF!</definedName>
    <definedName name="wtewt" localSheetId="20" hidden="1">#REF!</definedName>
    <definedName name="wtewt" localSheetId="23" hidden="1">#REF!</definedName>
    <definedName name="wtewt" localSheetId="25" hidden="1">#REF!</definedName>
    <definedName name="wtewt" localSheetId="89" hidden="1">#REF!</definedName>
    <definedName name="wtewt" localSheetId="5" hidden="1">#REF!</definedName>
    <definedName name="wtewt" localSheetId="6" hidden="1">#REF!</definedName>
    <definedName name="wtewt" localSheetId="8" hidden="1">#REF!</definedName>
    <definedName name="wtewt" localSheetId="10" hidden="1">#REF!</definedName>
    <definedName name="wtewt" localSheetId="13" hidden="1">#REF!</definedName>
    <definedName name="wtewt" localSheetId="17" hidden="1">#REF!</definedName>
    <definedName name="wtewt" localSheetId="88" hidden="1">#REF!</definedName>
    <definedName name="wtewt" localSheetId="18" hidden="1">#REF!</definedName>
    <definedName name="wtewt" localSheetId="21" hidden="1">#REF!</definedName>
    <definedName name="wtewt" localSheetId="22" hidden="1">#REF!</definedName>
    <definedName name="wtewt" localSheetId="24" hidden="1">#REF!</definedName>
    <definedName name="wtewt" localSheetId="26" hidden="1">#REF!</definedName>
    <definedName name="wtewt" localSheetId="27" hidden="1">#REF!</definedName>
    <definedName name="wtewt" localSheetId="28" hidden="1">#REF!</definedName>
    <definedName name="wtewt" localSheetId="29" hidden="1">#REF!</definedName>
    <definedName name="wtewt" localSheetId="30" hidden="1">#REF!</definedName>
    <definedName name="wtewt" localSheetId="31" hidden="1">#REF!</definedName>
    <definedName name="wtewt" localSheetId="2" hidden="1">#REF!</definedName>
    <definedName name="wtewt" localSheetId="59" hidden="1">#REF!</definedName>
    <definedName name="wtewt" localSheetId="60" hidden="1">#REF!</definedName>
    <definedName name="wtewt" localSheetId="65" hidden="1">#REF!</definedName>
    <definedName name="wtewt" localSheetId="66" hidden="1">#REF!</definedName>
    <definedName name="wtewt" localSheetId="7" hidden="1">#REF!</definedName>
    <definedName name="wtewt" localSheetId="68" hidden="1">#REF!</definedName>
    <definedName name="wtewt" localSheetId="74" hidden="1">#REF!</definedName>
    <definedName name="wtewt" localSheetId="75" hidden="1">#REF!</definedName>
    <definedName name="wtewt" localSheetId="76" hidden="1">#REF!</definedName>
    <definedName name="wtewt" localSheetId="77" hidden="1">#REF!</definedName>
    <definedName name="wtewt" localSheetId="11" hidden="1">#REF!</definedName>
    <definedName name="wtewt" localSheetId="78" hidden="1">#REF!</definedName>
    <definedName name="wtewt" localSheetId="79" hidden="1">#REF!</definedName>
    <definedName name="wtewt" localSheetId="80" hidden="1">#REF!</definedName>
    <definedName name="wtewt" localSheetId="85" hidden="1">#REF!</definedName>
    <definedName name="wtewt" localSheetId="12" hidden="1">#REF!</definedName>
    <definedName name="wtewt" localSheetId="14" hidden="1">#REF!</definedName>
    <definedName name="wtewt" localSheetId="15" hidden="1">#REF!</definedName>
    <definedName name="wtewt" localSheetId="16" hidden="1">#REF!</definedName>
    <definedName name="wtewt" hidden="1">#REF!</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3"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19" hidden="1">{TRUE,TRUE,-1.25,-15.5,484.5,276.75,FALSE,FALSE,TRUE,TRUE,0,15,#N/A,56,#N/A,4.88636363636364,15.35,1,FALSE,FALSE,3,TRUE,1,FALSE,100,"Swvu.PLA2.","ACwvu.PLA2.",#N/A,FALSE,FALSE,0,0,0,0,2,"","",TRUE,TRUE,FALSE,FALSE,1,60,#N/A,#N/A,FALSE,FALSE,"Rwvu.PLA2.",#N/A,FALSE,FALSE,FALSE,9,65532,65532,FALSE,FALSE,TRUE,TRUE,TRUE}</definedName>
    <definedName name="wvu.PLA2." localSheetId="20" hidden="1">{TRUE,TRUE,-1.25,-15.5,484.5,276.75,FALSE,FALSE,TRUE,TRUE,0,15,#N/A,56,#N/A,4.88636363636364,15.35,1,FALSE,FALSE,3,TRUE,1,FALSE,100,"Swvu.PLA2.","ACwvu.PLA2.",#N/A,FALSE,FALSE,0,0,0,0,2,"","",TRUE,TRUE,FALSE,FALSE,1,60,#N/A,#N/A,FALSE,FALSE,"Rwvu.PLA2.",#N/A,FALSE,FALSE,FALSE,9,65532,65532,FALSE,FALSE,TRUE,TRUE,TRUE}</definedName>
    <definedName name="wvu.PLA2." localSheetId="23" hidden="1">{TRUE,TRUE,-1.25,-15.5,484.5,276.75,FALSE,FALSE,TRUE,TRUE,0,15,#N/A,56,#N/A,4.88636363636364,15.35,1,FALSE,FALSE,3,TRUE,1,FALSE,100,"Swvu.PLA2.","ACwvu.PLA2.",#N/A,FALSE,FALSE,0,0,0,0,2,"","",TRUE,TRUE,FALSE,FALSE,1,60,#N/A,#N/A,FALSE,FALSE,"Rwvu.PLA2.",#N/A,FALSE,FALSE,FALSE,9,65532,65532,FALSE,FALSE,TRUE,TRUE,TRUE}</definedName>
    <definedName name="wvu.PLA2." localSheetId="25"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89"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10" hidden="1">{TRUE,TRUE,-1.25,-15.5,484.5,276.75,FALSE,FALSE,TRUE,TRUE,0,15,#N/A,56,#N/A,4.88636363636364,15.35,1,FALSE,FALSE,3,TRUE,1,FALSE,100,"Swvu.PLA2.","ACwvu.PLA2.",#N/A,FALSE,FALSE,0,0,0,0,2,"","",TRUE,TRUE,FALSE,FALSE,1,60,#N/A,#N/A,FALSE,FALSE,"Rwvu.PLA2.",#N/A,FALSE,FALSE,FALSE,9,65532,65532,FALSE,FALSE,TRUE,TRUE,TRUE}</definedName>
    <definedName name="wvu.PLA2." localSheetId="13" hidden="1">{TRUE,TRUE,-1.25,-15.5,484.5,276.75,FALSE,FALSE,TRUE,TRUE,0,15,#N/A,56,#N/A,4.88636363636364,15.35,1,FALSE,FALSE,3,TRUE,1,FALSE,100,"Swvu.PLA2.","ACwvu.PLA2.",#N/A,FALSE,FALSE,0,0,0,0,2,"","",TRUE,TRUE,FALSE,FALSE,1,60,#N/A,#N/A,FALSE,FALSE,"Rwvu.PLA2.",#N/A,FALSE,FALSE,FALSE,9,65532,65532,FALSE,FALSE,TRUE,TRUE,TRUE}</definedName>
    <definedName name="wvu.PLA2." localSheetId="17" hidden="1">{TRUE,TRUE,-1.25,-15.5,484.5,276.75,FALSE,FALSE,TRUE,TRUE,0,15,#N/A,56,#N/A,4.88636363636364,15.35,1,FALSE,FALSE,3,TRUE,1,FALSE,100,"Swvu.PLA2.","ACwvu.PLA2.",#N/A,FALSE,FALSE,0,0,0,0,2,"","",TRUE,TRUE,FALSE,FALSE,1,60,#N/A,#N/A,FALSE,FALSE,"Rwvu.PLA2.",#N/A,FALSE,FALSE,FALSE,9,65532,65532,FALSE,FALSE,TRUE,TRUE,TRUE}</definedName>
    <definedName name="wvu.PLA2." localSheetId="88" hidden="1">{TRUE,TRUE,-1.25,-15.5,484.5,276.75,FALSE,FALSE,TRUE,TRUE,0,15,#N/A,56,#N/A,4.88636363636364,15.35,1,FALSE,FALSE,3,TRUE,1,FALSE,100,"Swvu.PLA2.","ACwvu.PLA2.",#N/A,FALSE,FALSE,0,0,0,0,2,"","",TRUE,TRUE,FALSE,FALSE,1,60,#N/A,#N/A,FALSE,FALSE,"Rwvu.PLA2.",#N/A,FALSE,FALSE,FALSE,9,65532,65532,FALSE,FALSE,TRUE,TRUE,TRUE}</definedName>
    <definedName name="wvu.PLA2." localSheetId="18" hidden="1">{TRUE,TRUE,-1.25,-15.5,484.5,276.75,FALSE,FALSE,TRUE,TRUE,0,15,#N/A,56,#N/A,4.88636363636364,15.35,1,FALSE,FALSE,3,TRUE,1,FALSE,100,"Swvu.PLA2.","ACwvu.PLA2.",#N/A,FALSE,FALSE,0,0,0,0,2,"","",TRUE,TRUE,FALSE,FALSE,1,60,#N/A,#N/A,FALSE,FALSE,"Rwvu.PLA2.",#N/A,FALSE,FALSE,FALSE,9,65532,65532,FALSE,FALSE,TRUE,TRUE,TRUE}</definedName>
    <definedName name="wvu.PLA2." localSheetId="21" hidden="1">{TRUE,TRUE,-1.25,-15.5,484.5,276.75,FALSE,FALSE,TRUE,TRUE,0,15,#N/A,56,#N/A,4.88636363636364,15.35,1,FALSE,FALSE,3,TRUE,1,FALSE,100,"Swvu.PLA2.","ACwvu.PLA2.",#N/A,FALSE,FALSE,0,0,0,0,2,"","",TRUE,TRUE,FALSE,FALSE,1,60,#N/A,#N/A,FALSE,FALSE,"Rwvu.PLA2.",#N/A,FALSE,FALSE,FALSE,9,65532,65532,FALSE,FALSE,TRUE,TRUE,TRUE}</definedName>
    <definedName name="wvu.PLA2." localSheetId="22" hidden="1">{TRUE,TRUE,-1.25,-15.5,484.5,276.75,FALSE,FALSE,TRUE,TRUE,0,15,#N/A,56,#N/A,4.88636363636364,15.35,1,FALSE,FALSE,3,TRUE,1,FALSE,100,"Swvu.PLA2.","ACwvu.PLA2.",#N/A,FALSE,FALSE,0,0,0,0,2,"","",TRUE,TRUE,FALSE,FALSE,1,60,#N/A,#N/A,FALSE,FALSE,"Rwvu.PLA2.",#N/A,FALSE,FALSE,FALSE,9,65532,65532,FALSE,FALSE,TRUE,TRUE,TRUE}</definedName>
    <definedName name="wvu.PLA2." localSheetId="24" hidden="1">{TRUE,TRUE,-1.25,-15.5,484.5,276.75,FALSE,FALSE,TRUE,TRUE,0,15,#N/A,56,#N/A,4.88636363636364,15.35,1,FALSE,FALSE,3,TRUE,1,FALSE,100,"Swvu.PLA2.","ACwvu.PLA2.",#N/A,FALSE,FALSE,0,0,0,0,2,"","",TRUE,TRUE,FALSE,FALSE,1,60,#N/A,#N/A,FALSE,FALSE,"Rwvu.PLA2.",#N/A,FALSE,FALSE,FALSE,9,65532,65532,FALSE,FALSE,TRUE,TRUE,TRUE}</definedName>
    <definedName name="wvu.PLA2." localSheetId="26" hidden="1">{TRUE,TRUE,-1.25,-15.5,484.5,276.75,FALSE,FALSE,TRUE,TRUE,0,15,#N/A,56,#N/A,4.88636363636364,15.35,1,FALSE,FALSE,3,TRUE,1,FALSE,100,"Swvu.PLA2.","ACwvu.PLA2.",#N/A,FALSE,FALSE,0,0,0,0,2,"","",TRUE,TRUE,FALSE,FALSE,1,60,#N/A,#N/A,FALSE,FALSE,"Rwvu.PLA2.",#N/A,FALSE,FALSE,FALSE,9,65532,65532,FALSE,FALSE,TRUE,TRUE,TRUE}</definedName>
    <definedName name="wvu.PLA2." localSheetId="27" hidden="1">{TRUE,TRUE,-1.25,-15.5,484.5,276.75,FALSE,FALSE,TRUE,TRUE,0,15,#N/A,56,#N/A,4.88636363636364,15.35,1,FALSE,FALSE,3,TRUE,1,FALSE,100,"Swvu.PLA2.","ACwvu.PLA2.",#N/A,FALSE,FALSE,0,0,0,0,2,"","",TRUE,TRUE,FALSE,FALSE,1,60,#N/A,#N/A,FALSE,FALSE,"Rwvu.PLA2.",#N/A,FALSE,FALSE,FALSE,9,65532,65532,FALSE,FALSE,TRUE,TRUE,TRUE}</definedName>
    <definedName name="wvu.PLA2." localSheetId="28" hidden="1">{TRUE,TRUE,-1.25,-15.5,484.5,276.75,FALSE,FALSE,TRUE,TRUE,0,15,#N/A,56,#N/A,4.88636363636364,15.35,1,FALSE,FALSE,3,TRUE,1,FALSE,100,"Swvu.PLA2.","ACwvu.PLA2.",#N/A,FALSE,FALSE,0,0,0,0,2,"","",TRUE,TRUE,FALSE,FALSE,1,60,#N/A,#N/A,FALSE,FALSE,"Rwvu.PLA2.",#N/A,FALSE,FALSE,FALSE,9,65532,65532,FALSE,FALSE,TRUE,TRUE,TRUE}</definedName>
    <definedName name="wvu.PLA2." localSheetId="29" hidden="1">{TRUE,TRUE,-1.25,-15.5,484.5,276.75,FALSE,FALSE,TRUE,TRUE,0,15,#N/A,56,#N/A,4.88636363636364,15.35,1,FALSE,FALSE,3,TRUE,1,FALSE,100,"Swvu.PLA2.","ACwvu.PLA2.",#N/A,FALSE,FALSE,0,0,0,0,2,"","",TRUE,TRUE,FALSE,FALSE,1,60,#N/A,#N/A,FALSE,FALSE,"Rwvu.PLA2.",#N/A,FALSE,FALSE,FALSE,9,65532,65532,FALSE,FALSE,TRUE,TRUE,TRUE}</definedName>
    <definedName name="wvu.PLA2." localSheetId="30" hidden="1">{TRUE,TRUE,-1.25,-15.5,484.5,276.75,FALSE,FALSE,TRUE,TRUE,0,15,#N/A,56,#N/A,4.88636363636364,15.35,1,FALSE,FALSE,3,TRUE,1,FALSE,100,"Swvu.PLA2.","ACwvu.PLA2.",#N/A,FALSE,FALSE,0,0,0,0,2,"","",TRUE,TRUE,FALSE,FALSE,1,60,#N/A,#N/A,FALSE,FALSE,"Rwvu.PLA2.",#N/A,FALSE,FALSE,FALSE,9,65532,65532,FALSE,FALSE,TRUE,TRUE,TRUE}</definedName>
    <definedName name="wvu.PLA2." localSheetId="31" hidden="1">{TRUE,TRUE,-1.25,-15.5,484.5,276.75,FALSE,FALSE,TRUE,TRUE,0,15,#N/A,56,#N/A,4.88636363636364,15.35,1,FALSE,FALSE,3,TRUE,1,FALSE,100,"Swvu.PLA2.","ACwvu.PLA2.",#N/A,FALSE,FALSE,0,0,0,0,2,"","",TRUE,TRUE,FALSE,FALSE,1,60,#N/A,#N/A,FALSE,FALSE,"Rwvu.PLA2.",#N/A,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59" hidden="1">{TRUE,TRUE,-1.25,-15.5,484.5,276.75,FALSE,FALSE,TRUE,TRUE,0,15,#N/A,56,#N/A,4.88636363636364,15.35,1,FALSE,FALSE,3,TRUE,1,FALSE,100,"Swvu.PLA2.","ACwvu.PLA2.",#N/A,FALSE,FALSE,0,0,0,0,2,"","",TRUE,TRUE,FALSE,FALSE,1,60,#N/A,#N/A,FALSE,FALSE,"Rwvu.PLA2.",#N/A,FALSE,FALSE,FALSE,9,65532,65532,FALSE,FALSE,TRUE,TRUE,TRUE}</definedName>
    <definedName name="wvu.PLA2." localSheetId="60" hidden="1">{TRUE,TRUE,-1.25,-15.5,484.5,276.75,FALSE,FALSE,TRUE,TRUE,0,15,#N/A,56,#N/A,4.88636363636364,15.35,1,FALSE,FALSE,3,TRUE,1,FALSE,100,"Swvu.PLA2.","ACwvu.PLA2.",#N/A,FALSE,FALSE,0,0,0,0,2,"","",TRUE,TRUE,FALSE,FALSE,1,60,#N/A,#N/A,FALSE,FALSE,"Rwvu.PLA2.",#N/A,FALSE,FALSE,FALSE,9,65532,65532,FALSE,FALSE,TRUE,TRUE,TRUE}</definedName>
    <definedName name="wvu.PLA2." localSheetId="65" hidden="1">{TRUE,TRUE,-1.25,-15.5,484.5,276.75,FALSE,FALSE,TRUE,TRUE,0,15,#N/A,56,#N/A,4.88636363636364,15.35,1,FALSE,FALSE,3,TRUE,1,FALSE,100,"Swvu.PLA2.","ACwvu.PLA2.",#N/A,FALSE,FALSE,0,0,0,0,2,"","",TRUE,TRUE,FALSE,FALSE,1,60,#N/A,#N/A,FALSE,FALSE,"Rwvu.PLA2.",#N/A,FALSE,FALSE,FALSE,9,65532,65532,FALSE,FALSE,TRUE,TRUE,TRUE}</definedName>
    <definedName name="wvu.PLA2." localSheetId="66" hidden="1">{TRUE,TRUE,-1.25,-15.5,484.5,276.75,FALSE,FALSE,TRUE,TRUE,0,15,#N/A,56,#N/A,4.88636363636364,15.35,1,FALSE,FALSE,3,TRUE,1,FALSE,100,"Swvu.PLA2.","ACwvu.PLA2.",#N/A,FALSE,FALSE,0,0,0,0,2,"","",TRUE,TRUE,FALSE,FALSE,1,60,#N/A,#N/A,FALSE,FALSE,"Rwvu.PLA2.",#N/A,FALSE,FALSE,FALSE,9,65532,65532,FALSE,FALSE,TRUE,TRUE,TRUE}</definedName>
    <definedName name="wvu.PLA2." localSheetId="7" hidden="1">{TRUE,TRUE,-1.25,-15.5,484.5,276.75,FALSE,FALSE,TRUE,TRUE,0,15,#N/A,56,#N/A,4.88636363636364,15.35,1,FALSE,FALSE,3,TRUE,1,FALSE,100,"Swvu.PLA2.","ACwvu.PLA2.",#N/A,FALSE,FALSE,0,0,0,0,2,"","",TRUE,TRUE,FALSE,FALSE,1,60,#N/A,#N/A,FALSE,FALSE,"Rwvu.PLA2.",#N/A,FALSE,FALSE,FALSE,9,65532,65532,FALSE,FALSE,TRUE,TRUE,TRUE}</definedName>
    <definedName name="wvu.PLA2." localSheetId="68" hidden="1">{TRUE,TRUE,-1.25,-15.5,484.5,276.75,FALSE,FALSE,TRUE,TRUE,0,15,#N/A,56,#N/A,4.88636363636364,15.35,1,FALSE,FALSE,3,TRUE,1,FALSE,100,"Swvu.PLA2.","ACwvu.PLA2.",#N/A,FALSE,FALSE,0,0,0,0,2,"","",TRUE,TRUE,FALSE,FALSE,1,60,#N/A,#N/A,FALSE,FALSE,"Rwvu.PLA2.",#N/A,FALSE,FALSE,FALSE,9,65532,65532,FALSE,FALSE,TRUE,TRUE,TRUE}</definedName>
    <definedName name="wvu.PLA2." localSheetId="74" hidden="1">{TRUE,TRUE,-1.25,-15.5,484.5,276.75,FALSE,FALSE,TRUE,TRUE,0,15,#N/A,56,#N/A,4.88636363636364,15.35,1,FALSE,FALSE,3,TRUE,1,FALSE,100,"Swvu.PLA2.","ACwvu.PLA2.",#N/A,FALSE,FALSE,0,0,0,0,2,"","",TRUE,TRUE,FALSE,FALSE,1,60,#N/A,#N/A,FALSE,FALSE,"Rwvu.PLA2.",#N/A,FALSE,FALSE,FALSE,9,65532,65532,FALSE,FALSE,TRUE,TRUE,TRUE}</definedName>
    <definedName name="wvu.PLA2." localSheetId="75" hidden="1">{TRUE,TRUE,-1.25,-15.5,484.5,276.75,FALSE,FALSE,TRUE,TRUE,0,15,#N/A,56,#N/A,4.88636363636364,15.35,1,FALSE,FALSE,3,TRUE,1,FALSE,100,"Swvu.PLA2.","ACwvu.PLA2.",#N/A,FALSE,FALSE,0,0,0,0,2,"","",TRUE,TRUE,FALSE,FALSE,1,60,#N/A,#N/A,FALSE,FALSE,"Rwvu.PLA2.",#N/A,FALSE,FALSE,FALSE,9,65532,65532,FALSE,FALSE,TRUE,TRUE,TRUE}</definedName>
    <definedName name="wvu.PLA2." localSheetId="76" hidden="1">{TRUE,TRUE,-1.25,-15.5,484.5,276.75,FALSE,FALSE,TRUE,TRUE,0,15,#N/A,56,#N/A,4.88636363636364,15.35,1,FALSE,FALSE,3,TRUE,1,FALSE,100,"Swvu.PLA2.","ACwvu.PLA2.",#N/A,FALSE,FALSE,0,0,0,0,2,"","",TRUE,TRUE,FALSE,FALSE,1,60,#N/A,#N/A,FALSE,FALSE,"Rwvu.PLA2.",#N/A,FALSE,FALSE,FALSE,9,65532,65532,FALSE,FALSE,TRUE,TRUE,TRUE}</definedName>
    <definedName name="wvu.PLA2." localSheetId="77" hidden="1">{TRUE,TRUE,-1.25,-15.5,484.5,276.75,FALSE,FALSE,TRUE,TRUE,0,15,#N/A,56,#N/A,4.88636363636364,15.35,1,FALSE,FALSE,3,TRUE,1,FALSE,100,"Swvu.PLA2.","ACwvu.PLA2.",#N/A,FALSE,FALSE,0,0,0,0,2,"","",TRUE,TRUE,FALSE,FALSE,1,60,#N/A,#N/A,FALSE,FALSE,"Rwvu.PLA2.",#N/A,FALSE,FALSE,FALSE,9,65532,65532,FALSE,FALSE,TRUE,TRUE,TRUE}</definedName>
    <definedName name="wvu.PLA2." localSheetId="11" hidden="1">{TRUE,TRUE,-1.25,-15.5,484.5,276.75,FALSE,FALSE,TRUE,TRUE,0,15,#N/A,56,#N/A,4.88636363636364,15.35,1,FALSE,FALSE,3,TRUE,1,FALSE,100,"Swvu.PLA2.","ACwvu.PLA2.",#N/A,FALSE,FALSE,0,0,0,0,2,"","",TRUE,TRUE,FALSE,FALSE,1,60,#N/A,#N/A,FALSE,FALSE,"Rwvu.PLA2.",#N/A,FALSE,FALSE,FALSE,9,65532,65532,FALSE,FALSE,TRUE,TRUE,TRUE}</definedName>
    <definedName name="wvu.PLA2." localSheetId="78" hidden="1">{TRUE,TRUE,-1.25,-15.5,484.5,276.75,FALSE,FALSE,TRUE,TRUE,0,15,#N/A,56,#N/A,4.88636363636364,15.35,1,FALSE,FALSE,3,TRUE,1,FALSE,100,"Swvu.PLA2.","ACwvu.PLA2.",#N/A,FALSE,FALSE,0,0,0,0,2,"","",TRUE,TRUE,FALSE,FALSE,1,60,#N/A,#N/A,FALSE,FALSE,"Rwvu.PLA2.",#N/A,FALSE,FALSE,FALSE,9,65532,65532,FALSE,FALSE,TRUE,TRUE,TRUE}</definedName>
    <definedName name="wvu.PLA2." localSheetId="79" hidden="1">{TRUE,TRUE,-1.25,-15.5,484.5,276.75,FALSE,FALSE,TRUE,TRUE,0,15,#N/A,56,#N/A,4.88636363636364,15.35,1,FALSE,FALSE,3,TRUE,1,FALSE,100,"Swvu.PLA2.","ACwvu.PLA2.",#N/A,FALSE,FALSE,0,0,0,0,2,"","",TRUE,TRUE,FALSE,FALSE,1,60,#N/A,#N/A,FALSE,FALSE,"Rwvu.PLA2.",#N/A,FALSE,FALSE,FALSE,9,65532,65532,FALSE,FALSE,TRUE,TRUE,TRUE}</definedName>
    <definedName name="wvu.PLA2." localSheetId="80" hidden="1">{TRUE,TRUE,-1.25,-15.5,484.5,276.75,FALSE,FALSE,TRUE,TRUE,0,15,#N/A,56,#N/A,4.88636363636364,15.35,1,FALSE,FALSE,3,TRUE,1,FALSE,100,"Swvu.PLA2.","ACwvu.PLA2.",#N/A,FALSE,FALSE,0,0,0,0,2,"","",TRUE,TRUE,FALSE,FALSE,1,60,#N/A,#N/A,FALSE,FALSE,"Rwvu.PLA2.",#N/A,FALSE,FALSE,FALSE,9,65532,65532,FALSE,FALSE,TRUE,TRUE,TRUE}</definedName>
    <definedName name="wvu.PLA2." localSheetId="81" hidden="1">{TRUE,TRUE,-1.25,-15.5,484.5,276.75,FALSE,FALSE,TRUE,TRUE,0,15,#N/A,56,#N/A,4.88636363636364,15.35,1,FALSE,FALSE,3,TRUE,1,FALSE,100,"Swvu.PLA2.","ACwvu.PLA2.",#N/A,FALSE,FALSE,0,0,0,0,2,"","",TRUE,TRUE,FALSE,FALSE,1,60,#N/A,#N/A,FALSE,FALSE,"Rwvu.PLA2.",#N/A,FALSE,FALSE,FALSE,9,65532,65532,FALSE,FALSE,TRUE,TRUE,TRUE}</definedName>
    <definedName name="wvu.PLA2." localSheetId="84" hidden="1">{TRUE,TRUE,-1.25,-15.5,484.5,276.75,FALSE,FALSE,TRUE,TRUE,0,15,#N/A,56,#N/A,4.88636363636364,15.35,1,FALSE,FALSE,3,TRUE,1,FALSE,100,"Swvu.PLA2.","ACwvu.PLA2.",#N/A,FALSE,FALSE,0,0,0,0,2,"","",TRUE,TRUE,FALSE,FALSE,1,60,#N/A,#N/A,FALSE,FALSE,"Rwvu.PLA2.",#N/A,FALSE,FALSE,FALSE,9,65532,65532,FALSE,FALSE,TRUE,TRUE,TRUE}</definedName>
    <definedName name="wvu.PLA2." localSheetId="85" hidden="1">{TRUE,TRUE,-1.25,-15.5,484.5,276.75,FALSE,FALSE,TRUE,TRUE,0,15,#N/A,56,#N/A,4.88636363636364,15.35,1,FALSE,FALSE,3,TRUE,1,FALSE,100,"Swvu.PLA2.","ACwvu.PLA2.",#N/A,FALSE,FALSE,0,0,0,0,2,"","",TRUE,TRUE,FALSE,FALSE,1,60,#N/A,#N/A,FALSE,FALSE,"Rwvu.PLA2.",#N/A,FALSE,FALSE,FALSE,9,65532,65532,FALSE,FALSE,TRUE,TRUE,TRUE}</definedName>
    <definedName name="wvu.PLA2." localSheetId="12" hidden="1">{TRUE,TRUE,-1.25,-15.5,484.5,276.75,FALSE,FALSE,TRUE,TRUE,0,15,#N/A,56,#N/A,4.88636363636364,15.35,1,FALSE,FALSE,3,TRUE,1,FALSE,100,"Swvu.PLA2.","ACwvu.PLA2.",#N/A,FALSE,FALSE,0,0,0,0,2,"","",TRUE,TRUE,FALSE,FALSE,1,60,#N/A,#N/A,FALSE,FALSE,"Rwvu.PLA2.",#N/A,FALSE,FALSE,FALSE,9,65532,65532,FALSE,FALSE,TRUE,TRUE,TRUE}</definedName>
    <definedName name="wvu.PLA2." localSheetId="14" hidden="1">{TRUE,TRUE,-1.25,-15.5,484.5,276.75,FALSE,FALSE,TRUE,TRUE,0,15,#N/A,56,#N/A,4.88636363636364,15.35,1,FALSE,FALSE,3,TRUE,1,FALSE,100,"Swvu.PLA2.","ACwvu.PLA2.",#N/A,FALSE,FALSE,0,0,0,0,2,"","",TRUE,TRUE,FALSE,FALSE,1,60,#N/A,#N/A,FALSE,FALSE,"Rwvu.PLA2.",#N/A,FALSE,FALSE,FALSE,9,65532,65532,FALSE,FALSE,TRUE,TRUE,TRUE}</definedName>
    <definedName name="wvu.PLA2." localSheetId="15" hidden="1">{TRUE,TRUE,-1.25,-15.5,484.5,276.75,FALSE,FALSE,TRUE,TRUE,0,15,#N/A,56,#N/A,4.88636363636364,15.35,1,FALSE,FALSE,3,TRUE,1,FALSE,100,"Swvu.PLA2.","ACwvu.PLA2.",#N/A,FALSE,FALSE,0,0,0,0,2,"","",TRUE,TRUE,FALSE,FALSE,1,60,#N/A,#N/A,FALSE,FALSE,"Rwvu.PLA2.",#N/A,FALSE,FALSE,FALSE,9,65532,65532,FALSE,FALSE,TRUE,TRUE,TRUE}</definedName>
    <definedName name="wvu.PLA2." localSheetId="16" hidden="1">{TRUE,TRUE,-1.25,-15.5,484.5,276.75,FALSE,FALSE,TRUE,TRUE,0,15,#N/A,56,#N/A,4.88636363636364,15.35,1,FALSE,FALSE,3,TRUE,1,FALSE,100,"Swvu.PLA2.","ACwvu.PLA2.",#N/A,FALSE,FALSE,0,0,0,0,2,"","",TRUE,TRUE,FALSE,FALSE,1,60,#N/A,#N/A,FALSE,FALSE,"Rwvu.PLA2.",#N/A,FALSE,FALSE,FALSE,9,65532,65532,FALSE,FALSE,TRUE,TRUE,TRUE}</definedName>
    <definedName name="wvu.PLA2." localSheetId="82" hidden="1">{TRUE,TRUE,-1.25,-15.5,484.5,276.75,FALSE,FALSE,TRUE,TRUE,0,15,#N/A,56,#N/A,4.88636363636364,15.35,1,FALSE,FALSE,3,TRUE,1,FALSE,100,"Swvu.PLA2.","ACwvu.PLA2.",#N/A,FALSE,FALSE,0,0,0,0,2,"","",TRUE,TRUE,FALSE,FALSE,1,60,#N/A,#N/A,FALSE,FALSE,"Rwvu.PLA2.",#N/A,FALSE,FALSE,FALSE,9,65532,65532,FALSE,FALSE,TRUE,TRUE,TRUE}</definedName>
    <definedName name="wvu.PLA2." localSheetId="83"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 localSheetId="23" hidden="1">#REF!</definedName>
    <definedName name="ww" localSheetId="25" hidden="1">#REF!</definedName>
    <definedName name="ww" localSheetId="89" hidden="1">[152]M!#REF!</definedName>
    <definedName name="ww" localSheetId="22" hidden="1">#REF!</definedName>
    <definedName name="ww" localSheetId="24" hidden="1">[152]M!#REF!</definedName>
    <definedName name="ww" localSheetId="26" hidden="1">[152]M!#REF!</definedName>
    <definedName name="ww" localSheetId="27" hidden="1">#REF!</definedName>
    <definedName name="ww" localSheetId="28" hidden="1">[152]M!#REF!</definedName>
    <definedName name="ww" localSheetId="29" hidden="1">[152]M!#REF!</definedName>
    <definedName name="ww" localSheetId="30" hidden="1">#REF!</definedName>
    <definedName name="ww" localSheetId="31" hidden="1">[152]M!#REF!</definedName>
    <definedName name="ww" localSheetId="59" hidden="1">[152]M!#REF!</definedName>
    <definedName name="ww" localSheetId="60" hidden="1">[152]M!#REF!</definedName>
    <definedName name="ww" localSheetId="65" hidden="1">[152]M!#REF!</definedName>
    <definedName name="ww" localSheetId="74" hidden="1">[152]M!#REF!</definedName>
    <definedName name="ww" localSheetId="85" hidden="1">[152]M!#REF!</definedName>
    <definedName name="ww" hidden="1">[152]M!#REF!</definedName>
    <definedName name="www" localSheetId="3" hidden="1">{"Riqfin97",#N/A,FALSE,"Tran";"Riqfinpro",#N/A,FALSE,"Tran"}</definedName>
    <definedName name="www" localSheetId="19" hidden="1">{"Riqfin97",#N/A,FALSE,"Tran";"Riqfinpro",#N/A,FALSE,"Tran"}</definedName>
    <definedName name="www" localSheetId="20" hidden="1">{"Riqfin97",#N/A,FALSE,"Tran";"Riqfinpro",#N/A,FALSE,"Tran"}</definedName>
    <definedName name="www" localSheetId="23" hidden="1">{"Riqfin97",#N/A,FALSE,"Tran";"Riqfinpro",#N/A,FALSE,"Tran"}</definedName>
    <definedName name="www" localSheetId="25" hidden="1">{"Riqfin97",#N/A,FALSE,"Tran";"Riqfinpro",#N/A,FALSE,"Tran"}</definedName>
    <definedName name="www" localSheetId="4" hidden="1">{"Riqfin97",#N/A,FALSE,"Tran";"Riqfinpro",#N/A,FALSE,"Tran"}</definedName>
    <definedName name="www" localSheetId="89" hidden="1">{"Riqfin97",#N/A,FALSE,"Tran";"Riqfinpro",#N/A,FALSE,"Tran"}</definedName>
    <definedName name="www" localSheetId="5" hidden="1">{"Riqfin97",#N/A,FALSE,"Tran";"Riqfinpro",#N/A,FALSE,"Tran"}</definedName>
    <definedName name="www" localSheetId="6" hidden="1">{"Riqfin97",#N/A,FALSE,"Tran";"Riqfinpro",#N/A,FALSE,"Tran"}</definedName>
    <definedName name="www" localSheetId="8" hidden="1">{"Riqfin97",#N/A,FALSE,"Tran";"Riqfinpro",#N/A,FALSE,"Tran"}</definedName>
    <definedName name="www" localSheetId="9" hidden="1">{"Riqfin97",#N/A,FALSE,"Tran";"Riqfinpro",#N/A,FALSE,"Tran"}</definedName>
    <definedName name="www" localSheetId="10" hidden="1">{"Riqfin97",#N/A,FALSE,"Tran";"Riqfinpro",#N/A,FALSE,"Tran"}</definedName>
    <definedName name="www" localSheetId="13" hidden="1">{"Riqfin97",#N/A,FALSE,"Tran";"Riqfinpro",#N/A,FALSE,"Tran"}</definedName>
    <definedName name="www" localSheetId="17" hidden="1">{"Riqfin97",#N/A,FALSE,"Tran";"Riqfinpro",#N/A,FALSE,"Tran"}</definedName>
    <definedName name="www" localSheetId="88" hidden="1">{"Riqfin97",#N/A,FALSE,"Tran";"Riqfinpro",#N/A,FALSE,"Tran"}</definedName>
    <definedName name="www" localSheetId="18" hidden="1">{"Riqfin97",#N/A,FALSE,"Tran";"Riqfinpro",#N/A,FALSE,"Tran"}</definedName>
    <definedName name="www" localSheetId="21" hidden="1">{"Riqfin97",#N/A,FALSE,"Tran";"Riqfinpro",#N/A,FALSE,"Tran"}</definedName>
    <definedName name="www" localSheetId="22" hidden="1">{"Riqfin97",#N/A,FALSE,"Tran";"Riqfinpro",#N/A,FALSE,"Tran"}</definedName>
    <definedName name="www" localSheetId="24" hidden="1">{"Riqfin97",#N/A,FALSE,"Tran";"Riqfinpro",#N/A,FALSE,"Tran"}</definedName>
    <definedName name="www" localSheetId="26" hidden="1">{"Riqfin97",#N/A,FALSE,"Tran";"Riqfinpro",#N/A,FALSE,"Tran"}</definedName>
    <definedName name="www" localSheetId="27" hidden="1">{"Riqfin97",#N/A,FALSE,"Tran";"Riqfinpro",#N/A,FALSE,"Tran"}</definedName>
    <definedName name="www" localSheetId="28" hidden="1">{"Riqfin97",#N/A,FALSE,"Tran";"Riqfinpro",#N/A,FALSE,"Tran"}</definedName>
    <definedName name="www" localSheetId="29" hidden="1">{"Riqfin97",#N/A,FALSE,"Tran";"Riqfinpro",#N/A,FALSE,"Tran"}</definedName>
    <definedName name="www" localSheetId="30" hidden="1">{"Riqfin97",#N/A,FALSE,"Tran";"Riqfinpro",#N/A,FALSE,"Tran"}</definedName>
    <definedName name="www" localSheetId="31" hidden="1">{"Riqfin97",#N/A,FALSE,"Tran";"Riqfinpro",#N/A,FALSE,"Tran"}</definedName>
    <definedName name="www" localSheetId="2" hidden="1">{"Riqfin97",#N/A,FALSE,"Tran";"Riqfinpro",#N/A,FALSE,"Tran"}</definedName>
    <definedName name="www" localSheetId="59" hidden="1">{"Riqfin97",#N/A,FALSE,"Tran";"Riqfinpro",#N/A,FALSE,"Tran"}</definedName>
    <definedName name="www" localSheetId="60" hidden="1">{"Riqfin97",#N/A,FALSE,"Tran";"Riqfinpro",#N/A,FALSE,"Tran"}</definedName>
    <definedName name="www" localSheetId="65" hidden="1">{"Riqfin97",#N/A,FALSE,"Tran";"Riqfinpro",#N/A,FALSE,"Tran"}</definedName>
    <definedName name="www" localSheetId="66" hidden="1">{"Riqfin97",#N/A,FALSE,"Tran";"Riqfinpro",#N/A,FALSE,"Tran"}</definedName>
    <definedName name="www" localSheetId="7" hidden="1">{"Riqfin97",#N/A,FALSE,"Tran";"Riqfinpro",#N/A,FALSE,"Tran"}</definedName>
    <definedName name="www" localSheetId="68" hidden="1">{"Riqfin97",#N/A,FALSE,"Tran";"Riqfinpro",#N/A,FALSE,"Tran"}</definedName>
    <definedName name="www" localSheetId="74" hidden="1">{"Riqfin97",#N/A,FALSE,"Tran";"Riqfinpro",#N/A,FALSE,"Tran"}</definedName>
    <definedName name="www" localSheetId="75" hidden="1">{"Riqfin97",#N/A,FALSE,"Tran";"Riqfinpro",#N/A,FALSE,"Tran"}</definedName>
    <definedName name="www" localSheetId="76" hidden="1">{"Riqfin97",#N/A,FALSE,"Tran";"Riqfinpro",#N/A,FALSE,"Tran"}</definedName>
    <definedName name="www" localSheetId="77" hidden="1">{"Riqfin97",#N/A,FALSE,"Tran";"Riqfinpro",#N/A,FALSE,"Tran"}</definedName>
    <definedName name="www" localSheetId="11" hidden="1">{"Riqfin97",#N/A,FALSE,"Tran";"Riqfinpro",#N/A,FALSE,"Tran"}</definedName>
    <definedName name="www" localSheetId="78" hidden="1">{"Riqfin97",#N/A,FALSE,"Tran";"Riqfinpro",#N/A,FALSE,"Tran"}</definedName>
    <definedName name="www" localSheetId="79" hidden="1">{"Riqfin97",#N/A,FALSE,"Tran";"Riqfinpro",#N/A,FALSE,"Tran"}</definedName>
    <definedName name="www" localSheetId="80" hidden="1">{"Riqfin97",#N/A,FALSE,"Tran";"Riqfinpro",#N/A,FALSE,"Tran"}</definedName>
    <definedName name="www" localSheetId="81" hidden="1">{"Riqfin97",#N/A,FALSE,"Tran";"Riqfinpro",#N/A,FALSE,"Tran"}</definedName>
    <definedName name="www" localSheetId="84" hidden="1">{"Riqfin97",#N/A,FALSE,"Tran";"Riqfinpro",#N/A,FALSE,"Tran"}</definedName>
    <definedName name="www" localSheetId="85" hidden="1">{"Riqfin97",#N/A,FALSE,"Tran";"Riqfinpro",#N/A,FALSE,"Tran"}</definedName>
    <definedName name="www" localSheetId="12" hidden="1">{"Riqfin97",#N/A,FALSE,"Tran";"Riqfinpro",#N/A,FALSE,"Tran"}</definedName>
    <definedName name="www" localSheetId="14" hidden="1">{"Riqfin97",#N/A,FALSE,"Tran";"Riqfinpro",#N/A,FALSE,"Tran"}</definedName>
    <definedName name="www" localSheetId="15" hidden="1">{"Riqfin97",#N/A,FALSE,"Tran";"Riqfinpro",#N/A,FALSE,"Tran"}</definedName>
    <definedName name="www" localSheetId="16" hidden="1">{"Riqfin97",#N/A,FALSE,"Tran";"Riqfinpro",#N/A,FALSE,"Tran"}</definedName>
    <definedName name="www" localSheetId="82" hidden="1">{"Riqfin97",#N/A,FALSE,"Tran";"Riqfinpro",#N/A,FALSE,"Tran"}</definedName>
    <definedName name="www" localSheetId="83" hidden="1">{"Riqfin97",#N/A,FALSE,"Tran";"Riqfinpro",#N/A,FALSE,"Tran"}</definedName>
    <definedName name="www" hidden="1">{"Riqfin97",#N/A,FALSE,"Tran";"Riqfinpro",#N/A,FALSE,"Tran"}</definedName>
    <definedName name="wwwjjj" localSheetId="3" hidden="1">{#N/A,#N/A,FALSE,"slvsrtb1";#N/A,#N/A,FALSE,"slvsrtb2";#N/A,#N/A,FALSE,"slvsrtb3";#N/A,#N/A,FALSE,"slvsrtb4";#N/A,#N/A,FALSE,"slvsrtb5";#N/A,#N/A,FALSE,"slvsrtb6";#N/A,#N/A,FALSE,"slvsrtb7";#N/A,#N/A,FALSE,"slvsrtb8";#N/A,#N/A,FALSE,"slvsrtb9";#N/A,#N/A,FALSE,"slvsrtb10";#N/A,#N/A,FALSE,"slvsrtb12"}</definedName>
    <definedName name="wwwjjj" localSheetId="19" hidden="1">{#N/A,#N/A,FALSE,"slvsrtb1";#N/A,#N/A,FALSE,"slvsrtb2";#N/A,#N/A,FALSE,"slvsrtb3";#N/A,#N/A,FALSE,"slvsrtb4";#N/A,#N/A,FALSE,"slvsrtb5";#N/A,#N/A,FALSE,"slvsrtb6";#N/A,#N/A,FALSE,"slvsrtb7";#N/A,#N/A,FALSE,"slvsrtb8";#N/A,#N/A,FALSE,"slvsrtb9";#N/A,#N/A,FALSE,"slvsrtb10";#N/A,#N/A,FALSE,"slvsrtb12"}</definedName>
    <definedName name="wwwjjj" localSheetId="20" hidden="1">{#N/A,#N/A,FALSE,"slvsrtb1";#N/A,#N/A,FALSE,"slvsrtb2";#N/A,#N/A,FALSE,"slvsrtb3";#N/A,#N/A,FALSE,"slvsrtb4";#N/A,#N/A,FALSE,"slvsrtb5";#N/A,#N/A,FALSE,"slvsrtb6";#N/A,#N/A,FALSE,"slvsrtb7";#N/A,#N/A,FALSE,"slvsrtb8";#N/A,#N/A,FALSE,"slvsrtb9";#N/A,#N/A,FALSE,"slvsrtb10";#N/A,#N/A,FALSE,"slvsrtb12"}</definedName>
    <definedName name="wwwjjj" localSheetId="23" hidden="1">{#N/A,#N/A,FALSE,"slvsrtb1";#N/A,#N/A,FALSE,"slvsrtb2";#N/A,#N/A,FALSE,"slvsrtb3";#N/A,#N/A,FALSE,"slvsrtb4";#N/A,#N/A,FALSE,"slvsrtb5";#N/A,#N/A,FALSE,"slvsrtb6";#N/A,#N/A,FALSE,"slvsrtb7";#N/A,#N/A,FALSE,"slvsrtb8";#N/A,#N/A,FALSE,"slvsrtb9";#N/A,#N/A,FALSE,"slvsrtb10";#N/A,#N/A,FALSE,"slvsrtb12"}</definedName>
    <definedName name="wwwjjj" localSheetId="25" hidden="1">{#N/A,#N/A,FALSE,"slvsrtb1";#N/A,#N/A,FALSE,"slvsrtb2";#N/A,#N/A,FALSE,"slvsrtb3";#N/A,#N/A,FALSE,"slvsrtb4";#N/A,#N/A,FALSE,"slvsrtb5";#N/A,#N/A,FALSE,"slvsrtb6";#N/A,#N/A,FALSE,"slvsrtb7";#N/A,#N/A,FALSE,"slvsrtb8";#N/A,#N/A,FALSE,"slvsrtb9";#N/A,#N/A,FALSE,"slvsrtb10";#N/A,#N/A,FALSE,"slvsrtb12"}</definedName>
    <definedName name="wwwjjj" localSheetId="4" hidden="1">{#N/A,#N/A,FALSE,"slvsrtb1";#N/A,#N/A,FALSE,"slvsrtb2";#N/A,#N/A,FALSE,"slvsrtb3";#N/A,#N/A,FALSE,"slvsrtb4";#N/A,#N/A,FALSE,"slvsrtb5";#N/A,#N/A,FALSE,"slvsrtb6";#N/A,#N/A,FALSE,"slvsrtb7";#N/A,#N/A,FALSE,"slvsrtb8";#N/A,#N/A,FALSE,"slvsrtb9";#N/A,#N/A,FALSE,"slvsrtb10";#N/A,#N/A,FALSE,"slvsrtb12"}</definedName>
    <definedName name="wwwjjj" localSheetId="89" hidden="1">{#N/A,#N/A,FALSE,"slvsrtb1";#N/A,#N/A,FALSE,"slvsrtb2";#N/A,#N/A,FALSE,"slvsrtb3";#N/A,#N/A,FALSE,"slvsrtb4";#N/A,#N/A,FALSE,"slvsrtb5";#N/A,#N/A,FALSE,"slvsrtb6";#N/A,#N/A,FALSE,"slvsrtb7";#N/A,#N/A,FALSE,"slvsrtb8";#N/A,#N/A,FALSE,"slvsrtb9";#N/A,#N/A,FALSE,"slvsrtb10";#N/A,#N/A,FALSE,"slvsrtb12"}</definedName>
    <definedName name="wwwjjj" localSheetId="5" hidden="1">{#N/A,#N/A,FALSE,"slvsrtb1";#N/A,#N/A,FALSE,"slvsrtb2";#N/A,#N/A,FALSE,"slvsrtb3";#N/A,#N/A,FALSE,"slvsrtb4";#N/A,#N/A,FALSE,"slvsrtb5";#N/A,#N/A,FALSE,"slvsrtb6";#N/A,#N/A,FALSE,"slvsrtb7";#N/A,#N/A,FALSE,"slvsrtb8";#N/A,#N/A,FALSE,"slvsrtb9";#N/A,#N/A,FALSE,"slvsrtb10";#N/A,#N/A,FALSE,"slvsrtb12"}</definedName>
    <definedName name="wwwjjj" localSheetId="6" hidden="1">{#N/A,#N/A,FALSE,"slvsrtb1";#N/A,#N/A,FALSE,"slvsrtb2";#N/A,#N/A,FALSE,"slvsrtb3";#N/A,#N/A,FALSE,"slvsrtb4";#N/A,#N/A,FALSE,"slvsrtb5";#N/A,#N/A,FALSE,"slvsrtb6";#N/A,#N/A,FALSE,"slvsrtb7";#N/A,#N/A,FALSE,"slvsrtb8";#N/A,#N/A,FALSE,"slvsrtb9";#N/A,#N/A,FALSE,"slvsrtb10";#N/A,#N/A,FALSE,"slvsrtb12"}</definedName>
    <definedName name="wwwjjj" localSheetId="8" hidden="1">{#N/A,#N/A,FALSE,"slvsrtb1";#N/A,#N/A,FALSE,"slvsrtb2";#N/A,#N/A,FALSE,"slvsrtb3";#N/A,#N/A,FALSE,"slvsrtb4";#N/A,#N/A,FALSE,"slvsrtb5";#N/A,#N/A,FALSE,"slvsrtb6";#N/A,#N/A,FALSE,"slvsrtb7";#N/A,#N/A,FALSE,"slvsrtb8";#N/A,#N/A,FALSE,"slvsrtb9";#N/A,#N/A,FALSE,"slvsrtb10";#N/A,#N/A,FALSE,"slvsrtb12"}</definedName>
    <definedName name="wwwjjj" localSheetId="9" hidden="1">{#N/A,#N/A,FALSE,"slvsrtb1";#N/A,#N/A,FALSE,"slvsrtb2";#N/A,#N/A,FALSE,"slvsrtb3";#N/A,#N/A,FALSE,"slvsrtb4";#N/A,#N/A,FALSE,"slvsrtb5";#N/A,#N/A,FALSE,"slvsrtb6";#N/A,#N/A,FALSE,"slvsrtb7";#N/A,#N/A,FALSE,"slvsrtb8";#N/A,#N/A,FALSE,"slvsrtb9";#N/A,#N/A,FALSE,"slvsrtb10";#N/A,#N/A,FALSE,"slvsrtb12"}</definedName>
    <definedName name="wwwjjj" localSheetId="10" hidden="1">{#N/A,#N/A,FALSE,"slvsrtb1";#N/A,#N/A,FALSE,"slvsrtb2";#N/A,#N/A,FALSE,"slvsrtb3";#N/A,#N/A,FALSE,"slvsrtb4";#N/A,#N/A,FALSE,"slvsrtb5";#N/A,#N/A,FALSE,"slvsrtb6";#N/A,#N/A,FALSE,"slvsrtb7";#N/A,#N/A,FALSE,"slvsrtb8";#N/A,#N/A,FALSE,"slvsrtb9";#N/A,#N/A,FALSE,"slvsrtb10";#N/A,#N/A,FALSE,"slvsrtb12"}</definedName>
    <definedName name="wwwjjj" localSheetId="13" hidden="1">{#N/A,#N/A,FALSE,"slvsrtb1";#N/A,#N/A,FALSE,"slvsrtb2";#N/A,#N/A,FALSE,"slvsrtb3";#N/A,#N/A,FALSE,"slvsrtb4";#N/A,#N/A,FALSE,"slvsrtb5";#N/A,#N/A,FALSE,"slvsrtb6";#N/A,#N/A,FALSE,"slvsrtb7";#N/A,#N/A,FALSE,"slvsrtb8";#N/A,#N/A,FALSE,"slvsrtb9";#N/A,#N/A,FALSE,"slvsrtb10";#N/A,#N/A,FALSE,"slvsrtb12"}</definedName>
    <definedName name="wwwjjj" localSheetId="17" hidden="1">{#N/A,#N/A,FALSE,"slvsrtb1";#N/A,#N/A,FALSE,"slvsrtb2";#N/A,#N/A,FALSE,"slvsrtb3";#N/A,#N/A,FALSE,"slvsrtb4";#N/A,#N/A,FALSE,"slvsrtb5";#N/A,#N/A,FALSE,"slvsrtb6";#N/A,#N/A,FALSE,"slvsrtb7";#N/A,#N/A,FALSE,"slvsrtb8";#N/A,#N/A,FALSE,"slvsrtb9";#N/A,#N/A,FALSE,"slvsrtb10";#N/A,#N/A,FALSE,"slvsrtb12"}</definedName>
    <definedName name="wwwjjj" localSheetId="88" hidden="1">{#N/A,#N/A,FALSE,"slvsrtb1";#N/A,#N/A,FALSE,"slvsrtb2";#N/A,#N/A,FALSE,"slvsrtb3";#N/A,#N/A,FALSE,"slvsrtb4";#N/A,#N/A,FALSE,"slvsrtb5";#N/A,#N/A,FALSE,"slvsrtb6";#N/A,#N/A,FALSE,"slvsrtb7";#N/A,#N/A,FALSE,"slvsrtb8";#N/A,#N/A,FALSE,"slvsrtb9";#N/A,#N/A,FALSE,"slvsrtb10";#N/A,#N/A,FALSE,"slvsrtb12"}</definedName>
    <definedName name="wwwjjj" localSheetId="18" hidden="1">{#N/A,#N/A,FALSE,"slvsrtb1";#N/A,#N/A,FALSE,"slvsrtb2";#N/A,#N/A,FALSE,"slvsrtb3";#N/A,#N/A,FALSE,"slvsrtb4";#N/A,#N/A,FALSE,"slvsrtb5";#N/A,#N/A,FALSE,"slvsrtb6";#N/A,#N/A,FALSE,"slvsrtb7";#N/A,#N/A,FALSE,"slvsrtb8";#N/A,#N/A,FALSE,"slvsrtb9";#N/A,#N/A,FALSE,"slvsrtb10";#N/A,#N/A,FALSE,"slvsrtb12"}</definedName>
    <definedName name="wwwjjj" localSheetId="21" hidden="1">{#N/A,#N/A,FALSE,"slvsrtb1";#N/A,#N/A,FALSE,"slvsrtb2";#N/A,#N/A,FALSE,"slvsrtb3";#N/A,#N/A,FALSE,"slvsrtb4";#N/A,#N/A,FALSE,"slvsrtb5";#N/A,#N/A,FALSE,"slvsrtb6";#N/A,#N/A,FALSE,"slvsrtb7";#N/A,#N/A,FALSE,"slvsrtb8";#N/A,#N/A,FALSE,"slvsrtb9";#N/A,#N/A,FALSE,"slvsrtb10";#N/A,#N/A,FALSE,"slvsrtb12"}</definedName>
    <definedName name="wwwjjj" localSheetId="22" hidden="1">{#N/A,#N/A,FALSE,"slvsrtb1";#N/A,#N/A,FALSE,"slvsrtb2";#N/A,#N/A,FALSE,"slvsrtb3";#N/A,#N/A,FALSE,"slvsrtb4";#N/A,#N/A,FALSE,"slvsrtb5";#N/A,#N/A,FALSE,"slvsrtb6";#N/A,#N/A,FALSE,"slvsrtb7";#N/A,#N/A,FALSE,"slvsrtb8";#N/A,#N/A,FALSE,"slvsrtb9";#N/A,#N/A,FALSE,"slvsrtb10";#N/A,#N/A,FALSE,"slvsrtb12"}</definedName>
    <definedName name="wwwjjj" localSheetId="24" hidden="1">{#N/A,#N/A,FALSE,"slvsrtb1";#N/A,#N/A,FALSE,"slvsrtb2";#N/A,#N/A,FALSE,"slvsrtb3";#N/A,#N/A,FALSE,"slvsrtb4";#N/A,#N/A,FALSE,"slvsrtb5";#N/A,#N/A,FALSE,"slvsrtb6";#N/A,#N/A,FALSE,"slvsrtb7";#N/A,#N/A,FALSE,"slvsrtb8";#N/A,#N/A,FALSE,"slvsrtb9";#N/A,#N/A,FALSE,"slvsrtb10";#N/A,#N/A,FALSE,"slvsrtb12"}</definedName>
    <definedName name="wwwjjj" localSheetId="26" hidden="1">{#N/A,#N/A,FALSE,"slvsrtb1";#N/A,#N/A,FALSE,"slvsrtb2";#N/A,#N/A,FALSE,"slvsrtb3";#N/A,#N/A,FALSE,"slvsrtb4";#N/A,#N/A,FALSE,"slvsrtb5";#N/A,#N/A,FALSE,"slvsrtb6";#N/A,#N/A,FALSE,"slvsrtb7";#N/A,#N/A,FALSE,"slvsrtb8";#N/A,#N/A,FALSE,"slvsrtb9";#N/A,#N/A,FALSE,"slvsrtb10";#N/A,#N/A,FALSE,"slvsrtb12"}</definedName>
    <definedName name="wwwjjj" localSheetId="27" hidden="1">{#N/A,#N/A,FALSE,"slvsrtb1";#N/A,#N/A,FALSE,"slvsrtb2";#N/A,#N/A,FALSE,"slvsrtb3";#N/A,#N/A,FALSE,"slvsrtb4";#N/A,#N/A,FALSE,"slvsrtb5";#N/A,#N/A,FALSE,"slvsrtb6";#N/A,#N/A,FALSE,"slvsrtb7";#N/A,#N/A,FALSE,"slvsrtb8";#N/A,#N/A,FALSE,"slvsrtb9";#N/A,#N/A,FALSE,"slvsrtb10";#N/A,#N/A,FALSE,"slvsrtb12"}</definedName>
    <definedName name="wwwjjj" localSheetId="28" hidden="1">{#N/A,#N/A,FALSE,"slvsrtb1";#N/A,#N/A,FALSE,"slvsrtb2";#N/A,#N/A,FALSE,"slvsrtb3";#N/A,#N/A,FALSE,"slvsrtb4";#N/A,#N/A,FALSE,"slvsrtb5";#N/A,#N/A,FALSE,"slvsrtb6";#N/A,#N/A,FALSE,"slvsrtb7";#N/A,#N/A,FALSE,"slvsrtb8";#N/A,#N/A,FALSE,"slvsrtb9";#N/A,#N/A,FALSE,"slvsrtb10";#N/A,#N/A,FALSE,"slvsrtb12"}</definedName>
    <definedName name="wwwjjj" localSheetId="29" hidden="1">{#N/A,#N/A,FALSE,"slvsrtb1";#N/A,#N/A,FALSE,"slvsrtb2";#N/A,#N/A,FALSE,"slvsrtb3";#N/A,#N/A,FALSE,"slvsrtb4";#N/A,#N/A,FALSE,"slvsrtb5";#N/A,#N/A,FALSE,"slvsrtb6";#N/A,#N/A,FALSE,"slvsrtb7";#N/A,#N/A,FALSE,"slvsrtb8";#N/A,#N/A,FALSE,"slvsrtb9";#N/A,#N/A,FALSE,"slvsrtb10";#N/A,#N/A,FALSE,"slvsrtb12"}</definedName>
    <definedName name="wwwjjj" localSheetId="30" hidden="1">{#N/A,#N/A,FALSE,"slvsrtb1";#N/A,#N/A,FALSE,"slvsrtb2";#N/A,#N/A,FALSE,"slvsrtb3";#N/A,#N/A,FALSE,"slvsrtb4";#N/A,#N/A,FALSE,"slvsrtb5";#N/A,#N/A,FALSE,"slvsrtb6";#N/A,#N/A,FALSE,"slvsrtb7";#N/A,#N/A,FALSE,"slvsrtb8";#N/A,#N/A,FALSE,"slvsrtb9";#N/A,#N/A,FALSE,"slvsrtb10";#N/A,#N/A,FALSE,"slvsrtb12"}</definedName>
    <definedName name="wwwjjj" localSheetId="31" hidden="1">{#N/A,#N/A,FALSE,"slvsrtb1";#N/A,#N/A,FALSE,"slvsrtb2";#N/A,#N/A,FALSE,"slvsrtb3";#N/A,#N/A,FALSE,"slvsrtb4";#N/A,#N/A,FALSE,"slvsrtb5";#N/A,#N/A,FALSE,"slvsrtb6";#N/A,#N/A,FALSE,"slvsrtb7";#N/A,#N/A,FALSE,"slvsrtb8";#N/A,#N/A,FALSE,"slvsrtb9";#N/A,#N/A,FALSE,"slvsrtb10";#N/A,#N/A,FALSE,"slvsrtb12"}</definedName>
    <definedName name="wwwjjj" localSheetId="2" hidden="1">{#N/A,#N/A,FALSE,"slvsrtb1";#N/A,#N/A,FALSE,"slvsrtb2";#N/A,#N/A,FALSE,"slvsrtb3";#N/A,#N/A,FALSE,"slvsrtb4";#N/A,#N/A,FALSE,"slvsrtb5";#N/A,#N/A,FALSE,"slvsrtb6";#N/A,#N/A,FALSE,"slvsrtb7";#N/A,#N/A,FALSE,"slvsrtb8";#N/A,#N/A,FALSE,"slvsrtb9";#N/A,#N/A,FALSE,"slvsrtb10";#N/A,#N/A,FALSE,"slvsrtb12"}</definedName>
    <definedName name="wwwjjj" localSheetId="59" hidden="1">{#N/A,#N/A,FALSE,"slvsrtb1";#N/A,#N/A,FALSE,"slvsrtb2";#N/A,#N/A,FALSE,"slvsrtb3";#N/A,#N/A,FALSE,"slvsrtb4";#N/A,#N/A,FALSE,"slvsrtb5";#N/A,#N/A,FALSE,"slvsrtb6";#N/A,#N/A,FALSE,"slvsrtb7";#N/A,#N/A,FALSE,"slvsrtb8";#N/A,#N/A,FALSE,"slvsrtb9";#N/A,#N/A,FALSE,"slvsrtb10";#N/A,#N/A,FALSE,"slvsrtb12"}</definedName>
    <definedName name="wwwjjj" localSheetId="60" hidden="1">{#N/A,#N/A,FALSE,"slvsrtb1";#N/A,#N/A,FALSE,"slvsrtb2";#N/A,#N/A,FALSE,"slvsrtb3";#N/A,#N/A,FALSE,"slvsrtb4";#N/A,#N/A,FALSE,"slvsrtb5";#N/A,#N/A,FALSE,"slvsrtb6";#N/A,#N/A,FALSE,"slvsrtb7";#N/A,#N/A,FALSE,"slvsrtb8";#N/A,#N/A,FALSE,"slvsrtb9";#N/A,#N/A,FALSE,"slvsrtb10";#N/A,#N/A,FALSE,"slvsrtb12"}</definedName>
    <definedName name="wwwjjj" localSheetId="65" hidden="1">{#N/A,#N/A,FALSE,"slvsrtb1";#N/A,#N/A,FALSE,"slvsrtb2";#N/A,#N/A,FALSE,"slvsrtb3";#N/A,#N/A,FALSE,"slvsrtb4";#N/A,#N/A,FALSE,"slvsrtb5";#N/A,#N/A,FALSE,"slvsrtb6";#N/A,#N/A,FALSE,"slvsrtb7";#N/A,#N/A,FALSE,"slvsrtb8";#N/A,#N/A,FALSE,"slvsrtb9";#N/A,#N/A,FALSE,"slvsrtb10";#N/A,#N/A,FALSE,"slvsrtb12"}</definedName>
    <definedName name="wwwjjj" localSheetId="66" hidden="1">{#N/A,#N/A,FALSE,"slvsrtb1";#N/A,#N/A,FALSE,"slvsrtb2";#N/A,#N/A,FALSE,"slvsrtb3";#N/A,#N/A,FALSE,"slvsrtb4";#N/A,#N/A,FALSE,"slvsrtb5";#N/A,#N/A,FALSE,"slvsrtb6";#N/A,#N/A,FALSE,"slvsrtb7";#N/A,#N/A,FALSE,"slvsrtb8";#N/A,#N/A,FALSE,"slvsrtb9";#N/A,#N/A,FALSE,"slvsrtb10";#N/A,#N/A,FALSE,"slvsrtb12"}</definedName>
    <definedName name="wwwjjj" localSheetId="7" hidden="1">{#N/A,#N/A,FALSE,"slvsrtb1";#N/A,#N/A,FALSE,"slvsrtb2";#N/A,#N/A,FALSE,"slvsrtb3";#N/A,#N/A,FALSE,"slvsrtb4";#N/A,#N/A,FALSE,"slvsrtb5";#N/A,#N/A,FALSE,"slvsrtb6";#N/A,#N/A,FALSE,"slvsrtb7";#N/A,#N/A,FALSE,"slvsrtb8";#N/A,#N/A,FALSE,"slvsrtb9";#N/A,#N/A,FALSE,"slvsrtb10";#N/A,#N/A,FALSE,"slvsrtb12"}</definedName>
    <definedName name="wwwjjj" localSheetId="68" hidden="1">{#N/A,#N/A,FALSE,"slvsrtb1";#N/A,#N/A,FALSE,"slvsrtb2";#N/A,#N/A,FALSE,"slvsrtb3";#N/A,#N/A,FALSE,"slvsrtb4";#N/A,#N/A,FALSE,"slvsrtb5";#N/A,#N/A,FALSE,"slvsrtb6";#N/A,#N/A,FALSE,"slvsrtb7";#N/A,#N/A,FALSE,"slvsrtb8";#N/A,#N/A,FALSE,"slvsrtb9";#N/A,#N/A,FALSE,"slvsrtb10";#N/A,#N/A,FALSE,"slvsrtb12"}</definedName>
    <definedName name="wwwjjj" localSheetId="74" hidden="1">{#N/A,#N/A,FALSE,"slvsrtb1";#N/A,#N/A,FALSE,"slvsrtb2";#N/A,#N/A,FALSE,"slvsrtb3";#N/A,#N/A,FALSE,"slvsrtb4";#N/A,#N/A,FALSE,"slvsrtb5";#N/A,#N/A,FALSE,"slvsrtb6";#N/A,#N/A,FALSE,"slvsrtb7";#N/A,#N/A,FALSE,"slvsrtb8";#N/A,#N/A,FALSE,"slvsrtb9";#N/A,#N/A,FALSE,"slvsrtb10";#N/A,#N/A,FALSE,"slvsrtb12"}</definedName>
    <definedName name="wwwjjj" localSheetId="75" hidden="1">{#N/A,#N/A,FALSE,"slvsrtb1";#N/A,#N/A,FALSE,"slvsrtb2";#N/A,#N/A,FALSE,"slvsrtb3";#N/A,#N/A,FALSE,"slvsrtb4";#N/A,#N/A,FALSE,"slvsrtb5";#N/A,#N/A,FALSE,"slvsrtb6";#N/A,#N/A,FALSE,"slvsrtb7";#N/A,#N/A,FALSE,"slvsrtb8";#N/A,#N/A,FALSE,"slvsrtb9";#N/A,#N/A,FALSE,"slvsrtb10";#N/A,#N/A,FALSE,"slvsrtb12"}</definedName>
    <definedName name="wwwjjj" localSheetId="76" hidden="1">{#N/A,#N/A,FALSE,"slvsrtb1";#N/A,#N/A,FALSE,"slvsrtb2";#N/A,#N/A,FALSE,"slvsrtb3";#N/A,#N/A,FALSE,"slvsrtb4";#N/A,#N/A,FALSE,"slvsrtb5";#N/A,#N/A,FALSE,"slvsrtb6";#N/A,#N/A,FALSE,"slvsrtb7";#N/A,#N/A,FALSE,"slvsrtb8";#N/A,#N/A,FALSE,"slvsrtb9";#N/A,#N/A,FALSE,"slvsrtb10";#N/A,#N/A,FALSE,"slvsrtb12"}</definedName>
    <definedName name="wwwjjj" localSheetId="77" hidden="1">{#N/A,#N/A,FALSE,"slvsrtb1";#N/A,#N/A,FALSE,"slvsrtb2";#N/A,#N/A,FALSE,"slvsrtb3";#N/A,#N/A,FALSE,"slvsrtb4";#N/A,#N/A,FALSE,"slvsrtb5";#N/A,#N/A,FALSE,"slvsrtb6";#N/A,#N/A,FALSE,"slvsrtb7";#N/A,#N/A,FALSE,"slvsrtb8";#N/A,#N/A,FALSE,"slvsrtb9";#N/A,#N/A,FALSE,"slvsrtb10";#N/A,#N/A,FALSE,"slvsrtb12"}</definedName>
    <definedName name="wwwjjj" localSheetId="11" hidden="1">{#N/A,#N/A,FALSE,"slvsrtb1";#N/A,#N/A,FALSE,"slvsrtb2";#N/A,#N/A,FALSE,"slvsrtb3";#N/A,#N/A,FALSE,"slvsrtb4";#N/A,#N/A,FALSE,"slvsrtb5";#N/A,#N/A,FALSE,"slvsrtb6";#N/A,#N/A,FALSE,"slvsrtb7";#N/A,#N/A,FALSE,"slvsrtb8";#N/A,#N/A,FALSE,"slvsrtb9";#N/A,#N/A,FALSE,"slvsrtb10";#N/A,#N/A,FALSE,"slvsrtb12"}</definedName>
    <definedName name="wwwjjj" localSheetId="78" hidden="1">{#N/A,#N/A,FALSE,"slvsrtb1";#N/A,#N/A,FALSE,"slvsrtb2";#N/A,#N/A,FALSE,"slvsrtb3";#N/A,#N/A,FALSE,"slvsrtb4";#N/A,#N/A,FALSE,"slvsrtb5";#N/A,#N/A,FALSE,"slvsrtb6";#N/A,#N/A,FALSE,"slvsrtb7";#N/A,#N/A,FALSE,"slvsrtb8";#N/A,#N/A,FALSE,"slvsrtb9";#N/A,#N/A,FALSE,"slvsrtb10";#N/A,#N/A,FALSE,"slvsrtb12"}</definedName>
    <definedName name="wwwjjj" localSheetId="79" hidden="1">{#N/A,#N/A,FALSE,"slvsrtb1";#N/A,#N/A,FALSE,"slvsrtb2";#N/A,#N/A,FALSE,"slvsrtb3";#N/A,#N/A,FALSE,"slvsrtb4";#N/A,#N/A,FALSE,"slvsrtb5";#N/A,#N/A,FALSE,"slvsrtb6";#N/A,#N/A,FALSE,"slvsrtb7";#N/A,#N/A,FALSE,"slvsrtb8";#N/A,#N/A,FALSE,"slvsrtb9";#N/A,#N/A,FALSE,"slvsrtb10";#N/A,#N/A,FALSE,"slvsrtb12"}</definedName>
    <definedName name="wwwjjj" localSheetId="80" hidden="1">{#N/A,#N/A,FALSE,"slvsrtb1";#N/A,#N/A,FALSE,"slvsrtb2";#N/A,#N/A,FALSE,"slvsrtb3";#N/A,#N/A,FALSE,"slvsrtb4";#N/A,#N/A,FALSE,"slvsrtb5";#N/A,#N/A,FALSE,"slvsrtb6";#N/A,#N/A,FALSE,"slvsrtb7";#N/A,#N/A,FALSE,"slvsrtb8";#N/A,#N/A,FALSE,"slvsrtb9";#N/A,#N/A,FALSE,"slvsrtb10";#N/A,#N/A,FALSE,"slvsrtb12"}</definedName>
    <definedName name="wwwjjj" localSheetId="81" hidden="1">{#N/A,#N/A,FALSE,"slvsrtb1";#N/A,#N/A,FALSE,"slvsrtb2";#N/A,#N/A,FALSE,"slvsrtb3";#N/A,#N/A,FALSE,"slvsrtb4";#N/A,#N/A,FALSE,"slvsrtb5";#N/A,#N/A,FALSE,"slvsrtb6";#N/A,#N/A,FALSE,"slvsrtb7";#N/A,#N/A,FALSE,"slvsrtb8";#N/A,#N/A,FALSE,"slvsrtb9";#N/A,#N/A,FALSE,"slvsrtb10";#N/A,#N/A,FALSE,"slvsrtb12"}</definedName>
    <definedName name="wwwjjj" localSheetId="84" hidden="1">{#N/A,#N/A,FALSE,"slvsrtb1";#N/A,#N/A,FALSE,"slvsrtb2";#N/A,#N/A,FALSE,"slvsrtb3";#N/A,#N/A,FALSE,"slvsrtb4";#N/A,#N/A,FALSE,"slvsrtb5";#N/A,#N/A,FALSE,"slvsrtb6";#N/A,#N/A,FALSE,"slvsrtb7";#N/A,#N/A,FALSE,"slvsrtb8";#N/A,#N/A,FALSE,"slvsrtb9";#N/A,#N/A,FALSE,"slvsrtb10";#N/A,#N/A,FALSE,"slvsrtb12"}</definedName>
    <definedName name="wwwjjj" localSheetId="85" hidden="1">{#N/A,#N/A,FALSE,"slvsrtb1";#N/A,#N/A,FALSE,"slvsrtb2";#N/A,#N/A,FALSE,"slvsrtb3";#N/A,#N/A,FALSE,"slvsrtb4";#N/A,#N/A,FALSE,"slvsrtb5";#N/A,#N/A,FALSE,"slvsrtb6";#N/A,#N/A,FALSE,"slvsrtb7";#N/A,#N/A,FALSE,"slvsrtb8";#N/A,#N/A,FALSE,"slvsrtb9";#N/A,#N/A,FALSE,"slvsrtb10";#N/A,#N/A,FALSE,"slvsrtb12"}</definedName>
    <definedName name="wwwjjj" localSheetId="12" hidden="1">{#N/A,#N/A,FALSE,"slvsrtb1";#N/A,#N/A,FALSE,"slvsrtb2";#N/A,#N/A,FALSE,"slvsrtb3";#N/A,#N/A,FALSE,"slvsrtb4";#N/A,#N/A,FALSE,"slvsrtb5";#N/A,#N/A,FALSE,"slvsrtb6";#N/A,#N/A,FALSE,"slvsrtb7";#N/A,#N/A,FALSE,"slvsrtb8";#N/A,#N/A,FALSE,"slvsrtb9";#N/A,#N/A,FALSE,"slvsrtb10";#N/A,#N/A,FALSE,"slvsrtb12"}</definedName>
    <definedName name="wwwjjj" localSheetId="14" hidden="1">{#N/A,#N/A,FALSE,"slvsrtb1";#N/A,#N/A,FALSE,"slvsrtb2";#N/A,#N/A,FALSE,"slvsrtb3";#N/A,#N/A,FALSE,"slvsrtb4";#N/A,#N/A,FALSE,"slvsrtb5";#N/A,#N/A,FALSE,"slvsrtb6";#N/A,#N/A,FALSE,"slvsrtb7";#N/A,#N/A,FALSE,"slvsrtb8";#N/A,#N/A,FALSE,"slvsrtb9";#N/A,#N/A,FALSE,"slvsrtb10";#N/A,#N/A,FALSE,"slvsrtb12"}</definedName>
    <definedName name="wwwjjj" localSheetId="15" hidden="1">{#N/A,#N/A,FALSE,"slvsrtb1";#N/A,#N/A,FALSE,"slvsrtb2";#N/A,#N/A,FALSE,"slvsrtb3";#N/A,#N/A,FALSE,"slvsrtb4";#N/A,#N/A,FALSE,"slvsrtb5";#N/A,#N/A,FALSE,"slvsrtb6";#N/A,#N/A,FALSE,"slvsrtb7";#N/A,#N/A,FALSE,"slvsrtb8";#N/A,#N/A,FALSE,"slvsrtb9";#N/A,#N/A,FALSE,"slvsrtb10";#N/A,#N/A,FALSE,"slvsrtb12"}</definedName>
    <definedName name="wwwjjj" localSheetId="16" hidden="1">{#N/A,#N/A,FALSE,"slvsrtb1";#N/A,#N/A,FALSE,"slvsrtb2";#N/A,#N/A,FALSE,"slvsrtb3";#N/A,#N/A,FALSE,"slvsrtb4";#N/A,#N/A,FALSE,"slvsrtb5";#N/A,#N/A,FALSE,"slvsrtb6";#N/A,#N/A,FALSE,"slvsrtb7";#N/A,#N/A,FALSE,"slvsrtb8";#N/A,#N/A,FALSE,"slvsrtb9";#N/A,#N/A,FALSE,"slvsrtb10";#N/A,#N/A,FALSE,"slvsrtb12"}</definedName>
    <definedName name="wwwjjj" localSheetId="82" hidden="1">{#N/A,#N/A,FALSE,"slvsrtb1";#N/A,#N/A,FALSE,"slvsrtb2";#N/A,#N/A,FALSE,"slvsrtb3";#N/A,#N/A,FALSE,"slvsrtb4";#N/A,#N/A,FALSE,"slvsrtb5";#N/A,#N/A,FALSE,"slvsrtb6";#N/A,#N/A,FALSE,"slvsrtb7";#N/A,#N/A,FALSE,"slvsrtb8";#N/A,#N/A,FALSE,"slvsrtb9";#N/A,#N/A,FALSE,"slvsrtb10";#N/A,#N/A,FALSE,"slvsrtb12"}</definedName>
    <definedName name="wwwjjj" localSheetId="83"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localSheetId="23" hidden="1">#REF!</definedName>
    <definedName name="wwww" localSheetId="25" hidden="1">#REF!</definedName>
    <definedName name="wwww" localSheetId="89" hidden="1">[192]M!#REF!</definedName>
    <definedName name="wwww" localSheetId="22" hidden="1">#REF!</definedName>
    <definedName name="wwww" localSheetId="24" hidden="1">[192]M!#REF!</definedName>
    <definedName name="wwww" localSheetId="26" hidden="1">[192]M!#REF!</definedName>
    <definedName name="wwww" localSheetId="27" hidden="1">#REF!</definedName>
    <definedName name="wwww" localSheetId="28" hidden="1">[192]M!#REF!</definedName>
    <definedName name="wwww" localSheetId="29" hidden="1">[192]M!#REF!</definedName>
    <definedName name="wwww" localSheetId="30" hidden="1">#REF!</definedName>
    <definedName name="wwww" localSheetId="31" hidden="1">[192]M!#REF!</definedName>
    <definedName name="wwww" localSheetId="59" hidden="1">[192]M!#REF!</definedName>
    <definedName name="wwww" localSheetId="60" hidden="1">[192]M!#REF!</definedName>
    <definedName name="wwww" localSheetId="65" hidden="1">[192]M!#REF!</definedName>
    <definedName name="wwww" localSheetId="74" hidden="1">[192]M!#REF!</definedName>
    <definedName name="wwww" localSheetId="85" hidden="1">[192]M!#REF!</definedName>
    <definedName name="wwww" hidden="1">[192]M!#REF!</definedName>
    <definedName name="wwwww" localSheetId="3" hidden="1">{"Minpmon",#N/A,FALSE,"Monthinput"}</definedName>
    <definedName name="wwwww" localSheetId="19" hidden="1">{"Minpmon",#N/A,FALSE,"Monthinput"}</definedName>
    <definedName name="wwwww" localSheetId="20" hidden="1">{"Minpmon",#N/A,FALSE,"Monthinput"}</definedName>
    <definedName name="wwwww" localSheetId="23" hidden="1">{"Minpmon",#N/A,FALSE,"Monthinput"}</definedName>
    <definedName name="wwwww" localSheetId="25" hidden="1">{"Minpmon",#N/A,FALSE,"Monthinput"}</definedName>
    <definedName name="wwwww" localSheetId="4" hidden="1">{"Minpmon",#N/A,FALSE,"Monthinput"}</definedName>
    <definedName name="wwwww" localSheetId="89" hidden="1">{"Minpmon",#N/A,FALSE,"Monthinput"}</definedName>
    <definedName name="wwwww" localSheetId="5" hidden="1">{"Minpmon",#N/A,FALSE,"Monthinput"}</definedName>
    <definedName name="wwwww" localSheetId="6" hidden="1">{"Minpmon",#N/A,FALSE,"Monthinput"}</definedName>
    <definedName name="wwwww" localSheetId="8" hidden="1">{"Minpmon",#N/A,FALSE,"Monthinput"}</definedName>
    <definedName name="wwwww" localSheetId="9" hidden="1">{"Minpmon",#N/A,FALSE,"Monthinput"}</definedName>
    <definedName name="wwwww" localSheetId="10" hidden="1">{"Minpmon",#N/A,FALSE,"Monthinput"}</definedName>
    <definedName name="wwwww" localSheetId="13" hidden="1">{"Minpmon",#N/A,FALSE,"Monthinput"}</definedName>
    <definedName name="wwwww" localSheetId="17" hidden="1">{"Minpmon",#N/A,FALSE,"Monthinput"}</definedName>
    <definedName name="wwwww" localSheetId="88" hidden="1">{"Minpmon",#N/A,FALSE,"Monthinput"}</definedName>
    <definedName name="wwwww" localSheetId="18" hidden="1">{"Minpmon",#N/A,FALSE,"Monthinput"}</definedName>
    <definedName name="wwwww" localSheetId="21" hidden="1">{"Minpmon",#N/A,FALSE,"Monthinput"}</definedName>
    <definedName name="wwwww" localSheetId="22" hidden="1">{"Minpmon",#N/A,FALSE,"Monthinput"}</definedName>
    <definedName name="wwwww" localSheetId="24" hidden="1">{"Minpmon",#N/A,FALSE,"Monthinput"}</definedName>
    <definedName name="wwwww" localSheetId="26" hidden="1">{"Minpmon",#N/A,FALSE,"Monthinput"}</definedName>
    <definedName name="wwwww" localSheetId="27" hidden="1">{"Minpmon",#N/A,FALSE,"Monthinput"}</definedName>
    <definedName name="wwwww" localSheetId="28" hidden="1">{"Minpmon",#N/A,FALSE,"Monthinput"}</definedName>
    <definedName name="wwwww" localSheetId="29" hidden="1">{"Minpmon",#N/A,FALSE,"Monthinput"}</definedName>
    <definedName name="wwwww" localSheetId="30" hidden="1">{"Minpmon",#N/A,FALSE,"Monthinput"}</definedName>
    <definedName name="wwwww" localSheetId="31" hidden="1">{"Minpmon",#N/A,FALSE,"Monthinput"}</definedName>
    <definedName name="wwwww" localSheetId="2" hidden="1">{"Minpmon",#N/A,FALSE,"Monthinput"}</definedName>
    <definedName name="wwwww" localSheetId="59" hidden="1">{"Minpmon",#N/A,FALSE,"Monthinput"}</definedName>
    <definedName name="wwwww" localSheetId="60" hidden="1">{"Minpmon",#N/A,FALSE,"Monthinput"}</definedName>
    <definedName name="wwwww" localSheetId="65" hidden="1">{"Minpmon",#N/A,FALSE,"Monthinput"}</definedName>
    <definedName name="wwwww" localSheetId="66" hidden="1">{"Minpmon",#N/A,FALSE,"Monthinput"}</definedName>
    <definedName name="wwwww" localSheetId="7" hidden="1">{"Minpmon",#N/A,FALSE,"Monthinput"}</definedName>
    <definedName name="wwwww" localSheetId="68" hidden="1">{"Minpmon",#N/A,FALSE,"Monthinput"}</definedName>
    <definedName name="wwwww" localSheetId="74" hidden="1">{"Minpmon",#N/A,FALSE,"Monthinput"}</definedName>
    <definedName name="wwwww" localSheetId="75" hidden="1">{"Minpmon",#N/A,FALSE,"Monthinput"}</definedName>
    <definedName name="wwwww" localSheetId="76" hidden="1">{"Minpmon",#N/A,FALSE,"Monthinput"}</definedName>
    <definedName name="wwwww" localSheetId="77" hidden="1">{"Minpmon",#N/A,FALSE,"Monthinput"}</definedName>
    <definedName name="wwwww" localSheetId="11" hidden="1">{"Minpmon",#N/A,FALSE,"Monthinput"}</definedName>
    <definedName name="wwwww" localSheetId="78" hidden="1">{"Minpmon",#N/A,FALSE,"Monthinput"}</definedName>
    <definedName name="wwwww" localSheetId="79" hidden="1">{"Minpmon",#N/A,FALSE,"Monthinput"}</definedName>
    <definedName name="wwwww" localSheetId="80" hidden="1">{"Minpmon",#N/A,FALSE,"Monthinput"}</definedName>
    <definedName name="wwwww" localSheetId="81" hidden="1">{"Minpmon",#N/A,FALSE,"Monthinput"}</definedName>
    <definedName name="wwwww" localSheetId="84" hidden="1">{"Minpmon",#N/A,FALSE,"Monthinput"}</definedName>
    <definedName name="wwwww" localSheetId="85" hidden="1">{"Minpmon",#N/A,FALSE,"Monthinput"}</definedName>
    <definedName name="wwwww" localSheetId="12" hidden="1">{"Minpmon",#N/A,FALSE,"Monthinput"}</definedName>
    <definedName name="wwwww" localSheetId="14" hidden="1">{"Minpmon",#N/A,FALSE,"Monthinput"}</definedName>
    <definedName name="wwwww" localSheetId="15" hidden="1">{"Minpmon",#N/A,FALSE,"Monthinput"}</definedName>
    <definedName name="wwwww" localSheetId="16" hidden="1">{"Minpmon",#N/A,FALSE,"Monthinput"}</definedName>
    <definedName name="wwwww" localSheetId="82" hidden="1">{"Minpmon",#N/A,FALSE,"Monthinput"}</definedName>
    <definedName name="wwwww" localSheetId="83" hidden="1">{"Minpmon",#N/A,FALSE,"Monthinput"}</definedName>
    <definedName name="wwwww" hidden="1">{"Minpmon",#N/A,FALSE,"Monthinput"}</definedName>
    <definedName name="wwwwwww" localSheetId="3" hidden="1">{"Riqfin97",#N/A,FALSE,"Tran";"Riqfinpro",#N/A,FALSE,"Tran"}</definedName>
    <definedName name="wwwwwww" localSheetId="19" hidden="1">{"Riqfin97",#N/A,FALSE,"Tran";"Riqfinpro",#N/A,FALSE,"Tran"}</definedName>
    <definedName name="wwwwwww" localSheetId="20" hidden="1">{"Riqfin97",#N/A,FALSE,"Tran";"Riqfinpro",#N/A,FALSE,"Tran"}</definedName>
    <definedName name="wwwwwww" localSheetId="23" hidden="1">{"Riqfin97",#N/A,FALSE,"Tran";"Riqfinpro",#N/A,FALSE,"Tran"}</definedName>
    <definedName name="wwwwwww" localSheetId="25" hidden="1">{"Riqfin97",#N/A,FALSE,"Tran";"Riqfinpro",#N/A,FALSE,"Tran"}</definedName>
    <definedName name="wwwwwww" localSheetId="4" hidden="1">{"Riqfin97",#N/A,FALSE,"Tran";"Riqfinpro",#N/A,FALSE,"Tran"}</definedName>
    <definedName name="wwwwwww" localSheetId="89" hidden="1">{"Riqfin97",#N/A,FALSE,"Tran";"Riqfinpro",#N/A,FALSE,"Tran"}</definedName>
    <definedName name="wwwwwww" localSheetId="5" hidden="1">{"Riqfin97",#N/A,FALSE,"Tran";"Riqfinpro",#N/A,FALSE,"Tran"}</definedName>
    <definedName name="wwwwwww" localSheetId="6" hidden="1">{"Riqfin97",#N/A,FALSE,"Tran";"Riqfinpro",#N/A,FALSE,"Tran"}</definedName>
    <definedName name="wwwwwww" localSheetId="8" hidden="1">{"Riqfin97",#N/A,FALSE,"Tran";"Riqfinpro",#N/A,FALSE,"Tran"}</definedName>
    <definedName name="wwwwwww" localSheetId="9" hidden="1">{"Riqfin97",#N/A,FALSE,"Tran";"Riqfinpro",#N/A,FALSE,"Tran"}</definedName>
    <definedName name="wwwwwww" localSheetId="10" hidden="1">{"Riqfin97",#N/A,FALSE,"Tran";"Riqfinpro",#N/A,FALSE,"Tran"}</definedName>
    <definedName name="wwwwwww" localSheetId="13" hidden="1">{"Riqfin97",#N/A,FALSE,"Tran";"Riqfinpro",#N/A,FALSE,"Tran"}</definedName>
    <definedName name="wwwwwww" localSheetId="17" hidden="1">{"Riqfin97",#N/A,FALSE,"Tran";"Riqfinpro",#N/A,FALSE,"Tran"}</definedName>
    <definedName name="wwwwwww" localSheetId="88" hidden="1">{"Riqfin97",#N/A,FALSE,"Tran";"Riqfinpro",#N/A,FALSE,"Tran"}</definedName>
    <definedName name="wwwwwww" localSheetId="18" hidden="1">{"Riqfin97",#N/A,FALSE,"Tran";"Riqfinpro",#N/A,FALSE,"Tran"}</definedName>
    <definedName name="wwwwwww" localSheetId="21" hidden="1">{"Riqfin97",#N/A,FALSE,"Tran";"Riqfinpro",#N/A,FALSE,"Tran"}</definedName>
    <definedName name="wwwwwww" localSheetId="22" hidden="1">{"Riqfin97",#N/A,FALSE,"Tran";"Riqfinpro",#N/A,FALSE,"Tran"}</definedName>
    <definedName name="wwwwwww" localSheetId="24" hidden="1">{"Riqfin97",#N/A,FALSE,"Tran";"Riqfinpro",#N/A,FALSE,"Tran"}</definedName>
    <definedName name="wwwwwww" localSheetId="26" hidden="1">{"Riqfin97",#N/A,FALSE,"Tran";"Riqfinpro",#N/A,FALSE,"Tran"}</definedName>
    <definedName name="wwwwwww" localSheetId="27" hidden="1">{"Riqfin97",#N/A,FALSE,"Tran";"Riqfinpro",#N/A,FALSE,"Tran"}</definedName>
    <definedName name="wwwwwww" localSheetId="28" hidden="1">{"Riqfin97",#N/A,FALSE,"Tran";"Riqfinpro",#N/A,FALSE,"Tran"}</definedName>
    <definedName name="wwwwwww" localSheetId="29" hidden="1">{"Riqfin97",#N/A,FALSE,"Tran";"Riqfinpro",#N/A,FALSE,"Tran"}</definedName>
    <definedName name="wwwwwww" localSheetId="30" hidden="1">{"Riqfin97",#N/A,FALSE,"Tran";"Riqfinpro",#N/A,FALSE,"Tran"}</definedName>
    <definedName name="wwwwwww" localSheetId="31" hidden="1">{"Riqfin97",#N/A,FALSE,"Tran";"Riqfinpro",#N/A,FALSE,"Tran"}</definedName>
    <definedName name="wwwwwww" localSheetId="2" hidden="1">{"Riqfin97",#N/A,FALSE,"Tran";"Riqfinpro",#N/A,FALSE,"Tran"}</definedName>
    <definedName name="wwwwwww" localSheetId="59" hidden="1">{"Riqfin97",#N/A,FALSE,"Tran";"Riqfinpro",#N/A,FALSE,"Tran"}</definedName>
    <definedName name="wwwwwww" localSheetId="60" hidden="1">{"Riqfin97",#N/A,FALSE,"Tran";"Riqfinpro",#N/A,FALSE,"Tran"}</definedName>
    <definedName name="wwwwwww" localSheetId="65" hidden="1">{"Riqfin97",#N/A,FALSE,"Tran";"Riqfinpro",#N/A,FALSE,"Tran"}</definedName>
    <definedName name="wwwwwww" localSheetId="66" hidden="1">{"Riqfin97",#N/A,FALSE,"Tran";"Riqfinpro",#N/A,FALSE,"Tran"}</definedName>
    <definedName name="wwwwwww" localSheetId="7" hidden="1">{"Riqfin97",#N/A,FALSE,"Tran";"Riqfinpro",#N/A,FALSE,"Tran"}</definedName>
    <definedName name="wwwwwww" localSheetId="68" hidden="1">{"Riqfin97",#N/A,FALSE,"Tran";"Riqfinpro",#N/A,FALSE,"Tran"}</definedName>
    <definedName name="wwwwwww" localSheetId="74" hidden="1">{"Riqfin97",#N/A,FALSE,"Tran";"Riqfinpro",#N/A,FALSE,"Tran"}</definedName>
    <definedName name="wwwwwww" localSheetId="75" hidden="1">{"Riqfin97",#N/A,FALSE,"Tran";"Riqfinpro",#N/A,FALSE,"Tran"}</definedName>
    <definedName name="wwwwwww" localSheetId="76" hidden="1">{"Riqfin97",#N/A,FALSE,"Tran";"Riqfinpro",#N/A,FALSE,"Tran"}</definedName>
    <definedName name="wwwwwww" localSheetId="77" hidden="1">{"Riqfin97",#N/A,FALSE,"Tran";"Riqfinpro",#N/A,FALSE,"Tran"}</definedName>
    <definedName name="wwwwwww" localSheetId="11" hidden="1">{"Riqfin97",#N/A,FALSE,"Tran";"Riqfinpro",#N/A,FALSE,"Tran"}</definedName>
    <definedName name="wwwwwww" localSheetId="78" hidden="1">{"Riqfin97",#N/A,FALSE,"Tran";"Riqfinpro",#N/A,FALSE,"Tran"}</definedName>
    <definedName name="wwwwwww" localSheetId="79" hidden="1">{"Riqfin97",#N/A,FALSE,"Tran";"Riqfinpro",#N/A,FALSE,"Tran"}</definedName>
    <definedName name="wwwwwww" localSheetId="80" hidden="1">{"Riqfin97",#N/A,FALSE,"Tran";"Riqfinpro",#N/A,FALSE,"Tran"}</definedName>
    <definedName name="wwwwwww" localSheetId="81" hidden="1">{"Riqfin97",#N/A,FALSE,"Tran";"Riqfinpro",#N/A,FALSE,"Tran"}</definedName>
    <definedName name="wwwwwww" localSheetId="84" hidden="1">{"Riqfin97",#N/A,FALSE,"Tran";"Riqfinpro",#N/A,FALSE,"Tran"}</definedName>
    <definedName name="wwwwwww" localSheetId="85" hidden="1">{"Riqfin97",#N/A,FALSE,"Tran";"Riqfinpro",#N/A,FALSE,"Tran"}</definedName>
    <definedName name="wwwwwww" localSheetId="12" hidden="1">{"Riqfin97",#N/A,FALSE,"Tran";"Riqfinpro",#N/A,FALSE,"Tran"}</definedName>
    <definedName name="wwwwwww" localSheetId="14" hidden="1">{"Riqfin97",#N/A,FALSE,"Tran";"Riqfinpro",#N/A,FALSE,"Tran"}</definedName>
    <definedName name="wwwwwww" localSheetId="15" hidden="1">{"Riqfin97",#N/A,FALSE,"Tran";"Riqfinpro",#N/A,FALSE,"Tran"}</definedName>
    <definedName name="wwwwwww" localSheetId="16" hidden="1">{"Riqfin97",#N/A,FALSE,"Tran";"Riqfinpro",#N/A,FALSE,"Tran"}</definedName>
    <definedName name="wwwwwww" localSheetId="82" hidden="1">{"Riqfin97",#N/A,FALSE,"Tran";"Riqfinpro",#N/A,FALSE,"Tran"}</definedName>
    <definedName name="wwwwwww" localSheetId="83" hidden="1">{"Riqfin97",#N/A,FALSE,"Tran";"Riqfinpro",#N/A,FALSE,"Tran"}</definedName>
    <definedName name="wwwwwww" hidden="1">{"Riqfin97",#N/A,FALSE,"Tran";"Riqfinpro",#N/A,FALSE,"Tran"}</definedName>
    <definedName name="wwwwwwww" localSheetId="3" hidden="1">{"Tab1",#N/A,FALSE,"P";"Tab2",#N/A,FALSE,"P"}</definedName>
    <definedName name="wwwwwwww" localSheetId="19" hidden="1">{"Tab1",#N/A,FALSE,"P";"Tab2",#N/A,FALSE,"P"}</definedName>
    <definedName name="wwwwwwww" localSheetId="20" hidden="1">{"Tab1",#N/A,FALSE,"P";"Tab2",#N/A,FALSE,"P"}</definedName>
    <definedName name="wwwwwwww" localSheetId="23" hidden="1">{"Tab1",#N/A,FALSE,"P";"Tab2",#N/A,FALSE,"P"}</definedName>
    <definedName name="wwwwwwww" localSheetId="25" hidden="1">{"Tab1",#N/A,FALSE,"P";"Tab2",#N/A,FALSE,"P"}</definedName>
    <definedName name="wwwwwwww" localSheetId="4" hidden="1">{"Tab1",#N/A,FALSE,"P";"Tab2",#N/A,FALSE,"P"}</definedName>
    <definedName name="wwwwwwww" localSheetId="89" hidden="1">{"Tab1",#N/A,FALSE,"P";"Tab2",#N/A,FALSE,"P"}</definedName>
    <definedName name="wwwwwwww" localSheetId="5" hidden="1">{"Tab1",#N/A,FALSE,"P";"Tab2",#N/A,FALSE,"P"}</definedName>
    <definedName name="wwwwwwww" localSheetId="6" hidden="1">{"Tab1",#N/A,FALSE,"P";"Tab2",#N/A,FALSE,"P"}</definedName>
    <definedName name="wwwwwwww" localSheetId="8" hidden="1">{"Tab1",#N/A,FALSE,"P";"Tab2",#N/A,FALSE,"P"}</definedName>
    <definedName name="wwwwwwww" localSheetId="9" hidden="1">{"Tab1",#N/A,FALSE,"P";"Tab2",#N/A,FALSE,"P"}</definedName>
    <definedName name="wwwwwwww" localSheetId="10" hidden="1">{"Tab1",#N/A,FALSE,"P";"Tab2",#N/A,FALSE,"P"}</definedName>
    <definedName name="wwwwwwww" localSheetId="13" hidden="1">{"Tab1",#N/A,FALSE,"P";"Tab2",#N/A,FALSE,"P"}</definedName>
    <definedName name="wwwwwwww" localSheetId="17" hidden="1">{"Tab1",#N/A,FALSE,"P";"Tab2",#N/A,FALSE,"P"}</definedName>
    <definedName name="wwwwwwww" localSheetId="88" hidden="1">{"Tab1",#N/A,FALSE,"P";"Tab2",#N/A,FALSE,"P"}</definedName>
    <definedName name="wwwwwwww" localSheetId="18" hidden="1">{"Tab1",#N/A,FALSE,"P";"Tab2",#N/A,FALSE,"P"}</definedName>
    <definedName name="wwwwwwww" localSheetId="21" hidden="1">{"Tab1",#N/A,FALSE,"P";"Tab2",#N/A,FALSE,"P"}</definedName>
    <definedName name="wwwwwwww" localSheetId="22" hidden="1">{"Tab1",#N/A,FALSE,"P";"Tab2",#N/A,FALSE,"P"}</definedName>
    <definedName name="wwwwwwww" localSheetId="24" hidden="1">{"Tab1",#N/A,FALSE,"P";"Tab2",#N/A,FALSE,"P"}</definedName>
    <definedName name="wwwwwwww" localSheetId="26" hidden="1">{"Tab1",#N/A,FALSE,"P";"Tab2",#N/A,FALSE,"P"}</definedName>
    <definedName name="wwwwwwww" localSheetId="27" hidden="1">{"Tab1",#N/A,FALSE,"P";"Tab2",#N/A,FALSE,"P"}</definedName>
    <definedName name="wwwwwwww" localSheetId="28" hidden="1">{"Tab1",#N/A,FALSE,"P";"Tab2",#N/A,FALSE,"P"}</definedName>
    <definedName name="wwwwwwww" localSheetId="29" hidden="1">{"Tab1",#N/A,FALSE,"P";"Tab2",#N/A,FALSE,"P"}</definedName>
    <definedName name="wwwwwwww" localSheetId="30" hidden="1">{"Tab1",#N/A,FALSE,"P";"Tab2",#N/A,FALSE,"P"}</definedName>
    <definedName name="wwwwwwww" localSheetId="31" hidden="1">{"Tab1",#N/A,FALSE,"P";"Tab2",#N/A,FALSE,"P"}</definedName>
    <definedName name="wwwwwwww" localSheetId="2" hidden="1">{"Tab1",#N/A,FALSE,"P";"Tab2",#N/A,FALSE,"P"}</definedName>
    <definedName name="wwwwwwww" localSheetId="59" hidden="1">{"Tab1",#N/A,FALSE,"P";"Tab2",#N/A,FALSE,"P"}</definedName>
    <definedName name="wwwwwwww" localSheetId="60" hidden="1">{"Tab1",#N/A,FALSE,"P";"Tab2",#N/A,FALSE,"P"}</definedName>
    <definedName name="wwwwwwww" localSheetId="65" hidden="1">{"Tab1",#N/A,FALSE,"P";"Tab2",#N/A,FALSE,"P"}</definedName>
    <definedName name="wwwwwwww" localSheetId="66" hidden="1">{"Tab1",#N/A,FALSE,"P";"Tab2",#N/A,FALSE,"P"}</definedName>
    <definedName name="wwwwwwww" localSheetId="7" hidden="1">{"Tab1",#N/A,FALSE,"P";"Tab2",#N/A,FALSE,"P"}</definedName>
    <definedName name="wwwwwwww" localSheetId="68" hidden="1">{"Tab1",#N/A,FALSE,"P";"Tab2",#N/A,FALSE,"P"}</definedName>
    <definedName name="wwwwwwww" localSheetId="74" hidden="1">{"Tab1",#N/A,FALSE,"P";"Tab2",#N/A,FALSE,"P"}</definedName>
    <definedName name="wwwwwwww" localSheetId="75" hidden="1">{"Tab1",#N/A,FALSE,"P";"Tab2",#N/A,FALSE,"P"}</definedName>
    <definedName name="wwwwwwww" localSheetId="76" hidden="1">{"Tab1",#N/A,FALSE,"P";"Tab2",#N/A,FALSE,"P"}</definedName>
    <definedName name="wwwwwwww" localSheetId="77" hidden="1">{"Tab1",#N/A,FALSE,"P";"Tab2",#N/A,FALSE,"P"}</definedName>
    <definedName name="wwwwwwww" localSheetId="11" hidden="1">{"Tab1",#N/A,FALSE,"P";"Tab2",#N/A,FALSE,"P"}</definedName>
    <definedName name="wwwwwwww" localSheetId="78" hidden="1">{"Tab1",#N/A,FALSE,"P";"Tab2",#N/A,FALSE,"P"}</definedName>
    <definedName name="wwwwwwww" localSheetId="79" hidden="1">{"Tab1",#N/A,FALSE,"P";"Tab2",#N/A,FALSE,"P"}</definedName>
    <definedName name="wwwwwwww" localSheetId="80" hidden="1">{"Tab1",#N/A,FALSE,"P";"Tab2",#N/A,FALSE,"P"}</definedName>
    <definedName name="wwwwwwww" localSheetId="81" hidden="1">{"Tab1",#N/A,FALSE,"P";"Tab2",#N/A,FALSE,"P"}</definedName>
    <definedName name="wwwwwwww" localSheetId="84" hidden="1">{"Tab1",#N/A,FALSE,"P";"Tab2",#N/A,FALSE,"P"}</definedName>
    <definedName name="wwwwwwww" localSheetId="85" hidden="1">{"Tab1",#N/A,FALSE,"P";"Tab2",#N/A,FALSE,"P"}</definedName>
    <definedName name="wwwwwwww" localSheetId="12" hidden="1">{"Tab1",#N/A,FALSE,"P";"Tab2",#N/A,FALSE,"P"}</definedName>
    <definedName name="wwwwwwww" localSheetId="14" hidden="1">{"Tab1",#N/A,FALSE,"P";"Tab2",#N/A,FALSE,"P"}</definedName>
    <definedName name="wwwwwwww" localSheetId="15" hidden="1">{"Tab1",#N/A,FALSE,"P";"Tab2",#N/A,FALSE,"P"}</definedName>
    <definedName name="wwwwwwww" localSheetId="16" hidden="1">{"Tab1",#N/A,FALSE,"P";"Tab2",#N/A,FALSE,"P"}</definedName>
    <definedName name="wwwwwwww" localSheetId="82" hidden="1">{"Tab1",#N/A,FALSE,"P";"Tab2",#N/A,FALSE,"P"}</definedName>
    <definedName name="wwwwwwww" localSheetId="83" hidden="1">{"Tab1",#N/A,FALSE,"P";"Tab2",#N/A,FALSE,"P"}</definedName>
    <definedName name="wwwwwwww" hidden="1">{"Tab1",#N/A,FALSE,"P";"Tab2",#N/A,FALSE,"P"}</definedName>
    <definedName name="X" localSheetId="3">#REF!</definedName>
    <definedName name="X" localSheetId="19">#REF!</definedName>
    <definedName name="X" localSheetId="20">#REF!</definedName>
    <definedName name="X" localSheetId="23">#REF!</definedName>
    <definedName name="X" localSheetId="25">#REF!</definedName>
    <definedName name="X" localSheetId="89">#REF!</definedName>
    <definedName name="X" localSheetId="5">#REF!</definedName>
    <definedName name="X" localSheetId="6">#REF!</definedName>
    <definedName name="X" localSheetId="8">#REF!</definedName>
    <definedName name="X" localSheetId="10">#REF!</definedName>
    <definedName name="X" localSheetId="13">#REF!</definedName>
    <definedName name="X" localSheetId="17">#REF!</definedName>
    <definedName name="X" localSheetId="88">#REF!</definedName>
    <definedName name="X" localSheetId="18">#REF!</definedName>
    <definedName name="X" localSheetId="21">#REF!</definedName>
    <definedName name="X" localSheetId="22">#REF!</definedName>
    <definedName name="X" localSheetId="24">#REF!</definedName>
    <definedName name="X" localSheetId="26">#REF!</definedName>
    <definedName name="X" localSheetId="27">#REF!</definedName>
    <definedName name="X" localSheetId="28">#REF!</definedName>
    <definedName name="X" localSheetId="29">#REF!</definedName>
    <definedName name="X" localSheetId="30">#REF!</definedName>
    <definedName name="X" localSheetId="31">#REF!</definedName>
    <definedName name="X" localSheetId="2">#REF!</definedName>
    <definedName name="X" localSheetId="59">#REF!</definedName>
    <definedName name="X" localSheetId="60">#REF!</definedName>
    <definedName name="X" localSheetId="65">#REF!</definedName>
    <definedName name="X" localSheetId="66">#REF!</definedName>
    <definedName name="X" localSheetId="7">#REF!</definedName>
    <definedName name="X" localSheetId="68">#REF!</definedName>
    <definedName name="X" localSheetId="74">#REF!</definedName>
    <definedName name="X" localSheetId="75">#REF!</definedName>
    <definedName name="X" localSheetId="76">#REF!</definedName>
    <definedName name="X" localSheetId="77">#REF!</definedName>
    <definedName name="X" localSheetId="11">#REF!</definedName>
    <definedName name="X" localSheetId="78">#REF!</definedName>
    <definedName name="X" localSheetId="79">#REF!</definedName>
    <definedName name="X" localSheetId="80">#REF!</definedName>
    <definedName name="X" localSheetId="81">#REF!</definedName>
    <definedName name="X" localSheetId="85">#REF!</definedName>
    <definedName name="X" localSheetId="12">#REF!</definedName>
    <definedName name="X" localSheetId="14">#REF!</definedName>
    <definedName name="X" localSheetId="15">#REF!</definedName>
    <definedName name="X" localSheetId="16">#REF!</definedName>
    <definedName name="X" localSheetId="82">#REF!</definedName>
    <definedName name="X" localSheetId="83">#REF!</definedName>
    <definedName name="X">#REF!</definedName>
    <definedName name="X_Rate" localSheetId="23">#REF!</definedName>
    <definedName name="X_Rate" localSheetId="25">#REF!</definedName>
    <definedName name="X_Rate" localSheetId="22">#REF!</definedName>
    <definedName name="X_Rate" localSheetId="24">#REF!</definedName>
    <definedName name="X_Rate" localSheetId="26">#REF!</definedName>
    <definedName name="X_Rate" localSheetId="27">#REF!</definedName>
    <definedName name="X_Rate" localSheetId="28">#REF!</definedName>
    <definedName name="X_Rate" localSheetId="29">#REF!</definedName>
    <definedName name="X_Rate" localSheetId="30">#REF!</definedName>
    <definedName name="X_Rate" localSheetId="31">#REF!</definedName>
    <definedName name="X_Rate">#REF!</definedName>
    <definedName name="xa" localSheetId="23">#REF!</definedName>
    <definedName name="xa" localSheetId="25">#REF!</definedName>
    <definedName name="xa" localSheetId="22">'[193]PIB EN CORR'!#REF!</definedName>
    <definedName name="xa" localSheetId="24">'[193]PIB EN CORR'!#REF!</definedName>
    <definedName name="xa" localSheetId="26">#REF!</definedName>
    <definedName name="xa" localSheetId="27">#REF!</definedName>
    <definedName name="xa" localSheetId="28">#REF!</definedName>
    <definedName name="xa" localSheetId="29">'[193]PIB EN CORR'!#REF!</definedName>
    <definedName name="xa" localSheetId="30">#REF!</definedName>
    <definedName name="xa" localSheetId="31">'[194]PIB EN CORR'!#REF!</definedName>
    <definedName name="xa">'[193]PIB EN CORR'!#REF!</definedName>
    <definedName name="xaa" localSheetId="23">#REF!</definedName>
    <definedName name="xaa" localSheetId="25">#REF!</definedName>
    <definedName name="xaa" localSheetId="22">'[195]PIB EN CORR'!$AV$5:$AV$77</definedName>
    <definedName name="xaa" localSheetId="24">'[195]PIB EN CORR'!$AV$5:$AV$77</definedName>
    <definedName name="xaa" localSheetId="26">#REF!</definedName>
    <definedName name="xaa" localSheetId="27">#REF!</definedName>
    <definedName name="xaa" localSheetId="28">#REF!</definedName>
    <definedName name="xaa" localSheetId="29">'[195]PIB EN CORR'!$AV$5:$AV$77</definedName>
    <definedName name="xaa" localSheetId="30">#REF!</definedName>
    <definedName name="xaa" localSheetId="31">'[195]PIB EN CORR'!$AV$5:$AV$77</definedName>
    <definedName name="xaa">'[195]PIB EN CORR'!$AV$5:$AV$77</definedName>
    <definedName name="XandRev" localSheetId="23">#REF!</definedName>
    <definedName name="XandRev" localSheetId="25">#REF!</definedName>
    <definedName name="XandRev" localSheetId="22">'[146]tab 3'!$F$63:$Z$65</definedName>
    <definedName name="XandRev" localSheetId="24">'[146]tab 3'!$F$63:$Z$65</definedName>
    <definedName name="XandRev" localSheetId="26">#REF!</definedName>
    <definedName name="XandRev" localSheetId="27">#REF!</definedName>
    <definedName name="XandRev" localSheetId="28">#REF!</definedName>
    <definedName name="XandRev" localSheetId="29">'[146]tab 3'!$F$63:$Z$65</definedName>
    <definedName name="XandRev" localSheetId="30">#REF!</definedName>
    <definedName name="XandRev" localSheetId="31">'[146]tab 3'!$F$63:$Z$65</definedName>
    <definedName name="XandRev">'[146]tab 3'!$F$63:$Z$65</definedName>
    <definedName name="Xaxis" localSheetId="3">#REF!</definedName>
    <definedName name="Xaxis" localSheetId="19">#REF!</definedName>
    <definedName name="Xaxis" localSheetId="20">#REF!</definedName>
    <definedName name="Xaxis" localSheetId="23">#REF!</definedName>
    <definedName name="Xaxis" localSheetId="25">#REF!</definedName>
    <definedName name="Xaxis" localSheetId="89">#REF!</definedName>
    <definedName name="Xaxis" localSheetId="5">#REF!</definedName>
    <definedName name="Xaxis" localSheetId="6">#REF!</definedName>
    <definedName name="Xaxis" localSheetId="8">#REF!</definedName>
    <definedName name="Xaxis" localSheetId="10">#REF!</definedName>
    <definedName name="Xaxis" localSheetId="13">#REF!</definedName>
    <definedName name="Xaxis" localSheetId="17">#REF!</definedName>
    <definedName name="Xaxis" localSheetId="88">#REF!</definedName>
    <definedName name="Xaxis" localSheetId="18">#REF!</definedName>
    <definedName name="Xaxis" localSheetId="21">#REF!</definedName>
    <definedName name="Xaxis" localSheetId="22">#REF!</definedName>
    <definedName name="Xaxis" localSheetId="24">#REF!</definedName>
    <definedName name="Xaxis" localSheetId="26">#REF!</definedName>
    <definedName name="Xaxis" localSheetId="27">#REF!</definedName>
    <definedName name="Xaxis" localSheetId="28">#REF!</definedName>
    <definedName name="Xaxis" localSheetId="29">#REF!</definedName>
    <definedName name="Xaxis" localSheetId="30">#REF!</definedName>
    <definedName name="Xaxis" localSheetId="31">#REF!</definedName>
    <definedName name="Xaxis" localSheetId="2">#REF!</definedName>
    <definedName name="Xaxis" localSheetId="65">#REF!</definedName>
    <definedName name="Xaxis" localSheetId="66">#REF!</definedName>
    <definedName name="Xaxis" localSheetId="7">#REF!</definedName>
    <definedName name="Xaxis" localSheetId="74">#REF!</definedName>
    <definedName name="Xaxis" localSheetId="75">#REF!</definedName>
    <definedName name="Xaxis" localSheetId="76">#REF!</definedName>
    <definedName name="Xaxis" localSheetId="77">#REF!</definedName>
    <definedName name="Xaxis" localSheetId="11">#REF!</definedName>
    <definedName name="Xaxis" localSheetId="78">#REF!</definedName>
    <definedName name="Xaxis" localSheetId="79">#REF!</definedName>
    <definedName name="Xaxis" localSheetId="80">#REF!</definedName>
    <definedName name="Xaxis" localSheetId="85">#REF!</definedName>
    <definedName name="Xaxis" localSheetId="12">#REF!</definedName>
    <definedName name="Xaxis" localSheetId="14">#REF!</definedName>
    <definedName name="Xaxis" localSheetId="15">#REF!</definedName>
    <definedName name="Xaxis" localSheetId="16">#REF!</definedName>
    <definedName name="Xaxis">#REF!</definedName>
    <definedName name="XBANANO" localSheetId="3">#REF!</definedName>
    <definedName name="XBANANO" localSheetId="19">#REF!</definedName>
    <definedName name="XBANANO" localSheetId="20">#REF!</definedName>
    <definedName name="XBANANO" localSheetId="23">#REF!</definedName>
    <definedName name="XBANANO" localSheetId="25">#REF!</definedName>
    <definedName name="XBANANO" localSheetId="5">#REF!</definedName>
    <definedName name="XBANANO" localSheetId="6">#REF!</definedName>
    <definedName name="XBANANO" localSheetId="8">#REF!</definedName>
    <definedName name="XBANANO" localSheetId="10">#REF!</definedName>
    <definedName name="XBANANO" localSheetId="13">#REF!</definedName>
    <definedName name="XBANANO" localSheetId="17">#REF!</definedName>
    <definedName name="XBANANO" localSheetId="18">#REF!</definedName>
    <definedName name="XBANANO" localSheetId="21">#REF!</definedName>
    <definedName name="XBANANO" localSheetId="22">#REF!</definedName>
    <definedName name="XBANANO" localSheetId="24">#REF!</definedName>
    <definedName name="XBANANO" localSheetId="26">#REF!</definedName>
    <definedName name="XBANANO" localSheetId="27">#REF!</definedName>
    <definedName name="XBANANO" localSheetId="28">#REF!</definedName>
    <definedName name="XBANANO" localSheetId="29">#REF!</definedName>
    <definedName name="XBANANO" localSheetId="30">#REF!</definedName>
    <definedName name="XBANANO" localSheetId="31">#REF!</definedName>
    <definedName name="XBANANO" localSheetId="44">#REF!</definedName>
    <definedName name="XBANANO" localSheetId="48">#REF!</definedName>
    <definedName name="XBANANO" localSheetId="2">#REF!</definedName>
    <definedName name="XBANANO" localSheetId="50">#REF!</definedName>
    <definedName name="XBANANO" localSheetId="53">#REF!</definedName>
    <definedName name="XBANANO" localSheetId="54">#REF!</definedName>
    <definedName name="XBANANO" localSheetId="65">#REF!</definedName>
    <definedName name="XBANANO" localSheetId="66">#REF!</definedName>
    <definedName name="XBANANO" localSheetId="7">#REF!</definedName>
    <definedName name="XBANANO" localSheetId="74">#REF!</definedName>
    <definedName name="XBANANO" localSheetId="75">#REF!</definedName>
    <definedName name="XBANANO" localSheetId="76">#REF!</definedName>
    <definedName name="XBANANO" localSheetId="77">#REF!</definedName>
    <definedName name="XBANANO" localSheetId="11">#REF!</definedName>
    <definedName name="XBANANO" localSheetId="78">#REF!</definedName>
    <definedName name="XBANANO" localSheetId="79">#REF!</definedName>
    <definedName name="XBANANO" localSheetId="85">#REF!</definedName>
    <definedName name="XBANANO" localSheetId="12">#REF!</definedName>
    <definedName name="XBANANO" localSheetId="14">#REF!</definedName>
    <definedName name="XBANANO" localSheetId="15">#REF!</definedName>
    <definedName name="XBANANO" localSheetId="16">#REF!</definedName>
    <definedName name="XBANANO">#REF!</definedName>
    <definedName name="xbb" localSheetId="23">#REF!</definedName>
    <definedName name="xbb" localSheetId="25">#REF!</definedName>
    <definedName name="xbb" localSheetId="22">'[193]PIB EN CORR'!#REF!</definedName>
    <definedName name="xbb" localSheetId="24">'[193]PIB EN CORR'!#REF!</definedName>
    <definedName name="xbb" localSheetId="26">#REF!</definedName>
    <definedName name="xbb" localSheetId="27">#REF!</definedName>
    <definedName name="xbb" localSheetId="28">#REF!</definedName>
    <definedName name="xbb" localSheetId="29">'[193]PIB EN CORR'!#REF!</definedName>
    <definedName name="xbb" localSheetId="30">#REF!</definedName>
    <definedName name="xbb" localSheetId="31">'[194]PIB EN CORR'!#REF!</definedName>
    <definedName name="xbb">'[193]PIB EN CORR'!#REF!</definedName>
    <definedName name="XBS" localSheetId="23">#REF!</definedName>
    <definedName name="XBS" localSheetId="25">#REF!</definedName>
    <definedName name="XBS" localSheetId="22">[105]SREAL!A$41</definedName>
    <definedName name="XBS" localSheetId="24">[105]SREAL!A$41</definedName>
    <definedName name="XBS" localSheetId="26">#REF!</definedName>
    <definedName name="XBS" localSheetId="27">#REF!</definedName>
    <definedName name="XBS" localSheetId="28">#REF!</definedName>
    <definedName name="XBS" localSheetId="29">[105]SREAL!A$41</definedName>
    <definedName name="XBS" localSheetId="30">#REF!</definedName>
    <definedName name="XBS" localSheetId="31">[105]SREAL!A$41</definedName>
    <definedName name="XBS">[105]SREAL!A$41</definedName>
    <definedName name="xc" localSheetId="23">#REF!</definedName>
    <definedName name="xc" localSheetId="25">#REF!</definedName>
    <definedName name="xc" localSheetId="22">'[107]graf 1'!$A$3:$C$28</definedName>
    <definedName name="xc" localSheetId="24">'[107]graf 1'!$A$3:$C$28</definedName>
    <definedName name="xc" localSheetId="26">#REF!</definedName>
    <definedName name="xc" localSheetId="27">#REF!</definedName>
    <definedName name="xc" localSheetId="28">#REF!</definedName>
    <definedName name="xc" localSheetId="29">'[107]graf 1'!$A$3:$C$28</definedName>
    <definedName name="xc" localSheetId="30">#REF!</definedName>
    <definedName name="xc" localSheetId="31">'[107]graf 1'!$A$3:$C$28</definedName>
    <definedName name="xc">'[107]graf 1'!$A$3:$C$28</definedName>
    <definedName name="XCAFE" localSheetId="3">#REF!</definedName>
    <definedName name="XCAFE" localSheetId="19">#REF!</definedName>
    <definedName name="XCAFE" localSheetId="20">#REF!</definedName>
    <definedName name="XCAFE" localSheetId="23">#REF!</definedName>
    <definedName name="XCAFE" localSheetId="25">#REF!</definedName>
    <definedName name="XCAFE" localSheetId="5">#REF!</definedName>
    <definedName name="XCAFE" localSheetId="6">#REF!</definedName>
    <definedName name="XCAFE" localSheetId="8">#REF!</definedName>
    <definedName name="XCAFE" localSheetId="10">#REF!</definedName>
    <definedName name="XCAFE" localSheetId="13">#REF!</definedName>
    <definedName name="XCAFE" localSheetId="17">#REF!</definedName>
    <definedName name="XCAFE" localSheetId="18">#REF!</definedName>
    <definedName name="XCAFE" localSheetId="21">#REF!</definedName>
    <definedName name="XCAFE" localSheetId="22">#REF!</definedName>
    <definedName name="XCAFE" localSheetId="24">#REF!</definedName>
    <definedName name="XCAFE" localSheetId="26">#REF!</definedName>
    <definedName name="XCAFE" localSheetId="27">#REF!</definedName>
    <definedName name="XCAFE" localSheetId="28">#REF!</definedName>
    <definedName name="XCAFE" localSheetId="29">#REF!</definedName>
    <definedName name="XCAFE" localSheetId="30">#REF!</definedName>
    <definedName name="XCAFE" localSheetId="31">#REF!</definedName>
    <definedName name="XCAFE" localSheetId="48">#REF!</definedName>
    <definedName name="XCAFE" localSheetId="2">#REF!</definedName>
    <definedName name="XCAFE" localSheetId="50">#REF!</definedName>
    <definedName name="XCAFE" localSheetId="53">#REF!</definedName>
    <definedName name="XCAFE" localSheetId="54">#REF!</definedName>
    <definedName name="XCAFE" localSheetId="7">#REF!</definedName>
    <definedName name="XCAFE" localSheetId="75">#REF!</definedName>
    <definedName name="XCAFE" localSheetId="11">#REF!</definedName>
    <definedName name="XCAFE" localSheetId="85">#REF!</definedName>
    <definedName name="XCAFE" localSheetId="12">#REF!</definedName>
    <definedName name="XCAFE" localSheetId="14">#REF!</definedName>
    <definedName name="XCAFE" localSheetId="15">#REF!</definedName>
    <definedName name="XCAFE" localSheetId="16">#REF!</definedName>
    <definedName name="XCAFE">#REF!</definedName>
    <definedName name="xdr" localSheetId="23">#REF!</definedName>
    <definedName name="xdr" localSheetId="25">#REF!</definedName>
    <definedName name="xdr" localSheetId="22">#REF!</definedName>
    <definedName name="xdr" localSheetId="24">#REF!</definedName>
    <definedName name="xdr" localSheetId="26">#REF!</definedName>
    <definedName name="xdr" localSheetId="27">#REF!</definedName>
    <definedName name="xdr" localSheetId="28">#REF!</definedName>
    <definedName name="xdr" localSheetId="29">#REF!</definedName>
    <definedName name="xdr" localSheetId="30">#REF!</definedName>
    <definedName name="xdr" localSheetId="31">#REF!</definedName>
    <definedName name="xdr">#REF!</definedName>
    <definedName name="XGS" localSheetId="3">#REF!</definedName>
    <definedName name="XGS" localSheetId="19">#REF!</definedName>
    <definedName name="XGS" localSheetId="20">#REF!</definedName>
    <definedName name="XGS" localSheetId="23">#REF!</definedName>
    <definedName name="XGS" localSheetId="25">#REF!</definedName>
    <definedName name="XGS" localSheetId="5">#REF!</definedName>
    <definedName name="XGS" localSheetId="6">#REF!</definedName>
    <definedName name="XGS" localSheetId="8">#REF!</definedName>
    <definedName name="XGS" localSheetId="10">#REF!</definedName>
    <definedName name="XGS" localSheetId="13">#REF!</definedName>
    <definedName name="XGS" localSheetId="17">#REF!</definedName>
    <definedName name="XGS" localSheetId="18">#REF!</definedName>
    <definedName name="XGS" localSheetId="21">#REF!</definedName>
    <definedName name="XGS" localSheetId="22">#REF!</definedName>
    <definedName name="XGS" localSheetId="24">#REF!</definedName>
    <definedName name="XGS" localSheetId="26">#REF!</definedName>
    <definedName name="XGS" localSheetId="27">#REF!</definedName>
    <definedName name="XGS" localSheetId="28">#REF!</definedName>
    <definedName name="XGS" localSheetId="29">#REF!</definedName>
    <definedName name="XGS" localSheetId="30">#REF!</definedName>
    <definedName name="XGS" localSheetId="31">#REF!</definedName>
    <definedName name="XGS" localSheetId="48">#REF!</definedName>
    <definedName name="XGS" localSheetId="2">#REF!</definedName>
    <definedName name="XGS" localSheetId="50">#REF!</definedName>
    <definedName name="XGS" localSheetId="53">#REF!</definedName>
    <definedName name="XGS" localSheetId="54">#REF!</definedName>
    <definedName name="XGS" localSheetId="7">#REF!</definedName>
    <definedName name="XGS" localSheetId="75">#REF!</definedName>
    <definedName name="XGS" localSheetId="11">#REF!</definedName>
    <definedName name="XGS" localSheetId="85">#REF!</definedName>
    <definedName name="XGS" localSheetId="12">#REF!</definedName>
    <definedName name="XGS" localSheetId="14">#REF!</definedName>
    <definedName name="XGS" localSheetId="15">#REF!</definedName>
    <definedName name="XGS" localSheetId="16">#REF!</definedName>
    <definedName name="XGS">#REF!</definedName>
    <definedName name="XMENSUALES" localSheetId="3">#REF!</definedName>
    <definedName name="XMENSUALES" localSheetId="19">#REF!</definedName>
    <definedName name="XMENSUALES" localSheetId="20">#REF!</definedName>
    <definedName name="XMENSUALES" localSheetId="23">#REF!</definedName>
    <definedName name="XMENSUALES" localSheetId="25">#REF!</definedName>
    <definedName name="XMENSUALES" localSheetId="5">#REF!</definedName>
    <definedName name="XMENSUALES" localSheetId="6">#REF!</definedName>
    <definedName name="XMENSUALES" localSheetId="8">#REF!</definedName>
    <definedName name="XMENSUALES" localSheetId="10">#REF!</definedName>
    <definedName name="XMENSUALES" localSheetId="13">#REF!</definedName>
    <definedName name="XMENSUALES" localSheetId="17">#REF!</definedName>
    <definedName name="XMENSUALES" localSheetId="18">#REF!</definedName>
    <definedName name="XMENSUALES" localSheetId="21">#REF!</definedName>
    <definedName name="XMENSUALES" localSheetId="22">#REF!</definedName>
    <definedName name="XMENSUALES" localSheetId="24">#REF!</definedName>
    <definedName name="XMENSUALES" localSheetId="26">#REF!</definedName>
    <definedName name="XMENSUALES" localSheetId="27">#REF!</definedName>
    <definedName name="XMENSUALES" localSheetId="28">#REF!</definedName>
    <definedName name="XMENSUALES" localSheetId="29">#REF!</definedName>
    <definedName name="XMENSUALES" localSheetId="30">#REF!</definedName>
    <definedName name="XMENSUALES" localSheetId="31">#REF!</definedName>
    <definedName name="XMENSUALES" localSheetId="48">#REF!</definedName>
    <definedName name="XMENSUALES" localSheetId="2">#REF!</definedName>
    <definedName name="XMENSUALES" localSheetId="50">#REF!</definedName>
    <definedName name="XMENSUALES" localSheetId="53">#REF!</definedName>
    <definedName name="XMENSUALES" localSheetId="54">#REF!</definedName>
    <definedName name="XMENSUALES" localSheetId="7">#REF!</definedName>
    <definedName name="XMENSUALES" localSheetId="75">#REF!</definedName>
    <definedName name="XMENSUALES" localSheetId="11">#REF!</definedName>
    <definedName name="XMENSUALES" localSheetId="85">#REF!</definedName>
    <definedName name="XMENSUALES" localSheetId="12">#REF!</definedName>
    <definedName name="XMENSUALES" localSheetId="14">#REF!</definedName>
    <definedName name="XMENSUALES" localSheetId="15">#REF!</definedName>
    <definedName name="XMENSUALES" localSheetId="16">#REF!</definedName>
    <definedName name="XMENSUALES">#REF!</definedName>
    <definedName name="XOF" localSheetId="23">#REF!</definedName>
    <definedName name="XOF" localSheetId="25">#REF!</definedName>
    <definedName name="XOF" localSheetId="22">#REF!</definedName>
    <definedName name="XOF" localSheetId="24">#REF!</definedName>
    <definedName name="XOF" localSheetId="26">#REF!</definedName>
    <definedName name="XOF" localSheetId="27">#REF!</definedName>
    <definedName name="XOF" localSheetId="28">#REF!</definedName>
    <definedName name="XOF" localSheetId="29">#REF!</definedName>
    <definedName name="XOF" localSheetId="30">#REF!</definedName>
    <definedName name="XOF" localSheetId="31">#REF!</definedName>
    <definedName name="XOF">#REF!</definedName>
    <definedName name="xr" localSheetId="23">#REF!</definedName>
    <definedName name="xr" localSheetId="25">#REF!</definedName>
    <definedName name="xr" localSheetId="22">#REF!</definedName>
    <definedName name="xr" localSheetId="24">#REF!</definedName>
    <definedName name="xr" localSheetId="26">#REF!</definedName>
    <definedName name="xr" localSheetId="27">#REF!</definedName>
    <definedName name="xr" localSheetId="28">#REF!</definedName>
    <definedName name="xr" localSheetId="29">#REF!</definedName>
    <definedName name="xr" localSheetId="30">#REF!</definedName>
    <definedName name="xr" localSheetId="31">#REF!</definedName>
    <definedName name="xr">#REF!</definedName>
    <definedName name="xx" localSheetId="3" hidden="1">{"Riqfin97",#N/A,FALSE,"Tran";"Riqfinpro",#N/A,FALSE,"Tran"}</definedName>
    <definedName name="xx" localSheetId="19" hidden="1">{"Riqfin97",#N/A,FALSE,"Tran";"Riqfinpro",#N/A,FALSE,"Tran"}</definedName>
    <definedName name="xx" localSheetId="20" hidden="1">{"Riqfin97",#N/A,FALSE,"Tran";"Riqfinpro",#N/A,FALSE,"Tran"}</definedName>
    <definedName name="xx" localSheetId="23" hidden="1">{"Riqfin97",#N/A,FALSE,"Tran";"Riqfinpro",#N/A,FALSE,"Tran"}</definedName>
    <definedName name="xx" localSheetId="25" hidden="1">{"Riqfin97",#N/A,FALSE,"Tran";"Riqfinpro",#N/A,FALSE,"Tran"}</definedName>
    <definedName name="xx" localSheetId="4" hidden="1">{"Riqfin97",#N/A,FALSE,"Tran";"Riqfinpro",#N/A,FALSE,"Tran"}</definedName>
    <definedName name="xx" localSheetId="89" hidden="1">{"Riqfin97",#N/A,FALSE,"Tran";"Riqfinpro",#N/A,FALSE,"Tran"}</definedName>
    <definedName name="xx" localSheetId="5" hidden="1">{"Riqfin97",#N/A,FALSE,"Tran";"Riqfinpro",#N/A,FALSE,"Tran"}</definedName>
    <definedName name="xx" localSheetId="6" hidden="1">{"Riqfin97",#N/A,FALSE,"Tran";"Riqfinpro",#N/A,FALSE,"Tran"}</definedName>
    <definedName name="xx" localSheetId="8" hidden="1">{"Riqfin97",#N/A,FALSE,"Tran";"Riqfinpro",#N/A,FALSE,"Tran"}</definedName>
    <definedName name="xx" localSheetId="9" hidden="1">{"Riqfin97",#N/A,FALSE,"Tran";"Riqfinpro",#N/A,FALSE,"Tran"}</definedName>
    <definedName name="xx" localSheetId="10" hidden="1">{"Riqfin97",#N/A,FALSE,"Tran";"Riqfinpro",#N/A,FALSE,"Tran"}</definedName>
    <definedName name="xx" localSheetId="13" hidden="1">{"Riqfin97",#N/A,FALSE,"Tran";"Riqfinpro",#N/A,FALSE,"Tran"}</definedName>
    <definedName name="xx" localSheetId="17" hidden="1">{"Riqfin97",#N/A,FALSE,"Tran";"Riqfinpro",#N/A,FALSE,"Tran"}</definedName>
    <definedName name="xx" localSheetId="88" hidden="1">{"Riqfin97",#N/A,FALSE,"Tran";"Riqfinpro",#N/A,FALSE,"Tran"}</definedName>
    <definedName name="xx" localSheetId="18" hidden="1">{"Riqfin97",#N/A,FALSE,"Tran";"Riqfinpro",#N/A,FALSE,"Tran"}</definedName>
    <definedName name="xx" localSheetId="21" hidden="1">{"Riqfin97",#N/A,FALSE,"Tran";"Riqfinpro",#N/A,FALSE,"Tran"}</definedName>
    <definedName name="xx" localSheetId="22" hidden="1">{"Riqfin97",#N/A,FALSE,"Tran";"Riqfinpro",#N/A,FALSE,"Tran"}</definedName>
    <definedName name="xx" localSheetId="24" hidden="1">{"Riqfin97",#N/A,FALSE,"Tran";"Riqfinpro",#N/A,FALSE,"Tran"}</definedName>
    <definedName name="xx" localSheetId="26" hidden="1">{"Riqfin97",#N/A,FALSE,"Tran";"Riqfinpro",#N/A,FALSE,"Tran"}</definedName>
    <definedName name="xx" localSheetId="27" hidden="1">{"Riqfin97",#N/A,FALSE,"Tran";"Riqfinpro",#N/A,FALSE,"Tran"}</definedName>
    <definedName name="xx" localSheetId="28" hidden="1">{"Riqfin97",#N/A,FALSE,"Tran";"Riqfinpro",#N/A,FALSE,"Tran"}</definedName>
    <definedName name="xx" localSheetId="29" hidden="1">{"Riqfin97",#N/A,FALSE,"Tran";"Riqfinpro",#N/A,FALSE,"Tran"}</definedName>
    <definedName name="xx" localSheetId="30" hidden="1">{"Riqfin97",#N/A,FALSE,"Tran";"Riqfinpro",#N/A,FALSE,"Tran"}</definedName>
    <definedName name="xx" localSheetId="31" hidden="1">{"Riqfin97",#N/A,FALSE,"Tran";"Riqfinpro",#N/A,FALSE,"Tran"}</definedName>
    <definedName name="xx" localSheetId="2" hidden="1">{"Riqfin97",#N/A,FALSE,"Tran";"Riqfinpro",#N/A,FALSE,"Tran"}</definedName>
    <definedName name="xx" localSheetId="59" hidden="1">{"Riqfin97",#N/A,FALSE,"Tran";"Riqfinpro",#N/A,FALSE,"Tran"}</definedName>
    <definedName name="xx" localSheetId="60" hidden="1">{"Riqfin97",#N/A,FALSE,"Tran";"Riqfinpro",#N/A,FALSE,"Tran"}</definedName>
    <definedName name="xx" localSheetId="65" hidden="1">{"Riqfin97",#N/A,FALSE,"Tran";"Riqfinpro",#N/A,FALSE,"Tran"}</definedName>
    <definedName name="xx" localSheetId="66" hidden="1">{"Riqfin97",#N/A,FALSE,"Tran";"Riqfinpro",#N/A,FALSE,"Tran"}</definedName>
    <definedName name="xx" localSheetId="7" hidden="1">{"Riqfin97",#N/A,FALSE,"Tran";"Riqfinpro",#N/A,FALSE,"Tran"}</definedName>
    <definedName name="xx" localSheetId="68" hidden="1">{"Riqfin97",#N/A,FALSE,"Tran";"Riqfinpro",#N/A,FALSE,"Tran"}</definedName>
    <definedName name="xx" localSheetId="74" hidden="1">{"Riqfin97",#N/A,FALSE,"Tran";"Riqfinpro",#N/A,FALSE,"Tran"}</definedName>
    <definedName name="xx" localSheetId="75" hidden="1">{"Riqfin97",#N/A,FALSE,"Tran";"Riqfinpro",#N/A,FALSE,"Tran"}</definedName>
    <definedName name="xx" localSheetId="76" hidden="1">{"Riqfin97",#N/A,FALSE,"Tran";"Riqfinpro",#N/A,FALSE,"Tran"}</definedName>
    <definedName name="xx" localSheetId="77" hidden="1">{"Riqfin97",#N/A,FALSE,"Tran";"Riqfinpro",#N/A,FALSE,"Tran"}</definedName>
    <definedName name="xx" localSheetId="11" hidden="1">{"Riqfin97",#N/A,FALSE,"Tran";"Riqfinpro",#N/A,FALSE,"Tran"}</definedName>
    <definedName name="xx" localSheetId="78" hidden="1">{"Riqfin97",#N/A,FALSE,"Tran";"Riqfinpro",#N/A,FALSE,"Tran"}</definedName>
    <definedName name="xx" localSheetId="79" hidden="1">{"Riqfin97",#N/A,FALSE,"Tran";"Riqfinpro",#N/A,FALSE,"Tran"}</definedName>
    <definedName name="xx" localSheetId="80" hidden="1">{"Riqfin97",#N/A,FALSE,"Tran";"Riqfinpro",#N/A,FALSE,"Tran"}</definedName>
    <definedName name="xx" localSheetId="81" hidden="1">{"Riqfin97",#N/A,FALSE,"Tran";"Riqfinpro",#N/A,FALSE,"Tran"}</definedName>
    <definedName name="xx" localSheetId="84" hidden="1">{"Riqfin97",#N/A,FALSE,"Tran";"Riqfinpro",#N/A,FALSE,"Tran"}</definedName>
    <definedName name="xx" localSheetId="85" hidden="1">{"Riqfin97",#N/A,FALSE,"Tran";"Riqfinpro",#N/A,FALSE,"Tran"}</definedName>
    <definedName name="xx" localSheetId="12" hidden="1">{"Riqfin97",#N/A,FALSE,"Tran";"Riqfinpro",#N/A,FALSE,"Tran"}</definedName>
    <definedName name="xx" localSheetId="14" hidden="1">{"Riqfin97",#N/A,FALSE,"Tran";"Riqfinpro",#N/A,FALSE,"Tran"}</definedName>
    <definedName name="xx" localSheetId="15" hidden="1">{"Riqfin97",#N/A,FALSE,"Tran";"Riqfinpro",#N/A,FALSE,"Tran"}</definedName>
    <definedName name="xx" localSheetId="16" hidden="1">{"Riqfin97",#N/A,FALSE,"Tran";"Riqfinpro",#N/A,FALSE,"Tran"}</definedName>
    <definedName name="xx" localSheetId="82" hidden="1">{"Riqfin97",#N/A,FALSE,"Tran";"Riqfinpro",#N/A,FALSE,"Tran"}</definedName>
    <definedName name="xx" localSheetId="83" hidden="1">{"Riqfin97",#N/A,FALSE,"Tran";"Riqfinpro",#N/A,FALSE,"Tran"}</definedName>
    <definedName name="xx" hidden="1">{"Riqfin97",#N/A,FALSE,"Tran";"Riqfinpro",#N/A,FALSE,"Tran"}</definedName>
    <definedName name="xxWRS_1" localSheetId="23">#REF!</definedName>
    <definedName name="xxWRS_1" localSheetId="25">#REF!</definedName>
    <definedName name="xxWRS_1" localSheetId="22">#REF!</definedName>
    <definedName name="xxWRS_1" localSheetId="24">'[58]shared data'!$A$1:$A$77</definedName>
    <definedName name="xxWRS_1" localSheetId="26">'[58]shared data'!$A$1:$A$77</definedName>
    <definedName name="xxWRS_1" localSheetId="27">#REF!</definedName>
    <definedName name="xxWRS_1" localSheetId="28">'[58]shared data'!$A$1:$A$77</definedName>
    <definedName name="xxWRS_1" localSheetId="29">'[58]shared data'!$A$1:$A$77</definedName>
    <definedName name="xxWRS_1" localSheetId="30">#REF!</definedName>
    <definedName name="xxWRS_1" localSheetId="31">'[58]shared data'!$A$1:$A$77</definedName>
    <definedName name="xxWRS_1">'[58]shared data'!$A$1:$A$77</definedName>
    <definedName name="xxWRS_11" localSheetId="23">#REF!</definedName>
    <definedName name="xxWRS_11" localSheetId="25">#REF!</definedName>
    <definedName name="xxWRS_11" localSheetId="22">#REF!</definedName>
    <definedName name="xxWRS_11" localSheetId="24">#REF!</definedName>
    <definedName name="xxWRS_11" localSheetId="26">#REF!</definedName>
    <definedName name="xxWRS_11" localSheetId="27">#REF!</definedName>
    <definedName name="xxWRS_11" localSheetId="28">#REF!</definedName>
    <definedName name="xxWRS_11" localSheetId="29">#REF!</definedName>
    <definedName name="xxWRS_11" localSheetId="30">#REF!</definedName>
    <definedName name="xxWRS_11" localSheetId="31">#REF!</definedName>
    <definedName name="xxWRS_11">#REF!</definedName>
    <definedName name="xxWRS_19" localSheetId="23">#REF!</definedName>
    <definedName name="xxWRS_19" localSheetId="25">#REF!</definedName>
    <definedName name="xxWRS_19" localSheetId="22">#REF!</definedName>
    <definedName name="xxWRS_19" localSheetId="24">#REF!</definedName>
    <definedName name="xxWRS_19" localSheetId="26">#REF!</definedName>
    <definedName name="xxWRS_19" localSheetId="27">#REF!</definedName>
    <definedName name="xxWRS_19" localSheetId="28">#REF!</definedName>
    <definedName name="xxWRS_19" localSheetId="29">#REF!</definedName>
    <definedName name="xxWRS_19" localSheetId="30">#REF!</definedName>
    <definedName name="xxWRS_19" localSheetId="31">#REF!</definedName>
    <definedName name="xxWRS_19">#REF!</definedName>
    <definedName name="xxWRS_2" localSheetId="3">#REF!</definedName>
    <definedName name="xxWRS_2" localSheetId="19">#REF!</definedName>
    <definedName name="xxWRS_2" localSheetId="20">#REF!</definedName>
    <definedName name="xxWRS_2" localSheetId="23">#REF!</definedName>
    <definedName name="xxWRS_2" localSheetId="25">#REF!</definedName>
    <definedName name="xxWRS_2" localSheetId="89">#REF!</definedName>
    <definedName name="xxWRS_2" localSheetId="5">#REF!</definedName>
    <definedName name="xxWRS_2" localSheetId="6">#REF!</definedName>
    <definedName name="xxWRS_2" localSheetId="8">#REF!</definedName>
    <definedName name="xxWRS_2" localSheetId="10">#REF!</definedName>
    <definedName name="xxWRS_2" localSheetId="13">#REF!</definedName>
    <definedName name="xxWRS_2" localSheetId="17">#REF!</definedName>
    <definedName name="xxWRS_2" localSheetId="88">#REF!</definedName>
    <definedName name="xxWRS_2" localSheetId="18">#REF!</definedName>
    <definedName name="xxWRS_2" localSheetId="21">#REF!</definedName>
    <definedName name="xxWRS_2" localSheetId="22">#REF!</definedName>
    <definedName name="xxWRS_2" localSheetId="24">#REF!</definedName>
    <definedName name="xxWRS_2" localSheetId="26">#REF!</definedName>
    <definedName name="xxWRS_2" localSheetId="27">#REF!</definedName>
    <definedName name="xxWRS_2" localSheetId="28">#REF!</definedName>
    <definedName name="xxWRS_2" localSheetId="29">#REF!</definedName>
    <definedName name="xxWRS_2" localSheetId="30">#REF!</definedName>
    <definedName name="xxWRS_2" localSheetId="31">#REF!</definedName>
    <definedName name="xxWRS_2" localSheetId="44">#REF!</definedName>
    <definedName name="xxWRS_2" localSheetId="48">#REF!</definedName>
    <definedName name="xxWRS_2" localSheetId="2">#REF!</definedName>
    <definedName name="xxWRS_2" localSheetId="50">#REF!</definedName>
    <definedName name="xxWRS_2" localSheetId="53">#REF!</definedName>
    <definedName name="xxWRS_2" localSheetId="54">#REF!</definedName>
    <definedName name="xxWRS_2" localSheetId="59">#REF!</definedName>
    <definedName name="xxWRS_2" localSheetId="60">#REF!</definedName>
    <definedName name="xxWRS_2" localSheetId="65">#REF!</definedName>
    <definedName name="xxWRS_2" localSheetId="66">#REF!</definedName>
    <definedName name="xxWRS_2" localSheetId="7">#REF!</definedName>
    <definedName name="xxWRS_2" localSheetId="68">#REF!</definedName>
    <definedName name="xxWRS_2" localSheetId="74">#REF!</definedName>
    <definedName name="xxWRS_2" localSheetId="75">#REF!</definedName>
    <definedName name="xxWRS_2" localSheetId="76">#REF!</definedName>
    <definedName name="xxWRS_2" localSheetId="77">#REF!</definedName>
    <definedName name="xxWRS_2" localSheetId="11">#REF!</definedName>
    <definedName name="xxWRS_2" localSheetId="78">#REF!</definedName>
    <definedName name="xxWRS_2" localSheetId="79">#REF!</definedName>
    <definedName name="xxWRS_2" localSheetId="85">#REF!</definedName>
    <definedName name="xxWRS_2" localSheetId="12">#REF!</definedName>
    <definedName name="xxWRS_2" localSheetId="14">#REF!</definedName>
    <definedName name="xxWRS_2" localSheetId="15">#REF!</definedName>
    <definedName name="xxWRS_2" localSheetId="16">#REF!</definedName>
    <definedName name="xxWRS_2">#REF!</definedName>
    <definedName name="xxWRS_20" localSheetId="23">#REF!</definedName>
    <definedName name="xxWRS_20" localSheetId="25">#REF!</definedName>
    <definedName name="xxWRS_20" localSheetId="22">#REF!</definedName>
    <definedName name="xxWRS_20" localSheetId="24">#REF!</definedName>
    <definedName name="xxWRS_20" localSheetId="26">#REF!</definedName>
    <definedName name="xxWRS_20" localSheetId="27">#REF!</definedName>
    <definedName name="xxWRS_20" localSheetId="28">#REF!</definedName>
    <definedName name="xxWRS_20" localSheetId="29">#REF!</definedName>
    <definedName name="xxWRS_20" localSheetId="30">#REF!</definedName>
    <definedName name="xxWRS_20" localSheetId="31">#REF!</definedName>
    <definedName name="xxWRS_20">#REF!</definedName>
    <definedName name="xxWRS_3" localSheetId="3">#REF!</definedName>
    <definedName name="xxWRS_3" localSheetId="19">#REF!</definedName>
    <definedName name="xxWRS_3" localSheetId="20">#REF!</definedName>
    <definedName name="xxWRS_3" localSheetId="23">#REF!</definedName>
    <definedName name="xxWRS_3" localSheetId="25">#REF!</definedName>
    <definedName name="xxWRS_3" localSheetId="5">#REF!</definedName>
    <definedName name="xxWRS_3" localSheetId="6">#REF!</definedName>
    <definedName name="xxWRS_3" localSheetId="8">#REF!</definedName>
    <definedName name="xxWRS_3" localSheetId="10">#REF!</definedName>
    <definedName name="xxWRS_3" localSheetId="13">#REF!</definedName>
    <definedName name="xxWRS_3" localSheetId="17">#REF!</definedName>
    <definedName name="xxWRS_3" localSheetId="18">#REF!</definedName>
    <definedName name="xxWRS_3" localSheetId="21">#REF!</definedName>
    <definedName name="xxWRS_3" localSheetId="22">#REF!</definedName>
    <definedName name="xxWRS_3" localSheetId="24">#REF!</definedName>
    <definedName name="xxWRS_3" localSheetId="26">#REF!</definedName>
    <definedName name="xxWRS_3" localSheetId="27">#REF!</definedName>
    <definedName name="xxWRS_3" localSheetId="28">#REF!</definedName>
    <definedName name="xxWRS_3" localSheetId="29">#REF!</definedName>
    <definedName name="xxWRS_3" localSheetId="30">#REF!</definedName>
    <definedName name="xxWRS_3" localSheetId="31">#REF!</definedName>
    <definedName name="xxWRS_3" localSheetId="48">#REF!</definedName>
    <definedName name="xxWRS_3" localSheetId="2">#REF!</definedName>
    <definedName name="xxWRS_3" localSheetId="50">#REF!</definedName>
    <definedName name="xxWRS_3" localSheetId="53">#REF!</definedName>
    <definedName name="xxWRS_3" localSheetId="54">#REF!</definedName>
    <definedName name="xxWRS_3" localSheetId="65">#REF!</definedName>
    <definedName name="xxWRS_3" localSheetId="66">#REF!</definedName>
    <definedName name="xxWRS_3" localSheetId="7">#REF!</definedName>
    <definedName name="xxWRS_3" localSheetId="74">#REF!</definedName>
    <definedName name="xxWRS_3" localSheetId="75">#REF!</definedName>
    <definedName name="xxWRS_3" localSheetId="76">#REF!</definedName>
    <definedName name="xxWRS_3" localSheetId="77">#REF!</definedName>
    <definedName name="xxWRS_3" localSheetId="11">#REF!</definedName>
    <definedName name="xxWRS_3" localSheetId="78">#REF!</definedName>
    <definedName name="xxWRS_3" localSheetId="79">#REF!</definedName>
    <definedName name="xxWRS_3" localSheetId="85">#REF!</definedName>
    <definedName name="xxWRS_3" localSheetId="12">#REF!</definedName>
    <definedName name="xxWRS_3" localSheetId="14">#REF!</definedName>
    <definedName name="xxWRS_3" localSheetId="15">#REF!</definedName>
    <definedName name="xxWRS_3" localSheetId="16">#REF!</definedName>
    <definedName name="xxWRS_3">#REF!</definedName>
    <definedName name="xxWRS_4" localSheetId="23">#REF!</definedName>
    <definedName name="xxWRS_4" localSheetId="25">#REF!</definedName>
    <definedName name="xxWRS_4" localSheetId="22">#REF!</definedName>
    <definedName name="xxWRS_4" localSheetId="24">[125]Q5!$A$1:$A$104</definedName>
    <definedName name="xxWRS_4" localSheetId="26">[125]Q5!$A$1:$A$104</definedName>
    <definedName name="xxWRS_4" localSheetId="27">#REF!</definedName>
    <definedName name="xxWRS_4" localSheetId="28">[125]Q5!$A$1:$A$104</definedName>
    <definedName name="xxWRS_4" localSheetId="29">[125]Q5!$A$1:$A$104</definedName>
    <definedName name="xxWRS_4" localSheetId="30">#REF!</definedName>
    <definedName name="xxWRS_4" localSheetId="31">[125]Q5!$A$1:$A$104</definedName>
    <definedName name="xxWRS_4">[125]Q5!$A$1:$A$104</definedName>
    <definedName name="xxWRS_5" localSheetId="23">#REF!</definedName>
    <definedName name="xxWRS_5" localSheetId="25">#REF!</definedName>
    <definedName name="xxWRS_5" localSheetId="22">#REF!</definedName>
    <definedName name="xxWRS_5" localSheetId="24">[125]Q6!$A$1:$A$160</definedName>
    <definedName name="xxWRS_5" localSheetId="26">[125]Q6!$A$1:$A$160</definedName>
    <definedName name="xxWRS_5" localSheetId="27">#REF!</definedName>
    <definedName name="xxWRS_5" localSheetId="28">[125]Q6!$A$1:$A$160</definedName>
    <definedName name="xxWRS_5" localSheetId="29">[125]Q6!$A$1:$A$160</definedName>
    <definedName name="xxWRS_5" localSheetId="30">#REF!</definedName>
    <definedName name="xxWRS_5" localSheetId="31">[125]Q6!$A$1:$A$160</definedName>
    <definedName name="xxWRS_5">[125]Q6!$A$1:$A$160</definedName>
    <definedName name="xxWRS_6" localSheetId="23">#REF!</definedName>
    <definedName name="xxWRS_6" localSheetId="25">#REF!</definedName>
    <definedName name="xxWRS_6" localSheetId="22">#REF!</definedName>
    <definedName name="xxWRS_6" localSheetId="24">[125]Q7!$A$1:$A$59</definedName>
    <definedName name="xxWRS_6" localSheetId="26">[125]Q7!$A$1:$A$59</definedName>
    <definedName name="xxWRS_6" localSheetId="27">#REF!</definedName>
    <definedName name="xxWRS_6" localSheetId="28">[125]Q7!$A$1:$A$59</definedName>
    <definedName name="xxWRS_6" localSheetId="29">[125]Q7!$A$1:$A$59</definedName>
    <definedName name="xxWRS_6" localSheetId="30">#REF!</definedName>
    <definedName name="xxWRS_6" localSheetId="31">[125]Q7!$A$1:$A$59</definedName>
    <definedName name="xxWRS_6">[125]Q7!$A$1:$A$59</definedName>
    <definedName name="xxWRS_7" localSheetId="23">#REF!</definedName>
    <definedName name="xxWRS_7" localSheetId="25">#REF!</definedName>
    <definedName name="xxWRS_7" localSheetId="22">#REF!</definedName>
    <definedName name="xxWRS_7" localSheetId="24">[125]Q5!$A$1:$A$109</definedName>
    <definedName name="xxWRS_7" localSheetId="26">[125]Q5!$A$1:$A$109</definedName>
    <definedName name="xxWRS_7" localSheetId="27">#REF!</definedName>
    <definedName name="xxWRS_7" localSheetId="28">[125]Q5!$A$1:$A$109</definedName>
    <definedName name="xxWRS_7" localSheetId="29">[125]Q5!$A$1:$A$109</definedName>
    <definedName name="xxWRS_7" localSheetId="30">#REF!</definedName>
    <definedName name="xxWRS_7" localSheetId="31">[125]Q5!$A$1:$A$109</definedName>
    <definedName name="xxWRS_7">[125]Q5!$A$1:$A$109</definedName>
    <definedName name="xxWRS_8" localSheetId="23">#REF!</definedName>
    <definedName name="xxWRS_8" localSheetId="25">#REF!</definedName>
    <definedName name="xxWRS_8" localSheetId="22">#REF!</definedName>
    <definedName name="xxWRS_8" localSheetId="24">[125]Q6!$A$1:$A$162</definedName>
    <definedName name="xxWRS_8" localSheetId="26">[125]Q6!$A$1:$A$162</definedName>
    <definedName name="xxWRS_8" localSheetId="27">#REF!</definedName>
    <definedName name="xxWRS_8" localSheetId="28">[125]Q6!$A$1:$A$162</definedName>
    <definedName name="xxWRS_8" localSheetId="29">[125]Q6!$A$1:$A$162</definedName>
    <definedName name="xxWRS_8" localSheetId="30">#REF!</definedName>
    <definedName name="xxWRS_8" localSheetId="31">[125]Q6!$A$1:$A$162</definedName>
    <definedName name="xxWRS_8">[125]Q6!$A$1:$A$162</definedName>
    <definedName name="xxWRS_9" localSheetId="23">#REF!</definedName>
    <definedName name="xxWRS_9" localSheetId="25">#REF!</definedName>
    <definedName name="xxWRS_9" localSheetId="22">#REF!</definedName>
    <definedName name="xxWRS_9" localSheetId="24">[125]Q7!$A$1:$A$61</definedName>
    <definedName name="xxWRS_9" localSheetId="26">[125]Q7!$A$1:$A$61</definedName>
    <definedName name="xxWRS_9" localSheetId="27">#REF!</definedName>
    <definedName name="xxWRS_9" localSheetId="28">[125]Q7!$A$1:$A$61</definedName>
    <definedName name="xxWRS_9" localSheetId="29">[125]Q7!$A$1:$A$61</definedName>
    <definedName name="xxWRS_9" localSheetId="30">#REF!</definedName>
    <definedName name="xxWRS_9" localSheetId="31">[125]Q7!$A$1:$A$61</definedName>
    <definedName name="xxWRS_9">[125]Q7!$A$1:$A$61</definedName>
    <definedName name="xxx" localSheetId="23">#REF!</definedName>
    <definedName name="xxx" localSheetId="25">#REF!</definedName>
    <definedName name="xxx" localSheetId="22">#REF!</definedName>
    <definedName name="xxx" localSheetId="24">[139]GDP_WEO!$A$3:$AB$188</definedName>
    <definedName name="xxx" localSheetId="26">[139]GDP_WEO!$A$3:$AB$188</definedName>
    <definedName name="xxx" localSheetId="27">#REF!</definedName>
    <definedName name="xxx" localSheetId="28">[139]GDP_WEO!$A$3:$AB$188</definedName>
    <definedName name="xxx" localSheetId="29">[139]GDP_WEO!$A$3:$AB$188</definedName>
    <definedName name="xxx" localSheetId="30">#REF!</definedName>
    <definedName name="xxx" localSheetId="31">[139]GDP_WEO!$A$3:$AB$188</definedName>
    <definedName name="XXX" localSheetId="44">#REF!</definedName>
    <definedName name="XXX" localSheetId="48">#REF!</definedName>
    <definedName name="XXX" localSheetId="50">#REF!</definedName>
    <definedName name="XXX" localSheetId="53">#REF!</definedName>
    <definedName name="XXX" localSheetId="54">#REF!</definedName>
    <definedName name="xxx">[139]GDP_WEO!$A$3:$AB$188</definedName>
    <definedName name="XXX1" localSheetId="3">#REF!</definedName>
    <definedName name="XXX1" localSheetId="19">#REF!</definedName>
    <definedName name="XXX1" localSheetId="20">#REF!</definedName>
    <definedName name="XXX1" localSheetId="23">#REF!</definedName>
    <definedName name="XXX1" localSheetId="25">#REF!</definedName>
    <definedName name="XXX1" localSheetId="89">#REF!</definedName>
    <definedName name="XXX1" localSheetId="5">#REF!</definedName>
    <definedName name="XXX1" localSheetId="6">#REF!</definedName>
    <definedName name="XXX1" localSheetId="8">#REF!</definedName>
    <definedName name="XXX1" localSheetId="10">#REF!</definedName>
    <definedName name="XXX1" localSheetId="13">#REF!</definedName>
    <definedName name="XXX1" localSheetId="17">#REF!</definedName>
    <definedName name="XXX1" localSheetId="88">#REF!</definedName>
    <definedName name="XXX1" localSheetId="18">#REF!</definedName>
    <definedName name="XXX1" localSheetId="21">#REF!</definedName>
    <definedName name="XXX1" localSheetId="22">#REF!</definedName>
    <definedName name="XXX1" localSheetId="24">#REF!</definedName>
    <definedName name="XXX1" localSheetId="26">#REF!</definedName>
    <definedName name="XXX1" localSheetId="27">#REF!</definedName>
    <definedName name="XXX1" localSheetId="28">#REF!</definedName>
    <definedName name="XXX1" localSheetId="29">#REF!</definedName>
    <definedName name="XXX1" localSheetId="30">#REF!</definedName>
    <definedName name="XXX1" localSheetId="31">#REF!</definedName>
    <definedName name="XXX1" localSheetId="48">#REF!</definedName>
    <definedName name="XXX1" localSheetId="2">#REF!</definedName>
    <definedName name="XXX1" localSheetId="50">#REF!</definedName>
    <definedName name="XXX1" localSheetId="53">#REF!</definedName>
    <definedName name="XXX1" localSheetId="54">#REF!</definedName>
    <definedName name="XXX1" localSheetId="59">#REF!</definedName>
    <definedName name="XXX1" localSheetId="60">#REF!</definedName>
    <definedName name="XXX1" localSheetId="65">#REF!</definedName>
    <definedName name="XXX1" localSheetId="66">#REF!</definedName>
    <definedName name="XXX1" localSheetId="7">#REF!</definedName>
    <definedName name="XXX1" localSheetId="68">#REF!</definedName>
    <definedName name="XXX1" localSheetId="74">#REF!</definedName>
    <definedName name="XXX1" localSheetId="75">#REF!</definedName>
    <definedName name="XXX1" localSheetId="76">#REF!</definedName>
    <definedName name="XXX1" localSheetId="77">#REF!</definedName>
    <definedName name="XXX1" localSheetId="11">#REF!</definedName>
    <definedName name="XXX1" localSheetId="78">#REF!</definedName>
    <definedName name="XXX1" localSheetId="79">#REF!</definedName>
    <definedName name="XXX1" localSheetId="85">#REF!</definedName>
    <definedName name="XXX1" localSheetId="12">#REF!</definedName>
    <definedName name="XXX1" localSheetId="14">#REF!</definedName>
    <definedName name="XXX1" localSheetId="15">#REF!</definedName>
    <definedName name="XXX1" localSheetId="16">#REF!</definedName>
    <definedName name="XXX1">#REF!</definedName>
    <definedName name="xxxx" localSheetId="3" hidden="1">{"Riqfin97",#N/A,FALSE,"Tran";"Riqfinpro",#N/A,FALSE,"Tran"}</definedName>
    <definedName name="xxxx" localSheetId="19" hidden="1">{"Riqfin97",#N/A,FALSE,"Tran";"Riqfinpro",#N/A,FALSE,"Tran"}</definedName>
    <definedName name="xxxx" localSheetId="20" hidden="1">{"Riqfin97",#N/A,FALSE,"Tran";"Riqfinpro",#N/A,FALSE,"Tran"}</definedName>
    <definedName name="xxxx" localSheetId="23" hidden="1">{"Riqfin97",#N/A,FALSE,"Tran";"Riqfinpro",#N/A,FALSE,"Tran"}</definedName>
    <definedName name="xxxx" localSheetId="25" hidden="1">{"Riqfin97",#N/A,FALSE,"Tran";"Riqfinpro",#N/A,FALSE,"Tran"}</definedName>
    <definedName name="xxxx" localSheetId="4" hidden="1">{"Riqfin97",#N/A,FALSE,"Tran";"Riqfinpro",#N/A,FALSE,"Tran"}</definedName>
    <definedName name="xxxx" localSheetId="89" hidden="1">{"Riqfin97",#N/A,FALSE,"Tran";"Riqfinpro",#N/A,FALSE,"Tran"}</definedName>
    <definedName name="xxxx" localSheetId="5" hidden="1">{"Riqfin97",#N/A,FALSE,"Tran";"Riqfinpro",#N/A,FALSE,"Tran"}</definedName>
    <definedName name="xxxx" localSheetId="6" hidden="1">{"Riqfin97",#N/A,FALSE,"Tran";"Riqfinpro",#N/A,FALSE,"Tran"}</definedName>
    <definedName name="xxxx" localSheetId="8" hidden="1">{"Riqfin97",#N/A,FALSE,"Tran";"Riqfinpro",#N/A,FALSE,"Tran"}</definedName>
    <definedName name="xxxx" localSheetId="9" hidden="1">{"Riqfin97",#N/A,FALSE,"Tran";"Riqfinpro",#N/A,FALSE,"Tran"}</definedName>
    <definedName name="xxxx" localSheetId="10" hidden="1">{"Riqfin97",#N/A,FALSE,"Tran";"Riqfinpro",#N/A,FALSE,"Tran"}</definedName>
    <definedName name="xxxx" localSheetId="13" hidden="1">{"Riqfin97",#N/A,FALSE,"Tran";"Riqfinpro",#N/A,FALSE,"Tran"}</definedName>
    <definedName name="xxxx" localSheetId="17" hidden="1">{"Riqfin97",#N/A,FALSE,"Tran";"Riqfinpro",#N/A,FALSE,"Tran"}</definedName>
    <definedName name="xxxx" localSheetId="88" hidden="1">{"Riqfin97",#N/A,FALSE,"Tran";"Riqfinpro",#N/A,FALSE,"Tran"}</definedName>
    <definedName name="xxxx" localSheetId="18" hidden="1">{"Riqfin97",#N/A,FALSE,"Tran";"Riqfinpro",#N/A,FALSE,"Tran"}</definedName>
    <definedName name="xxxx" localSheetId="21" hidden="1">{"Riqfin97",#N/A,FALSE,"Tran";"Riqfinpro",#N/A,FALSE,"Tran"}</definedName>
    <definedName name="xxxx" localSheetId="22" hidden="1">{"Riqfin97",#N/A,FALSE,"Tran";"Riqfinpro",#N/A,FALSE,"Tran"}</definedName>
    <definedName name="xxxx" localSheetId="24" hidden="1">{"Riqfin97",#N/A,FALSE,"Tran";"Riqfinpro",#N/A,FALSE,"Tran"}</definedName>
    <definedName name="xxxx" localSheetId="26" hidden="1">{"Riqfin97",#N/A,FALSE,"Tran";"Riqfinpro",#N/A,FALSE,"Tran"}</definedName>
    <definedName name="xxxx" localSheetId="27" hidden="1">{"Riqfin97",#N/A,FALSE,"Tran";"Riqfinpro",#N/A,FALSE,"Tran"}</definedName>
    <definedName name="xxxx" localSheetId="28" hidden="1">{"Riqfin97",#N/A,FALSE,"Tran";"Riqfinpro",#N/A,FALSE,"Tran"}</definedName>
    <definedName name="xxxx" localSheetId="29" hidden="1">{"Riqfin97",#N/A,FALSE,"Tran";"Riqfinpro",#N/A,FALSE,"Tran"}</definedName>
    <definedName name="xxxx" localSheetId="30" hidden="1">{"Riqfin97",#N/A,FALSE,"Tran";"Riqfinpro",#N/A,FALSE,"Tran"}</definedName>
    <definedName name="xxxx" localSheetId="31" hidden="1">{"Riqfin97",#N/A,FALSE,"Tran";"Riqfinpro",#N/A,FALSE,"Tran"}</definedName>
    <definedName name="xxxx" localSheetId="2" hidden="1">{"Riqfin97",#N/A,FALSE,"Tran";"Riqfinpro",#N/A,FALSE,"Tran"}</definedName>
    <definedName name="xxxx" localSheetId="59" hidden="1">{"Riqfin97",#N/A,FALSE,"Tran";"Riqfinpro",#N/A,FALSE,"Tran"}</definedName>
    <definedName name="xxxx" localSheetId="60" hidden="1">{"Riqfin97",#N/A,FALSE,"Tran";"Riqfinpro",#N/A,FALSE,"Tran"}</definedName>
    <definedName name="xxxx" localSheetId="65" hidden="1">{"Riqfin97",#N/A,FALSE,"Tran";"Riqfinpro",#N/A,FALSE,"Tran"}</definedName>
    <definedName name="xxxx" localSheetId="66" hidden="1">{"Riqfin97",#N/A,FALSE,"Tran";"Riqfinpro",#N/A,FALSE,"Tran"}</definedName>
    <definedName name="xxxx" localSheetId="7" hidden="1">{"Riqfin97",#N/A,FALSE,"Tran";"Riqfinpro",#N/A,FALSE,"Tran"}</definedName>
    <definedName name="xxxx" localSheetId="68" hidden="1">{"Riqfin97",#N/A,FALSE,"Tran";"Riqfinpro",#N/A,FALSE,"Tran"}</definedName>
    <definedName name="xxxx" localSheetId="74" hidden="1">{"Riqfin97",#N/A,FALSE,"Tran";"Riqfinpro",#N/A,FALSE,"Tran"}</definedName>
    <definedName name="xxxx" localSheetId="75" hidden="1">{"Riqfin97",#N/A,FALSE,"Tran";"Riqfinpro",#N/A,FALSE,"Tran"}</definedName>
    <definedName name="xxxx" localSheetId="76" hidden="1">{"Riqfin97",#N/A,FALSE,"Tran";"Riqfinpro",#N/A,FALSE,"Tran"}</definedName>
    <definedName name="xxxx" localSheetId="77" hidden="1">{"Riqfin97",#N/A,FALSE,"Tran";"Riqfinpro",#N/A,FALSE,"Tran"}</definedName>
    <definedName name="xxxx" localSheetId="11" hidden="1">{"Riqfin97",#N/A,FALSE,"Tran";"Riqfinpro",#N/A,FALSE,"Tran"}</definedName>
    <definedName name="xxxx" localSheetId="78" hidden="1">{"Riqfin97",#N/A,FALSE,"Tran";"Riqfinpro",#N/A,FALSE,"Tran"}</definedName>
    <definedName name="xxxx" localSheetId="79" hidden="1">{"Riqfin97",#N/A,FALSE,"Tran";"Riqfinpro",#N/A,FALSE,"Tran"}</definedName>
    <definedName name="xxxx" localSheetId="80" hidden="1">{"Riqfin97",#N/A,FALSE,"Tran";"Riqfinpro",#N/A,FALSE,"Tran"}</definedName>
    <definedName name="xxxx" localSheetId="81" hidden="1">{"Riqfin97",#N/A,FALSE,"Tran";"Riqfinpro",#N/A,FALSE,"Tran"}</definedName>
    <definedName name="xxxx" localSheetId="84" hidden="1">{"Riqfin97",#N/A,FALSE,"Tran";"Riqfinpro",#N/A,FALSE,"Tran"}</definedName>
    <definedName name="xxxx" localSheetId="85" hidden="1">{"Riqfin97",#N/A,FALSE,"Tran";"Riqfinpro",#N/A,FALSE,"Tran"}</definedName>
    <definedName name="xxxx" localSheetId="12" hidden="1">{"Riqfin97",#N/A,FALSE,"Tran";"Riqfinpro",#N/A,FALSE,"Tran"}</definedName>
    <definedName name="xxxx" localSheetId="14" hidden="1">{"Riqfin97",#N/A,FALSE,"Tran";"Riqfinpro",#N/A,FALSE,"Tran"}</definedName>
    <definedName name="xxxx" localSheetId="15" hidden="1">{"Riqfin97",#N/A,FALSE,"Tran";"Riqfinpro",#N/A,FALSE,"Tran"}</definedName>
    <definedName name="xxxx" localSheetId="16" hidden="1">{"Riqfin97",#N/A,FALSE,"Tran";"Riqfinpro",#N/A,FALSE,"Tran"}</definedName>
    <definedName name="xxxx" localSheetId="82" hidden="1">{"Riqfin97",#N/A,FALSE,"Tran";"Riqfinpro",#N/A,FALSE,"Tran"}</definedName>
    <definedName name="xxxx" localSheetId="83" hidden="1">{"Riqfin97",#N/A,FALSE,"Tran";"Riqfinpro",#N/A,FALSE,"Tran"}</definedName>
    <definedName name="xxxx" hidden="1">{"Riqfin97",#N/A,FALSE,"Tran";"Riqfinpro",#N/A,FALSE,"Tran"}</definedName>
    <definedName name="xxxxxxxxxxxxxx" localSheetId="3" hidden="1">{"Riqfin97",#N/A,FALSE,"Tran";"Riqfinpro",#N/A,FALSE,"Tran"}</definedName>
    <definedName name="xxxxxxxxxxxxxx" localSheetId="19" hidden="1">{"Riqfin97",#N/A,FALSE,"Tran";"Riqfinpro",#N/A,FALSE,"Tran"}</definedName>
    <definedName name="xxxxxxxxxxxxxx" localSheetId="20" hidden="1">{"Riqfin97",#N/A,FALSE,"Tran";"Riqfinpro",#N/A,FALSE,"Tran"}</definedName>
    <definedName name="xxxxxxxxxxxxxx" localSheetId="23" hidden="1">{"Riqfin97",#N/A,FALSE,"Tran";"Riqfinpro",#N/A,FALSE,"Tran"}</definedName>
    <definedName name="xxxxxxxxxxxxxx" localSheetId="25" hidden="1">{"Riqfin97",#N/A,FALSE,"Tran";"Riqfinpro",#N/A,FALSE,"Tran"}</definedName>
    <definedName name="xxxxxxxxxxxxxx" localSheetId="4" hidden="1">{"Riqfin97",#N/A,FALSE,"Tran";"Riqfinpro",#N/A,FALSE,"Tran"}</definedName>
    <definedName name="xxxxxxxxxxxxxx" localSheetId="89" hidden="1">{"Riqfin97",#N/A,FALSE,"Tran";"Riqfinpro",#N/A,FALSE,"Tran"}</definedName>
    <definedName name="xxxxxxxxxxxxxx" localSheetId="5" hidden="1">{"Riqfin97",#N/A,FALSE,"Tran";"Riqfinpro",#N/A,FALSE,"Tran"}</definedName>
    <definedName name="xxxxxxxxxxxxxx" localSheetId="6" hidden="1">{"Riqfin97",#N/A,FALSE,"Tran";"Riqfinpro",#N/A,FALSE,"Tran"}</definedName>
    <definedName name="xxxxxxxxxxxxxx" localSheetId="8" hidden="1">{"Riqfin97",#N/A,FALSE,"Tran";"Riqfinpro",#N/A,FALSE,"Tran"}</definedName>
    <definedName name="xxxxxxxxxxxxxx" localSheetId="9" hidden="1">{"Riqfin97",#N/A,FALSE,"Tran";"Riqfinpro",#N/A,FALSE,"Tran"}</definedName>
    <definedName name="xxxxxxxxxxxxxx" localSheetId="10" hidden="1">{"Riqfin97",#N/A,FALSE,"Tran";"Riqfinpro",#N/A,FALSE,"Tran"}</definedName>
    <definedName name="xxxxxxxxxxxxxx" localSheetId="13" hidden="1">{"Riqfin97",#N/A,FALSE,"Tran";"Riqfinpro",#N/A,FALSE,"Tran"}</definedName>
    <definedName name="xxxxxxxxxxxxxx" localSheetId="17" hidden="1">{"Riqfin97",#N/A,FALSE,"Tran";"Riqfinpro",#N/A,FALSE,"Tran"}</definedName>
    <definedName name="xxxxxxxxxxxxxx" localSheetId="88" hidden="1">{"Riqfin97",#N/A,FALSE,"Tran";"Riqfinpro",#N/A,FALSE,"Tran"}</definedName>
    <definedName name="xxxxxxxxxxxxxx" localSheetId="18" hidden="1">{"Riqfin97",#N/A,FALSE,"Tran";"Riqfinpro",#N/A,FALSE,"Tran"}</definedName>
    <definedName name="xxxxxxxxxxxxxx" localSheetId="21" hidden="1">{"Riqfin97",#N/A,FALSE,"Tran";"Riqfinpro",#N/A,FALSE,"Tran"}</definedName>
    <definedName name="xxxxxxxxxxxxxx" localSheetId="22" hidden="1">{"Riqfin97",#N/A,FALSE,"Tran";"Riqfinpro",#N/A,FALSE,"Tran"}</definedName>
    <definedName name="xxxxxxxxxxxxxx" localSheetId="24" hidden="1">{"Riqfin97",#N/A,FALSE,"Tran";"Riqfinpro",#N/A,FALSE,"Tran"}</definedName>
    <definedName name="xxxxxxxxxxxxxx" localSheetId="26" hidden="1">{"Riqfin97",#N/A,FALSE,"Tran";"Riqfinpro",#N/A,FALSE,"Tran"}</definedName>
    <definedName name="xxxxxxxxxxxxxx" localSheetId="27" hidden="1">{"Riqfin97",#N/A,FALSE,"Tran";"Riqfinpro",#N/A,FALSE,"Tran"}</definedName>
    <definedName name="xxxxxxxxxxxxxx" localSheetId="28" hidden="1">{"Riqfin97",#N/A,FALSE,"Tran";"Riqfinpro",#N/A,FALSE,"Tran"}</definedName>
    <definedName name="xxxxxxxxxxxxxx" localSheetId="29" hidden="1">{"Riqfin97",#N/A,FALSE,"Tran";"Riqfinpro",#N/A,FALSE,"Tran"}</definedName>
    <definedName name="xxxxxxxxxxxxxx" localSheetId="30" hidden="1">{"Riqfin97",#N/A,FALSE,"Tran";"Riqfinpro",#N/A,FALSE,"Tran"}</definedName>
    <definedName name="xxxxxxxxxxxxxx" localSheetId="31" hidden="1">{"Riqfin97",#N/A,FALSE,"Tran";"Riqfinpro",#N/A,FALSE,"Tran"}</definedName>
    <definedName name="xxxxxxxxxxxxxx" localSheetId="2" hidden="1">{"Riqfin97",#N/A,FALSE,"Tran";"Riqfinpro",#N/A,FALSE,"Tran"}</definedName>
    <definedName name="xxxxxxxxxxxxxx" localSheetId="59" hidden="1">{"Riqfin97",#N/A,FALSE,"Tran";"Riqfinpro",#N/A,FALSE,"Tran"}</definedName>
    <definedName name="xxxxxxxxxxxxxx" localSheetId="60" hidden="1">{"Riqfin97",#N/A,FALSE,"Tran";"Riqfinpro",#N/A,FALSE,"Tran"}</definedName>
    <definedName name="xxxxxxxxxxxxxx" localSheetId="65" hidden="1">{"Riqfin97",#N/A,FALSE,"Tran";"Riqfinpro",#N/A,FALSE,"Tran"}</definedName>
    <definedName name="xxxxxxxxxxxxxx" localSheetId="66" hidden="1">{"Riqfin97",#N/A,FALSE,"Tran";"Riqfinpro",#N/A,FALSE,"Tran"}</definedName>
    <definedName name="xxxxxxxxxxxxxx" localSheetId="7" hidden="1">{"Riqfin97",#N/A,FALSE,"Tran";"Riqfinpro",#N/A,FALSE,"Tran"}</definedName>
    <definedName name="xxxxxxxxxxxxxx" localSheetId="68" hidden="1">{"Riqfin97",#N/A,FALSE,"Tran";"Riqfinpro",#N/A,FALSE,"Tran"}</definedName>
    <definedName name="xxxxxxxxxxxxxx" localSheetId="74" hidden="1">{"Riqfin97",#N/A,FALSE,"Tran";"Riqfinpro",#N/A,FALSE,"Tran"}</definedName>
    <definedName name="xxxxxxxxxxxxxx" localSheetId="75" hidden="1">{"Riqfin97",#N/A,FALSE,"Tran";"Riqfinpro",#N/A,FALSE,"Tran"}</definedName>
    <definedName name="xxxxxxxxxxxxxx" localSheetId="76" hidden="1">{"Riqfin97",#N/A,FALSE,"Tran";"Riqfinpro",#N/A,FALSE,"Tran"}</definedName>
    <definedName name="xxxxxxxxxxxxxx" localSheetId="77" hidden="1">{"Riqfin97",#N/A,FALSE,"Tran";"Riqfinpro",#N/A,FALSE,"Tran"}</definedName>
    <definedName name="xxxxxxxxxxxxxx" localSheetId="11" hidden="1">{"Riqfin97",#N/A,FALSE,"Tran";"Riqfinpro",#N/A,FALSE,"Tran"}</definedName>
    <definedName name="xxxxxxxxxxxxxx" localSheetId="78" hidden="1">{"Riqfin97",#N/A,FALSE,"Tran";"Riqfinpro",#N/A,FALSE,"Tran"}</definedName>
    <definedName name="xxxxxxxxxxxxxx" localSheetId="79" hidden="1">{"Riqfin97",#N/A,FALSE,"Tran";"Riqfinpro",#N/A,FALSE,"Tran"}</definedName>
    <definedName name="xxxxxxxxxxxxxx" localSheetId="80" hidden="1">{"Riqfin97",#N/A,FALSE,"Tran";"Riqfinpro",#N/A,FALSE,"Tran"}</definedName>
    <definedName name="xxxxxxxxxxxxxx" localSheetId="81" hidden="1">{"Riqfin97",#N/A,FALSE,"Tran";"Riqfinpro",#N/A,FALSE,"Tran"}</definedName>
    <definedName name="xxxxxxxxxxxxxx" localSheetId="84" hidden="1">{"Riqfin97",#N/A,FALSE,"Tran";"Riqfinpro",#N/A,FALSE,"Tran"}</definedName>
    <definedName name="xxxxxxxxxxxxxx" localSheetId="85" hidden="1">{"Riqfin97",#N/A,FALSE,"Tran";"Riqfinpro",#N/A,FALSE,"Tran"}</definedName>
    <definedName name="xxxxxxxxxxxxxx" localSheetId="12" hidden="1">{"Riqfin97",#N/A,FALSE,"Tran";"Riqfinpro",#N/A,FALSE,"Tran"}</definedName>
    <definedName name="xxxxxxxxxxxxxx" localSheetId="14" hidden="1">{"Riqfin97",#N/A,FALSE,"Tran";"Riqfinpro",#N/A,FALSE,"Tran"}</definedName>
    <definedName name="xxxxxxxxxxxxxx" localSheetId="15" hidden="1">{"Riqfin97",#N/A,FALSE,"Tran";"Riqfinpro",#N/A,FALSE,"Tran"}</definedName>
    <definedName name="xxxxxxxxxxxxxx" localSheetId="16" hidden="1">{"Riqfin97",#N/A,FALSE,"Tran";"Riqfinpro",#N/A,FALSE,"Tran"}</definedName>
    <definedName name="xxxxxxxxxxxxxx" localSheetId="82" hidden="1">{"Riqfin97",#N/A,FALSE,"Tran";"Riqfinpro",#N/A,FALSE,"Tran"}</definedName>
    <definedName name="xxxxxxxxxxxxxx" localSheetId="83" hidden="1">{"Riqfin97",#N/A,FALSE,"Tran";"Riqfinpro",#N/A,FALSE,"Tran"}</definedName>
    <definedName name="xxxxxxxxxxxxxx" hidden="1">{"Riqfin97",#N/A,FALSE,"Tran";"Riqfinpro",#N/A,FALSE,"Tran"}</definedName>
    <definedName name="y" localSheetId="3" hidden="1">#REF!</definedName>
    <definedName name="y" localSheetId="19" hidden="1">#REF!</definedName>
    <definedName name="y" localSheetId="20" hidden="1">#REF!</definedName>
    <definedName name="y" localSheetId="23" hidden="1">#REF!</definedName>
    <definedName name="y" localSheetId="25" hidden="1">#REF!</definedName>
    <definedName name="y" localSheetId="89" hidden="1">#REF!</definedName>
    <definedName name="y" localSheetId="5" hidden="1">#REF!</definedName>
    <definedName name="y" localSheetId="6" hidden="1">#REF!</definedName>
    <definedName name="y" localSheetId="8" hidden="1">#REF!</definedName>
    <definedName name="y" localSheetId="10" hidden="1">#REF!</definedName>
    <definedName name="y" localSheetId="13" hidden="1">#REF!</definedName>
    <definedName name="y" localSheetId="17" hidden="1">#REF!</definedName>
    <definedName name="y" localSheetId="88" hidden="1">#REF!</definedName>
    <definedName name="y" localSheetId="18" hidden="1">#REF!</definedName>
    <definedName name="y" localSheetId="21" hidden="1">#REF!</definedName>
    <definedName name="y" localSheetId="22" hidden="1">#REF!</definedName>
    <definedName name="y" localSheetId="24" hidden="1">#REF!</definedName>
    <definedName name="y" localSheetId="26" hidden="1">#REF!</definedName>
    <definedName name="y" localSheetId="27" hidden="1">#REF!</definedName>
    <definedName name="y" localSheetId="28" hidden="1">#REF!</definedName>
    <definedName name="y" localSheetId="29" hidden="1">#REF!</definedName>
    <definedName name="y" localSheetId="30" hidden="1">#REF!</definedName>
    <definedName name="y" localSheetId="31" hidden="1">#REF!</definedName>
    <definedName name="y" localSheetId="2" hidden="1">#REF!</definedName>
    <definedName name="y" localSheetId="59" hidden="1">#REF!</definedName>
    <definedName name="y" localSheetId="60" hidden="1">#REF!</definedName>
    <definedName name="y" localSheetId="65" hidden="1">#REF!</definedName>
    <definedName name="y" localSheetId="66" hidden="1">#REF!</definedName>
    <definedName name="y" localSheetId="7" hidden="1">#REF!</definedName>
    <definedName name="y" localSheetId="68" hidden="1">#REF!</definedName>
    <definedName name="y" localSheetId="74" hidden="1">#REF!</definedName>
    <definedName name="y" localSheetId="75" hidden="1">#REF!</definedName>
    <definedName name="y" localSheetId="76" hidden="1">#REF!</definedName>
    <definedName name="y" localSheetId="77" hidden="1">#REF!</definedName>
    <definedName name="y" localSheetId="11" hidden="1">#REF!</definedName>
    <definedName name="y" localSheetId="78" hidden="1">#REF!</definedName>
    <definedName name="y" localSheetId="79" hidden="1">#REF!</definedName>
    <definedName name="y" localSheetId="80" hidden="1">#REF!</definedName>
    <definedName name="y" localSheetId="85" hidden="1">#REF!</definedName>
    <definedName name="y" localSheetId="12" hidden="1">#REF!</definedName>
    <definedName name="y" localSheetId="14" hidden="1">#REF!</definedName>
    <definedName name="y" localSheetId="15" hidden="1">#REF!</definedName>
    <definedName name="y" localSheetId="16" hidden="1">#REF!</definedName>
    <definedName name="y" hidden="1">#REF!</definedName>
    <definedName name="ycirr" localSheetId="3">#REF!</definedName>
    <definedName name="ycirr" localSheetId="19">#REF!</definedName>
    <definedName name="ycirr" localSheetId="20">#REF!</definedName>
    <definedName name="ycirr" localSheetId="23">#REF!</definedName>
    <definedName name="ycirr" localSheetId="25">#REF!</definedName>
    <definedName name="ycirr" localSheetId="5">#REF!</definedName>
    <definedName name="ycirr" localSheetId="6">#REF!</definedName>
    <definedName name="ycirr" localSheetId="8">#REF!</definedName>
    <definedName name="ycirr" localSheetId="10">#REF!</definedName>
    <definedName name="ycirr" localSheetId="13">#REF!</definedName>
    <definedName name="ycirr" localSheetId="17">#REF!</definedName>
    <definedName name="ycirr" localSheetId="18">#REF!</definedName>
    <definedName name="ycirr" localSheetId="21">#REF!</definedName>
    <definedName name="ycirr" localSheetId="22">#REF!</definedName>
    <definedName name="ycirr" localSheetId="24">#REF!</definedName>
    <definedName name="ycirr" localSheetId="26">#REF!</definedName>
    <definedName name="ycirr" localSheetId="27">#REF!</definedName>
    <definedName name="ycirr" localSheetId="28">#REF!</definedName>
    <definedName name="ycirr" localSheetId="29">#REF!</definedName>
    <definedName name="ycirr" localSheetId="30">#REF!</definedName>
    <definedName name="ycirr" localSheetId="31">#REF!</definedName>
    <definedName name="ycirr" localSheetId="48">#REF!</definedName>
    <definedName name="ycirr" localSheetId="2">#REF!</definedName>
    <definedName name="ycirr" localSheetId="50">#REF!</definedName>
    <definedName name="ycirr" localSheetId="53">#REF!</definedName>
    <definedName name="ycirr" localSheetId="54">#REF!</definedName>
    <definedName name="ycirr" localSheetId="65">#REF!</definedName>
    <definedName name="ycirr" localSheetId="66">#REF!</definedName>
    <definedName name="ycirr" localSheetId="7">#REF!</definedName>
    <definedName name="ycirr" localSheetId="74">#REF!</definedName>
    <definedName name="ycirr" localSheetId="75">#REF!</definedName>
    <definedName name="ycirr" localSheetId="76">#REF!</definedName>
    <definedName name="ycirr" localSheetId="77">#REF!</definedName>
    <definedName name="ycirr" localSheetId="11">#REF!</definedName>
    <definedName name="ycirr" localSheetId="78">#REF!</definedName>
    <definedName name="ycirr" localSheetId="79">#REF!</definedName>
    <definedName name="ycirr" localSheetId="85">#REF!</definedName>
    <definedName name="ycirr" localSheetId="12">#REF!</definedName>
    <definedName name="ycirr" localSheetId="14">#REF!</definedName>
    <definedName name="ycirr" localSheetId="15">#REF!</definedName>
    <definedName name="ycirr" localSheetId="16">#REF!</definedName>
    <definedName name="ycirr">#REF!</definedName>
    <definedName name="Year" localSheetId="3">#REF!</definedName>
    <definedName name="Year" localSheetId="19">#REF!</definedName>
    <definedName name="Year" localSheetId="20">#REF!</definedName>
    <definedName name="Year" localSheetId="23">#REF!</definedName>
    <definedName name="Year" localSheetId="25">#REF!</definedName>
    <definedName name="Year" localSheetId="5">#REF!</definedName>
    <definedName name="Year" localSheetId="6">#REF!</definedName>
    <definedName name="Year" localSheetId="8">#REF!</definedName>
    <definedName name="Year" localSheetId="10">#REF!</definedName>
    <definedName name="Year" localSheetId="13">#REF!</definedName>
    <definedName name="Year" localSheetId="17">#REF!</definedName>
    <definedName name="Year" localSheetId="18">#REF!</definedName>
    <definedName name="Year" localSheetId="21">#REF!</definedName>
    <definedName name="Year" localSheetId="22">#REF!</definedName>
    <definedName name="Year" localSheetId="24">#REF!</definedName>
    <definedName name="Year" localSheetId="26">#REF!</definedName>
    <definedName name="Year" localSheetId="27">#REF!</definedName>
    <definedName name="Year" localSheetId="28">#REF!</definedName>
    <definedName name="Year" localSheetId="29">#REF!</definedName>
    <definedName name="Year" localSheetId="30">#REF!</definedName>
    <definedName name="Year" localSheetId="31">#REF!</definedName>
    <definedName name="Year" localSheetId="48">#REF!</definedName>
    <definedName name="Year" localSheetId="2">#REF!</definedName>
    <definedName name="Year" localSheetId="50">#REF!</definedName>
    <definedName name="Year" localSheetId="53">#REF!</definedName>
    <definedName name="Year" localSheetId="54">#REF!</definedName>
    <definedName name="Year" localSheetId="65">#REF!</definedName>
    <definedName name="Year" localSheetId="66">#REF!</definedName>
    <definedName name="Year" localSheetId="7">#REF!</definedName>
    <definedName name="Year" localSheetId="74">#REF!</definedName>
    <definedName name="Year" localSheetId="75">#REF!</definedName>
    <definedName name="Year" localSheetId="76">#REF!</definedName>
    <definedName name="Year" localSheetId="77">#REF!</definedName>
    <definedName name="Year" localSheetId="11">#REF!</definedName>
    <definedName name="Year" localSheetId="78">#REF!</definedName>
    <definedName name="Year" localSheetId="79">#REF!</definedName>
    <definedName name="Year" localSheetId="85">#REF!</definedName>
    <definedName name="Year" localSheetId="12">#REF!</definedName>
    <definedName name="Year" localSheetId="14">#REF!</definedName>
    <definedName name="Year" localSheetId="15">#REF!</definedName>
    <definedName name="Year" localSheetId="16">#REF!</definedName>
    <definedName name="Year">#REF!</definedName>
    <definedName name="Years" localSheetId="3">#REF!</definedName>
    <definedName name="Years" localSheetId="19">#REF!</definedName>
    <definedName name="Years" localSheetId="20">#REF!</definedName>
    <definedName name="Years" localSheetId="23">#REF!</definedName>
    <definedName name="Years" localSheetId="25">#REF!</definedName>
    <definedName name="Years" localSheetId="5">#REF!</definedName>
    <definedName name="Years" localSheetId="6">#REF!</definedName>
    <definedName name="Years" localSheetId="8">#REF!</definedName>
    <definedName name="Years" localSheetId="10">#REF!</definedName>
    <definedName name="Years" localSheetId="13">#REF!</definedName>
    <definedName name="Years" localSheetId="17">#REF!</definedName>
    <definedName name="Years" localSheetId="18">#REF!</definedName>
    <definedName name="Years" localSheetId="21">#REF!</definedName>
    <definedName name="Years" localSheetId="22">#REF!</definedName>
    <definedName name="Years" localSheetId="24">#REF!</definedName>
    <definedName name="Years" localSheetId="26">#REF!</definedName>
    <definedName name="Years" localSheetId="27">#REF!</definedName>
    <definedName name="Years" localSheetId="28">#REF!</definedName>
    <definedName name="Years" localSheetId="29">#REF!</definedName>
    <definedName name="Years" localSheetId="30">#REF!</definedName>
    <definedName name="Years" localSheetId="31">#REF!</definedName>
    <definedName name="Years" localSheetId="48">#REF!</definedName>
    <definedName name="Years" localSheetId="2">#REF!</definedName>
    <definedName name="Years" localSheetId="50">#REF!</definedName>
    <definedName name="Years" localSheetId="53">#REF!</definedName>
    <definedName name="Years" localSheetId="54">#REF!</definedName>
    <definedName name="Years" localSheetId="7">#REF!</definedName>
    <definedName name="Years" localSheetId="75">#REF!</definedName>
    <definedName name="Years" localSheetId="11">#REF!</definedName>
    <definedName name="Years" localSheetId="85">#REF!</definedName>
    <definedName name="Years" localSheetId="12">#REF!</definedName>
    <definedName name="Years" localSheetId="14">#REF!</definedName>
    <definedName name="Years" localSheetId="15">#REF!</definedName>
    <definedName name="Years" localSheetId="16">#REF!</definedName>
    <definedName name="Years">#REF!</definedName>
    <definedName name="yenr" localSheetId="3">#REF!</definedName>
    <definedName name="yenr" localSheetId="19">#REF!</definedName>
    <definedName name="yenr" localSheetId="20">#REF!</definedName>
    <definedName name="yenr" localSheetId="23">#REF!</definedName>
    <definedName name="yenr" localSheetId="25">#REF!</definedName>
    <definedName name="yenr" localSheetId="5">#REF!</definedName>
    <definedName name="yenr" localSheetId="6">#REF!</definedName>
    <definedName name="yenr" localSheetId="8">#REF!</definedName>
    <definedName name="yenr" localSheetId="10">#REF!</definedName>
    <definedName name="yenr" localSheetId="13">#REF!</definedName>
    <definedName name="yenr" localSheetId="17">#REF!</definedName>
    <definedName name="yenr" localSheetId="18">#REF!</definedName>
    <definedName name="yenr" localSheetId="21">#REF!</definedName>
    <definedName name="yenr" localSheetId="22">#REF!</definedName>
    <definedName name="yenr" localSheetId="24">#REF!</definedName>
    <definedName name="yenr" localSheetId="26">#REF!</definedName>
    <definedName name="yenr" localSheetId="27">#REF!</definedName>
    <definedName name="yenr" localSheetId="28">#REF!</definedName>
    <definedName name="yenr" localSheetId="29">#REF!</definedName>
    <definedName name="yenr" localSheetId="30">#REF!</definedName>
    <definedName name="yenr" localSheetId="31">#REF!</definedName>
    <definedName name="yenr" localSheetId="48">#REF!</definedName>
    <definedName name="yenr" localSheetId="2">#REF!</definedName>
    <definedName name="yenr" localSheetId="50">#REF!</definedName>
    <definedName name="yenr" localSheetId="53">#REF!</definedName>
    <definedName name="yenr" localSheetId="54">#REF!</definedName>
    <definedName name="yenr" localSheetId="7">#REF!</definedName>
    <definedName name="yenr" localSheetId="75">#REF!</definedName>
    <definedName name="yenr" localSheetId="11">#REF!</definedName>
    <definedName name="yenr" localSheetId="85">#REF!</definedName>
    <definedName name="yenr" localSheetId="12">#REF!</definedName>
    <definedName name="yenr" localSheetId="14">#REF!</definedName>
    <definedName name="yenr" localSheetId="15">#REF!</definedName>
    <definedName name="yenr" localSheetId="16">#REF!</definedName>
    <definedName name="yenr">#REF!</definedName>
    <definedName name="YRB" localSheetId="23">#REF!</definedName>
    <definedName name="YRB" localSheetId="25">#REF!</definedName>
    <definedName name="YRB" localSheetId="22">#REF!</definedName>
    <definedName name="YRB" localSheetId="24">'[3]Imp:DSA output'!$B$9:$B$464</definedName>
    <definedName name="YRB" localSheetId="26">'[3]Imp:DSA output'!$B$9:$B$464</definedName>
    <definedName name="YRB" localSheetId="27">#REF!</definedName>
    <definedName name="YRB" localSheetId="28">'[3]Imp:DSA output'!$B$9:$B$464</definedName>
    <definedName name="YRB" localSheetId="29">'[3]Imp:DSA output'!$B$9:$B$464</definedName>
    <definedName name="YRB" localSheetId="30">#REF!</definedName>
    <definedName name="YRB" localSheetId="31">'[3]Imp:DSA output'!$B$9:$B$464</definedName>
    <definedName name="YRB">'[3]Imp:DSA output'!$B$9:$B$464</definedName>
    <definedName name="YRHIDE" localSheetId="23">#REF!</definedName>
    <definedName name="YRHIDE" localSheetId="25">#REF!</definedName>
    <definedName name="YRHIDE" localSheetId="22">#REF!</definedName>
    <definedName name="YRHIDE" localSheetId="24">'[3]Imp:DSA output'!$C$9:$G$464</definedName>
    <definedName name="YRHIDE" localSheetId="26">'[3]Imp:DSA output'!$C$9:$G$464</definedName>
    <definedName name="YRHIDE" localSheetId="27">#REF!</definedName>
    <definedName name="YRHIDE" localSheetId="28">'[3]Imp:DSA output'!$C$9:$G$464</definedName>
    <definedName name="YRHIDE" localSheetId="29">'[3]Imp:DSA output'!$C$9:$G$464</definedName>
    <definedName name="YRHIDE" localSheetId="30">#REF!</definedName>
    <definedName name="YRHIDE" localSheetId="31">'[3]Imp:DSA output'!$C$9:$G$464</definedName>
    <definedName name="YRHIDE">'[3]Imp:DSA output'!$C$9:$G$464</definedName>
    <definedName name="YRPOST" localSheetId="23">#REF!</definedName>
    <definedName name="YRPOST" localSheetId="25">#REF!</definedName>
    <definedName name="YRPOST" localSheetId="22">#REF!</definedName>
    <definedName name="YRPOST" localSheetId="24">'[3]Imp:DSA output'!$M$9:$IH$9</definedName>
    <definedName name="YRPOST" localSheetId="26">'[3]Imp:DSA output'!$M$9:$IH$9</definedName>
    <definedName name="YRPOST" localSheetId="27">#REF!</definedName>
    <definedName name="YRPOST" localSheetId="28">'[3]Imp:DSA output'!$M$9:$IH$9</definedName>
    <definedName name="YRPOST" localSheetId="29">'[3]Imp:DSA output'!$M$9:$IH$9</definedName>
    <definedName name="YRPOST" localSheetId="30">#REF!</definedName>
    <definedName name="YRPOST" localSheetId="31">'[3]Imp:DSA output'!$M$9:$IH$9</definedName>
    <definedName name="YRPOST">'[3]Imp:DSA output'!$M$9:$IH$9</definedName>
    <definedName name="YRPRE" localSheetId="23">#REF!</definedName>
    <definedName name="YRPRE" localSheetId="25">#REF!</definedName>
    <definedName name="YRPRE" localSheetId="22">#REF!</definedName>
    <definedName name="YRPRE" localSheetId="24">'[3]Imp:DSA output'!$B$9:$F$464</definedName>
    <definedName name="YRPRE" localSheetId="26">'[3]Imp:DSA output'!$B$9:$F$464</definedName>
    <definedName name="YRPRE" localSheetId="27">#REF!</definedName>
    <definedName name="YRPRE" localSheetId="28">'[3]Imp:DSA output'!$B$9:$F$464</definedName>
    <definedName name="YRPRE" localSheetId="29">'[3]Imp:DSA output'!$B$9:$F$464</definedName>
    <definedName name="YRPRE" localSheetId="30">#REF!</definedName>
    <definedName name="YRPRE" localSheetId="31">'[3]Imp:DSA output'!$B$9:$F$464</definedName>
    <definedName name="YRPRE">'[3]Imp:DSA output'!$B$9:$F$464</definedName>
    <definedName name="YRTITLES" localSheetId="23">#REF!</definedName>
    <definedName name="YRTITLES" localSheetId="25">#REF!</definedName>
    <definedName name="YRTITLES" localSheetId="22">#REF!</definedName>
    <definedName name="YRTITLES" localSheetId="24">'[3]Imp:DSA output'!$A$1</definedName>
    <definedName name="YRTITLES" localSheetId="26">'[3]Imp:DSA output'!$A$1</definedName>
    <definedName name="YRTITLES" localSheetId="27">#REF!</definedName>
    <definedName name="YRTITLES" localSheetId="28">'[3]Imp:DSA output'!$A$1</definedName>
    <definedName name="YRTITLES" localSheetId="29">'[3]Imp:DSA output'!$A$1</definedName>
    <definedName name="YRTITLES" localSheetId="30">#REF!</definedName>
    <definedName name="YRTITLES" localSheetId="31">'[3]Imp:DSA output'!$A$1</definedName>
    <definedName name="YRTITLES">'[3]Imp:DSA output'!$A$1</definedName>
    <definedName name="YRX" localSheetId="23">#REF!</definedName>
    <definedName name="YRX" localSheetId="25">#REF!</definedName>
    <definedName name="YRX" localSheetId="22">#REF!</definedName>
    <definedName name="YRX" localSheetId="24">'[3]Imp:DSA output'!$S$9:$IG$464</definedName>
    <definedName name="YRX" localSheetId="26">'[3]Imp:DSA output'!$S$9:$IG$464</definedName>
    <definedName name="YRX" localSheetId="27">#REF!</definedName>
    <definedName name="YRX" localSheetId="28">'[3]Imp:DSA output'!$S$9:$IG$464</definedName>
    <definedName name="YRX" localSheetId="29">'[3]Imp:DSA output'!$S$9:$IG$464</definedName>
    <definedName name="YRX" localSheetId="30">#REF!</definedName>
    <definedName name="YRX" localSheetId="31">'[3]Imp:DSA output'!$S$9:$IG$464</definedName>
    <definedName name="YRX">'[3]Imp:DSA output'!$S$9:$IG$464</definedName>
    <definedName name="ytyry" localSheetId="19" hidden="1">'[82]Fax a enviar'!#REF!</definedName>
    <definedName name="ytyry" localSheetId="20" hidden="1">'[82]Fax a enviar'!#REF!</definedName>
    <definedName name="ytyry" localSheetId="23" hidden="1">#REF!</definedName>
    <definedName name="ytyry" localSheetId="25" hidden="1">#REF!</definedName>
    <definedName name="ytyry" localSheetId="89" hidden="1">'[82]Fax a enviar'!#REF!</definedName>
    <definedName name="ytyry" localSheetId="10" hidden="1">'[82]Fax a enviar'!#REF!</definedName>
    <definedName name="ytyry" localSheetId="13" hidden="1">'[82]Fax a enviar'!#REF!</definedName>
    <definedName name="ytyry" localSheetId="17" hidden="1">'[82]Fax a enviar'!#REF!</definedName>
    <definedName name="ytyry" localSheetId="88" hidden="1">'[82]Fax a enviar'!#REF!</definedName>
    <definedName name="ytyry" localSheetId="18" hidden="1">'[82]Fax a enviar'!#REF!</definedName>
    <definedName name="ytyry" localSheetId="21" hidden="1">'[82]Fax a enviar'!#REF!</definedName>
    <definedName name="ytyry" localSheetId="22" hidden="1">#REF!</definedName>
    <definedName name="ytyry" localSheetId="24" hidden="1">'[82]Fax a enviar'!#REF!</definedName>
    <definedName name="ytyry" localSheetId="26" hidden="1">'[82]Fax a enviar'!#REF!</definedName>
    <definedName name="ytyry" localSheetId="27" hidden="1">#REF!</definedName>
    <definedName name="ytyry" localSheetId="28" hidden="1">'[82]Fax a enviar'!#REF!</definedName>
    <definedName name="ytyry" localSheetId="29" hidden="1">#REF!</definedName>
    <definedName name="ytyry" localSheetId="30" hidden="1">#REF!</definedName>
    <definedName name="ytyry" localSheetId="31" hidden="1">'[82]Fax a enviar'!#REF!</definedName>
    <definedName name="ytyry" localSheetId="59" hidden="1">'[82]Fax a enviar'!#REF!</definedName>
    <definedName name="ytyry" localSheetId="60" hidden="1">'[82]Fax a enviar'!#REF!</definedName>
    <definedName name="ytyry" localSheetId="65" hidden="1">'[82]Fax a enviar'!#REF!</definedName>
    <definedName name="ytyry" localSheetId="66" hidden="1">'[82]Fax a enviar'!#REF!</definedName>
    <definedName name="ytyry" localSheetId="68" hidden="1">'[82]Fax a enviar'!#REF!</definedName>
    <definedName name="ytyry" localSheetId="74" hidden="1">'[82]Fax a enviar'!#REF!</definedName>
    <definedName name="ytyry" localSheetId="76" hidden="1">'[82]Fax a enviar'!#REF!</definedName>
    <definedName name="ytyry" localSheetId="77" hidden="1">'[82]Fax a enviar'!#REF!</definedName>
    <definedName name="ytyry" localSheetId="11" hidden="1">'[82]Fax a enviar'!#REF!</definedName>
    <definedName name="ytyry" localSheetId="78" hidden="1">'[82]Fax a enviar'!#REF!</definedName>
    <definedName name="ytyry" localSheetId="79" hidden="1">'[82]Fax a enviar'!#REF!</definedName>
    <definedName name="ytyry" localSheetId="80" hidden="1">'[82]Fax a enviar'!#REF!</definedName>
    <definedName name="ytyry" localSheetId="81" hidden="1">'[82]Fax a enviar'!#REF!</definedName>
    <definedName name="ytyry" localSheetId="84" hidden="1">'[82]Fax a enviar'!#REF!</definedName>
    <definedName name="ytyry" localSheetId="85" hidden="1">'[82]Fax a enviar'!#REF!</definedName>
    <definedName name="ytyry" localSheetId="12" hidden="1">'[82]Fax a enviar'!#REF!</definedName>
    <definedName name="ytyry" localSheetId="14" hidden="1">'[82]Fax a enviar'!#REF!</definedName>
    <definedName name="ytyry" localSheetId="15" hidden="1">'[82]Fax a enviar'!#REF!</definedName>
    <definedName name="ytyry" localSheetId="16" hidden="1">'[82]Fax a enviar'!#REF!</definedName>
    <definedName name="ytyry" hidden="1">'[82]Fax a enviar'!#REF!</definedName>
    <definedName name="ytytryry" localSheetId="3" hidden="1">#REF!</definedName>
    <definedName name="ytytryry" localSheetId="19" hidden="1">#REF!</definedName>
    <definedName name="ytytryry" localSheetId="20" hidden="1">#REF!</definedName>
    <definedName name="ytytryry" localSheetId="23" hidden="1">#REF!</definedName>
    <definedName name="ytytryry" localSheetId="25" hidden="1">#REF!</definedName>
    <definedName name="ytytryry" localSheetId="89" hidden="1">#REF!</definedName>
    <definedName name="ytytryry" localSheetId="5" hidden="1">#REF!</definedName>
    <definedName name="ytytryry" localSheetId="6" hidden="1">#REF!</definedName>
    <definedName name="ytytryry" localSheetId="8" hidden="1">#REF!</definedName>
    <definedName name="ytytryry" localSheetId="10" hidden="1">#REF!</definedName>
    <definedName name="ytytryry" localSheetId="13" hidden="1">#REF!</definedName>
    <definedName name="ytytryry" localSheetId="17" hidden="1">#REF!</definedName>
    <definedName name="ytytryry" localSheetId="88" hidden="1">#REF!</definedName>
    <definedName name="ytytryry" localSheetId="18" hidden="1">#REF!</definedName>
    <definedName name="ytytryry" localSheetId="21" hidden="1">#REF!</definedName>
    <definedName name="ytytryry" localSheetId="22" hidden="1">#REF!</definedName>
    <definedName name="ytytryry" localSheetId="24" hidden="1">#REF!</definedName>
    <definedName name="ytytryry" localSheetId="26" hidden="1">#REF!</definedName>
    <definedName name="ytytryry" localSheetId="27" hidden="1">#REF!</definedName>
    <definedName name="ytytryry" localSheetId="28" hidden="1">#REF!</definedName>
    <definedName name="ytytryry" localSheetId="29" hidden="1">#REF!</definedName>
    <definedName name="ytytryry" localSheetId="30" hidden="1">#REF!</definedName>
    <definedName name="ytytryry" localSheetId="31" hidden="1">#REF!</definedName>
    <definedName name="ytytryry" localSheetId="2" hidden="1">#REF!</definedName>
    <definedName name="ytytryry" localSheetId="59" hidden="1">#REF!</definedName>
    <definedName name="ytytryry" localSheetId="60" hidden="1">#REF!</definedName>
    <definedName name="ytytryry" localSheetId="65" hidden="1">#REF!</definedName>
    <definedName name="ytytryry" localSheetId="66" hidden="1">#REF!</definedName>
    <definedName name="ytytryry" localSheetId="7" hidden="1">#REF!</definedName>
    <definedName name="ytytryry" localSheetId="68" hidden="1">#REF!</definedName>
    <definedName name="ytytryry" localSheetId="74" hidden="1">#REF!</definedName>
    <definedName name="ytytryry" localSheetId="75" hidden="1">#REF!</definedName>
    <definedName name="ytytryry" localSheetId="76" hidden="1">#REF!</definedName>
    <definedName name="ytytryry" localSheetId="77" hidden="1">#REF!</definedName>
    <definedName name="ytytryry" localSheetId="11" hidden="1">#REF!</definedName>
    <definedName name="ytytryry" localSheetId="78" hidden="1">#REF!</definedName>
    <definedName name="ytytryry" localSheetId="79" hidden="1">#REF!</definedName>
    <definedName name="ytytryry" localSheetId="80" hidden="1">#REF!</definedName>
    <definedName name="ytytryry" localSheetId="85" hidden="1">#REF!</definedName>
    <definedName name="ytytryry" localSheetId="12" hidden="1">#REF!</definedName>
    <definedName name="ytytryry" localSheetId="14" hidden="1">#REF!</definedName>
    <definedName name="ytytryry" localSheetId="15" hidden="1">#REF!</definedName>
    <definedName name="ytytryry" localSheetId="16" hidden="1">#REF!</definedName>
    <definedName name="ytytryry" hidden="1">#REF!</definedName>
    <definedName name="ytyty" localSheetId="3" hidden="1">'[43]Fax a enviar'!#REF!</definedName>
    <definedName name="ytyty" localSheetId="19" hidden="1">'[43]Fax a enviar'!#REF!</definedName>
    <definedName name="ytyty" localSheetId="23" hidden="1">#REF!</definedName>
    <definedName name="ytyty" localSheetId="25" hidden="1">#REF!</definedName>
    <definedName name="ytyty" localSheetId="89" hidden="1">'[43]Fax a enviar'!#REF!</definedName>
    <definedName name="ytyty" localSheetId="10" hidden="1">'[43]Fax a enviar'!#REF!</definedName>
    <definedName name="ytyty" localSheetId="13" hidden="1">'[43]Fax a enviar'!#REF!</definedName>
    <definedName name="ytyty" localSheetId="17" hidden="1">'[43]Fax a enviar'!#REF!</definedName>
    <definedName name="ytyty" localSheetId="88" hidden="1">'[43]Fax a enviar'!#REF!</definedName>
    <definedName name="ytyty" localSheetId="18" hidden="1">'[43]Fax a enviar'!#REF!</definedName>
    <definedName name="ytyty" localSheetId="21" hidden="1">'[43]Fax a enviar'!#REF!</definedName>
    <definedName name="ytyty" localSheetId="22" hidden="1">#REF!</definedName>
    <definedName name="ytyty" localSheetId="24" hidden="1">'[43]Fax a enviar'!#REF!</definedName>
    <definedName name="ytyty" localSheetId="26" hidden="1">'[43]Fax a enviar'!#REF!</definedName>
    <definedName name="ytyty" localSheetId="27" hidden="1">#REF!</definedName>
    <definedName name="ytyty" localSheetId="28" hidden="1">'[43]Fax a enviar'!#REF!</definedName>
    <definedName name="ytyty" localSheetId="29" hidden="1">#REF!</definedName>
    <definedName name="ytyty" localSheetId="30" hidden="1">#REF!</definedName>
    <definedName name="ytyty" localSheetId="31" hidden="1">'[43]Fax a enviar'!#REF!</definedName>
    <definedName name="ytyty" localSheetId="2" hidden="1">'[43]Fax a enviar'!#REF!</definedName>
    <definedName name="ytyty" localSheetId="59" hidden="1">'[43]Fax a enviar'!#REF!</definedName>
    <definedName name="ytyty" localSheetId="60" hidden="1">'[43]Fax a enviar'!#REF!</definedName>
    <definedName name="ytyty" localSheetId="65" hidden="1">'[43]Fax a enviar'!#REF!</definedName>
    <definedName name="ytyty" localSheetId="66" hidden="1">'[43]Fax a enviar'!#REF!</definedName>
    <definedName name="ytyty" localSheetId="7" hidden="1">'[43]Fax a enviar'!#REF!</definedName>
    <definedName name="ytyty" localSheetId="68" hidden="1">'[43]Fax a enviar'!#REF!</definedName>
    <definedName name="ytyty" localSheetId="74" hidden="1">'[43]Fax a enviar'!#REF!</definedName>
    <definedName name="ytyty" localSheetId="76" hidden="1">'[43]Fax a enviar'!#REF!</definedName>
    <definedName name="ytyty" localSheetId="77" hidden="1">'[43]Fax a enviar'!#REF!</definedName>
    <definedName name="ytyty" localSheetId="11" hidden="1">'[43]Fax a enviar'!#REF!</definedName>
    <definedName name="ytyty" localSheetId="78" hidden="1">'[43]Fax a enviar'!#REF!</definedName>
    <definedName name="ytyty" localSheetId="79" hidden="1">'[43]Fax a enviar'!#REF!</definedName>
    <definedName name="ytyty" localSheetId="80" hidden="1">'[43]Fax a enviar'!#REF!</definedName>
    <definedName name="ytyty" localSheetId="85" hidden="1">'[43]Fax a enviar'!#REF!</definedName>
    <definedName name="ytyty" localSheetId="12" hidden="1">'[43]Fax a enviar'!#REF!</definedName>
    <definedName name="ytyty" localSheetId="14" hidden="1">'[43]Fax a enviar'!#REF!</definedName>
    <definedName name="ytyty" localSheetId="15" hidden="1">'[43]Fax a enviar'!#REF!</definedName>
    <definedName name="ytyty" localSheetId="16" hidden="1">'[43]Fax a enviar'!#REF!</definedName>
    <definedName name="ytyty" hidden="1">'[43]Fax a enviar'!#REF!</definedName>
    <definedName name="ytytyt" localSheetId="3" hidden="1">'[43]Fax a enviar'!#REF!</definedName>
    <definedName name="ytytyt" localSheetId="19" hidden="1">'[43]Fax a enviar'!#REF!</definedName>
    <definedName name="ytytyt" localSheetId="23" hidden="1">#REF!</definedName>
    <definedName name="ytytyt" localSheetId="25" hidden="1">#REF!</definedName>
    <definedName name="ytytyt" localSheetId="89" hidden="1">'[43]Fax a enviar'!#REF!</definedName>
    <definedName name="ytytyt" localSheetId="10" hidden="1">'[43]Fax a enviar'!#REF!</definedName>
    <definedName name="ytytyt" localSheetId="13" hidden="1">'[43]Fax a enviar'!#REF!</definedName>
    <definedName name="ytytyt" localSheetId="17" hidden="1">'[43]Fax a enviar'!#REF!</definedName>
    <definedName name="ytytyt" localSheetId="18" hidden="1">'[43]Fax a enviar'!#REF!</definedName>
    <definedName name="ytytyt" localSheetId="21" hidden="1">'[43]Fax a enviar'!#REF!</definedName>
    <definedName name="ytytyt" localSheetId="22" hidden="1">#REF!</definedName>
    <definedName name="ytytyt" localSheetId="24" hidden="1">'[43]Fax a enviar'!#REF!</definedName>
    <definedName name="ytytyt" localSheetId="26" hidden="1">'[43]Fax a enviar'!#REF!</definedName>
    <definedName name="ytytyt" localSheetId="27" hidden="1">#REF!</definedName>
    <definedName name="ytytyt" localSheetId="28" hidden="1">'[43]Fax a enviar'!#REF!</definedName>
    <definedName name="ytytyt" localSheetId="29" hidden="1">'[43]Fax a enviar'!#REF!</definedName>
    <definedName name="ytytyt" localSheetId="30" hidden="1">#REF!</definedName>
    <definedName name="ytytyt" localSheetId="31" hidden="1">'[43]Fax a enviar'!#REF!</definedName>
    <definedName name="ytytyt" localSheetId="2" hidden="1">'[43]Fax a enviar'!#REF!</definedName>
    <definedName name="ytytyt" localSheetId="59" hidden="1">'[43]Fax a enviar'!#REF!</definedName>
    <definedName name="ytytyt" localSheetId="65" hidden="1">'[43]Fax a enviar'!#REF!</definedName>
    <definedName name="ytytyt" localSheetId="66" hidden="1">'[43]Fax a enviar'!#REF!</definedName>
    <definedName name="ytytyt" localSheetId="7" hidden="1">'[43]Fax a enviar'!#REF!</definedName>
    <definedName name="ytytyt" localSheetId="68" hidden="1">'[43]Fax a enviar'!#REF!</definedName>
    <definedName name="ytytyt" localSheetId="74" hidden="1">'[43]Fax a enviar'!#REF!</definedName>
    <definedName name="ytytyt" localSheetId="76" hidden="1">'[43]Fax a enviar'!#REF!</definedName>
    <definedName name="ytytyt" localSheetId="77" hidden="1">'[43]Fax a enviar'!#REF!</definedName>
    <definedName name="ytytyt" localSheetId="11" hidden="1">'[43]Fax a enviar'!#REF!</definedName>
    <definedName name="ytytyt" localSheetId="78" hidden="1">'[43]Fax a enviar'!#REF!</definedName>
    <definedName name="ytytyt" localSheetId="79" hidden="1">'[43]Fax a enviar'!#REF!</definedName>
    <definedName name="ytytyt" localSheetId="80" hidden="1">'[43]Fax a enviar'!#REF!</definedName>
    <definedName name="ytytyt" localSheetId="85" hidden="1">'[43]Fax a enviar'!#REF!</definedName>
    <definedName name="ytytyt" localSheetId="12" hidden="1">'[43]Fax a enviar'!#REF!</definedName>
    <definedName name="ytytyt" localSheetId="14" hidden="1">'[43]Fax a enviar'!#REF!</definedName>
    <definedName name="ytytyt" localSheetId="15" hidden="1">'[43]Fax a enviar'!#REF!</definedName>
    <definedName name="ytytyt" localSheetId="16" hidden="1">'[43]Fax a enviar'!#REF!</definedName>
    <definedName name="ytytyt" hidden="1">'[43]Fax a enviar'!#REF!</definedName>
    <definedName name="yu" localSheetId="3" hidden="1">{"Tab1",#N/A,FALSE,"P";"Tab2",#N/A,FALSE,"P"}</definedName>
    <definedName name="yu" localSheetId="19" hidden="1">{"Tab1",#N/A,FALSE,"P";"Tab2",#N/A,FALSE,"P"}</definedName>
    <definedName name="yu" localSheetId="20" hidden="1">{"Tab1",#N/A,FALSE,"P";"Tab2",#N/A,FALSE,"P"}</definedName>
    <definedName name="yu" localSheetId="23" hidden="1">{"Tab1",#N/A,FALSE,"P";"Tab2",#N/A,FALSE,"P"}</definedName>
    <definedName name="yu" localSheetId="25" hidden="1">{"Tab1",#N/A,FALSE,"P";"Tab2",#N/A,FALSE,"P"}</definedName>
    <definedName name="yu" localSheetId="4" hidden="1">{"Tab1",#N/A,FALSE,"P";"Tab2",#N/A,FALSE,"P"}</definedName>
    <definedName name="yu" localSheetId="89" hidden="1">{"Tab1",#N/A,FALSE,"P";"Tab2",#N/A,FALSE,"P"}</definedName>
    <definedName name="yu" localSheetId="5" hidden="1">{"Tab1",#N/A,FALSE,"P";"Tab2",#N/A,FALSE,"P"}</definedName>
    <definedName name="yu" localSheetId="6" hidden="1">{"Tab1",#N/A,FALSE,"P";"Tab2",#N/A,FALSE,"P"}</definedName>
    <definedName name="yu" localSheetId="8" hidden="1">{"Tab1",#N/A,FALSE,"P";"Tab2",#N/A,FALSE,"P"}</definedName>
    <definedName name="yu" localSheetId="9" hidden="1">{"Tab1",#N/A,FALSE,"P";"Tab2",#N/A,FALSE,"P"}</definedName>
    <definedName name="yu" localSheetId="10" hidden="1">{"Tab1",#N/A,FALSE,"P";"Tab2",#N/A,FALSE,"P"}</definedName>
    <definedName name="yu" localSheetId="13" hidden="1">{"Tab1",#N/A,FALSE,"P";"Tab2",#N/A,FALSE,"P"}</definedName>
    <definedName name="yu" localSheetId="17" hidden="1">{"Tab1",#N/A,FALSE,"P";"Tab2",#N/A,FALSE,"P"}</definedName>
    <definedName name="yu" localSheetId="88" hidden="1">{"Tab1",#N/A,FALSE,"P";"Tab2",#N/A,FALSE,"P"}</definedName>
    <definedName name="yu" localSheetId="18" hidden="1">{"Tab1",#N/A,FALSE,"P";"Tab2",#N/A,FALSE,"P"}</definedName>
    <definedName name="yu" localSheetId="21" hidden="1">{"Tab1",#N/A,FALSE,"P";"Tab2",#N/A,FALSE,"P"}</definedName>
    <definedName name="yu" localSheetId="22" hidden="1">{"Tab1",#N/A,FALSE,"P";"Tab2",#N/A,FALSE,"P"}</definedName>
    <definedName name="yu" localSheetId="24" hidden="1">{"Tab1",#N/A,FALSE,"P";"Tab2",#N/A,FALSE,"P"}</definedName>
    <definedName name="yu" localSheetId="26" hidden="1">{"Tab1",#N/A,FALSE,"P";"Tab2",#N/A,FALSE,"P"}</definedName>
    <definedName name="yu" localSheetId="27" hidden="1">{"Tab1",#N/A,FALSE,"P";"Tab2",#N/A,FALSE,"P"}</definedName>
    <definedName name="yu" localSheetId="28" hidden="1">{"Tab1",#N/A,FALSE,"P";"Tab2",#N/A,FALSE,"P"}</definedName>
    <definedName name="yu" localSheetId="29" hidden="1">{"Tab1",#N/A,FALSE,"P";"Tab2",#N/A,FALSE,"P"}</definedName>
    <definedName name="yu" localSheetId="30" hidden="1">{"Tab1",#N/A,FALSE,"P";"Tab2",#N/A,FALSE,"P"}</definedName>
    <definedName name="yu" localSheetId="31" hidden="1">{"Tab1",#N/A,FALSE,"P";"Tab2",#N/A,FALSE,"P"}</definedName>
    <definedName name="yu" localSheetId="2" hidden="1">{"Tab1",#N/A,FALSE,"P";"Tab2",#N/A,FALSE,"P"}</definedName>
    <definedName name="yu" localSheetId="59" hidden="1">{"Tab1",#N/A,FALSE,"P";"Tab2",#N/A,FALSE,"P"}</definedName>
    <definedName name="yu" localSheetId="60" hidden="1">{"Tab1",#N/A,FALSE,"P";"Tab2",#N/A,FALSE,"P"}</definedName>
    <definedName name="yu" localSheetId="65" hidden="1">{"Tab1",#N/A,FALSE,"P";"Tab2",#N/A,FALSE,"P"}</definedName>
    <definedName name="yu" localSheetId="66" hidden="1">{"Tab1",#N/A,FALSE,"P";"Tab2",#N/A,FALSE,"P"}</definedName>
    <definedName name="yu" localSheetId="7" hidden="1">{"Tab1",#N/A,FALSE,"P";"Tab2",#N/A,FALSE,"P"}</definedName>
    <definedName name="yu" localSheetId="68" hidden="1">{"Tab1",#N/A,FALSE,"P";"Tab2",#N/A,FALSE,"P"}</definedName>
    <definedName name="yu" localSheetId="74" hidden="1">{"Tab1",#N/A,FALSE,"P";"Tab2",#N/A,FALSE,"P"}</definedName>
    <definedName name="yu" localSheetId="75" hidden="1">{"Tab1",#N/A,FALSE,"P";"Tab2",#N/A,FALSE,"P"}</definedName>
    <definedName name="yu" localSheetId="76" hidden="1">{"Tab1",#N/A,FALSE,"P";"Tab2",#N/A,FALSE,"P"}</definedName>
    <definedName name="yu" localSheetId="77" hidden="1">{"Tab1",#N/A,FALSE,"P";"Tab2",#N/A,FALSE,"P"}</definedName>
    <definedName name="yu" localSheetId="11" hidden="1">{"Tab1",#N/A,FALSE,"P";"Tab2",#N/A,FALSE,"P"}</definedName>
    <definedName name="yu" localSheetId="78" hidden="1">{"Tab1",#N/A,FALSE,"P";"Tab2",#N/A,FALSE,"P"}</definedName>
    <definedName name="yu" localSheetId="79" hidden="1">{"Tab1",#N/A,FALSE,"P";"Tab2",#N/A,FALSE,"P"}</definedName>
    <definedName name="yu" localSheetId="80" hidden="1">{"Tab1",#N/A,FALSE,"P";"Tab2",#N/A,FALSE,"P"}</definedName>
    <definedName name="yu" localSheetId="81" hidden="1">{"Tab1",#N/A,FALSE,"P";"Tab2",#N/A,FALSE,"P"}</definedName>
    <definedName name="yu" localSheetId="84" hidden="1">{"Tab1",#N/A,FALSE,"P";"Tab2",#N/A,FALSE,"P"}</definedName>
    <definedName name="yu" localSheetId="85" hidden="1">{"Tab1",#N/A,FALSE,"P";"Tab2",#N/A,FALSE,"P"}</definedName>
    <definedName name="yu" localSheetId="12" hidden="1">{"Tab1",#N/A,FALSE,"P";"Tab2",#N/A,FALSE,"P"}</definedName>
    <definedName name="yu" localSheetId="14" hidden="1">{"Tab1",#N/A,FALSE,"P";"Tab2",#N/A,FALSE,"P"}</definedName>
    <definedName name="yu" localSheetId="15" hidden="1">{"Tab1",#N/A,FALSE,"P";"Tab2",#N/A,FALSE,"P"}</definedName>
    <definedName name="yu" localSheetId="16" hidden="1">{"Tab1",#N/A,FALSE,"P";"Tab2",#N/A,FALSE,"P"}</definedName>
    <definedName name="yu" localSheetId="82" hidden="1">{"Tab1",#N/A,FALSE,"P";"Tab2",#N/A,FALSE,"P"}</definedName>
    <definedName name="yu" localSheetId="83" hidden="1">{"Tab1",#N/A,FALSE,"P";"Tab2",#N/A,FALSE,"P"}</definedName>
    <definedName name="yu" hidden="1">{"Tab1",#N/A,FALSE,"P";"Tab2",#N/A,FALSE,"P"}</definedName>
    <definedName name="yucvvjkjo09" localSheetId="23" hidden="1">#REF!</definedName>
    <definedName name="yucvvjkjo09" localSheetId="25" hidden="1">#REF!</definedName>
    <definedName name="yucvvjkjo09" localSheetId="89" hidden="1">'[122]Fax a enviar'!#REF!</definedName>
    <definedName name="yucvvjkjo09" localSheetId="22" hidden="1">#REF!</definedName>
    <definedName name="yucvvjkjo09" localSheetId="24" hidden="1">'[122]Fax a enviar'!#REF!</definedName>
    <definedName name="yucvvjkjo09" localSheetId="26" hidden="1">'[122]Fax a enviar'!#REF!</definedName>
    <definedName name="yucvvjkjo09" localSheetId="27" hidden="1">#REF!</definedName>
    <definedName name="yucvvjkjo09" localSheetId="28" hidden="1">'[122]Fax a enviar'!#REF!</definedName>
    <definedName name="yucvvjkjo09" localSheetId="29" hidden="1">'[122]Fax a enviar'!#REF!</definedName>
    <definedName name="yucvvjkjo09" localSheetId="30" hidden="1">#REF!</definedName>
    <definedName name="yucvvjkjo09" localSheetId="31" hidden="1">'[122]Fax a enviar'!#REF!</definedName>
    <definedName name="yucvvjkjo09" localSheetId="59" hidden="1">'[122]Fax a enviar'!#REF!</definedName>
    <definedName name="yucvvjkjo09" localSheetId="60" hidden="1">'[122]Fax a enviar'!#REF!</definedName>
    <definedName name="yucvvjkjo09" localSheetId="65" hidden="1">'[122]Fax a enviar'!#REF!</definedName>
    <definedName name="yucvvjkjo09" localSheetId="74" hidden="1">'[122]Fax a enviar'!#REF!</definedName>
    <definedName name="yucvvjkjo09" localSheetId="85" hidden="1">'[122]Fax a enviar'!#REF!</definedName>
    <definedName name="yucvvjkjo09" hidden="1">'[122]Fax a enviar'!#REF!</definedName>
    <definedName name="YY" localSheetId="3">#REF!</definedName>
    <definedName name="YY" localSheetId="19">#REF!</definedName>
    <definedName name="YY" localSheetId="20">#REF!</definedName>
    <definedName name="YY" localSheetId="23">#REF!</definedName>
    <definedName name="YY" localSheetId="25">#REF!</definedName>
    <definedName name="YY" localSheetId="89">#REF!</definedName>
    <definedName name="YY" localSheetId="5">#REF!</definedName>
    <definedName name="YY" localSheetId="6">#REF!</definedName>
    <definedName name="YY" localSheetId="8">#REF!</definedName>
    <definedName name="YY" localSheetId="10">#REF!</definedName>
    <definedName name="YY" localSheetId="13">#REF!</definedName>
    <definedName name="YY" localSheetId="17">#REF!</definedName>
    <definedName name="YY" localSheetId="88">#REF!</definedName>
    <definedName name="YY" localSheetId="18">#REF!</definedName>
    <definedName name="YY" localSheetId="21">#REF!</definedName>
    <definedName name="YY" localSheetId="22">#REF!</definedName>
    <definedName name="YY" localSheetId="24">#REF!</definedName>
    <definedName name="YY" localSheetId="26">#REF!</definedName>
    <definedName name="YY" localSheetId="27">#REF!</definedName>
    <definedName name="YY" localSheetId="28">#REF!</definedName>
    <definedName name="YY" localSheetId="29">#REF!</definedName>
    <definedName name="YY" localSheetId="30">#REF!</definedName>
    <definedName name="YY" localSheetId="31">#REF!</definedName>
    <definedName name="YY" localSheetId="2">#REF!</definedName>
    <definedName name="YY" localSheetId="59">#REF!</definedName>
    <definedName name="YY" localSheetId="60">#REF!</definedName>
    <definedName name="YY" localSheetId="65">#REF!</definedName>
    <definedName name="YY" localSheetId="66">#REF!</definedName>
    <definedName name="YY" localSheetId="7">#REF!</definedName>
    <definedName name="YY" localSheetId="68">#REF!</definedName>
    <definedName name="YY" localSheetId="74">#REF!</definedName>
    <definedName name="YY" localSheetId="75">#REF!</definedName>
    <definedName name="YY" localSheetId="76">#REF!</definedName>
    <definedName name="YY" localSheetId="77">#REF!</definedName>
    <definedName name="YY" localSheetId="11">#REF!</definedName>
    <definedName name="YY" localSheetId="78">#REF!</definedName>
    <definedName name="YY" localSheetId="79">#REF!</definedName>
    <definedName name="YY" localSheetId="80">#REF!</definedName>
    <definedName name="YY" localSheetId="85">#REF!</definedName>
    <definedName name="YY" localSheetId="12">#REF!</definedName>
    <definedName name="YY" localSheetId="14">#REF!</definedName>
    <definedName name="YY" localSheetId="15">#REF!</definedName>
    <definedName name="YY" localSheetId="16">#REF!</definedName>
    <definedName name="YY">#REF!</definedName>
    <definedName name="YY1A" localSheetId="3">#REF!</definedName>
    <definedName name="YY1A" localSheetId="19">#REF!</definedName>
    <definedName name="YY1A" localSheetId="20">#REF!</definedName>
    <definedName name="YY1A" localSheetId="23">#REF!</definedName>
    <definedName name="YY1A" localSheetId="25">#REF!</definedName>
    <definedName name="YY1A" localSheetId="5">#REF!</definedName>
    <definedName name="YY1A" localSheetId="6">#REF!</definedName>
    <definedName name="YY1A" localSheetId="8">#REF!</definedName>
    <definedName name="YY1A" localSheetId="10">#REF!</definedName>
    <definedName name="YY1A" localSheetId="13">#REF!</definedName>
    <definedName name="YY1A" localSheetId="17">#REF!</definedName>
    <definedName name="YY1A" localSheetId="18">#REF!</definedName>
    <definedName name="YY1A" localSheetId="21">#REF!</definedName>
    <definedName name="YY1A" localSheetId="22">#REF!</definedName>
    <definedName name="YY1A" localSheetId="24">#REF!</definedName>
    <definedName name="YY1A" localSheetId="26">#REF!</definedName>
    <definedName name="YY1A" localSheetId="27">#REF!</definedName>
    <definedName name="YY1A" localSheetId="28">#REF!</definedName>
    <definedName name="YY1A" localSheetId="29">#REF!</definedName>
    <definedName name="YY1A" localSheetId="30">#REF!</definedName>
    <definedName name="YY1A" localSheetId="31">#REF!</definedName>
    <definedName name="YY1A" localSheetId="2">#REF!</definedName>
    <definedName name="YY1A" localSheetId="65">#REF!</definedName>
    <definedName name="YY1A" localSheetId="66">#REF!</definedName>
    <definedName name="YY1A" localSheetId="7">#REF!</definedName>
    <definedName name="YY1A" localSheetId="74">#REF!</definedName>
    <definedName name="YY1A" localSheetId="75">#REF!</definedName>
    <definedName name="YY1A" localSheetId="76">#REF!</definedName>
    <definedName name="YY1A" localSheetId="77">#REF!</definedName>
    <definedName name="YY1A" localSheetId="11">#REF!</definedName>
    <definedName name="YY1A" localSheetId="78">#REF!</definedName>
    <definedName name="YY1A" localSheetId="79">#REF!</definedName>
    <definedName name="YY1A" localSheetId="80">#REF!</definedName>
    <definedName name="YY1A" localSheetId="85">#REF!</definedName>
    <definedName name="YY1A" localSheetId="12">#REF!</definedName>
    <definedName name="YY1A" localSheetId="14">#REF!</definedName>
    <definedName name="YY1A" localSheetId="15">#REF!</definedName>
    <definedName name="YY1A" localSheetId="16">#REF!</definedName>
    <definedName name="YY1A">#REF!</definedName>
    <definedName name="yytutyu" localSheetId="3" hidden="1">#REF!</definedName>
    <definedName name="yytutyu" localSheetId="19" hidden="1">#REF!</definedName>
    <definedName name="yytutyu" localSheetId="20" hidden="1">#REF!</definedName>
    <definedName name="yytutyu" localSheetId="23" hidden="1">#REF!</definedName>
    <definedName name="yytutyu" localSheetId="25" hidden="1">#REF!</definedName>
    <definedName name="yytutyu" localSheetId="5" hidden="1">#REF!</definedName>
    <definedName name="yytutyu" localSheetId="6" hidden="1">#REF!</definedName>
    <definedName name="yytutyu" localSheetId="8" hidden="1">#REF!</definedName>
    <definedName name="yytutyu" localSheetId="10" hidden="1">#REF!</definedName>
    <definedName name="yytutyu" localSheetId="13" hidden="1">#REF!</definedName>
    <definedName name="yytutyu" localSheetId="17" hidden="1">#REF!</definedName>
    <definedName name="yytutyu" localSheetId="18" hidden="1">#REF!</definedName>
    <definedName name="yytutyu" localSheetId="21" hidden="1">#REF!</definedName>
    <definedName name="yytutyu" localSheetId="22" hidden="1">#REF!</definedName>
    <definedName name="yytutyu" localSheetId="24" hidden="1">#REF!</definedName>
    <definedName name="yytutyu" localSheetId="26" hidden="1">#REF!</definedName>
    <definedName name="yytutyu" localSheetId="27" hidden="1">#REF!</definedName>
    <definedName name="yytutyu" localSheetId="28" hidden="1">#REF!</definedName>
    <definedName name="yytutyu" localSheetId="29" hidden="1">#REF!</definedName>
    <definedName name="yytutyu" localSheetId="30" hidden="1">#REF!</definedName>
    <definedName name="yytutyu" localSheetId="31" hidden="1">#REF!</definedName>
    <definedName name="yytutyu" localSheetId="2" hidden="1">#REF!</definedName>
    <definedName name="yytutyu" localSheetId="7" hidden="1">#REF!</definedName>
    <definedName name="yytutyu" localSheetId="74" hidden="1">#REF!</definedName>
    <definedName name="yytutyu" localSheetId="75" hidden="1">#REF!</definedName>
    <definedName name="yytutyu" localSheetId="76" hidden="1">#REF!</definedName>
    <definedName name="yytutyu" localSheetId="77" hidden="1">#REF!</definedName>
    <definedName name="yytutyu" localSheetId="11" hidden="1">#REF!</definedName>
    <definedName name="yytutyu" localSheetId="78" hidden="1">#REF!</definedName>
    <definedName name="yytutyu" localSheetId="79" hidden="1">#REF!</definedName>
    <definedName name="yytutyu" localSheetId="80" hidden="1">#REF!</definedName>
    <definedName name="yytutyu" localSheetId="85" hidden="1">#REF!</definedName>
    <definedName name="yytutyu" localSheetId="12" hidden="1">#REF!</definedName>
    <definedName name="yytutyu" localSheetId="14" hidden="1">#REF!</definedName>
    <definedName name="yytutyu" localSheetId="15" hidden="1">#REF!</definedName>
    <definedName name="yytutyu" localSheetId="16" hidden="1">#REF!</definedName>
    <definedName name="yytutyu" hidden="1">#REF!</definedName>
    <definedName name="yyy" localSheetId="3" hidden="1">{"Tab1",#N/A,FALSE,"P";"Tab2",#N/A,FALSE,"P"}</definedName>
    <definedName name="yyy" localSheetId="19" hidden="1">{"Tab1",#N/A,FALSE,"P";"Tab2",#N/A,FALSE,"P"}</definedName>
    <definedName name="yyy" localSheetId="20" hidden="1">{"Tab1",#N/A,FALSE,"P";"Tab2",#N/A,FALSE,"P"}</definedName>
    <definedName name="yyy" localSheetId="23" hidden="1">{"Tab1",#N/A,FALSE,"P";"Tab2",#N/A,FALSE,"P"}</definedName>
    <definedName name="yyy" localSheetId="25" hidden="1">{"Tab1",#N/A,FALSE,"P";"Tab2",#N/A,FALSE,"P"}</definedName>
    <definedName name="yyy" localSheetId="4" hidden="1">{"Tab1",#N/A,FALSE,"P";"Tab2",#N/A,FALSE,"P"}</definedName>
    <definedName name="yyy" localSheetId="89" hidden="1">{"Tab1",#N/A,FALSE,"P";"Tab2",#N/A,FALSE,"P"}</definedName>
    <definedName name="yyy" localSheetId="5" hidden="1">{"Tab1",#N/A,FALSE,"P";"Tab2",#N/A,FALSE,"P"}</definedName>
    <definedName name="yyy" localSheetId="6" hidden="1">{"Tab1",#N/A,FALSE,"P";"Tab2",#N/A,FALSE,"P"}</definedName>
    <definedName name="yyy" localSheetId="8" hidden="1">{"Tab1",#N/A,FALSE,"P";"Tab2",#N/A,FALSE,"P"}</definedName>
    <definedName name="yyy" localSheetId="9" hidden="1">{"Tab1",#N/A,FALSE,"P";"Tab2",#N/A,FALSE,"P"}</definedName>
    <definedName name="yyy" localSheetId="10" hidden="1">{"Tab1",#N/A,FALSE,"P";"Tab2",#N/A,FALSE,"P"}</definedName>
    <definedName name="yyy" localSheetId="13" hidden="1">{"Tab1",#N/A,FALSE,"P";"Tab2",#N/A,FALSE,"P"}</definedName>
    <definedName name="yyy" localSheetId="17" hidden="1">{"Tab1",#N/A,FALSE,"P";"Tab2",#N/A,FALSE,"P"}</definedName>
    <definedName name="yyy" localSheetId="88" hidden="1">{"Tab1",#N/A,FALSE,"P";"Tab2",#N/A,FALSE,"P"}</definedName>
    <definedName name="yyy" localSheetId="18" hidden="1">{"Tab1",#N/A,FALSE,"P";"Tab2",#N/A,FALSE,"P"}</definedName>
    <definedName name="yyy" localSheetId="21" hidden="1">{"Tab1",#N/A,FALSE,"P";"Tab2",#N/A,FALSE,"P"}</definedName>
    <definedName name="yyy" localSheetId="22" hidden="1">{"Tab1",#N/A,FALSE,"P";"Tab2",#N/A,FALSE,"P"}</definedName>
    <definedName name="yyy" localSheetId="24" hidden="1">{"Tab1",#N/A,FALSE,"P";"Tab2",#N/A,FALSE,"P"}</definedName>
    <definedName name="yyy" localSheetId="26" hidden="1">{"Tab1",#N/A,FALSE,"P";"Tab2",#N/A,FALSE,"P"}</definedName>
    <definedName name="yyy" localSheetId="27" hidden="1">{"Tab1",#N/A,FALSE,"P";"Tab2",#N/A,FALSE,"P"}</definedName>
    <definedName name="yyy" localSheetId="28" hidden="1">{"Tab1",#N/A,FALSE,"P";"Tab2",#N/A,FALSE,"P"}</definedName>
    <definedName name="yyy" localSheetId="29" hidden="1">{"Tab1",#N/A,FALSE,"P";"Tab2",#N/A,FALSE,"P"}</definedName>
    <definedName name="yyy" localSheetId="30" hidden="1">{"Tab1",#N/A,FALSE,"P";"Tab2",#N/A,FALSE,"P"}</definedName>
    <definedName name="yyy" localSheetId="31" hidden="1">{"Tab1",#N/A,FALSE,"P";"Tab2",#N/A,FALSE,"P"}</definedName>
    <definedName name="yyy" localSheetId="2" hidden="1">{"Tab1",#N/A,FALSE,"P";"Tab2",#N/A,FALSE,"P"}</definedName>
    <definedName name="yyy" localSheetId="59" hidden="1">{"Tab1",#N/A,FALSE,"P";"Tab2",#N/A,FALSE,"P"}</definedName>
    <definedName name="yyy" localSheetId="60" hidden="1">{"Tab1",#N/A,FALSE,"P";"Tab2",#N/A,FALSE,"P"}</definedName>
    <definedName name="yyy" localSheetId="65" hidden="1">{"Tab1",#N/A,FALSE,"P";"Tab2",#N/A,FALSE,"P"}</definedName>
    <definedName name="yyy" localSheetId="66" hidden="1">{"Tab1",#N/A,FALSE,"P";"Tab2",#N/A,FALSE,"P"}</definedName>
    <definedName name="yyy" localSheetId="7" hidden="1">{"Tab1",#N/A,FALSE,"P";"Tab2",#N/A,FALSE,"P"}</definedName>
    <definedName name="yyy" localSheetId="68" hidden="1">{"Tab1",#N/A,FALSE,"P";"Tab2",#N/A,FALSE,"P"}</definedName>
    <definedName name="yyy" localSheetId="74" hidden="1">{"Tab1",#N/A,FALSE,"P";"Tab2",#N/A,FALSE,"P"}</definedName>
    <definedName name="yyy" localSheetId="75" hidden="1">{"Tab1",#N/A,FALSE,"P";"Tab2",#N/A,FALSE,"P"}</definedName>
    <definedName name="yyy" localSheetId="76" hidden="1">{"Tab1",#N/A,FALSE,"P";"Tab2",#N/A,FALSE,"P"}</definedName>
    <definedName name="yyy" localSheetId="77" hidden="1">{"Tab1",#N/A,FALSE,"P";"Tab2",#N/A,FALSE,"P"}</definedName>
    <definedName name="yyy" localSheetId="11" hidden="1">{"Tab1",#N/A,FALSE,"P";"Tab2",#N/A,FALSE,"P"}</definedName>
    <definedName name="yyy" localSheetId="78" hidden="1">{"Tab1",#N/A,FALSE,"P";"Tab2",#N/A,FALSE,"P"}</definedName>
    <definedName name="yyy" localSheetId="79" hidden="1">{"Tab1",#N/A,FALSE,"P";"Tab2",#N/A,FALSE,"P"}</definedName>
    <definedName name="yyy" localSheetId="80" hidden="1">{"Tab1",#N/A,FALSE,"P";"Tab2",#N/A,FALSE,"P"}</definedName>
    <definedName name="yyy" localSheetId="81" hidden="1">{"Tab1",#N/A,FALSE,"P";"Tab2",#N/A,FALSE,"P"}</definedName>
    <definedName name="yyy" localSheetId="84" hidden="1">{"Tab1",#N/A,FALSE,"P";"Tab2",#N/A,FALSE,"P"}</definedName>
    <definedName name="yyy" localSheetId="85" hidden="1">{"Tab1",#N/A,FALSE,"P";"Tab2",#N/A,FALSE,"P"}</definedName>
    <definedName name="yyy" localSheetId="12" hidden="1">{"Tab1",#N/A,FALSE,"P";"Tab2",#N/A,FALSE,"P"}</definedName>
    <definedName name="yyy" localSheetId="14" hidden="1">{"Tab1",#N/A,FALSE,"P";"Tab2",#N/A,FALSE,"P"}</definedName>
    <definedName name="yyy" localSheetId="15" hidden="1">{"Tab1",#N/A,FALSE,"P";"Tab2",#N/A,FALSE,"P"}</definedName>
    <definedName name="yyy" localSheetId="16" hidden="1">{"Tab1",#N/A,FALSE,"P";"Tab2",#N/A,FALSE,"P"}</definedName>
    <definedName name="yyy" localSheetId="82" hidden="1">{"Tab1",#N/A,FALSE,"P";"Tab2",#N/A,FALSE,"P"}</definedName>
    <definedName name="yyy" localSheetId="83" hidden="1">{"Tab1",#N/A,FALSE,"P";"Tab2",#N/A,FALSE,"P"}</definedName>
    <definedName name="yyy" hidden="1">{"Tab1",#N/A,FALSE,"P";"Tab2",#N/A,FALSE,"P"}</definedName>
    <definedName name="yyyy" localSheetId="19" hidden="1">{"Tab1",#N/A,FALSE,"P";"Tab2",#N/A,FALSE,"P"}</definedName>
    <definedName name="yyyy" localSheetId="20" hidden="1">{"Tab1",#N/A,FALSE,"P";"Tab2",#N/A,FALSE,"P"}</definedName>
    <definedName name="yyyy" localSheetId="23" hidden="1">{"Tab1",#N/A,FALSE,"P";"Tab2",#N/A,FALSE,"P"}</definedName>
    <definedName name="yyyy" localSheetId="25" hidden="1">{"Tab1",#N/A,FALSE,"P";"Tab2",#N/A,FALSE,"P"}</definedName>
    <definedName name="yyyy" localSheetId="13" hidden="1">{"Tab1",#N/A,FALSE,"P";"Tab2",#N/A,FALSE,"P"}</definedName>
    <definedName name="yyyy" localSheetId="17" hidden="1">{"Tab1",#N/A,FALSE,"P";"Tab2",#N/A,FALSE,"P"}</definedName>
    <definedName name="yyyy" localSheetId="18" hidden="1">{"Tab1",#N/A,FALSE,"P";"Tab2",#N/A,FALSE,"P"}</definedName>
    <definedName name="yyyy" localSheetId="21" hidden="1">{"Tab1",#N/A,FALSE,"P";"Tab2",#N/A,FALSE,"P"}</definedName>
    <definedName name="yyyy" localSheetId="22" hidden="1">{"Tab1",#N/A,FALSE,"P";"Tab2",#N/A,FALSE,"P"}</definedName>
    <definedName name="yyyy" localSheetId="24" hidden="1">{"Tab1",#N/A,FALSE,"P";"Tab2",#N/A,FALSE,"P"}</definedName>
    <definedName name="yyyy" localSheetId="26" hidden="1">{"Tab1",#N/A,FALSE,"P";"Tab2",#N/A,FALSE,"P"}</definedName>
    <definedName name="yyyy" localSheetId="27" hidden="1">{"Tab1",#N/A,FALSE,"P";"Tab2",#N/A,FALSE,"P"}</definedName>
    <definedName name="yyyy" localSheetId="28" hidden="1">{"Tab1",#N/A,FALSE,"P";"Tab2",#N/A,FALSE,"P"}</definedName>
    <definedName name="yyyy" localSheetId="29" hidden="1">{"Tab1",#N/A,FALSE,"P";"Tab2",#N/A,FALSE,"P"}</definedName>
    <definedName name="yyyy" localSheetId="30" hidden="1">{"Tab1",#N/A,FALSE,"P";"Tab2",#N/A,FALSE,"P"}</definedName>
    <definedName name="yyyy" localSheetId="31" hidden="1">{"Tab1",#N/A,FALSE,"P";"Tab2",#N/A,FALSE,"P"}</definedName>
    <definedName name="yyyy" localSheetId="11" hidden="1">{"Tab1",#N/A,FALSE,"P";"Tab2",#N/A,FALSE,"P"}</definedName>
    <definedName name="yyyy" localSheetId="12" hidden="1">{"Tab1",#N/A,FALSE,"P";"Tab2",#N/A,FALSE,"P"}</definedName>
    <definedName name="yyyy" localSheetId="14" hidden="1">{"Tab1",#N/A,FALSE,"P";"Tab2",#N/A,FALSE,"P"}</definedName>
    <definedName name="yyyy" localSheetId="15" hidden="1">{"Tab1",#N/A,FALSE,"P";"Tab2",#N/A,FALSE,"P"}</definedName>
    <definedName name="yyyy" localSheetId="16" hidden="1">{"Tab1",#N/A,FALSE,"P";"Tab2",#N/A,FALSE,"P"}</definedName>
    <definedName name="yyyy" hidden="1">{"Tab1",#N/A,FALSE,"P";"Tab2",#N/A,FALSE,"P"}</definedName>
    <definedName name="yyyyyy" localSheetId="23" hidden="1">#REF!</definedName>
    <definedName name="yyyyyy" localSheetId="25" hidden="1">#REF!</definedName>
    <definedName name="yyyyyy" localSheetId="89" hidden="1">'[123]Fax a enviar'!#REF!</definedName>
    <definedName name="yyyyyy" localSheetId="22" hidden="1">#REF!</definedName>
    <definedName name="yyyyyy" localSheetId="24" hidden="1">'[123]Fax a enviar'!#REF!</definedName>
    <definedName name="yyyyyy" localSheetId="26" hidden="1">'[123]Fax a enviar'!#REF!</definedName>
    <definedName name="yyyyyy" localSheetId="27" hidden="1">#REF!</definedName>
    <definedName name="yyyyyy" localSheetId="28" hidden="1">'[123]Fax a enviar'!#REF!</definedName>
    <definedName name="yyyyyy" localSheetId="29" hidden="1">'[123]Fax a enviar'!#REF!</definedName>
    <definedName name="yyyyyy" localSheetId="30" hidden="1">#REF!</definedName>
    <definedName name="yyyyyy" localSheetId="31" hidden="1">'[123]Fax a enviar'!#REF!</definedName>
    <definedName name="yyyyyy" localSheetId="59" hidden="1">'[123]Fax a enviar'!#REF!</definedName>
    <definedName name="yyyyyy" localSheetId="60" hidden="1">'[123]Fax a enviar'!#REF!</definedName>
    <definedName name="yyyyyy" localSheetId="65" hidden="1">'[123]Fax a enviar'!#REF!</definedName>
    <definedName name="yyyyyy" localSheetId="74" hidden="1">'[123]Fax a enviar'!#REF!</definedName>
    <definedName name="yyyyyy" localSheetId="85" hidden="1">'[123]Fax a enviar'!#REF!</definedName>
    <definedName name="yyyyyy" hidden="1">'[123]Fax a enviar'!#REF!</definedName>
    <definedName name="yyyyyyyy" localSheetId="23" hidden="1">#REF!</definedName>
    <definedName name="yyyyyyyy" localSheetId="25" hidden="1">#REF!</definedName>
    <definedName name="yyyyyyyy" localSheetId="89" hidden="1">'[123]Fax a enviar'!#REF!</definedName>
    <definedName name="yyyyyyyy" localSheetId="22" hidden="1">#REF!</definedName>
    <definedName name="yyyyyyyy" localSheetId="24" hidden="1">'[123]Fax a enviar'!#REF!</definedName>
    <definedName name="yyyyyyyy" localSheetId="26" hidden="1">'[123]Fax a enviar'!#REF!</definedName>
    <definedName name="yyyyyyyy" localSheetId="27" hidden="1">#REF!</definedName>
    <definedName name="yyyyyyyy" localSheetId="28" hidden="1">'[123]Fax a enviar'!#REF!</definedName>
    <definedName name="yyyyyyyy" localSheetId="29" hidden="1">'[123]Fax a enviar'!#REF!</definedName>
    <definedName name="yyyyyyyy" localSheetId="30" hidden="1">#REF!</definedName>
    <definedName name="yyyyyyyy" localSheetId="31" hidden="1">'[123]Fax a enviar'!#REF!</definedName>
    <definedName name="yyyyyyyy" localSheetId="59" hidden="1">'[123]Fax a enviar'!#REF!</definedName>
    <definedName name="yyyyyyyy" localSheetId="60" hidden="1">'[123]Fax a enviar'!#REF!</definedName>
    <definedName name="yyyyyyyy" localSheetId="65" hidden="1">'[123]Fax a enviar'!#REF!</definedName>
    <definedName name="yyyyyyyy" localSheetId="74" hidden="1">'[123]Fax a enviar'!#REF!</definedName>
    <definedName name="yyyyyyyy" localSheetId="85" hidden="1">'[123]Fax a enviar'!#REF!</definedName>
    <definedName name="yyyyyyyy" hidden="1">'[123]Fax a enviar'!#REF!</definedName>
    <definedName name="yyyyyyyyyyy" localSheetId="23" hidden="1">#REF!</definedName>
    <definedName name="yyyyyyyyyyy" localSheetId="25" hidden="1">#REF!</definedName>
    <definedName name="yyyyyyyyyyy" localSheetId="89" hidden="1">'[46]Fax a enviar'!#REF!</definedName>
    <definedName name="yyyyyyyyyyy" localSheetId="22" hidden="1">#REF!</definedName>
    <definedName name="yyyyyyyyyyy" localSheetId="24" hidden="1">'[46]Fax a enviar'!#REF!</definedName>
    <definedName name="yyyyyyyyyyy" localSheetId="26" hidden="1">'[46]Fax a enviar'!#REF!</definedName>
    <definedName name="yyyyyyyyyyy" localSheetId="27" hidden="1">#REF!</definedName>
    <definedName name="yyyyyyyyyyy" localSheetId="28" hidden="1">'[46]Fax a enviar'!#REF!</definedName>
    <definedName name="yyyyyyyyyyy" localSheetId="29" hidden="1">'[46]Fax a enviar'!#REF!</definedName>
    <definedName name="yyyyyyyyyyy" localSheetId="30" hidden="1">#REF!</definedName>
    <definedName name="yyyyyyyyyyy" localSheetId="31" hidden="1">'[46]Fax a enviar'!#REF!</definedName>
    <definedName name="yyyyyyyyyyy" localSheetId="59" hidden="1">'[46]Fax a enviar'!#REF!</definedName>
    <definedName name="yyyyyyyyyyy" localSheetId="60" hidden="1">'[46]Fax a enviar'!#REF!</definedName>
    <definedName name="yyyyyyyyyyy" localSheetId="65" hidden="1">'[46]Fax a enviar'!#REF!</definedName>
    <definedName name="yyyyyyyyyyy" localSheetId="74" hidden="1">'[46]Fax a enviar'!#REF!</definedName>
    <definedName name="yyyyyyyyyyy" localSheetId="85" hidden="1">'[46]Fax a enviar'!#REF!</definedName>
    <definedName name="yyyyyyyyyyy" hidden="1">'[46]Fax a enviar'!#REF!</definedName>
    <definedName name="yyyyyyyyyyyyy" localSheetId="3" hidden="1">#REF!</definedName>
    <definedName name="yyyyyyyyyyyyy" localSheetId="19" hidden="1">#REF!</definedName>
    <definedName name="yyyyyyyyyyyyy" localSheetId="20" hidden="1">#REF!</definedName>
    <definedName name="yyyyyyyyyyyyy" localSheetId="23" hidden="1">#REF!</definedName>
    <definedName name="yyyyyyyyyyyyy" localSheetId="25" hidden="1">#REF!</definedName>
    <definedName name="yyyyyyyyyyyyy" localSheetId="89" hidden="1">#REF!</definedName>
    <definedName name="yyyyyyyyyyyyy" localSheetId="5" hidden="1">#REF!</definedName>
    <definedName name="yyyyyyyyyyyyy" localSheetId="6" hidden="1">#REF!</definedName>
    <definedName name="yyyyyyyyyyyyy" localSheetId="8" hidden="1">#REF!</definedName>
    <definedName name="yyyyyyyyyyyyy" localSheetId="10" hidden="1">#REF!</definedName>
    <definedName name="yyyyyyyyyyyyy" localSheetId="13" hidden="1">#REF!</definedName>
    <definedName name="yyyyyyyyyyyyy" localSheetId="17" hidden="1">#REF!</definedName>
    <definedName name="yyyyyyyyyyyyy" localSheetId="88" hidden="1">#REF!</definedName>
    <definedName name="yyyyyyyyyyyyy" localSheetId="18" hidden="1">#REF!</definedName>
    <definedName name="yyyyyyyyyyyyy" localSheetId="21" hidden="1">#REF!</definedName>
    <definedName name="yyyyyyyyyyyyy" localSheetId="22" hidden="1">#REF!</definedName>
    <definedName name="yyyyyyyyyyyyy" localSheetId="24" hidden="1">#REF!</definedName>
    <definedName name="yyyyyyyyyyyyy" localSheetId="26" hidden="1">#REF!</definedName>
    <definedName name="yyyyyyyyyyyyy" localSheetId="27" hidden="1">#REF!</definedName>
    <definedName name="yyyyyyyyyyyyy" localSheetId="28" hidden="1">#REF!</definedName>
    <definedName name="yyyyyyyyyyyyy" localSheetId="29" hidden="1">#REF!</definedName>
    <definedName name="yyyyyyyyyyyyy" localSheetId="30" hidden="1">#REF!</definedName>
    <definedName name="yyyyyyyyyyyyy" localSheetId="31" hidden="1">#REF!</definedName>
    <definedName name="yyyyyyyyyyyyy" localSheetId="2" hidden="1">#REF!</definedName>
    <definedName name="yyyyyyyyyyyyy" localSheetId="59" hidden="1">#REF!</definedName>
    <definedName name="yyyyyyyyyyyyy" localSheetId="60" hidden="1">#REF!</definedName>
    <definedName name="yyyyyyyyyyyyy" localSheetId="65" hidden="1">#REF!</definedName>
    <definedName name="yyyyyyyyyyyyy" localSheetId="66" hidden="1">#REF!</definedName>
    <definedName name="yyyyyyyyyyyyy" localSheetId="7" hidden="1">#REF!</definedName>
    <definedName name="yyyyyyyyyyyyy" localSheetId="68" hidden="1">#REF!</definedName>
    <definedName name="yyyyyyyyyyyyy" localSheetId="74" hidden="1">#REF!</definedName>
    <definedName name="yyyyyyyyyyyyy" localSheetId="75" hidden="1">#REF!</definedName>
    <definedName name="yyyyyyyyyyyyy" localSheetId="76" hidden="1">#REF!</definedName>
    <definedName name="yyyyyyyyyyyyy" localSheetId="77" hidden="1">#REF!</definedName>
    <definedName name="yyyyyyyyyyyyy" localSheetId="11" hidden="1">#REF!</definedName>
    <definedName name="yyyyyyyyyyyyy" localSheetId="78" hidden="1">#REF!</definedName>
    <definedName name="yyyyyyyyyyyyy" localSheetId="79" hidden="1">#REF!</definedName>
    <definedName name="yyyyyyyyyyyyy" localSheetId="80" hidden="1">#REF!</definedName>
    <definedName name="yyyyyyyyyyyyy" localSheetId="85" hidden="1">#REF!</definedName>
    <definedName name="yyyyyyyyyyyyy" localSheetId="12" hidden="1">#REF!</definedName>
    <definedName name="yyyyyyyyyyyyy" localSheetId="14" hidden="1">#REF!</definedName>
    <definedName name="yyyyyyyyyyyyy" localSheetId="15" hidden="1">#REF!</definedName>
    <definedName name="yyyyyyyyyyyyy" localSheetId="16" hidden="1">#REF!</definedName>
    <definedName name="yyyyyyyyyyyyy" hidden="1">#REF!</definedName>
    <definedName name="yyyyyyyyyyyyyyy" localSheetId="3" hidden="1">'[123]Fax a enviar'!#REF!</definedName>
    <definedName name="yyyyyyyyyyyyyyy" localSheetId="23" hidden="1">#REF!</definedName>
    <definedName name="yyyyyyyyyyyyyyy" localSheetId="25" hidden="1">#REF!</definedName>
    <definedName name="yyyyyyyyyyyyyyy" localSheetId="89" hidden="1">'[123]Fax a enviar'!#REF!</definedName>
    <definedName name="yyyyyyyyyyyyyyy" localSheetId="10" hidden="1">'[123]Fax a enviar'!#REF!</definedName>
    <definedName name="yyyyyyyyyyyyyyy" localSheetId="13" hidden="1">'[123]Fax a enviar'!#REF!</definedName>
    <definedName name="yyyyyyyyyyyyyyy" localSheetId="17" hidden="1">'[123]Fax a enviar'!#REF!</definedName>
    <definedName name="yyyyyyyyyyyyyyy" localSheetId="88" hidden="1">'[123]Fax a enviar'!#REF!</definedName>
    <definedName name="yyyyyyyyyyyyyyy" localSheetId="18" hidden="1">'[123]Fax a enviar'!#REF!</definedName>
    <definedName name="yyyyyyyyyyyyyyy" localSheetId="21" hidden="1">'[123]Fax a enviar'!#REF!</definedName>
    <definedName name="yyyyyyyyyyyyyyy" localSheetId="22" hidden="1">#REF!</definedName>
    <definedName name="yyyyyyyyyyyyyyy" localSheetId="24" hidden="1">'[123]Fax a enviar'!#REF!</definedName>
    <definedName name="yyyyyyyyyyyyyyy" localSheetId="26" hidden="1">'[123]Fax a enviar'!#REF!</definedName>
    <definedName name="yyyyyyyyyyyyyyy" localSheetId="27" hidden="1">#REF!</definedName>
    <definedName name="yyyyyyyyyyyyyyy" localSheetId="28" hidden="1">'[123]Fax a enviar'!#REF!</definedName>
    <definedName name="yyyyyyyyyyyyyyy" localSheetId="29" hidden="1">#REF!</definedName>
    <definedName name="yyyyyyyyyyyyyyy" localSheetId="30" hidden="1">#REF!</definedName>
    <definedName name="yyyyyyyyyyyyyyy" localSheetId="31" hidden="1">'[123]Fax a enviar'!#REF!</definedName>
    <definedName name="yyyyyyyyyyyyyyy" localSheetId="2" hidden="1">'[123]Fax a enviar'!#REF!</definedName>
    <definedName name="yyyyyyyyyyyyyyy" localSheetId="59" hidden="1">'[123]Fax a enviar'!#REF!</definedName>
    <definedName name="yyyyyyyyyyyyyyy" localSheetId="60" hidden="1">'[123]Fax a enviar'!#REF!</definedName>
    <definedName name="yyyyyyyyyyyyyyy" localSheetId="65" hidden="1">'[123]Fax a enviar'!#REF!</definedName>
    <definedName name="yyyyyyyyyyyyyyy" localSheetId="66" hidden="1">'[123]Fax a enviar'!#REF!</definedName>
    <definedName name="yyyyyyyyyyyyyyy" localSheetId="7" hidden="1">'[123]Fax a enviar'!#REF!</definedName>
    <definedName name="yyyyyyyyyyyyyyy" localSheetId="68" hidden="1">'[123]Fax a enviar'!#REF!</definedName>
    <definedName name="yyyyyyyyyyyyyyy" localSheetId="74" hidden="1">'[123]Fax a enviar'!#REF!</definedName>
    <definedName name="yyyyyyyyyyyyyyy" localSheetId="11" hidden="1">'[123]Fax a enviar'!#REF!</definedName>
    <definedName name="yyyyyyyyyyyyyyy" localSheetId="85" hidden="1">'[123]Fax a enviar'!#REF!</definedName>
    <definedName name="yyyyyyyyyyyyyyy" localSheetId="12" hidden="1">'[123]Fax a enviar'!#REF!</definedName>
    <definedName name="yyyyyyyyyyyyyyy" localSheetId="14" hidden="1">'[123]Fax a enviar'!#REF!</definedName>
    <definedName name="yyyyyyyyyyyyyyy" localSheetId="15" hidden="1">'[123]Fax a enviar'!#REF!</definedName>
    <definedName name="yyyyyyyyyyyyyyy" localSheetId="16" hidden="1">'[123]Fax a enviar'!#REF!</definedName>
    <definedName name="yyyyyyyyyyyyyyy" hidden="1">'[123]Fax a enviar'!#REF!</definedName>
    <definedName name="yyyyyyyyyyyyyyyyyyyyyy" localSheetId="3" hidden="1">'[114]Fax a enviar'!#REF!</definedName>
    <definedName name="yyyyyyyyyyyyyyyyyyyyyy" localSheetId="23" hidden="1">#REF!</definedName>
    <definedName name="yyyyyyyyyyyyyyyyyyyyyy" localSheetId="25" hidden="1">#REF!</definedName>
    <definedName name="yyyyyyyyyyyyyyyyyyyyyy" localSheetId="89" hidden="1">'[114]Fax a enviar'!#REF!</definedName>
    <definedName name="yyyyyyyyyyyyyyyyyyyyyy" localSheetId="10" hidden="1">'[114]Fax a enviar'!#REF!</definedName>
    <definedName name="yyyyyyyyyyyyyyyyyyyyyy" localSheetId="13" hidden="1">'[114]Fax a enviar'!#REF!</definedName>
    <definedName name="yyyyyyyyyyyyyyyyyyyyyy" localSheetId="17" hidden="1">'[114]Fax a enviar'!#REF!</definedName>
    <definedName name="yyyyyyyyyyyyyyyyyyyyyy" localSheetId="88" hidden="1">'[114]Fax a enviar'!#REF!</definedName>
    <definedName name="yyyyyyyyyyyyyyyyyyyyyy" localSheetId="18" hidden="1">'[114]Fax a enviar'!#REF!</definedName>
    <definedName name="yyyyyyyyyyyyyyyyyyyyyy" localSheetId="21" hidden="1">'[114]Fax a enviar'!#REF!</definedName>
    <definedName name="yyyyyyyyyyyyyyyyyyyyyy" localSheetId="22" hidden="1">#REF!</definedName>
    <definedName name="yyyyyyyyyyyyyyyyyyyyyy" localSheetId="24" hidden="1">'[114]Fax a enviar'!#REF!</definedName>
    <definedName name="yyyyyyyyyyyyyyyyyyyyyy" localSheetId="26" hidden="1">'[114]Fax a enviar'!#REF!</definedName>
    <definedName name="yyyyyyyyyyyyyyyyyyyyyy" localSheetId="27" hidden="1">#REF!</definedName>
    <definedName name="yyyyyyyyyyyyyyyyyyyyyy" localSheetId="28" hidden="1">'[114]Fax a enviar'!#REF!</definedName>
    <definedName name="yyyyyyyyyyyyyyyyyyyyyy" localSheetId="29" hidden="1">'[114]Fax a enviar'!#REF!</definedName>
    <definedName name="yyyyyyyyyyyyyyyyyyyyyy" localSheetId="30" hidden="1">#REF!</definedName>
    <definedName name="yyyyyyyyyyyyyyyyyyyyyy" localSheetId="31" hidden="1">'[114]Fax a enviar'!#REF!</definedName>
    <definedName name="yyyyyyyyyyyyyyyyyyyyyy" localSheetId="2" hidden="1">'[114]Fax a enviar'!#REF!</definedName>
    <definedName name="yyyyyyyyyyyyyyyyyyyyyy" localSheetId="65" hidden="1">'[114]Fax a enviar'!#REF!</definedName>
    <definedName name="yyyyyyyyyyyyyyyyyyyyyy" localSheetId="66" hidden="1">'[114]Fax a enviar'!#REF!</definedName>
    <definedName name="yyyyyyyyyyyyyyyyyyyyyy" localSheetId="7" hidden="1">'[114]Fax a enviar'!#REF!</definedName>
    <definedName name="yyyyyyyyyyyyyyyyyyyyyy" localSheetId="74" hidden="1">'[114]Fax a enviar'!#REF!</definedName>
    <definedName name="yyyyyyyyyyyyyyyyyyyyyy" localSheetId="11" hidden="1">'[114]Fax a enviar'!#REF!</definedName>
    <definedName name="yyyyyyyyyyyyyyyyyyyyyy" localSheetId="12" hidden="1">'[114]Fax a enviar'!#REF!</definedName>
    <definedName name="yyyyyyyyyyyyyyyyyyyyyy" localSheetId="14" hidden="1">'[114]Fax a enviar'!#REF!</definedName>
    <definedName name="yyyyyyyyyyyyyyyyyyyyyy" localSheetId="15" hidden="1">'[114]Fax a enviar'!#REF!</definedName>
    <definedName name="yyyyyyyyyyyyyyyyyyyyyy" localSheetId="16" hidden="1">'[114]Fax a enviar'!#REF!</definedName>
    <definedName name="yyyyyyyyyyyyyyyyyyyyyy" hidden="1">'[114]Fax a enviar'!#REF!</definedName>
    <definedName name="Z" localSheetId="3">#REF!</definedName>
    <definedName name="Z" localSheetId="19">#REF!</definedName>
    <definedName name="Z" localSheetId="20">#REF!</definedName>
    <definedName name="Z" localSheetId="23">#REF!</definedName>
    <definedName name="Z" localSheetId="25">#REF!</definedName>
    <definedName name="Z" localSheetId="89">#REF!</definedName>
    <definedName name="Z" localSheetId="5">#REF!</definedName>
    <definedName name="Z" localSheetId="6">#REF!</definedName>
    <definedName name="Z" localSheetId="8">#REF!</definedName>
    <definedName name="Z" localSheetId="10">#REF!</definedName>
    <definedName name="Z" localSheetId="13">#REF!</definedName>
    <definedName name="Z" localSheetId="17">#REF!</definedName>
    <definedName name="Z" localSheetId="88">#REF!</definedName>
    <definedName name="Z" localSheetId="18">#REF!</definedName>
    <definedName name="Z" localSheetId="21">#REF!</definedName>
    <definedName name="Z" localSheetId="22">#REF!</definedName>
    <definedName name="Z" localSheetId="24">#REF!</definedName>
    <definedName name="Z" localSheetId="26">#REF!</definedName>
    <definedName name="Z" localSheetId="27">#REF!</definedName>
    <definedName name="Z" localSheetId="28">#REF!</definedName>
    <definedName name="Z" localSheetId="29">#REF!</definedName>
    <definedName name="Z" localSheetId="30">#REF!</definedName>
    <definedName name="Z" localSheetId="31">#REF!</definedName>
    <definedName name="Z" localSheetId="44">[3]Imp!#REF!</definedName>
    <definedName name="Z" localSheetId="48">[3]Imp!#REF!</definedName>
    <definedName name="Z" localSheetId="2">#REF!</definedName>
    <definedName name="Z" localSheetId="50">[3]Imp!#REF!</definedName>
    <definedName name="Z" localSheetId="53">[3]Imp!#REF!</definedName>
    <definedName name="Z" localSheetId="54">[3]Imp!#REF!</definedName>
    <definedName name="Z" localSheetId="59">#REF!</definedName>
    <definedName name="Z" localSheetId="60">#REF!</definedName>
    <definedName name="Z" localSheetId="65">#REF!</definedName>
    <definedName name="Z" localSheetId="66">#REF!</definedName>
    <definedName name="Z" localSheetId="7">#REF!</definedName>
    <definedName name="Z" localSheetId="68">#REF!</definedName>
    <definedName name="Z" localSheetId="74">#REF!</definedName>
    <definedName name="Z" localSheetId="75">#REF!</definedName>
    <definedName name="Z" localSheetId="76">#REF!</definedName>
    <definedName name="Z" localSheetId="77">#REF!</definedName>
    <definedName name="Z" localSheetId="11">#REF!</definedName>
    <definedName name="Z" localSheetId="78">#REF!</definedName>
    <definedName name="Z" localSheetId="79">#REF!</definedName>
    <definedName name="Z" localSheetId="80">#REF!</definedName>
    <definedName name="Z" localSheetId="85">#REF!</definedName>
    <definedName name="Z" localSheetId="12">#REF!</definedName>
    <definedName name="Z" localSheetId="14">#REF!</definedName>
    <definedName name="Z" localSheetId="15">#REF!</definedName>
    <definedName name="Z" localSheetId="16">#REF!</definedName>
    <definedName name="Z">#REF!</definedName>
    <definedName name="Z_1A8C061B_2301_11D3_BFD1_000039E37209_.wvu.Cols" localSheetId="3" hidden="1">#REF!,#REF!,#REF!</definedName>
    <definedName name="Z_1A8C061B_2301_11D3_BFD1_000039E37209_.wvu.Cols" localSheetId="19" hidden="1">#REF!,#REF!,#REF!</definedName>
    <definedName name="Z_1A8C061B_2301_11D3_BFD1_000039E37209_.wvu.Cols" localSheetId="20" hidden="1">#REF!,#REF!,#REF!</definedName>
    <definedName name="Z_1A8C061B_2301_11D3_BFD1_000039E37209_.wvu.Cols" localSheetId="23" hidden="1">#REF!,#REF!,#REF!</definedName>
    <definedName name="Z_1A8C061B_2301_11D3_BFD1_000039E37209_.wvu.Cols" localSheetId="25" hidden="1">#REF!,#REF!,#REF!</definedName>
    <definedName name="Z_1A8C061B_2301_11D3_BFD1_000039E37209_.wvu.Cols" localSheetId="89" hidden="1">#REF!,#REF!,#REF!</definedName>
    <definedName name="Z_1A8C061B_2301_11D3_BFD1_000039E37209_.wvu.Cols" localSheetId="5" hidden="1">#REF!,#REF!,#REF!</definedName>
    <definedName name="Z_1A8C061B_2301_11D3_BFD1_000039E37209_.wvu.Cols" localSheetId="6" hidden="1">#REF!,#REF!,#REF!</definedName>
    <definedName name="Z_1A8C061B_2301_11D3_BFD1_000039E37209_.wvu.Cols" localSheetId="8" hidden="1">#REF!,#REF!,#REF!</definedName>
    <definedName name="Z_1A8C061B_2301_11D3_BFD1_000039E37209_.wvu.Cols" localSheetId="10" hidden="1">#REF!,#REF!,#REF!</definedName>
    <definedName name="Z_1A8C061B_2301_11D3_BFD1_000039E37209_.wvu.Cols" localSheetId="13" hidden="1">#REF!,#REF!,#REF!</definedName>
    <definedName name="Z_1A8C061B_2301_11D3_BFD1_000039E37209_.wvu.Cols" localSheetId="17" hidden="1">#REF!,#REF!,#REF!</definedName>
    <definedName name="Z_1A8C061B_2301_11D3_BFD1_000039E37209_.wvu.Cols" localSheetId="88" hidden="1">#REF!,#REF!,#REF!</definedName>
    <definedName name="Z_1A8C061B_2301_11D3_BFD1_000039E37209_.wvu.Cols" localSheetId="18" hidden="1">#REF!,#REF!,#REF!</definedName>
    <definedName name="Z_1A8C061B_2301_11D3_BFD1_000039E37209_.wvu.Cols" localSheetId="21" hidden="1">#REF!,#REF!,#REF!</definedName>
    <definedName name="Z_1A8C061B_2301_11D3_BFD1_000039E37209_.wvu.Cols" localSheetId="22" hidden="1">#REF!,#REF!,#REF!</definedName>
    <definedName name="Z_1A8C061B_2301_11D3_BFD1_000039E37209_.wvu.Cols" localSheetId="24" hidden="1">#REF!,#REF!,#REF!</definedName>
    <definedName name="Z_1A8C061B_2301_11D3_BFD1_000039E37209_.wvu.Cols" localSheetId="26" hidden="1">#REF!,#REF!,#REF!</definedName>
    <definedName name="Z_1A8C061B_2301_11D3_BFD1_000039E37209_.wvu.Cols" localSheetId="27" hidden="1">#REF!,#REF!,#REF!</definedName>
    <definedName name="Z_1A8C061B_2301_11D3_BFD1_000039E37209_.wvu.Cols" localSheetId="28" hidden="1">#REF!,#REF!,#REF!</definedName>
    <definedName name="Z_1A8C061B_2301_11D3_BFD1_000039E37209_.wvu.Cols" localSheetId="29" hidden="1">#REF!,#REF!,#REF!</definedName>
    <definedName name="Z_1A8C061B_2301_11D3_BFD1_000039E37209_.wvu.Cols" localSheetId="30" hidden="1">#REF!,#REF!,#REF!</definedName>
    <definedName name="Z_1A8C061B_2301_11D3_BFD1_000039E37209_.wvu.Cols" localSheetId="31" hidden="1">#REF!,#REF!,#REF!</definedName>
    <definedName name="Z_1A8C061B_2301_11D3_BFD1_000039E37209_.wvu.Cols" localSheetId="2" hidden="1">#REF!,#REF!,#REF!</definedName>
    <definedName name="Z_1A8C061B_2301_11D3_BFD1_000039E37209_.wvu.Cols" localSheetId="59" hidden="1">#REF!,#REF!,#REF!</definedName>
    <definedName name="Z_1A8C061B_2301_11D3_BFD1_000039E37209_.wvu.Cols" localSheetId="60" hidden="1">#REF!,#REF!,#REF!</definedName>
    <definedName name="Z_1A8C061B_2301_11D3_BFD1_000039E37209_.wvu.Cols" localSheetId="65" hidden="1">#REF!,#REF!,#REF!</definedName>
    <definedName name="Z_1A8C061B_2301_11D3_BFD1_000039E37209_.wvu.Cols" localSheetId="66" hidden="1">#REF!,#REF!,#REF!</definedName>
    <definedName name="Z_1A8C061B_2301_11D3_BFD1_000039E37209_.wvu.Cols" localSheetId="7" hidden="1">#REF!,#REF!,#REF!</definedName>
    <definedName name="Z_1A8C061B_2301_11D3_BFD1_000039E37209_.wvu.Cols" localSheetId="68" hidden="1">#REF!,#REF!,#REF!</definedName>
    <definedName name="Z_1A8C061B_2301_11D3_BFD1_000039E37209_.wvu.Cols" localSheetId="74" hidden="1">#REF!,#REF!,#REF!</definedName>
    <definedName name="Z_1A8C061B_2301_11D3_BFD1_000039E37209_.wvu.Cols" localSheetId="75" hidden="1">#REF!,#REF!,#REF!</definedName>
    <definedName name="Z_1A8C061B_2301_11D3_BFD1_000039E37209_.wvu.Cols" localSheetId="76" hidden="1">#REF!,#REF!,#REF!</definedName>
    <definedName name="Z_1A8C061B_2301_11D3_BFD1_000039E37209_.wvu.Cols" localSheetId="77" hidden="1">#REF!,#REF!,#REF!</definedName>
    <definedName name="Z_1A8C061B_2301_11D3_BFD1_000039E37209_.wvu.Cols" localSheetId="11" hidden="1">#REF!,#REF!,#REF!</definedName>
    <definedName name="Z_1A8C061B_2301_11D3_BFD1_000039E37209_.wvu.Cols" localSheetId="78" hidden="1">#REF!,#REF!,#REF!</definedName>
    <definedName name="Z_1A8C061B_2301_11D3_BFD1_000039E37209_.wvu.Cols" localSheetId="79" hidden="1">#REF!,#REF!,#REF!</definedName>
    <definedName name="Z_1A8C061B_2301_11D3_BFD1_000039E37209_.wvu.Cols" localSheetId="80" hidden="1">#REF!,#REF!,#REF!</definedName>
    <definedName name="Z_1A8C061B_2301_11D3_BFD1_000039E37209_.wvu.Cols" localSheetId="85" hidden="1">#REF!,#REF!,#REF!</definedName>
    <definedName name="Z_1A8C061B_2301_11D3_BFD1_000039E37209_.wvu.Cols" localSheetId="12" hidden="1">#REF!,#REF!,#REF!</definedName>
    <definedName name="Z_1A8C061B_2301_11D3_BFD1_000039E37209_.wvu.Cols" localSheetId="14" hidden="1">#REF!,#REF!,#REF!</definedName>
    <definedName name="Z_1A8C061B_2301_11D3_BFD1_000039E37209_.wvu.Cols" localSheetId="15" hidden="1">#REF!,#REF!,#REF!</definedName>
    <definedName name="Z_1A8C061B_2301_11D3_BFD1_000039E37209_.wvu.Cols" localSheetId="16" hidden="1">#REF!,#REF!,#REF!</definedName>
    <definedName name="Z_1A8C061B_2301_11D3_BFD1_000039E37209_.wvu.Cols" hidden="1">#REF!,#REF!,#REF!</definedName>
    <definedName name="Z_1A8C061B_2301_11D3_BFD1_000039E37209_.wvu.Rows" localSheetId="3" hidden="1">#REF!,#REF!,#REF!</definedName>
    <definedName name="Z_1A8C061B_2301_11D3_BFD1_000039E37209_.wvu.Rows" localSheetId="19" hidden="1">#REF!,#REF!,#REF!</definedName>
    <definedName name="Z_1A8C061B_2301_11D3_BFD1_000039E37209_.wvu.Rows" localSheetId="20" hidden="1">#REF!,#REF!,#REF!</definedName>
    <definedName name="Z_1A8C061B_2301_11D3_BFD1_000039E37209_.wvu.Rows" localSheetId="23" hidden="1">#REF!,#REF!,#REF!</definedName>
    <definedName name="Z_1A8C061B_2301_11D3_BFD1_000039E37209_.wvu.Rows" localSheetId="25" hidden="1">#REF!,#REF!,#REF!</definedName>
    <definedName name="Z_1A8C061B_2301_11D3_BFD1_000039E37209_.wvu.Rows" localSheetId="5" hidden="1">#REF!,#REF!,#REF!</definedName>
    <definedName name="Z_1A8C061B_2301_11D3_BFD1_000039E37209_.wvu.Rows" localSheetId="6" hidden="1">#REF!,#REF!,#REF!</definedName>
    <definedName name="Z_1A8C061B_2301_11D3_BFD1_000039E37209_.wvu.Rows" localSheetId="8" hidden="1">#REF!,#REF!,#REF!</definedName>
    <definedName name="Z_1A8C061B_2301_11D3_BFD1_000039E37209_.wvu.Rows" localSheetId="10" hidden="1">#REF!,#REF!,#REF!</definedName>
    <definedName name="Z_1A8C061B_2301_11D3_BFD1_000039E37209_.wvu.Rows" localSheetId="13" hidden="1">#REF!,#REF!,#REF!</definedName>
    <definedName name="Z_1A8C061B_2301_11D3_BFD1_000039E37209_.wvu.Rows" localSheetId="17" hidden="1">#REF!,#REF!,#REF!</definedName>
    <definedName name="Z_1A8C061B_2301_11D3_BFD1_000039E37209_.wvu.Rows" localSheetId="18" hidden="1">#REF!,#REF!,#REF!</definedName>
    <definedName name="Z_1A8C061B_2301_11D3_BFD1_000039E37209_.wvu.Rows" localSheetId="21" hidden="1">#REF!,#REF!,#REF!</definedName>
    <definedName name="Z_1A8C061B_2301_11D3_BFD1_000039E37209_.wvu.Rows" localSheetId="22" hidden="1">#REF!,#REF!,#REF!</definedName>
    <definedName name="Z_1A8C061B_2301_11D3_BFD1_000039E37209_.wvu.Rows" localSheetId="24" hidden="1">#REF!,#REF!,#REF!</definedName>
    <definedName name="Z_1A8C061B_2301_11D3_BFD1_000039E37209_.wvu.Rows" localSheetId="26" hidden="1">#REF!,#REF!,#REF!</definedName>
    <definedName name="Z_1A8C061B_2301_11D3_BFD1_000039E37209_.wvu.Rows" localSheetId="27" hidden="1">#REF!,#REF!,#REF!</definedName>
    <definedName name="Z_1A8C061B_2301_11D3_BFD1_000039E37209_.wvu.Rows" localSheetId="28" hidden="1">#REF!,#REF!,#REF!</definedName>
    <definedName name="Z_1A8C061B_2301_11D3_BFD1_000039E37209_.wvu.Rows" localSheetId="29" hidden="1">#REF!,#REF!,#REF!</definedName>
    <definedName name="Z_1A8C061B_2301_11D3_BFD1_000039E37209_.wvu.Rows" localSheetId="30" hidden="1">#REF!,#REF!,#REF!</definedName>
    <definedName name="Z_1A8C061B_2301_11D3_BFD1_000039E37209_.wvu.Rows" localSheetId="31" hidden="1">#REF!,#REF!,#REF!</definedName>
    <definedName name="Z_1A8C061B_2301_11D3_BFD1_000039E37209_.wvu.Rows" localSheetId="2" hidden="1">#REF!,#REF!,#REF!</definedName>
    <definedName name="Z_1A8C061B_2301_11D3_BFD1_000039E37209_.wvu.Rows" localSheetId="65" hidden="1">#REF!,#REF!,#REF!</definedName>
    <definedName name="Z_1A8C061B_2301_11D3_BFD1_000039E37209_.wvu.Rows" localSheetId="66" hidden="1">#REF!,#REF!,#REF!</definedName>
    <definedName name="Z_1A8C061B_2301_11D3_BFD1_000039E37209_.wvu.Rows" localSheetId="7" hidden="1">#REF!,#REF!,#REF!</definedName>
    <definedName name="Z_1A8C061B_2301_11D3_BFD1_000039E37209_.wvu.Rows" localSheetId="74" hidden="1">#REF!,#REF!,#REF!</definedName>
    <definedName name="Z_1A8C061B_2301_11D3_BFD1_000039E37209_.wvu.Rows" localSheetId="75" hidden="1">#REF!,#REF!,#REF!</definedName>
    <definedName name="Z_1A8C061B_2301_11D3_BFD1_000039E37209_.wvu.Rows" localSheetId="76" hidden="1">#REF!,#REF!,#REF!</definedName>
    <definedName name="Z_1A8C061B_2301_11D3_BFD1_000039E37209_.wvu.Rows" localSheetId="77" hidden="1">#REF!,#REF!,#REF!</definedName>
    <definedName name="Z_1A8C061B_2301_11D3_BFD1_000039E37209_.wvu.Rows" localSheetId="11" hidden="1">#REF!,#REF!,#REF!</definedName>
    <definedName name="Z_1A8C061B_2301_11D3_BFD1_000039E37209_.wvu.Rows" localSheetId="78" hidden="1">#REF!,#REF!,#REF!</definedName>
    <definedName name="Z_1A8C061B_2301_11D3_BFD1_000039E37209_.wvu.Rows" localSheetId="79" hidden="1">#REF!,#REF!,#REF!</definedName>
    <definedName name="Z_1A8C061B_2301_11D3_BFD1_000039E37209_.wvu.Rows" localSheetId="80" hidden="1">#REF!,#REF!,#REF!</definedName>
    <definedName name="Z_1A8C061B_2301_11D3_BFD1_000039E37209_.wvu.Rows" localSheetId="85" hidden="1">#REF!,#REF!,#REF!</definedName>
    <definedName name="Z_1A8C061B_2301_11D3_BFD1_000039E37209_.wvu.Rows" localSheetId="12" hidden="1">#REF!,#REF!,#REF!</definedName>
    <definedName name="Z_1A8C061B_2301_11D3_BFD1_000039E37209_.wvu.Rows" localSheetId="14" hidden="1">#REF!,#REF!,#REF!</definedName>
    <definedName name="Z_1A8C061B_2301_11D3_BFD1_000039E37209_.wvu.Rows" localSheetId="15" hidden="1">#REF!,#REF!,#REF!</definedName>
    <definedName name="Z_1A8C061B_2301_11D3_BFD1_000039E37209_.wvu.Rows" localSheetId="16" hidden="1">#REF!,#REF!,#REF!</definedName>
    <definedName name="Z_1A8C061B_2301_11D3_BFD1_000039E37209_.wvu.Rows" hidden="1">#REF!,#REF!,#REF!</definedName>
    <definedName name="Z_1A8C061C_2301_11D3_BFD1_000039E37209_.wvu.Cols" localSheetId="3" hidden="1">#REF!,#REF!,#REF!</definedName>
    <definedName name="Z_1A8C061C_2301_11D3_BFD1_000039E37209_.wvu.Cols" localSheetId="19" hidden="1">#REF!,#REF!,#REF!</definedName>
    <definedName name="Z_1A8C061C_2301_11D3_BFD1_000039E37209_.wvu.Cols" localSheetId="20" hidden="1">#REF!,#REF!,#REF!</definedName>
    <definedName name="Z_1A8C061C_2301_11D3_BFD1_000039E37209_.wvu.Cols" localSheetId="23" hidden="1">#REF!,#REF!,#REF!</definedName>
    <definedName name="Z_1A8C061C_2301_11D3_BFD1_000039E37209_.wvu.Cols" localSheetId="25" hidden="1">#REF!,#REF!,#REF!</definedName>
    <definedName name="Z_1A8C061C_2301_11D3_BFD1_000039E37209_.wvu.Cols" localSheetId="5" hidden="1">#REF!,#REF!,#REF!</definedName>
    <definedName name="Z_1A8C061C_2301_11D3_BFD1_000039E37209_.wvu.Cols" localSheetId="6" hidden="1">#REF!,#REF!,#REF!</definedName>
    <definedName name="Z_1A8C061C_2301_11D3_BFD1_000039E37209_.wvu.Cols" localSheetId="8" hidden="1">#REF!,#REF!,#REF!</definedName>
    <definedName name="Z_1A8C061C_2301_11D3_BFD1_000039E37209_.wvu.Cols" localSheetId="10" hidden="1">#REF!,#REF!,#REF!</definedName>
    <definedName name="Z_1A8C061C_2301_11D3_BFD1_000039E37209_.wvu.Cols" localSheetId="13" hidden="1">#REF!,#REF!,#REF!</definedName>
    <definedName name="Z_1A8C061C_2301_11D3_BFD1_000039E37209_.wvu.Cols" localSheetId="17" hidden="1">#REF!,#REF!,#REF!</definedName>
    <definedName name="Z_1A8C061C_2301_11D3_BFD1_000039E37209_.wvu.Cols" localSheetId="18" hidden="1">#REF!,#REF!,#REF!</definedName>
    <definedName name="Z_1A8C061C_2301_11D3_BFD1_000039E37209_.wvu.Cols" localSheetId="21" hidden="1">#REF!,#REF!,#REF!</definedName>
    <definedName name="Z_1A8C061C_2301_11D3_BFD1_000039E37209_.wvu.Cols" localSheetId="22" hidden="1">#REF!,#REF!,#REF!</definedName>
    <definedName name="Z_1A8C061C_2301_11D3_BFD1_000039E37209_.wvu.Cols" localSheetId="24" hidden="1">#REF!,#REF!,#REF!</definedName>
    <definedName name="Z_1A8C061C_2301_11D3_BFD1_000039E37209_.wvu.Cols" localSheetId="26" hidden="1">#REF!,#REF!,#REF!</definedName>
    <definedName name="Z_1A8C061C_2301_11D3_BFD1_000039E37209_.wvu.Cols" localSheetId="27" hidden="1">#REF!,#REF!,#REF!</definedName>
    <definedName name="Z_1A8C061C_2301_11D3_BFD1_000039E37209_.wvu.Cols" localSheetId="28" hidden="1">#REF!,#REF!,#REF!</definedName>
    <definedName name="Z_1A8C061C_2301_11D3_BFD1_000039E37209_.wvu.Cols" localSheetId="29" hidden="1">#REF!,#REF!,#REF!</definedName>
    <definedName name="Z_1A8C061C_2301_11D3_BFD1_000039E37209_.wvu.Cols" localSheetId="30" hidden="1">#REF!,#REF!,#REF!</definedName>
    <definedName name="Z_1A8C061C_2301_11D3_BFD1_000039E37209_.wvu.Cols" localSheetId="31" hidden="1">#REF!,#REF!,#REF!</definedName>
    <definedName name="Z_1A8C061C_2301_11D3_BFD1_000039E37209_.wvu.Cols" localSheetId="2" hidden="1">#REF!,#REF!,#REF!</definedName>
    <definedName name="Z_1A8C061C_2301_11D3_BFD1_000039E37209_.wvu.Cols" localSheetId="7" hidden="1">#REF!,#REF!,#REF!</definedName>
    <definedName name="Z_1A8C061C_2301_11D3_BFD1_000039E37209_.wvu.Cols" localSheetId="74" hidden="1">#REF!,#REF!,#REF!</definedName>
    <definedName name="Z_1A8C061C_2301_11D3_BFD1_000039E37209_.wvu.Cols" localSheetId="75" hidden="1">#REF!,#REF!,#REF!</definedName>
    <definedName name="Z_1A8C061C_2301_11D3_BFD1_000039E37209_.wvu.Cols" localSheetId="76" hidden="1">#REF!,#REF!,#REF!</definedName>
    <definedName name="Z_1A8C061C_2301_11D3_BFD1_000039E37209_.wvu.Cols" localSheetId="77" hidden="1">#REF!,#REF!,#REF!</definedName>
    <definedName name="Z_1A8C061C_2301_11D3_BFD1_000039E37209_.wvu.Cols" localSheetId="11" hidden="1">#REF!,#REF!,#REF!</definedName>
    <definedName name="Z_1A8C061C_2301_11D3_BFD1_000039E37209_.wvu.Cols" localSheetId="78" hidden="1">#REF!,#REF!,#REF!</definedName>
    <definedName name="Z_1A8C061C_2301_11D3_BFD1_000039E37209_.wvu.Cols" localSheetId="79" hidden="1">#REF!,#REF!,#REF!</definedName>
    <definedName name="Z_1A8C061C_2301_11D3_BFD1_000039E37209_.wvu.Cols" localSheetId="80" hidden="1">#REF!,#REF!,#REF!</definedName>
    <definedName name="Z_1A8C061C_2301_11D3_BFD1_000039E37209_.wvu.Cols" localSheetId="85" hidden="1">#REF!,#REF!,#REF!</definedName>
    <definedName name="Z_1A8C061C_2301_11D3_BFD1_000039E37209_.wvu.Cols" localSheetId="12" hidden="1">#REF!,#REF!,#REF!</definedName>
    <definedName name="Z_1A8C061C_2301_11D3_BFD1_000039E37209_.wvu.Cols" localSheetId="14" hidden="1">#REF!,#REF!,#REF!</definedName>
    <definedName name="Z_1A8C061C_2301_11D3_BFD1_000039E37209_.wvu.Cols" localSheetId="15" hidden="1">#REF!,#REF!,#REF!</definedName>
    <definedName name="Z_1A8C061C_2301_11D3_BFD1_000039E37209_.wvu.Cols" localSheetId="16" hidden="1">#REF!,#REF!,#REF!</definedName>
    <definedName name="Z_1A8C061C_2301_11D3_BFD1_000039E37209_.wvu.Cols" hidden="1">#REF!,#REF!,#REF!</definedName>
    <definedName name="Z_1A8C061C_2301_11D3_BFD1_000039E37209_.wvu.Rows" localSheetId="3" hidden="1">#REF!,#REF!,#REF!</definedName>
    <definedName name="Z_1A8C061C_2301_11D3_BFD1_000039E37209_.wvu.Rows" localSheetId="19" hidden="1">#REF!,#REF!,#REF!</definedName>
    <definedName name="Z_1A8C061C_2301_11D3_BFD1_000039E37209_.wvu.Rows" localSheetId="20" hidden="1">#REF!,#REF!,#REF!</definedName>
    <definedName name="Z_1A8C061C_2301_11D3_BFD1_000039E37209_.wvu.Rows" localSheetId="23" hidden="1">#REF!,#REF!,#REF!</definedName>
    <definedName name="Z_1A8C061C_2301_11D3_BFD1_000039E37209_.wvu.Rows" localSheetId="25" hidden="1">#REF!,#REF!,#REF!</definedName>
    <definedName name="Z_1A8C061C_2301_11D3_BFD1_000039E37209_.wvu.Rows" localSheetId="5" hidden="1">#REF!,#REF!,#REF!</definedName>
    <definedName name="Z_1A8C061C_2301_11D3_BFD1_000039E37209_.wvu.Rows" localSheetId="6" hidden="1">#REF!,#REF!,#REF!</definedName>
    <definedName name="Z_1A8C061C_2301_11D3_BFD1_000039E37209_.wvu.Rows" localSheetId="8" hidden="1">#REF!,#REF!,#REF!</definedName>
    <definedName name="Z_1A8C061C_2301_11D3_BFD1_000039E37209_.wvu.Rows" localSheetId="10" hidden="1">#REF!,#REF!,#REF!</definedName>
    <definedName name="Z_1A8C061C_2301_11D3_BFD1_000039E37209_.wvu.Rows" localSheetId="13" hidden="1">#REF!,#REF!,#REF!</definedName>
    <definedName name="Z_1A8C061C_2301_11D3_BFD1_000039E37209_.wvu.Rows" localSheetId="17" hidden="1">#REF!,#REF!,#REF!</definedName>
    <definedName name="Z_1A8C061C_2301_11D3_BFD1_000039E37209_.wvu.Rows" localSheetId="18" hidden="1">#REF!,#REF!,#REF!</definedName>
    <definedName name="Z_1A8C061C_2301_11D3_BFD1_000039E37209_.wvu.Rows" localSheetId="21" hidden="1">#REF!,#REF!,#REF!</definedName>
    <definedName name="Z_1A8C061C_2301_11D3_BFD1_000039E37209_.wvu.Rows" localSheetId="22" hidden="1">#REF!,#REF!,#REF!</definedName>
    <definedName name="Z_1A8C061C_2301_11D3_BFD1_000039E37209_.wvu.Rows" localSheetId="24" hidden="1">#REF!,#REF!,#REF!</definedName>
    <definedName name="Z_1A8C061C_2301_11D3_BFD1_000039E37209_.wvu.Rows" localSheetId="26" hidden="1">#REF!,#REF!,#REF!</definedName>
    <definedName name="Z_1A8C061C_2301_11D3_BFD1_000039E37209_.wvu.Rows" localSheetId="27" hidden="1">#REF!,#REF!,#REF!</definedName>
    <definedName name="Z_1A8C061C_2301_11D3_BFD1_000039E37209_.wvu.Rows" localSheetId="28" hidden="1">#REF!,#REF!,#REF!</definedName>
    <definedName name="Z_1A8C061C_2301_11D3_BFD1_000039E37209_.wvu.Rows" localSheetId="29" hidden="1">#REF!,#REF!,#REF!</definedName>
    <definedName name="Z_1A8C061C_2301_11D3_BFD1_000039E37209_.wvu.Rows" localSheetId="30" hidden="1">#REF!,#REF!,#REF!</definedName>
    <definedName name="Z_1A8C061C_2301_11D3_BFD1_000039E37209_.wvu.Rows" localSheetId="31" hidden="1">#REF!,#REF!,#REF!</definedName>
    <definedName name="Z_1A8C061C_2301_11D3_BFD1_000039E37209_.wvu.Rows" localSheetId="2" hidden="1">#REF!,#REF!,#REF!</definedName>
    <definedName name="Z_1A8C061C_2301_11D3_BFD1_000039E37209_.wvu.Rows" localSheetId="7" hidden="1">#REF!,#REF!,#REF!</definedName>
    <definedName name="Z_1A8C061C_2301_11D3_BFD1_000039E37209_.wvu.Rows" localSheetId="75" hidden="1">#REF!,#REF!,#REF!</definedName>
    <definedName name="Z_1A8C061C_2301_11D3_BFD1_000039E37209_.wvu.Rows" localSheetId="11" hidden="1">#REF!,#REF!,#REF!</definedName>
    <definedName name="Z_1A8C061C_2301_11D3_BFD1_000039E37209_.wvu.Rows" localSheetId="85" hidden="1">#REF!,#REF!,#REF!</definedName>
    <definedName name="Z_1A8C061C_2301_11D3_BFD1_000039E37209_.wvu.Rows" localSheetId="12" hidden="1">#REF!,#REF!,#REF!</definedName>
    <definedName name="Z_1A8C061C_2301_11D3_BFD1_000039E37209_.wvu.Rows" localSheetId="14" hidden="1">#REF!,#REF!,#REF!</definedName>
    <definedName name="Z_1A8C061C_2301_11D3_BFD1_000039E37209_.wvu.Rows" localSheetId="15" hidden="1">#REF!,#REF!,#REF!</definedName>
    <definedName name="Z_1A8C061C_2301_11D3_BFD1_000039E37209_.wvu.Rows" localSheetId="16" hidden="1">#REF!,#REF!,#REF!</definedName>
    <definedName name="Z_1A8C061C_2301_11D3_BFD1_000039E37209_.wvu.Rows" hidden="1">#REF!,#REF!,#REF!</definedName>
    <definedName name="Z_1A8C061E_2301_11D3_BFD1_000039E37209_.wvu.Cols" localSheetId="3" hidden="1">#REF!,#REF!,#REF!</definedName>
    <definedName name="Z_1A8C061E_2301_11D3_BFD1_000039E37209_.wvu.Cols" localSheetId="19" hidden="1">#REF!,#REF!,#REF!</definedName>
    <definedName name="Z_1A8C061E_2301_11D3_BFD1_000039E37209_.wvu.Cols" localSheetId="20" hidden="1">#REF!,#REF!,#REF!</definedName>
    <definedName name="Z_1A8C061E_2301_11D3_BFD1_000039E37209_.wvu.Cols" localSheetId="23" hidden="1">#REF!,#REF!,#REF!</definedName>
    <definedName name="Z_1A8C061E_2301_11D3_BFD1_000039E37209_.wvu.Cols" localSheetId="25" hidden="1">#REF!,#REF!,#REF!</definedName>
    <definedName name="Z_1A8C061E_2301_11D3_BFD1_000039E37209_.wvu.Cols" localSheetId="5" hidden="1">#REF!,#REF!,#REF!</definedName>
    <definedName name="Z_1A8C061E_2301_11D3_BFD1_000039E37209_.wvu.Cols" localSheetId="6" hidden="1">#REF!,#REF!,#REF!</definedName>
    <definedName name="Z_1A8C061E_2301_11D3_BFD1_000039E37209_.wvu.Cols" localSheetId="8" hidden="1">#REF!,#REF!,#REF!</definedName>
    <definedName name="Z_1A8C061E_2301_11D3_BFD1_000039E37209_.wvu.Cols" localSheetId="10" hidden="1">#REF!,#REF!,#REF!</definedName>
    <definedName name="Z_1A8C061E_2301_11D3_BFD1_000039E37209_.wvu.Cols" localSheetId="13" hidden="1">#REF!,#REF!,#REF!</definedName>
    <definedName name="Z_1A8C061E_2301_11D3_BFD1_000039E37209_.wvu.Cols" localSheetId="17" hidden="1">#REF!,#REF!,#REF!</definedName>
    <definedName name="Z_1A8C061E_2301_11D3_BFD1_000039E37209_.wvu.Cols" localSheetId="18" hidden="1">#REF!,#REF!,#REF!</definedName>
    <definedName name="Z_1A8C061E_2301_11D3_BFD1_000039E37209_.wvu.Cols" localSheetId="21" hidden="1">#REF!,#REF!,#REF!</definedName>
    <definedName name="Z_1A8C061E_2301_11D3_BFD1_000039E37209_.wvu.Cols" localSheetId="22" hidden="1">#REF!,#REF!,#REF!</definedName>
    <definedName name="Z_1A8C061E_2301_11D3_BFD1_000039E37209_.wvu.Cols" localSheetId="24" hidden="1">#REF!,#REF!,#REF!</definedName>
    <definedName name="Z_1A8C061E_2301_11D3_BFD1_000039E37209_.wvu.Cols" localSheetId="26" hidden="1">#REF!,#REF!,#REF!</definedName>
    <definedName name="Z_1A8C061E_2301_11D3_BFD1_000039E37209_.wvu.Cols" localSheetId="27" hidden="1">#REF!,#REF!,#REF!</definedName>
    <definedName name="Z_1A8C061E_2301_11D3_BFD1_000039E37209_.wvu.Cols" localSheetId="28" hidden="1">#REF!,#REF!,#REF!</definedName>
    <definedName name="Z_1A8C061E_2301_11D3_BFD1_000039E37209_.wvu.Cols" localSheetId="29" hidden="1">#REF!,#REF!,#REF!</definedName>
    <definedName name="Z_1A8C061E_2301_11D3_BFD1_000039E37209_.wvu.Cols" localSheetId="30" hidden="1">#REF!,#REF!,#REF!</definedName>
    <definedName name="Z_1A8C061E_2301_11D3_BFD1_000039E37209_.wvu.Cols" localSheetId="31" hidden="1">#REF!,#REF!,#REF!</definedName>
    <definedName name="Z_1A8C061E_2301_11D3_BFD1_000039E37209_.wvu.Cols" localSheetId="2" hidden="1">#REF!,#REF!,#REF!</definedName>
    <definedName name="Z_1A8C061E_2301_11D3_BFD1_000039E37209_.wvu.Cols" localSheetId="7" hidden="1">#REF!,#REF!,#REF!</definedName>
    <definedName name="Z_1A8C061E_2301_11D3_BFD1_000039E37209_.wvu.Cols" localSheetId="75" hidden="1">#REF!,#REF!,#REF!</definedName>
    <definedName name="Z_1A8C061E_2301_11D3_BFD1_000039E37209_.wvu.Cols" localSheetId="11" hidden="1">#REF!,#REF!,#REF!</definedName>
    <definedName name="Z_1A8C061E_2301_11D3_BFD1_000039E37209_.wvu.Cols" localSheetId="85" hidden="1">#REF!,#REF!,#REF!</definedName>
    <definedName name="Z_1A8C061E_2301_11D3_BFD1_000039E37209_.wvu.Cols" localSheetId="12" hidden="1">#REF!,#REF!,#REF!</definedName>
    <definedName name="Z_1A8C061E_2301_11D3_BFD1_000039E37209_.wvu.Cols" localSheetId="14" hidden="1">#REF!,#REF!,#REF!</definedName>
    <definedName name="Z_1A8C061E_2301_11D3_BFD1_000039E37209_.wvu.Cols" localSheetId="15" hidden="1">#REF!,#REF!,#REF!</definedName>
    <definedName name="Z_1A8C061E_2301_11D3_BFD1_000039E37209_.wvu.Cols" localSheetId="16" hidden="1">#REF!,#REF!,#REF!</definedName>
    <definedName name="Z_1A8C061E_2301_11D3_BFD1_000039E37209_.wvu.Cols" hidden="1">#REF!,#REF!,#REF!</definedName>
    <definedName name="Z_1A8C061E_2301_11D3_BFD1_000039E37209_.wvu.Rows" localSheetId="3" hidden="1">#REF!,#REF!,#REF!</definedName>
    <definedName name="Z_1A8C061E_2301_11D3_BFD1_000039E37209_.wvu.Rows" localSheetId="19" hidden="1">#REF!,#REF!,#REF!</definedName>
    <definedName name="Z_1A8C061E_2301_11D3_BFD1_000039E37209_.wvu.Rows" localSheetId="20" hidden="1">#REF!,#REF!,#REF!</definedName>
    <definedName name="Z_1A8C061E_2301_11D3_BFD1_000039E37209_.wvu.Rows" localSheetId="23" hidden="1">#REF!,#REF!,#REF!</definedName>
    <definedName name="Z_1A8C061E_2301_11D3_BFD1_000039E37209_.wvu.Rows" localSheetId="25" hidden="1">#REF!,#REF!,#REF!</definedName>
    <definedName name="Z_1A8C061E_2301_11D3_BFD1_000039E37209_.wvu.Rows" localSheetId="5" hidden="1">#REF!,#REF!,#REF!</definedName>
    <definedName name="Z_1A8C061E_2301_11D3_BFD1_000039E37209_.wvu.Rows" localSheetId="6" hidden="1">#REF!,#REF!,#REF!</definedName>
    <definedName name="Z_1A8C061E_2301_11D3_BFD1_000039E37209_.wvu.Rows" localSheetId="8" hidden="1">#REF!,#REF!,#REF!</definedName>
    <definedName name="Z_1A8C061E_2301_11D3_BFD1_000039E37209_.wvu.Rows" localSheetId="10" hidden="1">#REF!,#REF!,#REF!</definedName>
    <definedName name="Z_1A8C061E_2301_11D3_BFD1_000039E37209_.wvu.Rows" localSheetId="13" hidden="1">#REF!,#REF!,#REF!</definedName>
    <definedName name="Z_1A8C061E_2301_11D3_BFD1_000039E37209_.wvu.Rows" localSheetId="17" hidden="1">#REF!,#REF!,#REF!</definedName>
    <definedName name="Z_1A8C061E_2301_11D3_BFD1_000039E37209_.wvu.Rows" localSheetId="18" hidden="1">#REF!,#REF!,#REF!</definedName>
    <definedName name="Z_1A8C061E_2301_11D3_BFD1_000039E37209_.wvu.Rows" localSheetId="21" hidden="1">#REF!,#REF!,#REF!</definedName>
    <definedName name="Z_1A8C061E_2301_11D3_BFD1_000039E37209_.wvu.Rows" localSheetId="22" hidden="1">#REF!,#REF!,#REF!</definedName>
    <definedName name="Z_1A8C061E_2301_11D3_BFD1_000039E37209_.wvu.Rows" localSheetId="24" hidden="1">#REF!,#REF!,#REF!</definedName>
    <definedName name="Z_1A8C061E_2301_11D3_BFD1_000039E37209_.wvu.Rows" localSheetId="26" hidden="1">#REF!,#REF!,#REF!</definedName>
    <definedName name="Z_1A8C061E_2301_11D3_BFD1_000039E37209_.wvu.Rows" localSheetId="27" hidden="1">#REF!,#REF!,#REF!</definedName>
    <definedName name="Z_1A8C061E_2301_11D3_BFD1_000039E37209_.wvu.Rows" localSheetId="28" hidden="1">#REF!,#REF!,#REF!</definedName>
    <definedName name="Z_1A8C061E_2301_11D3_BFD1_000039E37209_.wvu.Rows" localSheetId="29" hidden="1">#REF!,#REF!,#REF!</definedName>
    <definedName name="Z_1A8C061E_2301_11D3_BFD1_000039E37209_.wvu.Rows" localSheetId="30" hidden="1">#REF!,#REF!,#REF!</definedName>
    <definedName name="Z_1A8C061E_2301_11D3_BFD1_000039E37209_.wvu.Rows" localSheetId="31" hidden="1">#REF!,#REF!,#REF!</definedName>
    <definedName name="Z_1A8C061E_2301_11D3_BFD1_000039E37209_.wvu.Rows" localSheetId="2" hidden="1">#REF!,#REF!,#REF!</definedName>
    <definedName name="Z_1A8C061E_2301_11D3_BFD1_000039E37209_.wvu.Rows" localSheetId="7" hidden="1">#REF!,#REF!,#REF!</definedName>
    <definedName name="Z_1A8C061E_2301_11D3_BFD1_000039E37209_.wvu.Rows" localSheetId="75" hidden="1">#REF!,#REF!,#REF!</definedName>
    <definedName name="Z_1A8C061E_2301_11D3_BFD1_000039E37209_.wvu.Rows" localSheetId="11" hidden="1">#REF!,#REF!,#REF!</definedName>
    <definedName name="Z_1A8C061E_2301_11D3_BFD1_000039E37209_.wvu.Rows" localSheetId="85" hidden="1">#REF!,#REF!,#REF!</definedName>
    <definedName name="Z_1A8C061E_2301_11D3_BFD1_000039E37209_.wvu.Rows" localSheetId="12" hidden="1">#REF!,#REF!,#REF!</definedName>
    <definedName name="Z_1A8C061E_2301_11D3_BFD1_000039E37209_.wvu.Rows" localSheetId="14" hidden="1">#REF!,#REF!,#REF!</definedName>
    <definedName name="Z_1A8C061E_2301_11D3_BFD1_000039E37209_.wvu.Rows" localSheetId="15" hidden="1">#REF!,#REF!,#REF!</definedName>
    <definedName name="Z_1A8C061E_2301_11D3_BFD1_000039E37209_.wvu.Rows" localSheetId="16" hidden="1">#REF!,#REF!,#REF!</definedName>
    <definedName name="Z_1A8C061E_2301_11D3_BFD1_000039E37209_.wvu.Rows" hidden="1">#REF!,#REF!,#REF!</definedName>
    <definedName name="Z_1A8C061F_2301_11D3_BFD1_000039E37209_.wvu.Cols" localSheetId="3" hidden="1">#REF!,#REF!,#REF!</definedName>
    <definedName name="Z_1A8C061F_2301_11D3_BFD1_000039E37209_.wvu.Cols" localSheetId="19" hidden="1">#REF!,#REF!,#REF!</definedName>
    <definedName name="Z_1A8C061F_2301_11D3_BFD1_000039E37209_.wvu.Cols" localSheetId="20" hidden="1">#REF!,#REF!,#REF!</definedName>
    <definedName name="Z_1A8C061F_2301_11D3_BFD1_000039E37209_.wvu.Cols" localSheetId="23" hidden="1">#REF!,#REF!,#REF!</definedName>
    <definedName name="Z_1A8C061F_2301_11D3_BFD1_000039E37209_.wvu.Cols" localSheetId="25" hidden="1">#REF!,#REF!,#REF!</definedName>
    <definedName name="Z_1A8C061F_2301_11D3_BFD1_000039E37209_.wvu.Cols" localSheetId="5" hidden="1">#REF!,#REF!,#REF!</definedName>
    <definedName name="Z_1A8C061F_2301_11D3_BFD1_000039E37209_.wvu.Cols" localSheetId="6" hidden="1">#REF!,#REF!,#REF!</definedName>
    <definedName name="Z_1A8C061F_2301_11D3_BFD1_000039E37209_.wvu.Cols" localSheetId="8" hidden="1">#REF!,#REF!,#REF!</definedName>
    <definedName name="Z_1A8C061F_2301_11D3_BFD1_000039E37209_.wvu.Cols" localSheetId="10" hidden="1">#REF!,#REF!,#REF!</definedName>
    <definedName name="Z_1A8C061F_2301_11D3_BFD1_000039E37209_.wvu.Cols" localSheetId="13" hidden="1">#REF!,#REF!,#REF!</definedName>
    <definedName name="Z_1A8C061F_2301_11D3_BFD1_000039E37209_.wvu.Cols" localSheetId="17" hidden="1">#REF!,#REF!,#REF!</definedName>
    <definedName name="Z_1A8C061F_2301_11D3_BFD1_000039E37209_.wvu.Cols" localSheetId="18" hidden="1">#REF!,#REF!,#REF!</definedName>
    <definedName name="Z_1A8C061F_2301_11D3_BFD1_000039E37209_.wvu.Cols" localSheetId="21" hidden="1">#REF!,#REF!,#REF!</definedName>
    <definedName name="Z_1A8C061F_2301_11D3_BFD1_000039E37209_.wvu.Cols" localSheetId="22" hidden="1">#REF!,#REF!,#REF!</definedName>
    <definedName name="Z_1A8C061F_2301_11D3_BFD1_000039E37209_.wvu.Cols" localSheetId="24" hidden="1">#REF!,#REF!,#REF!</definedName>
    <definedName name="Z_1A8C061F_2301_11D3_BFD1_000039E37209_.wvu.Cols" localSheetId="26" hidden="1">#REF!,#REF!,#REF!</definedName>
    <definedName name="Z_1A8C061F_2301_11D3_BFD1_000039E37209_.wvu.Cols" localSheetId="27" hidden="1">#REF!,#REF!,#REF!</definedName>
    <definedName name="Z_1A8C061F_2301_11D3_BFD1_000039E37209_.wvu.Cols" localSheetId="28" hidden="1">#REF!,#REF!,#REF!</definedName>
    <definedName name="Z_1A8C061F_2301_11D3_BFD1_000039E37209_.wvu.Cols" localSheetId="29" hidden="1">#REF!,#REF!,#REF!</definedName>
    <definedName name="Z_1A8C061F_2301_11D3_BFD1_000039E37209_.wvu.Cols" localSheetId="30" hidden="1">#REF!,#REF!,#REF!</definedName>
    <definedName name="Z_1A8C061F_2301_11D3_BFD1_000039E37209_.wvu.Cols" localSheetId="31" hidden="1">#REF!,#REF!,#REF!</definedName>
    <definedName name="Z_1A8C061F_2301_11D3_BFD1_000039E37209_.wvu.Cols" localSheetId="2" hidden="1">#REF!,#REF!,#REF!</definedName>
    <definedName name="Z_1A8C061F_2301_11D3_BFD1_000039E37209_.wvu.Cols" localSheetId="7" hidden="1">#REF!,#REF!,#REF!</definedName>
    <definedName name="Z_1A8C061F_2301_11D3_BFD1_000039E37209_.wvu.Cols" localSheetId="75" hidden="1">#REF!,#REF!,#REF!</definedName>
    <definedName name="Z_1A8C061F_2301_11D3_BFD1_000039E37209_.wvu.Cols" localSheetId="11" hidden="1">#REF!,#REF!,#REF!</definedName>
    <definedName name="Z_1A8C061F_2301_11D3_BFD1_000039E37209_.wvu.Cols" localSheetId="85" hidden="1">#REF!,#REF!,#REF!</definedName>
    <definedName name="Z_1A8C061F_2301_11D3_BFD1_000039E37209_.wvu.Cols" localSheetId="12" hidden="1">#REF!,#REF!,#REF!</definedName>
    <definedName name="Z_1A8C061F_2301_11D3_BFD1_000039E37209_.wvu.Cols" localSheetId="14" hidden="1">#REF!,#REF!,#REF!</definedName>
    <definedName name="Z_1A8C061F_2301_11D3_BFD1_000039E37209_.wvu.Cols" localSheetId="15" hidden="1">#REF!,#REF!,#REF!</definedName>
    <definedName name="Z_1A8C061F_2301_11D3_BFD1_000039E37209_.wvu.Cols" localSheetId="16" hidden="1">#REF!,#REF!,#REF!</definedName>
    <definedName name="Z_1A8C061F_2301_11D3_BFD1_000039E37209_.wvu.Cols" hidden="1">#REF!,#REF!,#REF!</definedName>
    <definedName name="Z_1A8C061F_2301_11D3_BFD1_000039E37209_.wvu.Rows" localSheetId="3" hidden="1">#REF!,#REF!,#REF!</definedName>
    <definedName name="Z_1A8C061F_2301_11D3_BFD1_000039E37209_.wvu.Rows" localSheetId="19" hidden="1">#REF!,#REF!,#REF!</definedName>
    <definedName name="Z_1A8C061F_2301_11D3_BFD1_000039E37209_.wvu.Rows" localSheetId="20" hidden="1">#REF!,#REF!,#REF!</definedName>
    <definedName name="Z_1A8C061F_2301_11D3_BFD1_000039E37209_.wvu.Rows" localSheetId="23" hidden="1">#REF!,#REF!,#REF!</definedName>
    <definedName name="Z_1A8C061F_2301_11D3_BFD1_000039E37209_.wvu.Rows" localSheetId="25" hidden="1">#REF!,#REF!,#REF!</definedName>
    <definedName name="Z_1A8C061F_2301_11D3_BFD1_000039E37209_.wvu.Rows" localSheetId="5" hidden="1">#REF!,#REF!,#REF!</definedName>
    <definedName name="Z_1A8C061F_2301_11D3_BFD1_000039E37209_.wvu.Rows" localSheetId="6" hidden="1">#REF!,#REF!,#REF!</definedName>
    <definedName name="Z_1A8C061F_2301_11D3_BFD1_000039E37209_.wvu.Rows" localSheetId="8" hidden="1">#REF!,#REF!,#REF!</definedName>
    <definedName name="Z_1A8C061F_2301_11D3_BFD1_000039E37209_.wvu.Rows" localSheetId="10" hidden="1">#REF!,#REF!,#REF!</definedName>
    <definedName name="Z_1A8C061F_2301_11D3_BFD1_000039E37209_.wvu.Rows" localSheetId="13" hidden="1">#REF!,#REF!,#REF!</definedName>
    <definedName name="Z_1A8C061F_2301_11D3_BFD1_000039E37209_.wvu.Rows" localSheetId="17" hidden="1">#REF!,#REF!,#REF!</definedName>
    <definedName name="Z_1A8C061F_2301_11D3_BFD1_000039E37209_.wvu.Rows" localSheetId="18" hidden="1">#REF!,#REF!,#REF!</definedName>
    <definedName name="Z_1A8C061F_2301_11D3_BFD1_000039E37209_.wvu.Rows" localSheetId="21" hidden="1">#REF!,#REF!,#REF!</definedName>
    <definedName name="Z_1A8C061F_2301_11D3_BFD1_000039E37209_.wvu.Rows" localSheetId="22" hidden="1">#REF!,#REF!,#REF!</definedName>
    <definedName name="Z_1A8C061F_2301_11D3_BFD1_000039E37209_.wvu.Rows" localSheetId="24" hidden="1">#REF!,#REF!,#REF!</definedName>
    <definedName name="Z_1A8C061F_2301_11D3_BFD1_000039E37209_.wvu.Rows" localSheetId="26" hidden="1">#REF!,#REF!,#REF!</definedName>
    <definedName name="Z_1A8C061F_2301_11D3_BFD1_000039E37209_.wvu.Rows" localSheetId="27" hidden="1">#REF!,#REF!,#REF!</definedName>
    <definedName name="Z_1A8C061F_2301_11D3_BFD1_000039E37209_.wvu.Rows" localSheetId="28" hidden="1">#REF!,#REF!,#REF!</definedName>
    <definedName name="Z_1A8C061F_2301_11D3_BFD1_000039E37209_.wvu.Rows" localSheetId="29" hidden="1">#REF!,#REF!,#REF!</definedName>
    <definedName name="Z_1A8C061F_2301_11D3_BFD1_000039E37209_.wvu.Rows" localSheetId="30" hidden="1">#REF!,#REF!,#REF!</definedName>
    <definedName name="Z_1A8C061F_2301_11D3_BFD1_000039E37209_.wvu.Rows" localSheetId="31" hidden="1">#REF!,#REF!,#REF!</definedName>
    <definedName name="Z_1A8C061F_2301_11D3_BFD1_000039E37209_.wvu.Rows" localSheetId="2" hidden="1">#REF!,#REF!,#REF!</definedName>
    <definedName name="Z_1A8C061F_2301_11D3_BFD1_000039E37209_.wvu.Rows" localSheetId="7" hidden="1">#REF!,#REF!,#REF!</definedName>
    <definedName name="Z_1A8C061F_2301_11D3_BFD1_000039E37209_.wvu.Rows" localSheetId="75" hidden="1">#REF!,#REF!,#REF!</definedName>
    <definedName name="Z_1A8C061F_2301_11D3_BFD1_000039E37209_.wvu.Rows" localSheetId="11" hidden="1">#REF!,#REF!,#REF!</definedName>
    <definedName name="Z_1A8C061F_2301_11D3_BFD1_000039E37209_.wvu.Rows" localSheetId="85" hidden="1">#REF!,#REF!,#REF!</definedName>
    <definedName name="Z_1A8C061F_2301_11D3_BFD1_000039E37209_.wvu.Rows" localSheetId="12" hidden="1">#REF!,#REF!,#REF!</definedName>
    <definedName name="Z_1A8C061F_2301_11D3_BFD1_000039E37209_.wvu.Rows" localSheetId="14" hidden="1">#REF!,#REF!,#REF!</definedName>
    <definedName name="Z_1A8C061F_2301_11D3_BFD1_000039E37209_.wvu.Rows" localSheetId="15" hidden="1">#REF!,#REF!,#REF!</definedName>
    <definedName name="Z_1A8C061F_2301_11D3_BFD1_000039E37209_.wvu.Rows" localSheetId="16" hidden="1">#REF!,#REF!,#REF!</definedName>
    <definedName name="Z_1A8C061F_2301_11D3_BFD1_000039E37209_.wvu.Rows" hidden="1">#REF!,#REF!,#REF!</definedName>
    <definedName name="Z_95224721_0485_11D4_BFD1_00508B5F4DA4_.wvu.Cols" localSheetId="3" hidden="1">#REF!</definedName>
    <definedName name="Z_95224721_0485_11D4_BFD1_00508B5F4DA4_.wvu.Cols" localSheetId="19" hidden="1">#REF!</definedName>
    <definedName name="Z_95224721_0485_11D4_BFD1_00508B5F4DA4_.wvu.Cols" localSheetId="20" hidden="1">#REF!</definedName>
    <definedName name="Z_95224721_0485_11D4_BFD1_00508B5F4DA4_.wvu.Cols" localSheetId="23" hidden="1">#REF!</definedName>
    <definedName name="Z_95224721_0485_11D4_BFD1_00508B5F4DA4_.wvu.Cols" localSheetId="25" hidden="1">#REF!</definedName>
    <definedName name="Z_95224721_0485_11D4_BFD1_00508B5F4DA4_.wvu.Cols" localSheetId="89" hidden="1">#REF!</definedName>
    <definedName name="Z_95224721_0485_11D4_BFD1_00508B5F4DA4_.wvu.Cols" localSheetId="5" hidden="1">#REF!</definedName>
    <definedName name="Z_95224721_0485_11D4_BFD1_00508B5F4DA4_.wvu.Cols" localSheetId="6" hidden="1">#REF!</definedName>
    <definedName name="Z_95224721_0485_11D4_BFD1_00508B5F4DA4_.wvu.Cols" localSheetId="8" hidden="1">#REF!</definedName>
    <definedName name="Z_95224721_0485_11D4_BFD1_00508B5F4DA4_.wvu.Cols" localSheetId="10" hidden="1">#REF!</definedName>
    <definedName name="Z_95224721_0485_11D4_BFD1_00508B5F4DA4_.wvu.Cols" localSheetId="13" hidden="1">#REF!</definedName>
    <definedName name="Z_95224721_0485_11D4_BFD1_00508B5F4DA4_.wvu.Cols" localSheetId="17" hidden="1">#REF!</definedName>
    <definedName name="Z_95224721_0485_11D4_BFD1_00508B5F4DA4_.wvu.Cols" localSheetId="88" hidden="1">#REF!</definedName>
    <definedName name="Z_95224721_0485_11D4_BFD1_00508B5F4DA4_.wvu.Cols" localSheetId="18" hidden="1">#REF!</definedName>
    <definedName name="Z_95224721_0485_11D4_BFD1_00508B5F4DA4_.wvu.Cols" localSheetId="21" hidden="1">#REF!</definedName>
    <definedName name="Z_95224721_0485_11D4_BFD1_00508B5F4DA4_.wvu.Cols" localSheetId="22" hidden="1">#REF!</definedName>
    <definedName name="Z_95224721_0485_11D4_BFD1_00508B5F4DA4_.wvu.Cols" localSheetId="24" hidden="1">#REF!</definedName>
    <definedName name="Z_95224721_0485_11D4_BFD1_00508B5F4DA4_.wvu.Cols" localSheetId="26" hidden="1">#REF!</definedName>
    <definedName name="Z_95224721_0485_11D4_BFD1_00508B5F4DA4_.wvu.Cols" localSheetId="27" hidden="1">#REF!</definedName>
    <definedName name="Z_95224721_0485_11D4_BFD1_00508B5F4DA4_.wvu.Cols" localSheetId="28" hidden="1">#REF!</definedName>
    <definedName name="Z_95224721_0485_11D4_BFD1_00508B5F4DA4_.wvu.Cols" localSheetId="29" hidden="1">#REF!</definedName>
    <definedName name="Z_95224721_0485_11D4_BFD1_00508B5F4DA4_.wvu.Cols" localSheetId="30" hidden="1">#REF!</definedName>
    <definedName name="Z_95224721_0485_11D4_BFD1_00508B5F4DA4_.wvu.Cols" localSheetId="31" hidden="1">#REF!</definedName>
    <definedName name="Z_95224721_0485_11D4_BFD1_00508B5F4DA4_.wvu.Cols" localSheetId="2" hidden="1">#REF!</definedName>
    <definedName name="Z_95224721_0485_11D4_BFD1_00508B5F4DA4_.wvu.Cols" localSheetId="59" hidden="1">#REF!</definedName>
    <definedName name="Z_95224721_0485_11D4_BFD1_00508B5F4DA4_.wvu.Cols" localSheetId="60" hidden="1">#REF!</definedName>
    <definedName name="Z_95224721_0485_11D4_BFD1_00508B5F4DA4_.wvu.Cols" localSheetId="65" hidden="1">#REF!</definedName>
    <definedName name="Z_95224721_0485_11D4_BFD1_00508B5F4DA4_.wvu.Cols" localSheetId="66" hidden="1">#REF!</definedName>
    <definedName name="Z_95224721_0485_11D4_BFD1_00508B5F4DA4_.wvu.Cols" localSheetId="7" hidden="1">#REF!</definedName>
    <definedName name="Z_95224721_0485_11D4_BFD1_00508B5F4DA4_.wvu.Cols" localSheetId="68" hidden="1">#REF!</definedName>
    <definedName name="Z_95224721_0485_11D4_BFD1_00508B5F4DA4_.wvu.Cols" localSheetId="74" hidden="1">#REF!</definedName>
    <definedName name="Z_95224721_0485_11D4_BFD1_00508B5F4DA4_.wvu.Cols" localSheetId="75" hidden="1">#REF!</definedName>
    <definedName name="Z_95224721_0485_11D4_BFD1_00508B5F4DA4_.wvu.Cols" localSheetId="76" hidden="1">#REF!</definedName>
    <definedName name="Z_95224721_0485_11D4_BFD1_00508B5F4DA4_.wvu.Cols" localSheetId="77" hidden="1">#REF!</definedName>
    <definedName name="Z_95224721_0485_11D4_BFD1_00508B5F4DA4_.wvu.Cols" localSheetId="11" hidden="1">#REF!</definedName>
    <definedName name="Z_95224721_0485_11D4_BFD1_00508B5F4DA4_.wvu.Cols" localSheetId="78" hidden="1">#REF!</definedName>
    <definedName name="Z_95224721_0485_11D4_BFD1_00508B5F4DA4_.wvu.Cols" localSheetId="79" hidden="1">#REF!</definedName>
    <definedName name="Z_95224721_0485_11D4_BFD1_00508B5F4DA4_.wvu.Cols" localSheetId="80" hidden="1">#REF!</definedName>
    <definedName name="Z_95224721_0485_11D4_BFD1_00508B5F4DA4_.wvu.Cols" localSheetId="85" hidden="1">#REF!</definedName>
    <definedName name="Z_95224721_0485_11D4_BFD1_00508B5F4DA4_.wvu.Cols" localSheetId="12" hidden="1">#REF!</definedName>
    <definedName name="Z_95224721_0485_11D4_BFD1_00508B5F4DA4_.wvu.Cols" localSheetId="14" hidden="1">#REF!</definedName>
    <definedName name="Z_95224721_0485_11D4_BFD1_00508B5F4DA4_.wvu.Cols" localSheetId="15" hidden="1">#REF!</definedName>
    <definedName name="Z_95224721_0485_11D4_BFD1_00508B5F4DA4_.wvu.Cols" localSheetId="16" hidden="1">#REF!</definedName>
    <definedName name="Z_95224721_0485_11D4_BFD1_00508B5F4DA4_.wvu.Cols" hidden="1">#REF!</definedName>
    <definedName name="zc" localSheetId="3" hidden="1">{"Riqfin97",#N/A,FALSE,"Tran";"Riqfinpro",#N/A,FALSE,"Tran"}</definedName>
    <definedName name="zc" localSheetId="19" hidden="1">{"Riqfin97",#N/A,FALSE,"Tran";"Riqfinpro",#N/A,FALSE,"Tran"}</definedName>
    <definedName name="zc" localSheetId="20" hidden="1">{"Riqfin97",#N/A,FALSE,"Tran";"Riqfinpro",#N/A,FALSE,"Tran"}</definedName>
    <definedName name="zc" localSheetId="23" hidden="1">{"Riqfin97",#N/A,FALSE,"Tran";"Riqfinpro",#N/A,FALSE,"Tran"}</definedName>
    <definedName name="zc" localSheetId="25" hidden="1">{"Riqfin97",#N/A,FALSE,"Tran";"Riqfinpro",#N/A,FALSE,"Tran"}</definedName>
    <definedName name="zc" localSheetId="4" hidden="1">{"Riqfin97",#N/A,FALSE,"Tran";"Riqfinpro",#N/A,FALSE,"Tran"}</definedName>
    <definedName name="zc" localSheetId="89" hidden="1">{"Riqfin97",#N/A,FALSE,"Tran";"Riqfinpro",#N/A,FALSE,"Tran"}</definedName>
    <definedName name="zc" localSheetId="5" hidden="1">{"Riqfin97",#N/A,FALSE,"Tran";"Riqfinpro",#N/A,FALSE,"Tran"}</definedName>
    <definedName name="zc" localSheetId="6" hidden="1">{"Riqfin97",#N/A,FALSE,"Tran";"Riqfinpro",#N/A,FALSE,"Tran"}</definedName>
    <definedName name="zc" localSheetId="8" hidden="1">{"Riqfin97",#N/A,FALSE,"Tran";"Riqfinpro",#N/A,FALSE,"Tran"}</definedName>
    <definedName name="zc" localSheetId="9" hidden="1">{"Riqfin97",#N/A,FALSE,"Tran";"Riqfinpro",#N/A,FALSE,"Tran"}</definedName>
    <definedName name="zc" localSheetId="10" hidden="1">{"Riqfin97",#N/A,FALSE,"Tran";"Riqfinpro",#N/A,FALSE,"Tran"}</definedName>
    <definedName name="zc" localSheetId="13" hidden="1">{"Riqfin97",#N/A,FALSE,"Tran";"Riqfinpro",#N/A,FALSE,"Tran"}</definedName>
    <definedName name="zc" localSheetId="17" hidden="1">{"Riqfin97",#N/A,FALSE,"Tran";"Riqfinpro",#N/A,FALSE,"Tran"}</definedName>
    <definedName name="zc" localSheetId="88" hidden="1">{"Riqfin97",#N/A,FALSE,"Tran";"Riqfinpro",#N/A,FALSE,"Tran"}</definedName>
    <definedName name="zc" localSheetId="18" hidden="1">{"Riqfin97",#N/A,FALSE,"Tran";"Riqfinpro",#N/A,FALSE,"Tran"}</definedName>
    <definedName name="zc" localSheetId="21" hidden="1">{"Riqfin97",#N/A,FALSE,"Tran";"Riqfinpro",#N/A,FALSE,"Tran"}</definedName>
    <definedName name="zc" localSheetId="22" hidden="1">{"Riqfin97",#N/A,FALSE,"Tran";"Riqfinpro",#N/A,FALSE,"Tran"}</definedName>
    <definedName name="zc" localSheetId="24" hidden="1">{"Riqfin97",#N/A,FALSE,"Tran";"Riqfinpro",#N/A,FALSE,"Tran"}</definedName>
    <definedName name="zc" localSheetId="26" hidden="1">{"Riqfin97",#N/A,FALSE,"Tran";"Riqfinpro",#N/A,FALSE,"Tran"}</definedName>
    <definedName name="zc" localSheetId="27" hidden="1">{"Riqfin97",#N/A,FALSE,"Tran";"Riqfinpro",#N/A,FALSE,"Tran"}</definedName>
    <definedName name="zc" localSheetId="28" hidden="1">{"Riqfin97",#N/A,FALSE,"Tran";"Riqfinpro",#N/A,FALSE,"Tran"}</definedName>
    <definedName name="zc" localSheetId="29" hidden="1">{"Riqfin97",#N/A,FALSE,"Tran";"Riqfinpro",#N/A,FALSE,"Tran"}</definedName>
    <definedName name="zc" localSheetId="30" hidden="1">{"Riqfin97",#N/A,FALSE,"Tran";"Riqfinpro",#N/A,FALSE,"Tran"}</definedName>
    <definedName name="zc" localSheetId="31" hidden="1">{"Riqfin97",#N/A,FALSE,"Tran";"Riqfinpro",#N/A,FALSE,"Tran"}</definedName>
    <definedName name="zc" localSheetId="2" hidden="1">{"Riqfin97",#N/A,FALSE,"Tran";"Riqfinpro",#N/A,FALSE,"Tran"}</definedName>
    <definedName name="zc" localSheetId="59" hidden="1">{"Riqfin97",#N/A,FALSE,"Tran";"Riqfinpro",#N/A,FALSE,"Tran"}</definedName>
    <definedName name="zc" localSheetId="60" hidden="1">{"Riqfin97",#N/A,FALSE,"Tran";"Riqfinpro",#N/A,FALSE,"Tran"}</definedName>
    <definedName name="zc" localSheetId="65" hidden="1">{"Riqfin97",#N/A,FALSE,"Tran";"Riqfinpro",#N/A,FALSE,"Tran"}</definedName>
    <definedName name="zc" localSheetId="66" hidden="1">{"Riqfin97",#N/A,FALSE,"Tran";"Riqfinpro",#N/A,FALSE,"Tran"}</definedName>
    <definedName name="zc" localSheetId="7" hidden="1">{"Riqfin97",#N/A,FALSE,"Tran";"Riqfinpro",#N/A,FALSE,"Tran"}</definedName>
    <definedName name="zc" localSheetId="68" hidden="1">{"Riqfin97",#N/A,FALSE,"Tran";"Riqfinpro",#N/A,FALSE,"Tran"}</definedName>
    <definedName name="zc" localSheetId="74" hidden="1">{"Riqfin97",#N/A,FALSE,"Tran";"Riqfinpro",#N/A,FALSE,"Tran"}</definedName>
    <definedName name="zc" localSheetId="75" hidden="1">{"Riqfin97",#N/A,FALSE,"Tran";"Riqfinpro",#N/A,FALSE,"Tran"}</definedName>
    <definedName name="zc" localSheetId="76" hidden="1">{"Riqfin97",#N/A,FALSE,"Tran";"Riqfinpro",#N/A,FALSE,"Tran"}</definedName>
    <definedName name="zc" localSheetId="77" hidden="1">{"Riqfin97",#N/A,FALSE,"Tran";"Riqfinpro",#N/A,FALSE,"Tran"}</definedName>
    <definedName name="zc" localSheetId="11" hidden="1">{"Riqfin97",#N/A,FALSE,"Tran";"Riqfinpro",#N/A,FALSE,"Tran"}</definedName>
    <definedName name="zc" localSheetId="78" hidden="1">{"Riqfin97",#N/A,FALSE,"Tran";"Riqfinpro",#N/A,FALSE,"Tran"}</definedName>
    <definedName name="zc" localSheetId="79" hidden="1">{"Riqfin97",#N/A,FALSE,"Tran";"Riqfinpro",#N/A,FALSE,"Tran"}</definedName>
    <definedName name="zc" localSheetId="80" hidden="1">{"Riqfin97",#N/A,FALSE,"Tran";"Riqfinpro",#N/A,FALSE,"Tran"}</definedName>
    <definedName name="zc" localSheetId="81" hidden="1">{"Riqfin97",#N/A,FALSE,"Tran";"Riqfinpro",#N/A,FALSE,"Tran"}</definedName>
    <definedName name="zc" localSheetId="84" hidden="1">{"Riqfin97",#N/A,FALSE,"Tran";"Riqfinpro",#N/A,FALSE,"Tran"}</definedName>
    <definedName name="zc" localSheetId="85" hidden="1">{"Riqfin97",#N/A,FALSE,"Tran";"Riqfinpro",#N/A,FALSE,"Tran"}</definedName>
    <definedName name="zc" localSheetId="12" hidden="1">{"Riqfin97",#N/A,FALSE,"Tran";"Riqfinpro",#N/A,FALSE,"Tran"}</definedName>
    <definedName name="zc" localSheetId="14" hidden="1">{"Riqfin97",#N/A,FALSE,"Tran";"Riqfinpro",#N/A,FALSE,"Tran"}</definedName>
    <definedName name="zc" localSheetId="15" hidden="1">{"Riqfin97",#N/A,FALSE,"Tran";"Riqfinpro",#N/A,FALSE,"Tran"}</definedName>
    <definedName name="zc" localSheetId="16" hidden="1">{"Riqfin97",#N/A,FALSE,"Tran";"Riqfinpro",#N/A,FALSE,"Tran"}</definedName>
    <definedName name="zc" localSheetId="82" hidden="1">{"Riqfin97",#N/A,FALSE,"Tran";"Riqfinpro",#N/A,FALSE,"Tran"}</definedName>
    <definedName name="zc" localSheetId="83" hidden="1">{"Riqfin97",#N/A,FALSE,"Tran";"Riqfinpro",#N/A,FALSE,"Tran"}</definedName>
    <definedName name="zc" hidden="1">{"Riqfin97",#N/A,FALSE,"Tran";"Riqfinpro",#N/A,FALSE,"Tran"}</definedName>
    <definedName name="zio" localSheetId="3" hidden="1">{"Tab1",#N/A,FALSE,"P";"Tab2",#N/A,FALSE,"P"}</definedName>
    <definedName name="zio" localSheetId="19" hidden="1">{"Tab1",#N/A,FALSE,"P";"Tab2",#N/A,FALSE,"P"}</definedName>
    <definedName name="zio" localSheetId="20" hidden="1">{"Tab1",#N/A,FALSE,"P";"Tab2",#N/A,FALSE,"P"}</definedName>
    <definedName name="zio" localSheetId="23" hidden="1">{"Tab1",#N/A,FALSE,"P";"Tab2",#N/A,FALSE,"P"}</definedName>
    <definedName name="zio" localSheetId="25" hidden="1">{"Tab1",#N/A,FALSE,"P";"Tab2",#N/A,FALSE,"P"}</definedName>
    <definedName name="zio" localSheetId="4" hidden="1">{"Tab1",#N/A,FALSE,"P";"Tab2",#N/A,FALSE,"P"}</definedName>
    <definedName name="zio" localSheetId="89" hidden="1">{"Tab1",#N/A,FALSE,"P";"Tab2",#N/A,FALSE,"P"}</definedName>
    <definedName name="zio" localSheetId="5" hidden="1">{"Tab1",#N/A,FALSE,"P";"Tab2",#N/A,FALSE,"P"}</definedName>
    <definedName name="zio" localSheetId="6" hidden="1">{"Tab1",#N/A,FALSE,"P";"Tab2",#N/A,FALSE,"P"}</definedName>
    <definedName name="zio" localSheetId="8" hidden="1">{"Tab1",#N/A,FALSE,"P";"Tab2",#N/A,FALSE,"P"}</definedName>
    <definedName name="zio" localSheetId="9" hidden="1">{"Tab1",#N/A,FALSE,"P";"Tab2",#N/A,FALSE,"P"}</definedName>
    <definedName name="zio" localSheetId="10" hidden="1">{"Tab1",#N/A,FALSE,"P";"Tab2",#N/A,FALSE,"P"}</definedName>
    <definedName name="zio" localSheetId="13" hidden="1">{"Tab1",#N/A,FALSE,"P";"Tab2",#N/A,FALSE,"P"}</definedName>
    <definedName name="zio" localSheetId="17" hidden="1">{"Tab1",#N/A,FALSE,"P";"Tab2",#N/A,FALSE,"P"}</definedName>
    <definedName name="zio" localSheetId="88" hidden="1">{"Tab1",#N/A,FALSE,"P";"Tab2",#N/A,FALSE,"P"}</definedName>
    <definedName name="zio" localSheetId="18" hidden="1">{"Tab1",#N/A,FALSE,"P";"Tab2",#N/A,FALSE,"P"}</definedName>
    <definedName name="zio" localSheetId="21" hidden="1">{"Tab1",#N/A,FALSE,"P";"Tab2",#N/A,FALSE,"P"}</definedName>
    <definedName name="zio" localSheetId="22" hidden="1">{"Tab1",#N/A,FALSE,"P";"Tab2",#N/A,FALSE,"P"}</definedName>
    <definedName name="zio" localSheetId="24" hidden="1">{"Tab1",#N/A,FALSE,"P";"Tab2",#N/A,FALSE,"P"}</definedName>
    <definedName name="zio" localSheetId="26" hidden="1">{"Tab1",#N/A,FALSE,"P";"Tab2",#N/A,FALSE,"P"}</definedName>
    <definedName name="zio" localSheetId="27" hidden="1">{"Tab1",#N/A,FALSE,"P";"Tab2",#N/A,FALSE,"P"}</definedName>
    <definedName name="zio" localSheetId="28" hidden="1">{"Tab1",#N/A,FALSE,"P";"Tab2",#N/A,FALSE,"P"}</definedName>
    <definedName name="zio" localSheetId="29" hidden="1">{"Tab1",#N/A,FALSE,"P";"Tab2",#N/A,FALSE,"P"}</definedName>
    <definedName name="zio" localSheetId="30" hidden="1">{"Tab1",#N/A,FALSE,"P";"Tab2",#N/A,FALSE,"P"}</definedName>
    <definedName name="zio" localSheetId="31" hidden="1">{"Tab1",#N/A,FALSE,"P";"Tab2",#N/A,FALSE,"P"}</definedName>
    <definedName name="zio" localSheetId="2" hidden="1">{"Tab1",#N/A,FALSE,"P";"Tab2",#N/A,FALSE,"P"}</definedName>
    <definedName name="zio" localSheetId="59" hidden="1">{"Tab1",#N/A,FALSE,"P";"Tab2",#N/A,FALSE,"P"}</definedName>
    <definedName name="zio" localSheetId="60" hidden="1">{"Tab1",#N/A,FALSE,"P";"Tab2",#N/A,FALSE,"P"}</definedName>
    <definedName name="zio" localSheetId="65" hidden="1">{"Tab1",#N/A,FALSE,"P";"Tab2",#N/A,FALSE,"P"}</definedName>
    <definedName name="zio" localSheetId="66" hidden="1">{"Tab1",#N/A,FALSE,"P";"Tab2",#N/A,FALSE,"P"}</definedName>
    <definedName name="zio" localSheetId="7" hidden="1">{"Tab1",#N/A,FALSE,"P";"Tab2",#N/A,FALSE,"P"}</definedName>
    <definedName name="zio" localSheetId="68" hidden="1">{"Tab1",#N/A,FALSE,"P";"Tab2",#N/A,FALSE,"P"}</definedName>
    <definedName name="zio" localSheetId="74" hidden="1">{"Tab1",#N/A,FALSE,"P";"Tab2",#N/A,FALSE,"P"}</definedName>
    <definedName name="zio" localSheetId="75" hidden="1">{"Tab1",#N/A,FALSE,"P";"Tab2",#N/A,FALSE,"P"}</definedName>
    <definedName name="zio" localSheetId="76" hidden="1">{"Tab1",#N/A,FALSE,"P";"Tab2",#N/A,FALSE,"P"}</definedName>
    <definedName name="zio" localSheetId="77" hidden="1">{"Tab1",#N/A,FALSE,"P";"Tab2",#N/A,FALSE,"P"}</definedName>
    <definedName name="zio" localSheetId="11" hidden="1">{"Tab1",#N/A,FALSE,"P";"Tab2",#N/A,FALSE,"P"}</definedName>
    <definedName name="zio" localSheetId="78" hidden="1">{"Tab1",#N/A,FALSE,"P";"Tab2",#N/A,FALSE,"P"}</definedName>
    <definedName name="zio" localSheetId="79" hidden="1">{"Tab1",#N/A,FALSE,"P";"Tab2",#N/A,FALSE,"P"}</definedName>
    <definedName name="zio" localSheetId="80" hidden="1">{"Tab1",#N/A,FALSE,"P";"Tab2",#N/A,FALSE,"P"}</definedName>
    <definedName name="zio" localSheetId="81" hidden="1">{"Tab1",#N/A,FALSE,"P";"Tab2",#N/A,FALSE,"P"}</definedName>
    <definedName name="zio" localSheetId="84" hidden="1">{"Tab1",#N/A,FALSE,"P";"Tab2",#N/A,FALSE,"P"}</definedName>
    <definedName name="zio" localSheetId="85" hidden="1">{"Tab1",#N/A,FALSE,"P";"Tab2",#N/A,FALSE,"P"}</definedName>
    <definedName name="zio" localSheetId="12" hidden="1">{"Tab1",#N/A,FALSE,"P";"Tab2",#N/A,FALSE,"P"}</definedName>
    <definedName name="zio" localSheetId="14" hidden="1">{"Tab1",#N/A,FALSE,"P";"Tab2",#N/A,FALSE,"P"}</definedName>
    <definedName name="zio" localSheetId="15" hidden="1">{"Tab1",#N/A,FALSE,"P";"Tab2",#N/A,FALSE,"P"}</definedName>
    <definedName name="zio" localSheetId="16" hidden="1">{"Tab1",#N/A,FALSE,"P";"Tab2",#N/A,FALSE,"P"}</definedName>
    <definedName name="zio" localSheetId="82" hidden="1">{"Tab1",#N/A,FALSE,"P";"Tab2",#N/A,FALSE,"P"}</definedName>
    <definedName name="zio" localSheetId="83" hidden="1">{"Tab1",#N/A,FALSE,"P";"Tab2",#N/A,FALSE,"P"}</definedName>
    <definedName name="zio" hidden="1">{"Tab1",#N/A,FALSE,"P";"Tab2",#N/A,FALSE,"P"}</definedName>
    <definedName name="zn" localSheetId="3" hidden="1">{"bop94-99",#N/A,FALSE,"BOP";"bgdp94-99",#N/A,FALSE,"BOPGDP";"exp94-99",#N/A,FALSE,"EXP";"imp94-99",#N/A,FALSE,"IMP";"tt9499",#N/A,FALSE,"TT";"ss94-99",#N/A,FALSE,"SERV";"tran94-99",#N/A,FALSE,"TRAN";"dis95-98",#N/A,FALSE,"DISB";"amor94-99",#N/A,FALSE,"AMOR";"int94-98",#N/A,FALSE,"INT";"debt94-99",#N/A,FALSE,"DEBT"}</definedName>
    <definedName name="zn" localSheetId="19" hidden="1">{"bop94-99",#N/A,FALSE,"BOP";"bgdp94-99",#N/A,FALSE,"BOPGDP";"exp94-99",#N/A,FALSE,"EXP";"imp94-99",#N/A,FALSE,"IMP";"tt9499",#N/A,FALSE,"TT";"ss94-99",#N/A,FALSE,"SERV";"tran94-99",#N/A,FALSE,"TRAN";"dis95-98",#N/A,FALSE,"DISB";"amor94-99",#N/A,FALSE,"AMOR";"int94-98",#N/A,FALSE,"INT";"debt94-99",#N/A,FALSE,"DEBT"}</definedName>
    <definedName name="zn" localSheetId="20" hidden="1">{"bop94-99",#N/A,FALSE,"BOP";"bgdp94-99",#N/A,FALSE,"BOPGDP";"exp94-99",#N/A,FALSE,"EXP";"imp94-99",#N/A,FALSE,"IMP";"tt9499",#N/A,FALSE,"TT";"ss94-99",#N/A,FALSE,"SERV";"tran94-99",#N/A,FALSE,"TRAN";"dis95-98",#N/A,FALSE,"DISB";"amor94-99",#N/A,FALSE,"AMOR";"int94-98",#N/A,FALSE,"INT";"debt94-99",#N/A,FALSE,"DEBT"}</definedName>
    <definedName name="zn" localSheetId="23" hidden="1">{"bop94-99",#N/A,FALSE,"BOP";"bgdp94-99",#N/A,FALSE,"BOPGDP";"exp94-99",#N/A,FALSE,"EXP";"imp94-99",#N/A,FALSE,"IMP";"tt9499",#N/A,FALSE,"TT";"ss94-99",#N/A,FALSE,"SERV";"tran94-99",#N/A,FALSE,"TRAN";"dis95-98",#N/A,FALSE,"DISB";"amor94-99",#N/A,FALSE,"AMOR";"int94-98",#N/A,FALSE,"INT";"debt94-99",#N/A,FALSE,"DEBT"}</definedName>
    <definedName name="zn" localSheetId="25" hidden="1">{"bop94-99",#N/A,FALSE,"BOP";"bgdp94-99",#N/A,FALSE,"BOPGDP";"exp94-99",#N/A,FALSE,"EXP";"imp94-99",#N/A,FALSE,"IMP";"tt9499",#N/A,FALSE,"TT";"ss94-99",#N/A,FALSE,"SERV";"tran94-99",#N/A,FALSE,"TRAN";"dis95-98",#N/A,FALSE,"DISB";"amor94-99",#N/A,FALSE,"AMOR";"int94-98",#N/A,FALSE,"INT";"debt94-99",#N/A,FALSE,"DEBT"}</definedName>
    <definedName name="zn" localSheetId="4" hidden="1">{"bop94-99",#N/A,FALSE,"BOP";"bgdp94-99",#N/A,FALSE,"BOPGDP";"exp94-99",#N/A,FALSE,"EXP";"imp94-99",#N/A,FALSE,"IMP";"tt9499",#N/A,FALSE,"TT";"ss94-99",#N/A,FALSE,"SERV";"tran94-99",#N/A,FALSE,"TRAN";"dis95-98",#N/A,FALSE,"DISB";"amor94-99",#N/A,FALSE,"AMOR";"int94-98",#N/A,FALSE,"INT";"debt94-99",#N/A,FALSE,"DEBT"}</definedName>
    <definedName name="zn" localSheetId="89" hidden="1">{"bop94-99",#N/A,FALSE,"BOP";"bgdp94-99",#N/A,FALSE,"BOPGDP";"exp94-99",#N/A,FALSE,"EXP";"imp94-99",#N/A,FALSE,"IMP";"tt9499",#N/A,FALSE,"TT";"ss94-99",#N/A,FALSE,"SERV";"tran94-99",#N/A,FALSE,"TRAN";"dis95-98",#N/A,FALSE,"DISB";"amor94-99",#N/A,FALSE,"AMOR";"int94-98",#N/A,FALSE,"INT";"debt94-99",#N/A,FALSE,"DEBT"}</definedName>
    <definedName name="zn" localSheetId="5" hidden="1">{"bop94-99",#N/A,FALSE,"BOP";"bgdp94-99",#N/A,FALSE,"BOPGDP";"exp94-99",#N/A,FALSE,"EXP";"imp94-99",#N/A,FALSE,"IMP";"tt9499",#N/A,FALSE,"TT";"ss94-99",#N/A,FALSE,"SERV";"tran94-99",#N/A,FALSE,"TRAN";"dis95-98",#N/A,FALSE,"DISB";"amor94-99",#N/A,FALSE,"AMOR";"int94-98",#N/A,FALSE,"INT";"debt94-99",#N/A,FALSE,"DEBT"}</definedName>
    <definedName name="zn" localSheetId="6" hidden="1">{"bop94-99",#N/A,FALSE,"BOP";"bgdp94-99",#N/A,FALSE,"BOPGDP";"exp94-99",#N/A,FALSE,"EXP";"imp94-99",#N/A,FALSE,"IMP";"tt9499",#N/A,FALSE,"TT";"ss94-99",#N/A,FALSE,"SERV";"tran94-99",#N/A,FALSE,"TRAN";"dis95-98",#N/A,FALSE,"DISB";"amor94-99",#N/A,FALSE,"AMOR";"int94-98",#N/A,FALSE,"INT";"debt94-99",#N/A,FALSE,"DEBT"}</definedName>
    <definedName name="zn" localSheetId="8" hidden="1">{"bop94-99",#N/A,FALSE,"BOP";"bgdp94-99",#N/A,FALSE,"BOPGDP";"exp94-99",#N/A,FALSE,"EXP";"imp94-99",#N/A,FALSE,"IMP";"tt9499",#N/A,FALSE,"TT";"ss94-99",#N/A,FALSE,"SERV";"tran94-99",#N/A,FALSE,"TRAN";"dis95-98",#N/A,FALSE,"DISB";"amor94-99",#N/A,FALSE,"AMOR";"int94-98",#N/A,FALSE,"INT";"debt94-99",#N/A,FALSE,"DEBT"}</definedName>
    <definedName name="zn" localSheetId="9" hidden="1">{"bop94-99",#N/A,FALSE,"BOP";"bgdp94-99",#N/A,FALSE,"BOPGDP";"exp94-99",#N/A,FALSE,"EXP";"imp94-99",#N/A,FALSE,"IMP";"tt9499",#N/A,FALSE,"TT";"ss94-99",#N/A,FALSE,"SERV";"tran94-99",#N/A,FALSE,"TRAN";"dis95-98",#N/A,FALSE,"DISB";"amor94-99",#N/A,FALSE,"AMOR";"int94-98",#N/A,FALSE,"INT";"debt94-99",#N/A,FALSE,"DEBT"}</definedName>
    <definedName name="zn" localSheetId="10" hidden="1">{"bop94-99",#N/A,FALSE,"BOP";"bgdp94-99",#N/A,FALSE,"BOPGDP";"exp94-99",#N/A,FALSE,"EXP";"imp94-99",#N/A,FALSE,"IMP";"tt9499",#N/A,FALSE,"TT";"ss94-99",#N/A,FALSE,"SERV";"tran94-99",#N/A,FALSE,"TRAN";"dis95-98",#N/A,FALSE,"DISB";"amor94-99",#N/A,FALSE,"AMOR";"int94-98",#N/A,FALSE,"INT";"debt94-99",#N/A,FALSE,"DEBT"}</definedName>
    <definedName name="zn" localSheetId="13" hidden="1">{"bop94-99",#N/A,FALSE,"BOP";"bgdp94-99",#N/A,FALSE,"BOPGDP";"exp94-99",#N/A,FALSE,"EXP";"imp94-99",#N/A,FALSE,"IMP";"tt9499",#N/A,FALSE,"TT";"ss94-99",#N/A,FALSE,"SERV";"tran94-99",#N/A,FALSE,"TRAN";"dis95-98",#N/A,FALSE,"DISB";"amor94-99",#N/A,FALSE,"AMOR";"int94-98",#N/A,FALSE,"INT";"debt94-99",#N/A,FALSE,"DEBT"}</definedName>
    <definedName name="zn" localSheetId="17" hidden="1">{"bop94-99",#N/A,FALSE,"BOP";"bgdp94-99",#N/A,FALSE,"BOPGDP";"exp94-99",#N/A,FALSE,"EXP";"imp94-99",#N/A,FALSE,"IMP";"tt9499",#N/A,FALSE,"TT";"ss94-99",#N/A,FALSE,"SERV";"tran94-99",#N/A,FALSE,"TRAN";"dis95-98",#N/A,FALSE,"DISB";"amor94-99",#N/A,FALSE,"AMOR";"int94-98",#N/A,FALSE,"INT";"debt94-99",#N/A,FALSE,"DEBT"}</definedName>
    <definedName name="zn" localSheetId="88" hidden="1">{"bop94-99",#N/A,FALSE,"BOP";"bgdp94-99",#N/A,FALSE,"BOPGDP";"exp94-99",#N/A,FALSE,"EXP";"imp94-99",#N/A,FALSE,"IMP";"tt9499",#N/A,FALSE,"TT";"ss94-99",#N/A,FALSE,"SERV";"tran94-99",#N/A,FALSE,"TRAN";"dis95-98",#N/A,FALSE,"DISB";"amor94-99",#N/A,FALSE,"AMOR";"int94-98",#N/A,FALSE,"INT";"debt94-99",#N/A,FALSE,"DEBT"}</definedName>
    <definedName name="zn" localSheetId="18" hidden="1">{"bop94-99",#N/A,FALSE,"BOP";"bgdp94-99",#N/A,FALSE,"BOPGDP";"exp94-99",#N/A,FALSE,"EXP";"imp94-99",#N/A,FALSE,"IMP";"tt9499",#N/A,FALSE,"TT";"ss94-99",#N/A,FALSE,"SERV";"tran94-99",#N/A,FALSE,"TRAN";"dis95-98",#N/A,FALSE,"DISB";"amor94-99",#N/A,FALSE,"AMOR";"int94-98",#N/A,FALSE,"INT";"debt94-99",#N/A,FALSE,"DEBT"}</definedName>
    <definedName name="zn" localSheetId="21" hidden="1">{"bop94-99",#N/A,FALSE,"BOP";"bgdp94-99",#N/A,FALSE,"BOPGDP";"exp94-99",#N/A,FALSE,"EXP";"imp94-99",#N/A,FALSE,"IMP";"tt9499",#N/A,FALSE,"TT";"ss94-99",#N/A,FALSE,"SERV";"tran94-99",#N/A,FALSE,"TRAN";"dis95-98",#N/A,FALSE,"DISB";"amor94-99",#N/A,FALSE,"AMOR";"int94-98",#N/A,FALSE,"INT";"debt94-99",#N/A,FALSE,"DEBT"}</definedName>
    <definedName name="zn" localSheetId="22" hidden="1">{"bop94-99",#N/A,FALSE,"BOP";"bgdp94-99",#N/A,FALSE,"BOPGDP";"exp94-99",#N/A,FALSE,"EXP";"imp94-99",#N/A,FALSE,"IMP";"tt9499",#N/A,FALSE,"TT";"ss94-99",#N/A,FALSE,"SERV";"tran94-99",#N/A,FALSE,"TRAN";"dis95-98",#N/A,FALSE,"DISB";"amor94-99",#N/A,FALSE,"AMOR";"int94-98",#N/A,FALSE,"INT";"debt94-99",#N/A,FALSE,"DEBT"}</definedName>
    <definedName name="zn" localSheetId="24" hidden="1">{"bop94-99",#N/A,FALSE,"BOP";"bgdp94-99",#N/A,FALSE,"BOPGDP";"exp94-99",#N/A,FALSE,"EXP";"imp94-99",#N/A,FALSE,"IMP";"tt9499",#N/A,FALSE,"TT";"ss94-99",#N/A,FALSE,"SERV";"tran94-99",#N/A,FALSE,"TRAN";"dis95-98",#N/A,FALSE,"DISB";"amor94-99",#N/A,FALSE,"AMOR";"int94-98",#N/A,FALSE,"INT";"debt94-99",#N/A,FALSE,"DEBT"}</definedName>
    <definedName name="zn" localSheetId="26" hidden="1">{"bop94-99",#N/A,FALSE,"BOP";"bgdp94-99",#N/A,FALSE,"BOPGDP";"exp94-99",#N/A,FALSE,"EXP";"imp94-99",#N/A,FALSE,"IMP";"tt9499",#N/A,FALSE,"TT";"ss94-99",#N/A,FALSE,"SERV";"tran94-99",#N/A,FALSE,"TRAN";"dis95-98",#N/A,FALSE,"DISB";"amor94-99",#N/A,FALSE,"AMOR";"int94-98",#N/A,FALSE,"INT";"debt94-99",#N/A,FALSE,"DEBT"}</definedName>
    <definedName name="zn" localSheetId="27" hidden="1">{"bop94-99",#N/A,FALSE,"BOP";"bgdp94-99",#N/A,FALSE,"BOPGDP";"exp94-99",#N/A,FALSE,"EXP";"imp94-99",#N/A,FALSE,"IMP";"tt9499",#N/A,FALSE,"TT";"ss94-99",#N/A,FALSE,"SERV";"tran94-99",#N/A,FALSE,"TRAN";"dis95-98",#N/A,FALSE,"DISB";"amor94-99",#N/A,FALSE,"AMOR";"int94-98",#N/A,FALSE,"INT";"debt94-99",#N/A,FALSE,"DEBT"}</definedName>
    <definedName name="zn" localSheetId="28" hidden="1">{"bop94-99",#N/A,FALSE,"BOP";"bgdp94-99",#N/A,FALSE,"BOPGDP";"exp94-99",#N/A,FALSE,"EXP";"imp94-99",#N/A,FALSE,"IMP";"tt9499",#N/A,FALSE,"TT";"ss94-99",#N/A,FALSE,"SERV";"tran94-99",#N/A,FALSE,"TRAN";"dis95-98",#N/A,FALSE,"DISB";"amor94-99",#N/A,FALSE,"AMOR";"int94-98",#N/A,FALSE,"INT";"debt94-99",#N/A,FALSE,"DEBT"}</definedName>
    <definedName name="zn" localSheetId="29" hidden="1">{"bop94-99",#N/A,FALSE,"BOP";"bgdp94-99",#N/A,FALSE,"BOPGDP";"exp94-99",#N/A,FALSE,"EXP";"imp94-99",#N/A,FALSE,"IMP";"tt9499",#N/A,FALSE,"TT";"ss94-99",#N/A,FALSE,"SERV";"tran94-99",#N/A,FALSE,"TRAN";"dis95-98",#N/A,FALSE,"DISB";"amor94-99",#N/A,FALSE,"AMOR";"int94-98",#N/A,FALSE,"INT";"debt94-99",#N/A,FALSE,"DEBT"}</definedName>
    <definedName name="zn" localSheetId="30" hidden="1">{"bop94-99",#N/A,FALSE,"BOP";"bgdp94-99",#N/A,FALSE,"BOPGDP";"exp94-99",#N/A,FALSE,"EXP";"imp94-99",#N/A,FALSE,"IMP";"tt9499",#N/A,FALSE,"TT";"ss94-99",#N/A,FALSE,"SERV";"tran94-99",#N/A,FALSE,"TRAN";"dis95-98",#N/A,FALSE,"DISB";"amor94-99",#N/A,FALSE,"AMOR";"int94-98",#N/A,FALSE,"INT";"debt94-99",#N/A,FALSE,"DEBT"}</definedName>
    <definedName name="zn" localSheetId="31" hidden="1">{"bop94-99",#N/A,FALSE,"BOP";"bgdp94-99",#N/A,FALSE,"BOPGDP";"exp94-99",#N/A,FALSE,"EXP";"imp94-99",#N/A,FALSE,"IMP";"tt9499",#N/A,FALSE,"TT";"ss94-99",#N/A,FALSE,"SERV";"tran94-99",#N/A,FALSE,"TRAN";"dis95-98",#N/A,FALSE,"DISB";"amor94-99",#N/A,FALSE,"AMOR";"int94-98",#N/A,FALSE,"INT";"debt94-99",#N/A,FALSE,"DEBT"}</definedName>
    <definedName name="zn" localSheetId="2" hidden="1">{"bop94-99",#N/A,FALSE,"BOP";"bgdp94-99",#N/A,FALSE,"BOPGDP";"exp94-99",#N/A,FALSE,"EXP";"imp94-99",#N/A,FALSE,"IMP";"tt9499",#N/A,FALSE,"TT";"ss94-99",#N/A,FALSE,"SERV";"tran94-99",#N/A,FALSE,"TRAN";"dis95-98",#N/A,FALSE,"DISB";"amor94-99",#N/A,FALSE,"AMOR";"int94-98",#N/A,FALSE,"INT";"debt94-99",#N/A,FALSE,"DEBT"}</definedName>
    <definedName name="zn" localSheetId="59" hidden="1">{"bop94-99",#N/A,FALSE,"BOP";"bgdp94-99",#N/A,FALSE,"BOPGDP";"exp94-99",#N/A,FALSE,"EXP";"imp94-99",#N/A,FALSE,"IMP";"tt9499",#N/A,FALSE,"TT";"ss94-99",#N/A,FALSE,"SERV";"tran94-99",#N/A,FALSE,"TRAN";"dis95-98",#N/A,FALSE,"DISB";"amor94-99",#N/A,FALSE,"AMOR";"int94-98",#N/A,FALSE,"INT";"debt94-99",#N/A,FALSE,"DEBT"}</definedName>
    <definedName name="zn" localSheetId="60" hidden="1">{"bop94-99",#N/A,FALSE,"BOP";"bgdp94-99",#N/A,FALSE,"BOPGDP";"exp94-99",#N/A,FALSE,"EXP";"imp94-99",#N/A,FALSE,"IMP";"tt9499",#N/A,FALSE,"TT";"ss94-99",#N/A,FALSE,"SERV";"tran94-99",#N/A,FALSE,"TRAN";"dis95-98",#N/A,FALSE,"DISB";"amor94-99",#N/A,FALSE,"AMOR";"int94-98",#N/A,FALSE,"INT";"debt94-99",#N/A,FALSE,"DEBT"}</definedName>
    <definedName name="zn" localSheetId="65" hidden="1">{"bop94-99",#N/A,FALSE,"BOP";"bgdp94-99",#N/A,FALSE,"BOPGDP";"exp94-99",#N/A,FALSE,"EXP";"imp94-99",#N/A,FALSE,"IMP";"tt9499",#N/A,FALSE,"TT";"ss94-99",#N/A,FALSE,"SERV";"tran94-99",#N/A,FALSE,"TRAN";"dis95-98",#N/A,FALSE,"DISB";"amor94-99",#N/A,FALSE,"AMOR";"int94-98",#N/A,FALSE,"INT";"debt94-99",#N/A,FALSE,"DEBT"}</definedName>
    <definedName name="zn" localSheetId="66" hidden="1">{"bop94-99",#N/A,FALSE,"BOP";"bgdp94-99",#N/A,FALSE,"BOPGDP";"exp94-99",#N/A,FALSE,"EXP";"imp94-99",#N/A,FALSE,"IMP";"tt9499",#N/A,FALSE,"TT";"ss94-99",#N/A,FALSE,"SERV";"tran94-99",#N/A,FALSE,"TRAN";"dis95-98",#N/A,FALSE,"DISB";"amor94-99",#N/A,FALSE,"AMOR";"int94-98",#N/A,FALSE,"INT";"debt94-99",#N/A,FALSE,"DEBT"}</definedName>
    <definedName name="zn" localSheetId="7" hidden="1">{"bop94-99",#N/A,FALSE,"BOP";"bgdp94-99",#N/A,FALSE,"BOPGDP";"exp94-99",#N/A,FALSE,"EXP";"imp94-99",#N/A,FALSE,"IMP";"tt9499",#N/A,FALSE,"TT";"ss94-99",#N/A,FALSE,"SERV";"tran94-99",#N/A,FALSE,"TRAN";"dis95-98",#N/A,FALSE,"DISB";"amor94-99",#N/A,FALSE,"AMOR";"int94-98",#N/A,FALSE,"INT";"debt94-99",#N/A,FALSE,"DEBT"}</definedName>
    <definedName name="zn" localSheetId="68" hidden="1">{"bop94-99",#N/A,FALSE,"BOP";"bgdp94-99",#N/A,FALSE,"BOPGDP";"exp94-99",#N/A,FALSE,"EXP";"imp94-99",#N/A,FALSE,"IMP";"tt9499",#N/A,FALSE,"TT";"ss94-99",#N/A,FALSE,"SERV";"tran94-99",#N/A,FALSE,"TRAN";"dis95-98",#N/A,FALSE,"DISB";"amor94-99",#N/A,FALSE,"AMOR";"int94-98",#N/A,FALSE,"INT";"debt94-99",#N/A,FALSE,"DEBT"}</definedName>
    <definedName name="zn" localSheetId="74" hidden="1">{"bop94-99",#N/A,FALSE,"BOP";"bgdp94-99",#N/A,FALSE,"BOPGDP";"exp94-99",#N/A,FALSE,"EXP";"imp94-99",#N/A,FALSE,"IMP";"tt9499",#N/A,FALSE,"TT";"ss94-99",#N/A,FALSE,"SERV";"tran94-99",#N/A,FALSE,"TRAN";"dis95-98",#N/A,FALSE,"DISB";"amor94-99",#N/A,FALSE,"AMOR";"int94-98",#N/A,FALSE,"INT";"debt94-99",#N/A,FALSE,"DEBT"}</definedName>
    <definedName name="zn" localSheetId="75" hidden="1">{"bop94-99",#N/A,FALSE,"BOP";"bgdp94-99",#N/A,FALSE,"BOPGDP";"exp94-99",#N/A,FALSE,"EXP";"imp94-99",#N/A,FALSE,"IMP";"tt9499",#N/A,FALSE,"TT";"ss94-99",#N/A,FALSE,"SERV";"tran94-99",#N/A,FALSE,"TRAN";"dis95-98",#N/A,FALSE,"DISB";"amor94-99",#N/A,FALSE,"AMOR";"int94-98",#N/A,FALSE,"INT";"debt94-99",#N/A,FALSE,"DEBT"}</definedName>
    <definedName name="zn" localSheetId="76" hidden="1">{"bop94-99",#N/A,FALSE,"BOP";"bgdp94-99",#N/A,FALSE,"BOPGDP";"exp94-99",#N/A,FALSE,"EXP";"imp94-99",#N/A,FALSE,"IMP";"tt9499",#N/A,FALSE,"TT";"ss94-99",#N/A,FALSE,"SERV";"tran94-99",#N/A,FALSE,"TRAN";"dis95-98",#N/A,FALSE,"DISB";"amor94-99",#N/A,FALSE,"AMOR";"int94-98",#N/A,FALSE,"INT";"debt94-99",#N/A,FALSE,"DEBT"}</definedName>
    <definedName name="zn" localSheetId="77" hidden="1">{"bop94-99",#N/A,FALSE,"BOP";"bgdp94-99",#N/A,FALSE,"BOPGDP";"exp94-99",#N/A,FALSE,"EXP";"imp94-99",#N/A,FALSE,"IMP";"tt9499",#N/A,FALSE,"TT";"ss94-99",#N/A,FALSE,"SERV";"tran94-99",#N/A,FALSE,"TRAN";"dis95-98",#N/A,FALSE,"DISB";"amor94-99",#N/A,FALSE,"AMOR";"int94-98",#N/A,FALSE,"INT";"debt94-99",#N/A,FALSE,"DEBT"}</definedName>
    <definedName name="zn" localSheetId="11" hidden="1">{"bop94-99",#N/A,FALSE,"BOP";"bgdp94-99",#N/A,FALSE,"BOPGDP";"exp94-99",#N/A,FALSE,"EXP";"imp94-99",#N/A,FALSE,"IMP";"tt9499",#N/A,FALSE,"TT";"ss94-99",#N/A,FALSE,"SERV";"tran94-99",#N/A,FALSE,"TRAN";"dis95-98",#N/A,FALSE,"DISB";"amor94-99",#N/A,FALSE,"AMOR";"int94-98",#N/A,FALSE,"INT";"debt94-99",#N/A,FALSE,"DEBT"}</definedName>
    <definedName name="zn" localSheetId="78" hidden="1">{"bop94-99",#N/A,FALSE,"BOP";"bgdp94-99",#N/A,FALSE,"BOPGDP";"exp94-99",#N/A,FALSE,"EXP";"imp94-99",#N/A,FALSE,"IMP";"tt9499",#N/A,FALSE,"TT";"ss94-99",#N/A,FALSE,"SERV";"tran94-99",#N/A,FALSE,"TRAN";"dis95-98",#N/A,FALSE,"DISB";"amor94-99",#N/A,FALSE,"AMOR";"int94-98",#N/A,FALSE,"INT";"debt94-99",#N/A,FALSE,"DEBT"}</definedName>
    <definedName name="zn" localSheetId="79" hidden="1">{"bop94-99",#N/A,FALSE,"BOP";"bgdp94-99",#N/A,FALSE,"BOPGDP";"exp94-99",#N/A,FALSE,"EXP";"imp94-99",#N/A,FALSE,"IMP";"tt9499",#N/A,FALSE,"TT";"ss94-99",#N/A,FALSE,"SERV";"tran94-99",#N/A,FALSE,"TRAN";"dis95-98",#N/A,FALSE,"DISB";"amor94-99",#N/A,FALSE,"AMOR";"int94-98",#N/A,FALSE,"INT";"debt94-99",#N/A,FALSE,"DEBT"}</definedName>
    <definedName name="zn" localSheetId="80" hidden="1">{"bop94-99",#N/A,FALSE,"BOP";"bgdp94-99",#N/A,FALSE,"BOPGDP";"exp94-99",#N/A,FALSE,"EXP";"imp94-99",#N/A,FALSE,"IMP";"tt9499",#N/A,FALSE,"TT";"ss94-99",#N/A,FALSE,"SERV";"tran94-99",#N/A,FALSE,"TRAN";"dis95-98",#N/A,FALSE,"DISB";"amor94-99",#N/A,FALSE,"AMOR";"int94-98",#N/A,FALSE,"INT";"debt94-99",#N/A,FALSE,"DEBT"}</definedName>
    <definedName name="zn" localSheetId="81" hidden="1">{"bop94-99",#N/A,FALSE,"BOP";"bgdp94-99",#N/A,FALSE,"BOPGDP";"exp94-99",#N/A,FALSE,"EXP";"imp94-99",#N/A,FALSE,"IMP";"tt9499",#N/A,FALSE,"TT";"ss94-99",#N/A,FALSE,"SERV";"tran94-99",#N/A,FALSE,"TRAN";"dis95-98",#N/A,FALSE,"DISB";"amor94-99",#N/A,FALSE,"AMOR";"int94-98",#N/A,FALSE,"INT";"debt94-99",#N/A,FALSE,"DEBT"}</definedName>
    <definedName name="zn" localSheetId="84" hidden="1">{"bop94-99",#N/A,FALSE,"BOP";"bgdp94-99",#N/A,FALSE,"BOPGDP";"exp94-99",#N/A,FALSE,"EXP";"imp94-99",#N/A,FALSE,"IMP";"tt9499",#N/A,FALSE,"TT";"ss94-99",#N/A,FALSE,"SERV";"tran94-99",#N/A,FALSE,"TRAN";"dis95-98",#N/A,FALSE,"DISB";"amor94-99",#N/A,FALSE,"AMOR";"int94-98",#N/A,FALSE,"INT";"debt94-99",#N/A,FALSE,"DEBT"}</definedName>
    <definedName name="zn" localSheetId="85" hidden="1">{"bop94-99",#N/A,FALSE,"BOP";"bgdp94-99",#N/A,FALSE,"BOPGDP";"exp94-99",#N/A,FALSE,"EXP";"imp94-99",#N/A,FALSE,"IMP";"tt9499",#N/A,FALSE,"TT";"ss94-99",#N/A,FALSE,"SERV";"tran94-99",#N/A,FALSE,"TRAN";"dis95-98",#N/A,FALSE,"DISB";"amor94-99",#N/A,FALSE,"AMOR";"int94-98",#N/A,FALSE,"INT";"debt94-99",#N/A,FALSE,"DEBT"}</definedName>
    <definedName name="zn" localSheetId="12" hidden="1">{"bop94-99",#N/A,FALSE,"BOP";"bgdp94-99",#N/A,FALSE,"BOPGDP";"exp94-99",#N/A,FALSE,"EXP";"imp94-99",#N/A,FALSE,"IMP";"tt9499",#N/A,FALSE,"TT";"ss94-99",#N/A,FALSE,"SERV";"tran94-99",#N/A,FALSE,"TRAN";"dis95-98",#N/A,FALSE,"DISB";"amor94-99",#N/A,FALSE,"AMOR";"int94-98",#N/A,FALSE,"INT";"debt94-99",#N/A,FALSE,"DEBT"}</definedName>
    <definedName name="zn" localSheetId="14" hidden="1">{"bop94-99",#N/A,FALSE,"BOP";"bgdp94-99",#N/A,FALSE,"BOPGDP";"exp94-99",#N/A,FALSE,"EXP";"imp94-99",#N/A,FALSE,"IMP";"tt9499",#N/A,FALSE,"TT";"ss94-99",#N/A,FALSE,"SERV";"tran94-99",#N/A,FALSE,"TRAN";"dis95-98",#N/A,FALSE,"DISB";"amor94-99",#N/A,FALSE,"AMOR";"int94-98",#N/A,FALSE,"INT";"debt94-99",#N/A,FALSE,"DEBT"}</definedName>
    <definedName name="zn" localSheetId="15" hidden="1">{"bop94-99",#N/A,FALSE,"BOP";"bgdp94-99",#N/A,FALSE,"BOPGDP";"exp94-99",#N/A,FALSE,"EXP";"imp94-99",#N/A,FALSE,"IMP";"tt9499",#N/A,FALSE,"TT";"ss94-99",#N/A,FALSE,"SERV";"tran94-99",#N/A,FALSE,"TRAN";"dis95-98",#N/A,FALSE,"DISB";"amor94-99",#N/A,FALSE,"AMOR";"int94-98",#N/A,FALSE,"INT";"debt94-99",#N/A,FALSE,"DEBT"}</definedName>
    <definedName name="zn" localSheetId="16" hidden="1">{"bop94-99",#N/A,FALSE,"BOP";"bgdp94-99",#N/A,FALSE,"BOPGDP";"exp94-99",#N/A,FALSE,"EXP";"imp94-99",#N/A,FALSE,"IMP";"tt9499",#N/A,FALSE,"TT";"ss94-99",#N/A,FALSE,"SERV";"tran94-99",#N/A,FALSE,"TRAN";"dis95-98",#N/A,FALSE,"DISB";"amor94-99",#N/A,FALSE,"AMOR";"int94-98",#N/A,FALSE,"INT";"debt94-99",#N/A,FALSE,"DEBT"}</definedName>
    <definedName name="zn" localSheetId="82" hidden="1">{"bop94-99",#N/A,FALSE,"BOP";"bgdp94-99",#N/A,FALSE,"BOPGDP";"exp94-99",#N/A,FALSE,"EXP";"imp94-99",#N/A,FALSE,"IMP";"tt9499",#N/A,FALSE,"TT";"ss94-99",#N/A,FALSE,"SERV";"tran94-99",#N/A,FALSE,"TRAN";"dis95-98",#N/A,FALSE,"DISB";"amor94-99",#N/A,FALSE,"AMOR";"int94-98",#N/A,FALSE,"INT";"debt94-99",#N/A,FALSE,"DEBT"}</definedName>
    <definedName name="zn" localSheetId="83" hidden="1">{"bop94-99",#N/A,FALSE,"BOP";"bgdp94-99",#N/A,FALSE,"BOPGDP";"exp94-99",#N/A,FALSE,"EXP";"imp94-99",#N/A,FALSE,"IMP";"tt9499",#N/A,FALSE,"TT";"ss94-99",#N/A,FALSE,"SERV";"tran94-99",#N/A,FALSE,"TRAN";"dis95-98",#N/A,FALSE,"DISB";"amor94-99",#N/A,FALSE,"AMOR";"int94-98",#N/A,FALSE,"INT";"debt94-99",#N/A,FALSE,"DEBT"}</definedName>
    <definedName name="zn" hidden="1">{"bop94-99",#N/A,FALSE,"BOP";"bgdp94-99",#N/A,FALSE,"BOPGDP";"exp94-99",#N/A,FALSE,"EXP";"imp94-99",#N/A,FALSE,"IMP";"tt9499",#N/A,FALSE,"TT";"ss94-99",#N/A,FALSE,"SERV";"tran94-99",#N/A,FALSE,"TRAN";"dis95-98",#N/A,FALSE,"DISB";"amor94-99",#N/A,FALSE,"AMOR";"int94-98",#N/A,FALSE,"INT";"debt94-99",#N/A,FALSE,"DEBT"}</definedName>
    <definedName name="zrrae" localSheetId="3">#REF!</definedName>
    <definedName name="zrrae" localSheetId="19">#REF!</definedName>
    <definedName name="zrrae" localSheetId="20">#REF!</definedName>
    <definedName name="zrrae" localSheetId="23">#REF!</definedName>
    <definedName name="zrrae" localSheetId="25">#REF!</definedName>
    <definedName name="zrrae" localSheetId="89">#REF!</definedName>
    <definedName name="zrrae" localSheetId="5">#REF!</definedName>
    <definedName name="zrrae" localSheetId="6">#REF!</definedName>
    <definedName name="zrrae" localSheetId="8">#REF!</definedName>
    <definedName name="zrrae" localSheetId="10">#REF!</definedName>
    <definedName name="zrrae" localSheetId="13">#REF!</definedName>
    <definedName name="zrrae" localSheetId="17">#REF!</definedName>
    <definedName name="zrrae" localSheetId="88">#REF!</definedName>
    <definedName name="zrrae" localSheetId="18">#REF!</definedName>
    <definedName name="zrrae" localSheetId="21">#REF!</definedName>
    <definedName name="zrrae" localSheetId="22">#REF!</definedName>
    <definedName name="zrrae" localSheetId="24">#REF!</definedName>
    <definedName name="zrrae" localSheetId="26">#REF!</definedName>
    <definedName name="zrrae" localSheetId="27">#REF!</definedName>
    <definedName name="zrrae" localSheetId="28">#REF!</definedName>
    <definedName name="zrrae" localSheetId="29">#REF!</definedName>
    <definedName name="zrrae" localSheetId="30">#REF!</definedName>
    <definedName name="zrrae" localSheetId="31">#REF!</definedName>
    <definedName name="zrrae" localSheetId="2">#REF!</definedName>
    <definedName name="zrrae" localSheetId="59">#REF!</definedName>
    <definedName name="zrrae" localSheetId="60">#REF!</definedName>
    <definedName name="zrrae" localSheetId="65">#REF!</definedName>
    <definedName name="zrrae" localSheetId="66">#REF!</definedName>
    <definedName name="zrrae" localSheetId="7">#REF!</definedName>
    <definedName name="zrrae" localSheetId="68">#REF!</definedName>
    <definedName name="zrrae" localSheetId="74">#REF!</definedName>
    <definedName name="zrrae" localSheetId="75">#REF!</definedName>
    <definedName name="zrrae" localSheetId="76">#REF!</definedName>
    <definedName name="zrrae" localSheetId="77">#REF!</definedName>
    <definedName name="zrrae" localSheetId="11">#REF!</definedName>
    <definedName name="zrrae" localSheetId="78">#REF!</definedName>
    <definedName name="zrrae" localSheetId="79">#REF!</definedName>
    <definedName name="zrrae" localSheetId="80">#REF!</definedName>
    <definedName name="zrrae" localSheetId="85">#REF!</definedName>
    <definedName name="zrrae" localSheetId="12">#REF!</definedName>
    <definedName name="zrrae" localSheetId="14">#REF!</definedName>
    <definedName name="zrrae" localSheetId="15">#REF!</definedName>
    <definedName name="zrrae" localSheetId="16">#REF!</definedName>
    <definedName name="zrrae">#REF!</definedName>
    <definedName name="zv" localSheetId="3" hidden="1">{"Tab1",#N/A,FALSE,"P";"Tab2",#N/A,FALSE,"P"}</definedName>
    <definedName name="zv" localSheetId="19" hidden="1">{"Tab1",#N/A,FALSE,"P";"Tab2",#N/A,FALSE,"P"}</definedName>
    <definedName name="zv" localSheetId="20" hidden="1">{"Tab1",#N/A,FALSE,"P";"Tab2",#N/A,FALSE,"P"}</definedName>
    <definedName name="zv" localSheetId="23" hidden="1">{"Tab1",#N/A,FALSE,"P";"Tab2",#N/A,FALSE,"P"}</definedName>
    <definedName name="zv" localSheetId="25" hidden="1">{"Tab1",#N/A,FALSE,"P";"Tab2",#N/A,FALSE,"P"}</definedName>
    <definedName name="zv" localSheetId="4" hidden="1">{"Tab1",#N/A,FALSE,"P";"Tab2",#N/A,FALSE,"P"}</definedName>
    <definedName name="zv" localSheetId="89" hidden="1">{"Tab1",#N/A,FALSE,"P";"Tab2",#N/A,FALSE,"P"}</definedName>
    <definedName name="zv" localSheetId="5" hidden="1">{"Tab1",#N/A,FALSE,"P";"Tab2",#N/A,FALSE,"P"}</definedName>
    <definedName name="zv" localSheetId="6" hidden="1">{"Tab1",#N/A,FALSE,"P";"Tab2",#N/A,FALSE,"P"}</definedName>
    <definedName name="zv" localSheetId="8" hidden="1">{"Tab1",#N/A,FALSE,"P";"Tab2",#N/A,FALSE,"P"}</definedName>
    <definedName name="zv" localSheetId="9" hidden="1">{"Tab1",#N/A,FALSE,"P";"Tab2",#N/A,FALSE,"P"}</definedName>
    <definedName name="zv" localSheetId="10" hidden="1">{"Tab1",#N/A,FALSE,"P";"Tab2",#N/A,FALSE,"P"}</definedName>
    <definedName name="zv" localSheetId="13" hidden="1">{"Tab1",#N/A,FALSE,"P";"Tab2",#N/A,FALSE,"P"}</definedName>
    <definedName name="zv" localSheetId="17" hidden="1">{"Tab1",#N/A,FALSE,"P";"Tab2",#N/A,FALSE,"P"}</definedName>
    <definedName name="zv" localSheetId="88" hidden="1">{"Tab1",#N/A,FALSE,"P";"Tab2",#N/A,FALSE,"P"}</definedName>
    <definedName name="zv" localSheetId="18" hidden="1">{"Tab1",#N/A,FALSE,"P";"Tab2",#N/A,FALSE,"P"}</definedName>
    <definedName name="zv" localSheetId="21" hidden="1">{"Tab1",#N/A,FALSE,"P";"Tab2",#N/A,FALSE,"P"}</definedName>
    <definedName name="zv" localSheetId="22" hidden="1">{"Tab1",#N/A,FALSE,"P";"Tab2",#N/A,FALSE,"P"}</definedName>
    <definedName name="zv" localSheetId="24" hidden="1">{"Tab1",#N/A,FALSE,"P";"Tab2",#N/A,FALSE,"P"}</definedName>
    <definedName name="zv" localSheetId="26" hidden="1">{"Tab1",#N/A,FALSE,"P";"Tab2",#N/A,FALSE,"P"}</definedName>
    <definedName name="zv" localSheetId="27" hidden="1">{"Tab1",#N/A,FALSE,"P";"Tab2",#N/A,FALSE,"P"}</definedName>
    <definedName name="zv" localSheetId="28" hidden="1">{"Tab1",#N/A,FALSE,"P";"Tab2",#N/A,FALSE,"P"}</definedName>
    <definedName name="zv" localSheetId="29" hidden="1">{"Tab1",#N/A,FALSE,"P";"Tab2",#N/A,FALSE,"P"}</definedName>
    <definedName name="zv" localSheetId="30" hidden="1">{"Tab1",#N/A,FALSE,"P";"Tab2",#N/A,FALSE,"P"}</definedName>
    <definedName name="zv" localSheetId="31" hidden="1">{"Tab1",#N/A,FALSE,"P";"Tab2",#N/A,FALSE,"P"}</definedName>
    <definedName name="zv" localSheetId="2" hidden="1">{"Tab1",#N/A,FALSE,"P";"Tab2",#N/A,FALSE,"P"}</definedName>
    <definedName name="zv" localSheetId="59" hidden="1">{"Tab1",#N/A,FALSE,"P";"Tab2",#N/A,FALSE,"P"}</definedName>
    <definedName name="zv" localSheetId="60" hidden="1">{"Tab1",#N/A,FALSE,"P";"Tab2",#N/A,FALSE,"P"}</definedName>
    <definedName name="zv" localSheetId="65" hidden="1">{"Tab1",#N/A,FALSE,"P";"Tab2",#N/A,FALSE,"P"}</definedName>
    <definedName name="zv" localSheetId="66" hidden="1">{"Tab1",#N/A,FALSE,"P";"Tab2",#N/A,FALSE,"P"}</definedName>
    <definedName name="zv" localSheetId="7" hidden="1">{"Tab1",#N/A,FALSE,"P";"Tab2",#N/A,FALSE,"P"}</definedName>
    <definedName name="zv" localSheetId="68" hidden="1">{"Tab1",#N/A,FALSE,"P";"Tab2",#N/A,FALSE,"P"}</definedName>
    <definedName name="zv" localSheetId="74" hidden="1">{"Tab1",#N/A,FALSE,"P";"Tab2",#N/A,FALSE,"P"}</definedName>
    <definedName name="zv" localSheetId="75" hidden="1">{"Tab1",#N/A,FALSE,"P";"Tab2",#N/A,FALSE,"P"}</definedName>
    <definedName name="zv" localSheetId="76" hidden="1">{"Tab1",#N/A,FALSE,"P";"Tab2",#N/A,FALSE,"P"}</definedName>
    <definedName name="zv" localSheetId="77" hidden="1">{"Tab1",#N/A,FALSE,"P";"Tab2",#N/A,FALSE,"P"}</definedName>
    <definedName name="zv" localSheetId="11" hidden="1">{"Tab1",#N/A,FALSE,"P";"Tab2",#N/A,FALSE,"P"}</definedName>
    <definedName name="zv" localSheetId="78" hidden="1">{"Tab1",#N/A,FALSE,"P";"Tab2",#N/A,FALSE,"P"}</definedName>
    <definedName name="zv" localSheetId="79" hidden="1">{"Tab1",#N/A,FALSE,"P";"Tab2",#N/A,FALSE,"P"}</definedName>
    <definedName name="zv" localSheetId="80" hidden="1">{"Tab1",#N/A,FALSE,"P";"Tab2",#N/A,FALSE,"P"}</definedName>
    <definedName name="zv" localSheetId="81" hidden="1">{"Tab1",#N/A,FALSE,"P";"Tab2",#N/A,FALSE,"P"}</definedName>
    <definedName name="zv" localSheetId="84" hidden="1">{"Tab1",#N/A,FALSE,"P";"Tab2",#N/A,FALSE,"P"}</definedName>
    <definedName name="zv" localSheetId="85" hidden="1">{"Tab1",#N/A,FALSE,"P";"Tab2",#N/A,FALSE,"P"}</definedName>
    <definedName name="zv" localSheetId="12" hidden="1">{"Tab1",#N/A,FALSE,"P";"Tab2",#N/A,FALSE,"P"}</definedName>
    <definedName name="zv" localSheetId="14" hidden="1">{"Tab1",#N/A,FALSE,"P";"Tab2",#N/A,FALSE,"P"}</definedName>
    <definedName name="zv" localSheetId="15" hidden="1">{"Tab1",#N/A,FALSE,"P";"Tab2",#N/A,FALSE,"P"}</definedName>
    <definedName name="zv" localSheetId="16" hidden="1">{"Tab1",#N/A,FALSE,"P";"Tab2",#N/A,FALSE,"P"}</definedName>
    <definedName name="zv" localSheetId="82" hidden="1">{"Tab1",#N/A,FALSE,"P";"Tab2",#N/A,FALSE,"P"}</definedName>
    <definedName name="zv" localSheetId="83" hidden="1">{"Tab1",#N/A,FALSE,"P";"Tab2",#N/A,FALSE,"P"}</definedName>
    <definedName name="zv" hidden="1">{"Tab1",#N/A,FALSE,"P";"Tab2",#N/A,FALSE,"P"}</definedName>
    <definedName name="zx" localSheetId="3" hidden="1">{"Tab1",#N/A,FALSE,"P";"Tab2",#N/A,FALSE,"P"}</definedName>
    <definedName name="zx" localSheetId="19" hidden="1">{"Tab1",#N/A,FALSE,"P";"Tab2",#N/A,FALSE,"P"}</definedName>
    <definedName name="zx" localSheetId="20" hidden="1">{"Tab1",#N/A,FALSE,"P";"Tab2",#N/A,FALSE,"P"}</definedName>
    <definedName name="zx" localSheetId="23" hidden="1">{"Tab1",#N/A,FALSE,"P";"Tab2",#N/A,FALSE,"P"}</definedName>
    <definedName name="zx" localSheetId="25" hidden="1">{"Tab1",#N/A,FALSE,"P";"Tab2",#N/A,FALSE,"P"}</definedName>
    <definedName name="zx" localSheetId="4" hidden="1">{"Tab1",#N/A,FALSE,"P";"Tab2",#N/A,FALSE,"P"}</definedName>
    <definedName name="zx" localSheetId="89" hidden="1">{"Tab1",#N/A,FALSE,"P";"Tab2",#N/A,FALSE,"P"}</definedName>
    <definedName name="zx" localSheetId="5" hidden="1">{"Tab1",#N/A,FALSE,"P";"Tab2",#N/A,FALSE,"P"}</definedName>
    <definedName name="zx" localSheetId="6" hidden="1">{"Tab1",#N/A,FALSE,"P";"Tab2",#N/A,FALSE,"P"}</definedName>
    <definedName name="zx" localSheetId="8" hidden="1">{"Tab1",#N/A,FALSE,"P";"Tab2",#N/A,FALSE,"P"}</definedName>
    <definedName name="zx" localSheetId="9" hidden="1">{"Tab1",#N/A,FALSE,"P";"Tab2",#N/A,FALSE,"P"}</definedName>
    <definedName name="zx" localSheetId="10" hidden="1">{"Tab1",#N/A,FALSE,"P";"Tab2",#N/A,FALSE,"P"}</definedName>
    <definedName name="zx" localSheetId="13" hidden="1">{"Tab1",#N/A,FALSE,"P";"Tab2",#N/A,FALSE,"P"}</definedName>
    <definedName name="zx" localSheetId="17" hidden="1">{"Tab1",#N/A,FALSE,"P";"Tab2",#N/A,FALSE,"P"}</definedName>
    <definedName name="zx" localSheetId="88" hidden="1">{"Tab1",#N/A,FALSE,"P";"Tab2",#N/A,FALSE,"P"}</definedName>
    <definedName name="zx" localSheetId="18" hidden="1">{"Tab1",#N/A,FALSE,"P";"Tab2",#N/A,FALSE,"P"}</definedName>
    <definedName name="zx" localSheetId="21" hidden="1">{"Tab1",#N/A,FALSE,"P";"Tab2",#N/A,FALSE,"P"}</definedName>
    <definedName name="zx" localSheetId="22" hidden="1">{"Tab1",#N/A,FALSE,"P";"Tab2",#N/A,FALSE,"P"}</definedName>
    <definedName name="zx" localSheetId="24" hidden="1">{"Tab1",#N/A,FALSE,"P";"Tab2",#N/A,FALSE,"P"}</definedName>
    <definedName name="zx" localSheetId="26" hidden="1">{"Tab1",#N/A,FALSE,"P";"Tab2",#N/A,FALSE,"P"}</definedName>
    <definedName name="zx" localSheetId="27" hidden="1">{"Tab1",#N/A,FALSE,"P";"Tab2",#N/A,FALSE,"P"}</definedName>
    <definedName name="zx" localSheetId="28" hidden="1">{"Tab1",#N/A,FALSE,"P";"Tab2",#N/A,FALSE,"P"}</definedName>
    <definedName name="zx" localSheetId="29" hidden="1">{"Tab1",#N/A,FALSE,"P";"Tab2",#N/A,FALSE,"P"}</definedName>
    <definedName name="zx" localSheetId="30" hidden="1">{"Tab1",#N/A,FALSE,"P";"Tab2",#N/A,FALSE,"P"}</definedName>
    <definedName name="zx" localSheetId="31" hidden="1">{"Tab1",#N/A,FALSE,"P";"Tab2",#N/A,FALSE,"P"}</definedName>
    <definedName name="zx" localSheetId="2" hidden="1">{"Tab1",#N/A,FALSE,"P";"Tab2",#N/A,FALSE,"P"}</definedName>
    <definedName name="zx" localSheetId="59" hidden="1">{"Tab1",#N/A,FALSE,"P";"Tab2",#N/A,FALSE,"P"}</definedName>
    <definedName name="zx" localSheetId="60" hidden="1">{"Tab1",#N/A,FALSE,"P";"Tab2",#N/A,FALSE,"P"}</definedName>
    <definedName name="zx" localSheetId="65" hidden="1">{"Tab1",#N/A,FALSE,"P";"Tab2",#N/A,FALSE,"P"}</definedName>
    <definedName name="zx" localSheetId="66" hidden="1">{"Tab1",#N/A,FALSE,"P";"Tab2",#N/A,FALSE,"P"}</definedName>
    <definedName name="zx" localSheetId="7" hidden="1">{"Tab1",#N/A,FALSE,"P";"Tab2",#N/A,FALSE,"P"}</definedName>
    <definedName name="zx" localSheetId="68" hidden="1">{"Tab1",#N/A,FALSE,"P";"Tab2",#N/A,FALSE,"P"}</definedName>
    <definedName name="zx" localSheetId="74" hidden="1">{"Tab1",#N/A,FALSE,"P";"Tab2",#N/A,FALSE,"P"}</definedName>
    <definedName name="zx" localSheetId="75" hidden="1">{"Tab1",#N/A,FALSE,"P";"Tab2",#N/A,FALSE,"P"}</definedName>
    <definedName name="zx" localSheetId="76" hidden="1">{"Tab1",#N/A,FALSE,"P";"Tab2",#N/A,FALSE,"P"}</definedName>
    <definedName name="zx" localSheetId="77" hidden="1">{"Tab1",#N/A,FALSE,"P";"Tab2",#N/A,FALSE,"P"}</definedName>
    <definedName name="zx" localSheetId="11" hidden="1">{"Tab1",#N/A,FALSE,"P";"Tab2",#N/A,FALSE,"P"}</definedName>
    <definedName name="zx" localSheetId="78" hidden="1">{"Tab1",#N/A,FALSE,"P";"Tab2",#N/A,FALSE,"P"}</definedName>
    <definedName name="zx" localSheetId="79" hidden="1">{"Tab1",#N/A,FALSE,"P";"Tab2",#N/A,FALSE,"P"}</definedName>
    <definedName name="zx" localSheetId="80" hidden="1">{"Tab1",#N/A,FALSE,"P";"Tab2",#N/A,FALSE,"P"}</definedName>
    <definedName name="zx" localSheetId="81" hidden="1">{"Tab1",#N/A,FALSE,"P";"Tab2",#N/A,FALSE,"P"}</definedName>
    <definedName name="zx" localSheetId="84" hidden="1">{"Tab1",#N/A,FALSE,"P";"Tab2",#N/A,FALSE,"P"}</definedName>
    <definedName name="zx" localSheetId="85" hidden="1">{"Tab1",#N/A,FALSE,"P";"Tab2",#N/A,FALSE,"P"}</definedName>
    <definedName name="zx" localSheetId="12" hidden="1">{"Tab1",#N/A,FALSE,"P";"Tab2",#N/A,FALSE,"P"}</definedName>
    <definedName name="zx" localSheetId="14" hidden="1">{"Tab1",#N/A,FALSE,"P";"Tab2",#N/A,FALSE,"P"}</definedName>
    <definedName name="zx" localSheetId="15" hidden="1">{"Tab1",#N/A,FALSE,"P";"Tab2",#N/A,FALSE,"P"}</definedName>
    <definedName name="zx" localSheetId="16" hidden="1">{"Tab1",#N/A,FALSE,"P";"Tab2",#N/A,FALSE,"P"}</definedName>
    <definedName name="zx" localSheetId="82" hidden="1">{"Tab1",#N/A,FALSE,"P";"Tab2",#N/A,FALSE,"P"}</definedName>
    <definedName name="zx" localSheetId="83" hidden="1">{"Tab1",#N/A,FALSE,"P";"Tab2",#N/A,FALSE,"P"}</definedName>
    <definedName name="zx" hidden="1">{"Tab1",#N/A,FALSE,"P";"Tab2",#N/A,FALSE,"P"}</definedName>
    <definedName name="zz" localSheetId="3" hidden="1">{"Tab1",#N/A,FALSE,"P";"Tab2",#N/A,FALSE,"P"}</definedName>
    <definedName name="zz" localSheetId="19" hidden="1">{"Tab1",#N/A,FALSE,"P";"Tab2",#N/A,FALSE,"P"}</definedName>
    <definedName name="zz" localSheetId="20" hidden="1">{"Tab1",#N/A,FALSE,"P";"Tab2",#N/A,FALSE,"P"}</definedName>
    <definedName name="zz" localSheetId="23" hidden="1">{"Tab1",#N/A,FALSE,"P";"Tab2",#N/A,FALSE,"P"}</definedName>
    <definedName name="zz" localSheetId="25" hidden="1">{"Tab1",#N/A,FALSE,"P";"Tab2",#N/A,FALSE,"P"}</definedName>
    <definedName name="zz" localSheetId="4" hidden="1">{"Tab1",#N/A,FALSE,"P";"Tab2",#N/A,FALSE,"P"}</definedName>
    <definedName name="zz" localSheetId="89" hidden="1">{"Tab1",#N/A,FALSE,"P";"Tab2",#N/A,FALSE,"P"}</definedName>
    <definedName name="zz" localSheetId="5" hidden="1">{"Tab1",#N/A,FALSE,"P";"Tab2",#N/A,FALSE,"P"}</definedName>
    <definedName name="zz" localSheetId="6" hidden="1">{"Tab1",#N/A,FALSE,"P";"Tab2",#N/A,FALSE,"P"}</definedName>
    <definedName name="zz" localSheetId="8" hidden="1">{"Tab1",#N/A,FALSE,"P";"Tab2",#N/A,FALSE,"P"}</definedName>
    <definedName name="zz" localSheetId="9" hidden="1">{"Tab1",#N/A,FALSE,"P";"Tab2",#N/A,FALSE,"P"}</definedName>
    <definedName name="zz" localSheetId="10" hidden="1">{"Tab1",#N/A,FALSE,"P";"Tab2",#N/A,FALSE,"P"}</definedName>
    <definedName name="zz" localSheetId="13" hidden="1">{"Tab1",#N/A,FALSE,"P";"Tab2",#N/A,FALSE,"P"}</definedName>
    <definedName name="zz" localSheetId="17" hidden="1">{"Tab1",#N/A,FALSE,"P";"Tab2",#N/A,FALSE,"P"}</definedName>
    <definedName name="zz" localSheetId="88" hidden="1">{"Tab1",#N/A,FALSE,"P";"Tab2",#N/A,FALSE,"P"}</definedName>
    <definedName name="zz" localSheetId="18" hidden="1">{"Tab1",#N/A,FALSE,"P";"Tab2",#N/A,FALSE,"P"}</definedName>
    <definedName name="zz" localSheetId="21" hidden="1">{"Tab1",#N/A,FALSE,"P";"Tab2",#N/A,FALSE,"P"}</definedName>
    <definedName name="zz" localSheetId="22" hidden="1">{"Tab1",#N/A,FALSE,"P";"Tab2",#N/A,FALSE,"P"}</definedName>
    <definedName name="zz" localSheetId="24" hidden="1">{"Tab1",#N/A,FALSE,"P";"Tab2",#N/A,FALSE,"P"}</definedName>
    <definedName name="zz" localSheetId="26" hidden="1">{"Tab1",#N/A,FALSE,"P";"Tab2",#N/A,FALSE,"P"}</definedName>
    <definedName name="zz" localSheetId="27" hidden="1">{"Tab1",#N/A,FALSE,"P";"Tab2",#N/A,FALSE,"P"}</definedName>
    <definedName name="zz" localSheetId="28" hidden="1">{"Tab1",#N/A,FALSE,"P";"Tab2",#N/A,FALSE,"P"}</definedName>
    <definedName name="zz" localSheetId="29" hidden="1">{"Tab1",#N/A,FALSE,"P";"Tab2",#N/A,FALSE,"P"}</definedName>
    <definedName name="zz" localSheetId="30" hidden="1">{"Tab1",#N/A,FALSE,"P";"Tab2",#N/A,FALSE,"P"}</definedName>
    <definedName name="zz" localSheetId="31" hidden="1">{"Tab1",#N/A,FALSE,"P";"Tab2",#N/A,FALSE,"P"}</definedName>
    <definedName name="zz" localSheetId="2" hidden="1">{"Tab1",#N/A,FALSE,"P";"Tab2",#N/A,FALSE,"P"}</definedName>
    <definedName name="zz" localSheetId="59" hidden="1">{"Tab1",#N/A,FALSE,"P";"Tab2",#N/A,FALSE,"P"}</definedName>
    <definedName name="zz" localSheetId="60" hidden="1">{"Tab1",#N/A,FALSE,"P";"Tab2",#N/A,FALSE,"P"}</definedName>
    <definedName name="zz" localSheetId="65" hidden="1">{"Tab1",#N/A,FALSE,"P";"Tab2",#N/A,FALSE,"P"}</definedName>
    <definedName name="zz" localSheetId="66" hidden="1">{"Tab1",#N/A,FALSE,"P";"Tab2",#N/A,FALSE,"P"}</definedName>
    <definedName name="zz" localSheetId="7" hidden="1">{"Tab1",#N/A,FALSE,"P";"Tab2",#N/A,FALSE,"P"}</definedName>
    <definedName name="zz" localSheetId="68" hidden="1">{"Tab1",#N/A,FALSE,"P";"Tab2",#N/A,FALSE,"P"}</definedName>
    <definedName name="zz" localSheetId="74" hidden="1">{"Tab1",#N/A,FALSE,"P";"Tab2",#N/A,FALSE,"P"}</definedName>
    <definedName name="zz" localSheetId="75" hidden="1">{"Tab1",#N/A,FALSE,"P";"Tab2",#N/A,FALSE,"P"}</definedName>
    <definedName name="zz" localSheetId="76" hidden="1">{"Tab1",#N/A,FALSE,"P";"Tab2",#N/A,FALSE,"P"}</definedName>
    <definedName name="zz" localSheetId="77" hidden="1">{"Tab1",#N/A,FALSE,"P";"Tab2",#N/A,FALSE,"P"}</definedName>
    <definedName name="zz" localSheetId="11" hidden="1">{"Tab1",#N/A,FALSE,"P";"Tab2",#N/A,FALSE,"P"}</definedName>
    <definedName name="zz" localSheetId="78" hidden="1">{"Tab1",#N/A,FALSE,"P";"Tab2",#N/A,FALSE,"P"}</definedName>
    <definedName name="zz" localSheetId="79" hidden="1">{"Tab1",#N/A,FALSE,"P";"Tab2",#N/A,FALSE,"P"}</definedName>
    <definedName name="zz" localSheetId="80" hidden="1">{"Tab1",#N/A,FALSE,"P";"Tab2",#N/A,FALSE,"P"}</definedName>
    <definedName name="zz" localSheetId="81" hidden="1">{"Tab1",#N/A,FALSE,"P";"Tab2",#N/A,FALSE,"P"}</definedName>
    <definedName name="zz" localSheetId="84" hidden="1">{"Tab1",#N/A,FALSE,"P";"Tab2",#N/A,FALSE,"P"}</definedName>
    <definedName name="zz" localSheetId="85" hidden="1">{"Tab1",#N/A,FALSE,"P";"Tab2",#N/A,FALSE,"P"}</definedName>
    <definedName name="zz" localSheetId="12" hidden="1">{"Tab1",#N/A,FALSE,"P";"Tab2",#N/A,FALSE,"P"}</definedName>
    <definedName name="zz" localSheetId="14" hidden="1">{"Tab1",#N/A,FALSE,"P";"Tab2",#N/A,FALSE,"P"}</definedName>
    <definedName name="zz" localSheetId="15" hidden="1">{"Tab1",#N/A,FALSE,"P";"Tab2",#N/A,FALSE,"P"}</definedName>
    <definedName name="zz" localSheetId="16" hidden="1">{"Tab1",#N/A,FALSE,"P";"Tab2",#N/A,FALSE,"P"}</definedName>
    <definedName name="zz" localSheetId="82" hidden="1">{"Tab1",#N/A,FALSE,"P";"Tab2",#N/A,FALSE,"P"}</definedName>
    <definedName name="zz" localSheetId="83" hidden="1">{"Tab1",#N/A,FALSE,"P";"Tab2",#N/A,FALSE,"P"}</definedName>
    <definedName name="zz" hidden="1">{"Tab1",#N/A,FALSE,"P";"Tab2",#N/A,FALSE,"P"}</definedName>
    <definedName name="zzrr" localSheetId="3">#REF!</definedName>
    <definedName name="zzrr" localSheetId="19">#REF!</definedName>
    <definedName name="zzrr" localSheetId="20">#REF!</definedName>
    <definedName name="zzrr" localSheetId="23">#REF!</definedName>
    <definedName name="zzrr" localSheetId="25">#REF!</definedName>
    <definedName name="zzrr" localSheetId="89">#REF!</definedName>
    <definedName name="zzrr" localSheetId="5">#REF!</definedName>
    <definedName name="zzrr" localSheetId="6">#REF!</definedName>
    <definedName name="zzrr" localSheetId="8">#REF!</definedName>
    <definedName name="zzrr" localSheetId="10">#REF!</definedName>
    <definedName name="zzrr" localSheetId="13">#REF!</definedName>
    <definedName name="zzrr" localSheetId="17">#REF!</definedName>
    <definedName name="zzrr" localSheetId="88">#REF!</definedName>
    <definedName name="zzrr" localSheetId="18">#REF!</definedName>
    <definedName name="zzrr" localSheetId="21">#REF!</definedName>
    <definedName name="zzrr" localSheetId="22">#REF!</definedName>
    <definedName name="zzrr" localSheetId="24">#REF!</definedName>
    <definedName name="zzrr" localSheetId="26">#REF!</definedName>
    <definedName name="zzrr" localSheetId="27">#REF!</definedName>
    <definedName name="zzrr" localSheetId="28">#REF!</definedName>
    <definedName name="zzrr" localSheetId="29">#REF!</definedName>
    <definedName name="zzrr" localSheetId="30">#REF!</definedName>
    <definedName name="zzrr" localSheetId="31">#REF!</definedName>
    <definedName name="zzrr" localSheetId="2">#REF!</definedName>
    <definedName name="zzrr" localSheetId="59">#REF!</definedName>
    <definedName name="zzrr" localSheetId="60">#REF!</definedName>
    <definedName name="zzrr" localSheetId="65">#REF!</definedName>
    <definedName name="zzrr" localSheetId="66">#REF!</definedName>
    <definedName name="zzrr" localSheetId="7">#REF!</definedName>
    <definedName name="zzrr" localSheetId="68">#REF!</definedName>
    <definedName name="zzrr" localSheetId="74">#REF!</definedName>
    <definedName name="zzrr" localSheetId="75">#REF!</definedName>
    <definedName name="zzrr" localSheetId="76">#REF!</definedName>
    <definedName name="zzrr" localSheetId="77">#REF!</definedName>
    <definedName name="zzrr" localSheetId="11">#REF!</definedName>
    <definedName name="zzrr" localSheetId="78">#REF!</definedName>
    <definedName name="zzrr" localSheetId="79">#REF!</definedName>
    <definedName name="zzrr" localSheetId="80">#REF!</definedName>
    <definedName name="zzrr" localSheetId="85">#REF!</definedName>
    <definedName name="zzrr" localSheetId="12">#REF!</definedName>
    <definedName name="zzrr" localSheetId="14">#REF!</definedName>
    <definedName name="zzrr" localSheetId="15">#REF!</definedName>
    <definedName name="zzrr" localSheetId="16">#REF!</definedName>
    <definedName name="zzrr">#REF!</definedName>
    <definedName name="zzzz" localSheetId="3" hidden="1">{"Tab1",#N/A,FALSE,"P";"Tab2",#N/A,FALSE,"P"}</definedName>
    <definedName name="zzzz" localSheetId="19" hidden="1">{"Tab1",#N/A,FALSE,"P";"Tab2",#N/A,FALSE,"P"}</definedName>
    <definedName name="zzzz" localSheetId="20" hidden="1">{"Tab1",#N/A,FALSE,"P";"Tab2",#N/A,FALSE,"P"}</definedName>
    <definedName name="zzzz" localSheetId="23" hidden="1">{"Tab1",#N/A,FALSE,"P";"Tab2",#N/A,FALSE,"P"}</definedName>
    <definedName name="zzzz" localSheetId="25" hidden="1">{"Tab1",#N/A,FALSE,"P";"Tab2",#N/A,FALSE,"P"}</definedName>
    <definedName name="zzzz" localSheetId="4" hidden="1">{"Tab1",#N/A,FALSE,"P";"Tab2",#N/A,FALSE,"P"}</definedName>
    <definedName name="zzzz" localSheetId="89" hidden="1">{"Tab1",#N/A,FALSE,"P";"Tab2",#N/A,FALSE,"P"}</definedName>
    <definedName name="zzzz" localSheetId="5" hidden="1">{"Tab1",#N/A,FALSE,"P";"Tab2",#N/A,FALSE,"P"}</definedName>
    <definedName name="zzzz" localSheetId="6" hidden="1">{"Tab1",#N/A,FALSE,"P";"Tab2",#N/A,FALSE,"P"}</definedName>
    <definedName name="zzzz" localSheetId="8" hidden="1">{"Tab1",#N/A,FALSE,"P";"Tab2",#N/A,FALSE,"P"}</definedName>
    <definedName name="zzzz" localSheetId="9" hidden="1">{"Tab1",#N/A,FALSE,"P";"Tab2",#N/A,FALSE,"P"}</definedName>
    <definedName name="zzzz" localSheetId="10" hidden="1">{"Tab1",#N/A,FALSE,"P";"Tab2",#N/A,FALSE,"P"}</definedName>
    <definedName name="zzzz" localSheetId="13" hidden="1">{"Tab1",#N/A,FALSE,"P";"Tab2",#N/A,FALSE,"P"}</definedName>
    <definedName name="zzzz" localSheetId="17" hidden="1">{"Tab1",#N/A,FALSE,"P";"Tab2",#N/A,FALSE,"P"}</definedName>
    <definedName name="zzzz" localSheetId="88" hidden="1">{"Tab1",#N/A,FALSE,"P";"Tab2",#N/A,FALSE,"P"}</definedName>
    <definedName name="zzzz" localSheetId="18" hidden="1">{"Tab1",#N/A,FALSE,"P";"Tab2",#N/A,FALSE,"P"}</definedName>
    <definedName name="zzzz" localSheetId="21" hidden="1">{"Tab1",#N/A,FALSE,"P";"Tab2",#N/A,FALSE,"P"}</definedName>
    <definedName name="zzzz" localSheetId="22" hidden="1">{"Tab1",#N/A,FALSE,"P";"Tab2",#N/A,FALSE,"P"}</definedName>
    <definedName name="zzzz" localSheetId="24" hidden="1">{"Tab1",#N/A,FALSE,"P";"Tab2",#N/A,FALSE,"P"}</definedName>
    <definedName name="zzzz" localSheetId="26" hidden="1">{"Tab1",#N/A,FALSE,"P";"Tab2",#N/A,FALSE,"P"}</definedName>
    <definedName name="zzzz" localSheetId="27" hidden="1">{"Tab1",#N/A,FALSE,"P";"Tab2",#N/A,FALSE,"P"}</definedName>
    <definedName name="zzzz" localSheetId="28" hidden="1">{"Tab1",#N/A,FALSE,"P";"Tab2",#N/A,FALSE,"P"}</definedName>
    <definedName name="zzzz" localSheetId="29" hidden="1">{"Tab1",#N/A,FALSE,"P";"Tab2",#N/A,FALSE,"P"}</definedName>
    <definedName name="zzzz" localSheetId="30" hidden="1">{"Tab1",#N/A,FALSE,"P";"Tab2",#N/A,FALSE,"P"}</definedName>
    <definedName name="zzzz" localSheetId="31" hidden="1">{"Tab1",#N/A,FALSE,"P";"Tab2",#N/A,FALSE,"P"}</definedName>
    <definedName name="zzzz" localSheetId="2" hidden="1">{"Tab1",#N/A,FALSE,"P";"Tab2",#N/A,FALSE,"P"}</definedName>
    <definedName name="zzzz" localSheetId="59" hidden="1">{"Tab1",#N/A,FALSE,"P";"Tab2",#N/A,FALSE,"P"}</definedName>
    <definedName name="zzzz" localSheetId="60" hidden="1">{"Tab1",#N/A,FALSE,"P";"Tab2",#N/A,FALSE,"P"}</definedName>
    <definedName name="zzzz" localSheetId="65" hidden="1">{"Tab1",#N/A,FALSE,"P";"Tab2",#N/A,FALSE,"P"}</definedName>
    <definedName name="zzzz" localSheetId="66" hidden="1">{"Tab1",#N/A,FALSE,"P";"Tab2",#N/A,FALSE,"P"}</definedName>
    <definedName name="zzzz" localSheetId="7" hidden="1">{"Tab1",#N/A,FALSE,"P";"Tab2",#N/A,FALSE,"P"}</definedName>
    <definedName name="zzzz" localSheetId="68" hidden="1">{"Tab1",#N/A,FALSE,"P";"Tab2",#N/A,FALSE,"P"}</definedName>
    <definedName name="zzzz" localSheetId="74" hidden="1">{"Tab1",#N/A,FALSE,"P";"Tab2",#N/A,FALSE,"P"}</definedName>
    <definedName name="zzzz" localSheetId="75" hidden="1">{"Tab1",#N/A,FALSE,"P";"Tab2",#N/A,FALSE,"P"}</definedName>
    <definedName name="zzzz" localSheetId="76" hidden="1">{"Tab1",#N/A,FALSE,"P";"Tab2",#N/A,FALSE,"P"}</definedName>
    <definedName name="zzzz" localSheetId="77" hidden="1">{"Tab1",#N/A,FALSE,"P";"Tab2",#N/A,FALSE,"P"}</definedName>
    <definedName name="zzzz" localSheetId="11" hidden="1">{"Tab1",#N/A,FALSE,"P";"Tab2",#N/A,FALSE,"P"}</definedName>
    <definedName name="zzzz" localSheetId="78" hidden="1">{"Tab1",#N/A,FALSE,"P";"Tab2",#N/A,FALSE,"P"}</definedName>
    <definedName name="zzzz" localSheetId="79" hidden="1">{"Tab1",#N/A,FALSE,"P";"Tab2",#N/A,FALSE,"P"}</definedName>
    <definedName name="zzzz" localSheetId="80" hidden="1">{"Tab1",#N/A,FALSE,"P";"Tab2",#N/A,FALSE,"P"}</definedName>
    <definedName name="zzzz" localSheetId="81" hidden="1">{"Tab1",#N/A,FALSE,"P";"Tab2",#N/A,FALSE,"P"}</definedName>
    <definedName name="zzzz" localSheetId="84" hidden="1">{"Tab1",#N/A,FALSE,"P";"Tab2",#N/A,FALSE,"P"}</definedName>
    <definedName name="zzzz" localSheetId="85" hidden="1">{"Tab1",#N/A,FALSE,"P";"Tab2",#N/A,FALSE,"P"}</definedName>
    <definedName name="zzzz" localSheetId="12" hidden="1">{"Tab1",#N/A,FALSE,"P";"Tab2",#N/A,FALSE,"P"}</definedName>
    <definedName name="zzzz" localSheetId="14" hidden="1">{"Tab1",#N/A,FALSE,"P";"Tab2",#N/A,FALSE,"P"}</definedName>
    <definedName name="zzzz" localSheetId="15" hidden="1">{"Tab1",#N/A,FALSE,"P";"Tab2",#N/A,FALSE,"P"}</definedName>
    <definedName name="zzzz" localSheetId="16" hidden="1">{"Tab1",#N/A,FALSE,"P";"Tab2",#N/A,FALSE,"P"}</definedName>
    <definedName name="zzzz" localSheetId="82" hidden="1">{"Tab1",#N/A,FALSE,"P";"Tab2",#N/A,FALSE,"P"}</definedName>
    <definedName name="zzzz" localSheetId="83" hidden="1">{"Tab1",#N/A,FALSE,"P";"Tab2",#N/A,FALSE,"P"}</definedName>
    <definedName name="zzzz" hidden="1">{"Tab1",#N/A,FALSE,"P";"Tab2",#N/A,FALSE,"P"}</definedName>
    <definedName name="zzzzzzzzzz" localSheetId="3" hidden="1">{#N/A,#N/A,FALSE,"slvsrtb1";#N/A,#N/A,FALSE,"slvsrtb2";#N/A,#N/A,FALSE,"slvsrtb3";#N/A,#N/A,FALSE,"slvsrtb4";#N/A,#N/A,FALSE,"slvsrtb5";#N/A,#N/A,FALSE,"slvsrtb6";#N/A,#N/A,FALSE,"slvsrtb7";#N/A,#N/A,FALSE,"slvsrtb8";#N/A,#N/A,FALSE,"slvsrtb9";#N/A,#N/A,FALSE,"slvsrtb10";#N/A,#N/A,FALSE,"slvsrtb12"}</definedName>
    <definedName name="zzzzzzzzzz" localSheetId="19" hidden="1">{#N/A,#N/A,FALSE,"slvsrtb1";#N/A,#N/A,FALSE,"slvsrtb2";#N/A,#N/A,FALSE,"slvsrtb3";#N/A,#N/A,FALSE,"slvsrtb4";#N/A,#N/A,FALSE,"slvsrtb5";#N/A,#N/A,FALSE,"slvsrtb6";#N/A,#N/A,FALSE,"slvsrtb7";#N/A,#N/A,FALSE,"slvsrtb8";#N/A,#N/A,FALSE,"slvsrtb9";#N/A,#N/A,FALSE,"slvsrtb10";#N/A,#N/A,FALSE,"slvsrtb12"}</definedName>
    <definedName name="zzzzzzzzzz" localSheetId="20" hidden="1">{#N/A,#N/A,FALSE,"slvsrtb1";#N/A,#N/A,FALSE,"slvsrtb2";#N/A,#N/A,FALSE,"slvsrtb3";#N/A,#N/A,FALSE,"slvsrtb4";#N/A,#N/A,FALSE,"slvsrtb5";#N/A,#N/A,FALSE,"slvsrtb6";#N/A,#N/A,FALSE,"slvsrtb7";#N/A,#N/A,FALSE,"slvsrtb8";#N/A,#N/A,FALSE,"slvsrtb9";#N/A,#N/A,FALSE,"slvsrtb10";#N/A,#N/A,FALSE,"slvsrtb12"}</definedName>
    <definedName name="zzzzzzzzzz" localSheetId="23" hidden="1">{#N/A,#N/A,FALSE,"slvsrtb1";#N/A,#N/A,FALSE,"slvsrtb2";#N/A,#N/A,FALSE,"slvsrtb3";#N/A,#N/A,FALSE,"slvsrtb4";#N/A,#N/A,FALSE,"slvsrtb5";#N/A,#N/A,FALSE,"slvsrtb6";#N/A,#N/A,FALSE,"slvsrtb7";#N/A,#N/A,FALSE,"slvsrtb8";#N/A,#N/A,FALSE,"slvsrtb9";#N/A,#N/A,FALSE,"slvsrtb10";#N/A,#N/A,FALSE,"slvsrtb12"}</definedName>
    <definedName name="zzzzzzzzzz" localSheetId="25" hidden="1">{#N/A,#N/A,FALSE,"slvsrtb1";#N/A,#N/A,FALSE,"slvsrtb2";#N/A,#N/A,FALSE,"slvsrtb3";#N/A,#N/A,FALSE,"slvsrtb4";#N/A,#N/A,FALSE,"slvsrtb5";#N/A,#N/A,FALSE,"slvsrtb6";#N/A,#N/A,FALSE,"slvsrtb7";#N/A,#N/A,FALSE,"slvsrtb8";#N/A,#N/A,FALSE,"slvsrtb9";#N/A,#N/A,FALSE,"slvsrtb10";#N/A,#N/A,FALSE,"slvsrtb12"}</definedName>
    <definedName name="zzzzzzzzzz" localSheetId="4" hidden="1">{#N/A,#N/A,FALSE,"slvsrtb1";#N/A,#N/A,FALSE,"slvsrtb2";#N/A,#N/A,FALSE,"slvsrtb3";#N/A,#N/A,FALSE,"slvsrtb4";#N/A,#N/A,FALSE,"slvsrtb5";#N/A,#N/A,FALSE,"slvsrtb6";#N/A,#N/A,FALSE,"slvsrtb7";#N/A,#N/A,FALSE,"slvsrtb8";#N/A,#N/A,FALSE,"slvsrtb9";#N/A,#N/A,FALSE,"slvsrtb10";#N/A,#N/A,FALSE,"slvsrtb12"}</definedName>
    <definedName name="zzzzzzzzzz" localSheetId="89" hidden="1">{#N/A,#N/A,FALSE,"slvsrtb1";#N/A,#N/A,FALSE,"slvsrtb2";#N/A,#N/A,FALSE,"slvsrtb3";#N/A,#N/A,FALSE,"slvsrtb4";#N/A,#N/A,FALSE,"slvsrtb5";#N/A,#N/A,FALSE,"slvsrtb6";#N/A,#N/A,FALSE,"slvsrtb7";#N/A,#N/A,FALSE,"slvsrtb8";#N/A,#N/A,FALSE,"slvsrtb9";#N/A,#N/A,FALSE,"slvsrtb10";#N/A,#N/A,FALSE,"slvsrtb12"}</definedName>
    <definedName name="zzzzzzzzzz" localSheetId="5" hidden="1">{#N/A,#N/A,FALSE,"slvsrtb1";#N/A,#N/A,FALSE,"slvsrtb2";#N/A,#N/A,FALSE,"slvsrtb3";#N/A,#N/A,FALSE,"slvsrtb4";#N/A,#N/A,FALSE,"slvsrtb5";#N/A,#N/A,FALSE,"slvsrtb6";#N/A,#N/A,FALSE,"slvsrtb7";#N/A,#N/A,FALSE,"slvsrtb8";#N/A,#N/A,FALSE,"slvsrtb9";#N/A,#N/A,FALSE,"slvsrtb10";#N/A,#N/A,FALSE,"slvsrtb12"}</definedName>
    <definedName name="zzzzzzzzzz" localSheetId="6" hidden="1">{#N/A,#N/A,FALSE,"slvsrtb1";#N/A,#N/A,FALSE,"slvsrtb2";#N/A,#N/A,FALSE,"slvsrtb3";#N/A,#N/A,FALSE,"slvsrtb4";#N/A,#N/A,FALSE,"slvsrtb5";#N/A,#N/A,FALSE,"slvsrtb6";#N/A,#N/A,FALSE,"slvsrtb7";#N/A,#N/A,FALSE,"slvsrtb8";#N/A,#N/A,FALSE,"slvsrtb9";#N/A,#N/A,FALSE,"slvsrtb10";#N/A,#N/A,FALSE,"slvsrtb12"}</definedName>
    <definedName name="zzzzzzzzzz" localSheetId="8" hidden="1">{#N/A,#N/A,FALSE,"slvsrtb1";#N/A,#N/A,FALSE,"slvsrtb2";#N/A,#N/A,FALSE,"slvsrtb3";#N/A,#N/A,FALSE,"slvsrtb4";#N/A,#N/A,FALSE,"slvsrtb5";#N/A,#N/A,FALSE,"slvsrtb6";#N/A,#N/A,FALSE,"slvsrtb7";#N/A,#N/A,FALSE,"slvsrtb8";#N/A,#N/A,FALSE,"slvsrtb9";#N/A,#N/A,FALSE,"slvsrtb10";#N/A,#N/A,FALSE,"slvsrtb12"}</definedName>
    <definedName name="zzzzzzzzzz" localSheetId="9" hidden="1">{#N/A,#N/A,FALSE,"slvsrtb1";#N/A,#N/A,FALSE,"slvsrtb2";#N/A,#N/A,FALSE,"slvsrtb3";#N/A,#N/A,FALSE,"slvsrtb4";#N/A,#N/A,FALSE,"slvsrtb5";#N/A,#N/A,FALSE,"slvsrtb6";#N/A,#N/A,FALSE,"slvsrtb7";#N/A,#N/A,FALSE,"slvsrtb8";#N/A,#N/A,FALSE,"slvsrtb9";#N/A,#N/A,FALSE,"slvsrtb10";#N/A,#N/A,FALSE,"slvsrtb12"}</definedName>
    <definedName name="zzzzzzzzzz" localSheetId="10" hidden="1">{#N/A,#N/A,FALSE,"slvsrtb1";#N/A,#N/A,FALSE,"slvsrtb2";#N/A,#N/A,FALSE,"slvsrtb3";#N/A,#N/A,FALSE,"slvsrtb4";#N/A,#N/A,FALSE,"slvsrtb5";#N/A,#N/A,FALSE,"slvsrtb6";#N/A,#N/A,FALSE,"slvsrtb7";#N/A,#N/A,FALSE,"slvsrtb8";#N/A,#N/A,FALSE,"slvsrtb9";#N/A,#N/A,FALSE,"slvsrtb10";#N/A,#N/A,FALSE,"slvsrtb12"}</definedName>
    <definedName name="zzzzzzzzzz" localSheetId="13" hidden="1">{#N/A,#N/A,FALSE,"slvsrtb1";#N/A,#N/A,FALSE,"slvsrtb2";#N/A,#N/A,FALSE,"slvsrtb3";#N/A,#N/A,FALSE,"slvsrtb4";#N/A,#N/A,FALSE,"slvsrtb5";#N/A,#N/A,FALSE,"slvsrtb6";#N/A,#N/A,FALSE,"slvsrtb7";#N/A,#N/A,FALSE,"slvsrtb8";#N/A,#N/A,FALSE,"slvsrtb9";#N/A,#N/A,FALSE,"slvsrtb10";#N/A,#N/A,FALSE,"slvsrtb12"}</definedName>
    <definedName name="zzzzzzzzzz" localSheetId="17" hidden="1">{#N/A,#N/A,FALSE,"slvsrtb1";#N/A,#N/A,FALSE,"slvsrtb2";#N/A,#N/A,FALSE,"slvsrtb3";#N/A,#N/A,FALSE,"slvsrtb4";#N/A,#N/A,FALSE,"slvsrtb5";#N/A,#N/A,FALSE,"slvsrtb6";#N/A,#N/A,FALSE,"slvsrtb7";#N/A,#N/A,FALSE,"slvsrtb8";#N/A,#N/A,FALSE,"slvsrtb9";#N/A,#N/A,FALSE,"slvsrtb10";#N/A,#N/A,FALSE,"slvsrtb12"}</definedName>
    <definedName name="zzzzzzzzzz" localSheetId="88" hidden="1">{#N/A,#N/A,FALSE,"slvsrtb1";#N/A,#N/A,FALSE,"slvsrtb2";#N/A,#N/A,FALSE,"slvsrtb3";#N/A,#N/A,FALSE,"slvsrtb4";#N/A,#N/A,FALSE,"slvsrtb5";#N/A,#N/A,FALSE,"slvsrtb6";#N/A,#N/A,FALSE,"slvsrtb7";#N/A,#N/A,FALSE,"slvsrtb8";#N/A,#N/A,FALSE,"slvsrtb9";#N/A,#N/A,FALSE,"slvsrtb10";#N/A,#N/A,FALSE,"slvsrtb12"}</definedName>
    <definedName name="zzzzzzzzzz" localSheetId="18" hidden="1">{#N/A,#N/A,FALSE,"slvsrtb1";#N/A,#N/A,FALSE,"slvsrtb2";#N/A,#N/A,FALSE,"slvsrtb3";#N/A,#N/A,FALSE,"slvsrtb4";#N/A,#N/A,FALSE,"slvsrtb5";#N/A,#N/A,FALSE,"slvsrtb6";#N/A,#N/A,FALSE,"slvsrtb7";#N/A,#N/A,FALSE,"slvsrtb8";#N/A,#N/A,FALSE,"slvsrtb9";#N/A,#N/A,FALSE,"slvsrtb10";#N/A,#N/A,FALSE,"slvsrtb12"}</definedName>
    <definedName name="zzzzzzzzzz" localSheetId="21" hidden="1">{#N/A,#N/A,FALSE,"slvsrtb1";#N/A,#N/A,FALSE,"slvsrtb2";#N/A,#N/A,FALSE,"slvsrtb3";#N/A,#N/A,FALSE,"slvsrtb4";#N/A,#N/A,FALSE,"slvsrtb5";#N/A,#N/A,FALSE,"slvsrtb6";#N/A,#N/A,FALSE,"slvsrtb7";#N/A,#N/A,FALSE,"slvsrtb8";#N/A,#N/A,FALSE,"slvsrtb9";#N/A,#N/A,FALSE,"slvsrtb10";#N/A,#N/A,FALSE,"slvsrtb12"}</definedName>
    <definedName name="zzzzzzzzzz" localSheetId="22" hidden="1">{#N/A,#N/A,FALSE,"slvsrtb1";#N/A,#N/A,FALSE,"slvsrtb2";#N/A,#N/A,FALSE,"slvsrtb3";#N/A,#N/A,FALSE,"slvsrtb4";#N/A,#N/A,FALSE,"slvsrtb5";#N/A,#N/A,FALSE,"slvsrtb6";#N/A,#N/A,FALSE,"slvsrtb7";#N/A,#N/A,FALSE,"slvsrtb8";#N/A,#N/A,FALSE,"slvsrtb9";#N/A,#N/A,FALSE,"slvsrtb10";#N/A,#N/A,FALSE,"slvsrtb12"}</definedName>
    <definedName name="zzzzzzzzzz" localSheetId="24" hidden="1">{#N/A,#N/A,FALSE,"slvsrtb1";#N/A,#N/A,FALSE,"slvsrtb2";#N/A,#N/A,FALSE,"slvsrtb3";#N/A,#N/A,FALSE,"slvsrtb4";#N/A,#N/A,FALSE,"slvsrtb5";#N/A,#N/A,FALSE,"slvsrtb6";#N/A,#N/A,FALSE,"slvsrtb7";#N/A,#N/A,FALSE,"slvsrtb8";#N/A,#N/A,FALSE,"slvsrtb9";#N/A,#N/A,FALSE,"slvsrtb10";#N/A,#N/A,FALSE,"slvsrtb12"}</definedName>
    <definedName name="zzzzzzzzzz" localSheetId="26" hidden="1">{#N/A,#N/A,FALSE,"slvsrtb1";#N/A,#N/A,FALSE,"slvsrtb2";#N/A,#N/A,FALSE,"slvsrtb3";#N/A,#N/A,FALSE,"slvsrtb4";#N/A,#N/A,FALSE,"slvsrtb5";#N/A,#N/A,FALSE,"slvsrtb6";#N/A,#N/A,FALSE,"slvsrtb7";#N/A,#N/A,FALSE,"slvsrtb8";#N/A,#N/A,FALSE,"slvsrtb9";#N/A,#N/A,FALSE,"slvsrtb10";#N/A,#N/A,FALSE,"slvsrtb12"}</definedName>
    <definedName name="zzzzzzzzzz" localSheetId="27" hidden="1">{#N/A,#N/A,FALSE,"slvsrtb1";#N/A,#N/A,FALSE,"slvsrtb2";#N/A,#N/A,FALSE,"slvsrtb3";#N/A,#N/A,FALSE,"slvsrtb4";#N/A,#N/A,FALSE,"slvsrtb5";#N/A,#N/A,FALSE,"slvsrtb6";#N/A,#N/A,FALSE,"slvsrtb7";#N/A,#N/A,FALSE,"slvsrtb8";#N/A,#N/A,FALSE,"slvsrtb9";#N/A,#N/A,FALSE,"slvsrtb10";#N/A,#N/A,FALSE,"slvsrtb12"}</definedName>
    <definedName name="zzzzzzzzzz" localSheetId="28" hidden="1">{#N/A,#N/A,FALSE,"slvsrtb1";#N/A,#N/A,FALSE,"slvsrtb2";#N/A,#N/A,FALSE,"slvsrtb3";#N/A,#N/A,FALSE,"slvsrtb4";#N/A,#N/A,FALSE,"slvsrtb5";#N/A,#N/A,FALSE,"slvsrtb6";#N/A,#N/A,FALSE,"slvsrtb7";#N/A,#N/A,FALSE,"slvsrtb8";#N/A,#N/A,FALSE,"slvsrtb9";#N/A,#N/A,FALSE,"slvsrtb10";#N/A,#N/A,FALSE,"slvsrtb12"}</definedName>
    <definedName name="zzzzzzzzzz" localSheetId="29" hidden="1">{#N/A,#N/A,FALSE,"slvsrtb1";#N/A,#N/A,FALSE,"slvsrtb2";#N/A,#N/A,FALSE,"slvsrtb3";#N/A,#N/A,FALSE,"slvsrtb4";#N/A,#N/A,FALSE,"slvsrtb5";#N/A,#N/A,FALSE,"slvsrtb6";#N/A,#N/A,FALSE,"slvsrtb7";#N/A,#N/A,FALSE,"slvsrtb8";#N/A,#N/A,FALSE,"slvsrtb9";#N/A,#N/A,FALSE,"slvsrtb10";#N/A,#N/A,FALSE,"slvsrtb12"}</definedName>
    <definedName name="zzzzzzzzzz" localSheetId="30" hidden="1">{#N/A,#N/A,FALSE,"slvsrtb1";#N/A,#N/A,FALSE,"slvsrtb2";#N/A,#N/A,FALSE,"slvsrtb3";#N/A,#N/A,FALSE,"slvsrtb4";#N/A,#N/A,FALSE,"slvsrtb5";#N/A,#N/A,FALSE,"slvsrtb6";#N/A,#N/A,FALSE,"slvsrtb7";#N/A,#N/A,FALSE,"slvsrtb8";#N/A,#N/A,FALSE,"slvsrtb9";#N/A,#N/A,FALSE,"slvsrtb10";#N/A,#N/A,FALSE,"slvsrtb12"}</definedName>
    <definedName name="zzzzzzzzzz" localSheetId="31" hidden="1">{#N/A,#N/A,FALSE,"slvsrtb1";#N/A,#N/A,FALSE,"slvsrtb2";#N/A,#N/A,FALSE,"slvsrtb3";#N/A,#N/A,FALSE,"slvsrtb4";#N/A,#N/A,FALSE,"slvsrtb5";#N/A,#N/A,FALSE,"slvsrtb6";#N/A,#N/A,FALSE,"slvsrtb7";#N/A,#N/A,FALSE,"slvsrtb8";#N/A,#N/A,FALSE,"slvsrtb9";#N/A,#N/A,FALSE,"slvsrtb10";#N/A,#N/A,FALSE,"slvsrtb12"}</definedName>
    <definedName name="zzzzzzzzzz" localSheetId="2" hidden="1">{#N/A,#N/A,FALSE,"slvsrtb1";#N/A,#N/A,FALSE,"slvsrtb2";#N/A,#N/A,FALSE,"slvsrtb3";#N/A,#N/A,FALSE,"slvsrtb4";#N/A,#N/A,FALSE,"slvsrtb5";#N/A,#N/A,FALSE,"slvsrtb6";#N/A,#N/A,FALSE,"slvsrtb7";#N/A,#N/A,FALSE,"slvsrtb8";#N/A,#N/A,FALSE,"slvsrtb9";#N/A,#N/A,FALSE,"slvsrtb10";#N/A,#N/A,FALSE,"slvsrtb12"}</definedName>
    <definedName name="zzzzzzzzzz" localSheetId="59" hidden="1">{#N/A,#N/A,FALSE,"slvsrtb1";#N/A,#N/A,FALSE,"slvsrtb2";#N/A,#N/A,FALSE,"slvsrtb3";#N/A,#N/A,FALSE,"slvsrtb4";#N/A,#N/A,FALSE,"slvsrtb5";#N/A,#N/A,FALSE,"slvsrtb6";#N/A,#N/A,FALSE,"slvsrtb7";#N/A,#N/A,FALSE,"slvsrtb8";#N/A,#N/A,FALSE,"slvsrtb9";#N/A,#N/A,FALSE,"slvsrtb10";#N/A,#N/A,FALSE,"slvsrtb12"}</definedName>
    <definedName name="zzzzzzzzzz" localSheetId="60" hidden="1">{#N/A,#N/A,FALSE,"slvsrtb1";#N/A,#N/A,FALSE,"slvsrtb2";#N/A,#N/A,FALSE,"slvsrtb3";#N/A,#N/A,FALSE,"slvsrtb4";#N/A,#N/A,FALSE,"slvsrtb5";#N/A,#N/A,FALSE,"slvsrtb6";#N/A,#N/A,FALSE,"slvsrtb7";#N/A,#N/A,FALSE,"slvsrtb8";#N/A,#N/A,FALSE,"slvsrtb9";#N/A,#N/A,FALSE,"slvsrtb10";#N/A,#N/A,FALSE,"slvsrtb12"}</definedName>
    <definedName name="zzzzzzzzzz" localSheetId="65" hidden="1">{#N/A,#N/A,FALSE,"slvsrtb1";#N/A,#N/A,FALSE,"slvsrtb2";#N/A,#N/A,FALSE,"slvsrtb3";#N/A,#N/A,FALSE,"slvsrtb4";#N/A,#N/A,FALSE,"slvsrtb5";#N/A,#N/A,FALSE,"slvsrtb6";#N/A,#N/A,FALSE,"slvsrtb7";#N/A,#N/A,FALSE,"slvsrtb8";#N/A,#N/A,FALSE,"slvsrtb9";#N/A,#N/A,FALSE,"slvsrtb10";#N/A,#N/A,FALSE,"slvsrtb12"}</definedName>
    <definedName name="zzzzzzzzzz" localSheetId="66" hidden="1">{#N/A,#N/A,FALSE,"slvsrtb1";#N/A,#N/A,FALSE,"slvsrtb2";#N/A,#N/A,FALSE,"slvsrtb3";#N/A,#N/A,FALSE,"slvsrtb4";#N/A,#N/A,FALSE,"slvsrtb5";#N/A,#N/A,FALSE,"slvsrtb6";#N/A,#N/A,FALSE,"slvsrtb7";#N/A,#N/A,FALSE,"slvsrtb8";#N/A,#N/A,FALSE,"slvsrtb9";#N/A,#N/A,FALSE,"slvsrtb10";#N/A,#N/A,FALSE,"slvsrtb12"}</definedName>
    <definedName name="zzzzzzzzzz" localSheetId="7" hidden="1">{#N/A,#N/A,FALSE,"slvsrtb1";#N/A,#N/A,FALSE,"slvsrtb2";#N/A,#N/A,FALSE,"slvsrtb3";#N/A,#N/A,FALSE,"slvsrtb4";#N/A,#N/A,FALSE,"slvsrtb5";#N/A,#N/A,FALSE,"slvsrtb6";#N/A,#N/A,FALSE,"slvsrtb7";#N/A,#N/A,FALSE,"slvsrtb8";#N/A,#N/A,FALSE,"slvsrtb9";#N/A,#N/A,FALSE,"slvsrtb10";#N/A,#N/A,FALSE,"slvsrtb12"}</definedName>
    <definedName name="zzzzzzzzzz" localSheetId="68" hidden="1">{#N/A,#N/A,FALSE,"slvsrtb1";#N/A,#N/A,FALSE,"slvsrtb2";#N/A,#N/A,FALSE,"slvsrtb3";#N/A,#N/A,FALSE,"slvsrtb4";#N/A,#N/A,FALSE,"slvsrtb5";#N/A,#N/A,FALSE,"slvsrtb6";#N/A,#N/A,FALSE,"slvsrtb7";#N/A,#N/A,FALSE,"slvsrtb8";#N/A,#N/A,FALSE,"slvsrtb9";#N/A,#N/A,FALSE,"slvsrtb10";#N/A,#N/A,FALSE,"slvsrtb12"}</definedName>
    <definedName name="zzzzzzzzzz" localSheetId="74" hidden="1">{#N/A,#N/A,FALSE,"slvsrtb1";#N/A,#N/A,FALSE,"slvsrtb2";#N/A,#N/A,FALSE,"slvsrtb3";#N/A,#N/A,FALSE,"slvsrtb4";#N/A,#N/A,FALSE,"slvsrtb5";#N/A,#N/A,FALSE,"slvsrtb6";#N/A,#N/A,FALSE,"slvsrtb7";#N/A,#N/A,FALSE,"slvsrtb8";#N/A,#N/A,FALSE,"slvsrtb9";#N/A,#N/A,FALSE,"slvsrtb10";#N/A,#N/A,FALSE,"slvsrtb12"}</definedName>
    <definedName name="zzzzzzzzzz" localSheetId="75" hidden="1">{#N/A,#N/A,FALSE,"slvsrtb1";#N/A,#N/A,FALSE,"slvsrtb2";#N/A,#N/A,FALSE,"slvsrtb3";#N/A,#N/A,FALSE,"slvsrtb4";#N/A,#N/A,FALSE,"slvsrtb5";#N/A,#N/A,FALSE,"slvsrtb6";#N/A,#N/A,FALSE,"slvsrtb7";#N/A,#N/A,FALSE,"slvsrtb8";#N/A,#N/A,FALSE,"slvsrtb9";#N/A,#N/A,FALSE,"slvsrtb10";#N/A,#N/A,FALSE,"slvsrtb12"}</definedName>
    <definedName name="zzzzzzzzzz" localSheetId="76" hidden="1">{#N/A,#N/A,FALSE,"slvsrtb1";#N/A,#N/A,FALSE,"slvsrtb2";#N/A,#N/A,FALSE,"slvsrtb3";#N/A,#N/A,FALSE,"slvsrtb4";#N/A,#N/A,FALSE,"slvsrtb5";#N/A,#N/A,FALSE,"slvsrtb6";#N/A,#N/A,FALSE,"slvsrtb7";#N/A,#N/A,FALSE,"slvsrtb8";#N/A,#N/A,FALSE,"slvsrtb9";#N/A,#N/A,FALSE,"slvsrtb10";#N/A,#N/A,FALSE,"slvsrtb12"}</definedName>
    <definedName name="zzzzzzzzzz" localSheetId="77" hidden="1">{#N/A,#N/A,FALSE,"slvsrtb1";#N/A,#N/A,FALSE,"slvsrtb2";#N/A,#N/A,FALSE,"slvsrtb3";#N/A,#N/A,FALSE,"slvsrtb4";#N/A,#N/A,FALSE,"slvsrtb5";#N/A,#N/A,FALSE,"slvsrtb6";#N/A,#N/A,FALSE,"slvsrtb7";#N/A,#N/A,FALSE,"slvsrtb8";#N/A,#N/A,FALSE,"slvsrtb9";#N/A,#N/A,FALSE,"slvsrtb10";#N/A,#N/A,FALSE,"slvsrtb12"}</definedName>
    <definedName name="zzzzzzzzzz" localSheetId="11" hidden="1">{#N/A,#N/A,FALSE,"slvsrtb1";#N/A,#N/A,FALSE,"slvsrtb2";#N/A,#N/A,FALSE,"slvsrtb3";#N/A,#N/A,FALSE,"slvsrtb4";#N/A,#N/A,FALSE,"slvsrtb5";#N/A,#N/A,FALSE,"slvsrtb6";#N/A,#N/A,FALSE,"slvsrtb7";#N/A,#N/A,FALSE,"slvsrtb8";#N/A,#N/A,FALSE,"slvsrtb9";#N/A,#N/A,FALSE,"slvsrtb10";#N/A,#N/A,FALSE,"slvsrtb12"}</definedName>
    <definedName name="zzzzzzzzzz" localSheetId="78" hidden="1">{#N/A,#N/A,FALSE,"slvsrtb1";#N/A,#N/A,FALSE,"slvsrtb2";#N/A,#N/A,FALSE,"slvsrtb3";#N/A,#N/A,FALSE,"slvsrtb4";#N/A,#N/A,FALSE,"slvsrtb5";#N/A,#N/A,FALSE,"slvsrtb6";#N/A,#N/A,FALSE,"slvsrtb7";#N/A,#N/A,FALSE,"slvsrtb8";#N/A,#N/A,FALSE,"slvsrtb9";#N/A,#N/A,FALSE,"slvsrtb10";#N/A,#N/A,FALSE,"slvsrtb12"}</definedName>
    <definedName name="zzzzzzzzzz" localSheetId="79" hidden="1">{#N/A,#N/A,FALSE,"slvsrtb1";#N/A,#N/A,FALSE,"slvsrtb2";#N/A,#N/A,FALSE,"slvsrtb3";#N/A,#N/A,FALSE,"slvsrtb4";#N/A,#N/A,FALSE,"slvsrtb5";#N/A,#N/A,FALSE,"slvsrtb6";#N/A,#N/A,FALSE,"slvsrtb7";#N/A,#N/A,FALSE,"slvsrtb8";#N/A,#N/A,FALSE,"slvsrtb9";#N/A,#N/A,FALSE,"slvsrtb10";#N/A,#N/A,FALSE,"slvsrtb12"}</definedName>
    <definedName name="zzzzzzzzzz" localSheetId="80" hidden="1">{#N/A,#N/A,FALSE,"slvsrtb1";#N/A,#N/A,FALSE,"slvsrtb2";#N/A,#N/A,FALSE,"slvsrtb3";#N/A,#N/A,FALSE,"slvsrtb4";#N/A,#N/A,FALSE,"slvsrtb5";#N/A,#N/A,FALSE,"slvsrtb6";#N/A,#N/A,FALSE,"slvsrtb7";#N/A,#N/A,FALSE,"slvsrtb8";#N/A,#N/A,FALSE,"slvsrtb9";#N/A,#N/A,FALSE,"slvsrtb10";#N/A,#N/A,FALSE,"slvsrtb12"}</definedName>
    <definedName name="zzzzzzzzzz" localSheetId="81" hidden="1">{#N/A,#N/A,FALSE,"slvsrtb1";#N/A,#N/A,FALSE,"slvsrtb2";#N/A,#N/A,FALSE,"slvsrtb3";#N/A,#N/A,FALSE,"slvsrtb4";#N/A,#N/A,FALSE,"slvsrtb5";#N/A,#N/A,FALSE,"slvsrtb6";#N/A,#N/A,FALSE,"slvsrtb7";#N/A,#N/A,FALSE,"slvsrtb8";#N/A,#N/A,FALSE,"slvsrtb9";#N/A,#N/A,FALSE,"slvsrtb10";#N/A,#N/A,FALSE,"slvsrtb12"}</definedName>
    <definedName name="zzzzzzzzzz" localSheetId="84" hidden="1">{#N/A,#N/A,FALSE,"slvsrtb1";#N/A,#N/A,FALSE,"slvsrtb2";#N/A,#N/A,FALSE,"slvsrtb3";#N/A,#N/A,FALSE,"slvsrtb4";#N/A,#N/A,FALSE,"slvsrtb5";#N/A,#N/A,FALSE,"slvsrtb6";#N/A,#N/A,FALSE,"slvsrtb7";#N/A,#N/A,FALSE,"slvsrtb8";#N/A,#N/A,FALSE,"slvsrtb9";#N/A,#N/A,FALSE,"slvsrtb10";#N/A,#N/A,FALSE,"slvsrtb12"}</definedName>
    <definedName name="zzzzzzzzzz" localSheetId="85" hidden="1">{#N/A,#N/A,FALSE,"slvsrtb1";#N/A,#N/A,FALSE,"slvsrtb2";#N/A,#N/A,FALSE,"slvsrtb3";#N/A,#N/A,FALSE,"slvsrtb4";#N/A,#N/A,FALSE,"slvsrtb5";#N/A,#N/A,FALSE,"slvsrtb6";#N/A,#N/A,FALSE,"slvsrtb7";#N/A,#N/A,FALSE,"slvsrtb8";#N/A,#N/A,FALSE,"slvsrtb9";#N/A,#N/A,FALSE,"slvsrtb10";#N/A,#N/A,FALSE,"slvsrtb12"}</definedName>
    <definedName name="zzzzzzzzzz" localSheetId="12" hidden="1">{#N/A,#N/A,FALSE,"slvsrtb1";#N/A,#N/A,FALSE,"slvsrtb2";#N/A,#N/A,FALSE,"slvsrtb3";#N/A,#N/A,FALSE,"slvsrtb4";#N/A,#N/A,FALSE,"slvsrtb5";#N/A,#N/A,FALSE,"slvsrtb6";#N/A,#N/A,FALSE,"slvsrtb7";#N/A,#N/A,FALSE,"slvsrtb8";#N/A,#N/A,FALSE,"slvsrtb9";#N/A,#N/A,FALSE,"slvsrtb10";#N/A,#N/A,FALSE,"slvsrtb12"}</definedName>
    <definedName name="zzzzzzzzzz" localSheetId="14" hidden="1">{#N/A,#N/A,FALSE,"slvsrtb1";#N/A,#N/A,FALSE,"slvsrtb2";#N/A,#N/A,FALSE,"slvsrtb3";#N/A,#N/A,FALSE,"slvsrtb4";#N/A,#N/A,FALSE,"slvsrtb5";#N/A,#N/A,FALSE,"slvsrtb6";#N/A,#N/A,FALSE,"slvsrtb7";#N/A,#N/A,FALSE,"slvsrtb8";#N/A,#N/A,FALSE,"slvsrtb9";#N/A,#N/A,FALSE,"slvsrtb10";#N/A,#N/A,FALSE,"slvsrtb12"}</definedName>
    <definedName name="zzzzzzzzzz" localSheetId="15" hidden="1">{#N/A,#N/A,FALSE,"slvsrtb1";#N/A,#N/A,FALSE,"slvsrtb2";#N/A,#N/A,FALSE,"slvsrtb3";#N/A,#N/A,FALSE,"slvsrtb4";#N/A,#N/A,FALSE,"slvsrtb5";#N/A,#N/A,FALSE,"slvsrtb6";#N/A,#N/A,FALSE,"slvsrtb7";#N/A,#N/A,FALSE,"slvsrtb8";#N/A,#N/A,FALSE,"slvsrtb9";#N/A,#N/A,FALSE,"slvsrtb10";#N/A,#N/A,FALSE,"slvsrtb12"}</definedName>
    <definedName name="zzzzzzzzzz" localSheetId="16" hidden="1">{#N/A,#N/A,FALSE,"slvsrtb1";#N/A,#N/A,FALSE,"slvsrtb2";#N/A,#N/A,FALSE,"slvsrtb3";#N/A,#N/A,FALSE,"slvsrtb4";#N/A,#N/A,FALSE,"slvsrtb5";#N/A,#N/A,FALSE,"slvsrtb6";#N/A,#N/A,FALSE,"slvsrtb7";#N/A,#N/A,FALSE,"slvsrtb8";#N/A,#N/A,FALSE,"slvsrtb9";#N/A,#N/A,FALSE,"slvsrtb10";#N/A,#N/A,FALSE,"slvsrtb12"}</definedName>
    <definedName name="zzzzzzzzzz" localSheetId="82" hidden="1">{#N/A,#N/A,FALSE,"slvsrtb1";#N/A,#N/A,FALSE,"slvsrtb2";#N/A,#N/A,FALSE,"slvsrtb3";#N/A,#N/A,FALSE,"slvsrtb4";#N/A,#N/A,FALSE,"slvsrtb5";#N/A,#N/A,FALSE,"slvsrtb6";#N/A,#N/A,FALSE,"slvsrtb7";#N/A,#N/A,FALSE,"slvsrtb8";#N/A,#N/A,FALSE,"slvsrtb9";#N/A,#N/A,FALSE,"slvsrtb10";#N/A,#N/A,FALSE,"slvsrtb12"}</definedName>
    <definedName name="zzzzzzzzzz" localSheetId="83" hidden="1">{#N/A,#N/A,FALSE,"slvsrtb1";#N/A,#N/A,FALSE,"slvsrtb2";#N/A,#N/A,FALSE,"slvsrtb3";#N/A,#N/A,FALSE,"slvsrtb4";#N/A,#N/A,FALSE,"slvsrtb5";#N/A,#N/A,FALSE,"slvsrtb6";#N/A,#N/A,FALSE,"slvsrtb7";#N/A,#N/A,FALSE,"slvsrtb8";#N/A,#N/A,FALSE,"slvsrtb9";#N/A,#N/A,FALSE,"slvsrtb10";#N/A,#N/A,FALSE,"slvsrtb12"}</definedName>
    <definedName name="zzzzzzzzzz" hidden="1">{#N/A,#N/A,FALSE,"slvsrtb1";#N/A,#N/A,FALSE,"slvsrtb2";#N/A,#N/A,FALSE,"slvsrtb3";#N/A,#N/A,FALSE,"slvsrtb4";#N/A,#N/A,FALSE,"slvsrtb5";#N/A,#N/A,FALSE,"slvsrtb6";#N/A,#N/A,FALSE,"slvsrtb7";#N/A,#N/A,FALSE,"slvsrtb8";#N/A,#N/A,FALSE,"slvsrtb9";#N/A,#N/A,FALSE,"slvsrtb10";#N/A,#N/A,FALSE,"slvsrtb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109" l="1"/>
  <c r="I35" i="109"/>
  <c r="F35" i="109"/>
  <c r="F34" i="109" s="1"/>
  <c r="I34" i="109"/>
  <c r="E34" i="109"/>
  <c r="D34" i="109"/>
  <c r="I33" i="109"/>
  <c r="F33" i="109"/>
  <c r="J33" i="109" s="1"/>
  <c r="I32" i="109"/>
  <c r="G32" i="109"/>
  <c r="H32" i="109" s="1"/>
  <c r="F32" i="109"/>
  <c r="J32" i="109" s="1"/>
  <c r="J31" i="109"/>
  <c r="I31" i="109"/>
  <c r="F31" i="109"/>
  <c r="G31" i="109" s="1"/>
  <c r="H31" i="109" s="1"/>
  <c r="I30" i="109"/>
  <c r="F30" i="109"/>
  <c r="J30" i="109" s="1"/>
  <c r="J29" i="109"/>
  <c r="I29" i="109"/>
  <c r="F29" i="109"/>
  <c r="G29" i="109" s="1"/>
  <c r="H29" i="109" s="1"/>
  <c r="J28" i="109"/>
  <c r="I28" i="109"/>
  <c r="G28" i="109"/>
  <c r="H28" i="109" s="1"/>
  <c r="F28" i="109"/>
  <c r="E27" i="109"/>
  <c r="I27" i="109" s="1"/>
  <c r="D27" i="109"/>
  <c r="I26" i="109"/>
  <c r="F26" i="109"/>
  <c r="G26" i="109" s="1"/>
  <c r="H26" i="109" s="1"/>
  <c r="J25" i="109"/>
  <c r="I25" i="109"/>
  <c r="G25" i="109"/>
  <c r="H25" i="109" s="1"/>
  <c r="F25" i="109"/>
  <c r="I24" i="109"/>
  <c r="F24" i="109"/>
  <c r="J24" i="109" s="1"/>
  <c r="I23" i="109"/>
  <c r="E23" i="109"/>
  <c r="D23" i="109"/>
  <c r="J22" i="109"/>
  <c r="I22" i="109"/>
  <c r="F22" i="109"/>
  <c r="G22" i="109" s="1"/>
  <c r="H22" i="109" s="1"/>
  <c r="I21" i="109"/>
  <c r="F21" i="109"/>
  <c r="J21" i="109" s="1"/>
  <c r="J20" i="109"/>
  <c r="I20" i="109"/>
  <c r="F20" i="109"/>
  <c r="G20" i="109" s="1"/>
  <c r="H20" i="109" s="1"/>
  <c r="J19" i="109"/>
  <c r="I19" i="109"/>
  <c r="G19" i="109"/>
  <c r="H19" i="109" s="1"/>
  <c r="F19" i="109"/>
  <c r="I18" i="109"/>
  <c r="F18" i="109"/>
  <c r="J18" i="109" s="1"/>
  <c r="J17" i="109"/>
  <c r="I17" i="109"/>
  <c r="F17" i="109"/>
  <c r="G17" i="109" s="1"/>
  <c r="H17" i="109" s="1"/>
  <c r="I16" i="109"/>
  <c r="F16" i="109"/>
  <c r="J16" i="109" s="1"/>
  <c r="I15" i="109"/>
  <c r="G15" i="109"/>
  <c r="H15" i="109" s="1"/>
  <c r="F15" i="109"/>
  <c r="J15" i="109" s="1"/>
  <c r="J14" i="109"/>
  <c r="I14" i="109"/>
  <c r="F14" i="109"/>
  <c r="G14" i="109" s="1"/>
  <c r="H14" i="109" s="1"/>
  <c r="E13" i="109"/>
  <c r="I13" i="109" s="1"/>
  <c r="D13" i="109"/>
  <c r="I12" i="109"/>
  <c r="F12" i="109"/>
  <c r="J12" i="109" s="1"/>
  <c r="J11" i="109"/>
  <c r="I11" i="109"/>
  <c r="F11" i="109"/>
  <c r="G11" i="109" s="1"/>
  <c r="H11" i="109" s="1"/>
  <c r="I10" i="109"/>
  <c r="F10" i="109"/>
  <c r="J10" i="109" s="1"/>
  <c r="J9" i="109"/>
  <c r="I9" i="109"/>
  <c r="G9" i="109"/>
  <c r="H9" i="109" s="1"/>
  <c r="F9" i="109"/>
  <c r="I8" i="109"/>
  <c r="F8" i="109"/>
  <c r="E8" i="109"/>
  <c r="E36" i="109" s="1"/>
  <c r="I36" i="109" s="1"/>
  <c r="D8" i="109"/>
  <c r="D36" i="109" s="1"/>
  <c r="J34" i="109" l="1"/>
  <c r="G34" i="109"/>
  <c r="H34" i="109" s="1"/>
  <c r="G8" i="109"/>
  <c r="H8" i="109" s="1"/>
  <c r="G10" i="109"/>
  <c r="H10" i="109" s="1"/>
  <c r="J8" i="109"/>
  <c r="G21" i="109"/>
  <c r="H21" i="109" s="1"/>
  <c r="F27" i="109"/>
  <c r="G30" i="109"/>
  <c r="H30" i="109" s="1"/>
  <c r="F13" i="109"/>
  <c r="G16" i="109"/>
  <c r="H16" i="109" s="1"/>
  <c r="G33" i="109"/>
  <c r="H33" i="109" s="1"/>
  <c r="G12" i="109"/>
  <c r="H12" i="109" s="1"/>
  <c r="G18" i="109"/>
  <c r="H18" i="109" s="1"/>
  <c r="G24" i="109"/>
  <c r="H24" i="109" s="1"/>
  <c r="F23" i="109"/>
  <c r="G35" i="109"/>
  <c r="H35" i="109" s="1"/>
  <c r="F36" i="109" l="1"/>
  <c r="J36" i="109"/>
  <c r="G36" i="109"/>
  <c r="H36" i="109" s="1"/>
  <c r="J27" i="109"/>
  <c r="G27" i="109"/>
  <c r="H27" i="109" s="1"/>
  <c r="G23" i="109"/>
  <c r="H23" i="109" s="1"/>
  <c r="J23" i="109"/>
  <c r="J13" i="109"/>
  <c r="G13" i="109"/>
  <c r="H13" i="109" s="1"/>
  <c r="I62" i="108" l="1"/>
  <c r="H62" i="108"/>
  <c r="G62" i="108"/>
  <c r="F62" i="108"/>
  <c r="I61" i="108"/>
  <c r="H61" i="108"/>
  <c r="G61" i="108"/>
  <c r="F61" i="108"/>
  <c r="E60" i="108"/>
  <c r="I60" i="108" s="1"/>
  <c r="D60" i="108"/>
  <c r="H60" i="108" s="1"/>
  <c r="I59" i="108"/>
  <c r="H59" i="108"/>
  <c r="G59" i="108"/>
  <c r="F59" i="108"/>
  <c r="I58" i="108"/>
  <c r="G58" i="108"/>
  <c r="F58" i="108"/>
  <c r="E58" i="108"/>
  <c r="D58" i="108"/>
  <c r="H58" i="108" s="1"/>
  <c r="I57" i="108"/>
  <c r="H57" i="108"/>
  <c r="G57" i="108"/>
  <c r="F57" i="108"/>
  <c r="I56" i="108"/>
  <c r="H56" i="108"/>
  <c r="G56" i="108"/>
  <c r="F56" i="108"/>
  <c r="I55" i="108"/>
  <c r="H55" i="108"/>
  <c r="G55" i="108"/>
  <c r="F55" i="108"/>
  <c r="I54" i="108"/>
  <c r="H54" i="108"/>
  <c r="F54" i="108"/>
  <c r="E54" i="108"/>
  <c r="G54" i="108" s="1"/>
  <c r="D54" i="108"/>
  <c r="I53" i="108"/>
  <c r="H53" i="108"/>
  <c r="G53" i="108"/>
  <c r="F53" i="108"/>
  <c r="I52" i="108"/>
  <c r="H52" i="108"/>
  <c r="G52" i="108"/>
  <c r="F52" i="108"/>
  <c r="I51" i="108"/>
  <c r="H51" i="108"/>
  <c r="G51" i="108"/>
  <c r="F51" i="108"/>
  <c r="H50" i="108"/>
  <c r="G50" i="108"/>
  <c r="F50" i="108"/>
  <c r="E50" i="108"/>
  <c r="I50" i="108" s="1"/>
  <c r="D50" i="108"/>
  <c r="I49" i="108"/>
  <c r="H49" i="108"/>
  <c r="G49" i="108"/>
  <c r="F49" i="108"/>
  <c r="I48" i="108"/>
  <c r="H48" i="108"/>
  <c r="G48" i="108"/>
  <c r="F48" i="108"/>
  <c r="I47" i="108"/>
  <c r="H47" i="108"/>
  <c r="G47" i="108"/>
  <c r="F47" i="108"/>
  <c r="I46" i="108"/>
  <c r="H46" i="108"/>
  <c r="G46" i="108"/>
  <c r="F46" i="108"/>
  <c r="I45" i="108"/>
  <c r="H45" i="108"/>
  <c r="F45" i="108"/>
  <c r="E45" i="108"/>
  <c r="G45" i="108" s="1"/>
  <c r="D45" i="108"/>
  <c r="I44" i="108"/>
  <c r="H44" i="108"/>
  <c r="G44" i="108"/>
  <c r="F44" i="108"/>
  <c r="I43" i="108"/>
  <c r="H43" i="108"/>
  <c r="G43" i="108"/>
  <c r="F43" i="108"/>
  <c r="I42" i="108"/>
  <c r="H42" i="108"/>
  <c r="G42" i="108"/>
  <c r="F42" i="108"/>
  <c r="I41" i="108"/>
  <c r="H41" i="108"/>
  <c r="G41" i="108"/>
  <c r="F41" i="108"/>
  <c r="F40" i="108"/>
  <c r="E40" i="108"/>
  <c r="I40" i="108" s="1"/>
  <c r="D40" i="108"/>
  <c r="G40" i="108" s="1"/>
  <c r="I39" i="108"/>
  <c r="H39" i="108"/>
  <c r="G39" i="108"/>
  <c r="F39" i="108"/>
  <c r="I38" i="108"/>
  <c r="H38" i="108"/>
  <c r="G38" i="108"/>
  <c r="F38" i="108"/>
  <c r="I37" i="108"/>
  <c r="H37" i="108"/>
  <c r="G37" i="108"/>
  <c r="F37" i="108"/>
  <c r="I36" i="108"/>
  <c r="H36" i="108"/>
  <c r="G36" i="108"/>
  <c r="F36" i="108"/>
  <c r="E35" i="108"/>
  <c r="I35" i="108" s="1"/>
  <c r="D35" i="108"/>
  <c r="H35" i="108" s="1"/>
  <c r="I34" i="108"/>
  <c r="H34" i="108"/>
  <c r="G34" i="108"/>
  <c r="F34" i="108"/>
  <c r="I33" i="108"/>
  <c r="H33" i="108"/>
  <c r="G33" i="108"/>
  <c r="F33" i="108"/>
  <c r="I32" i="108"/>
  <c r="H32" i="108"/>
  <c r="G32" i="108"/>
  <c r="F32" i="108"/>
  <c r="F31" i="108"/>
  <c r="E31" i="108"/>
  <c r="I31" i="108" s="1"/>
  <c r="D31" i="108"/>
  <c r="G31" i="108" s="1"/>
  <c r="I30" i="108"/>
  <c r="H30" i="108"/>
  <c r="G30" i="108"/>
  <c r="F30" i="108"/>
  <c r="I29" i="108"/>
  <c r="H29" i="108"/>
  <c r="G29" i="108"/>
  <c r="F29" i="108"/>
  <c r="I28" i="108"/>
  <c r="H28" i="108"/>
  <c r="G28" i="108"/>
  <c r="F28" i="108"/>
  <c r="I27" i="108"/>
  <c r="H27" i="108"/>
  <c r="G27" i="108"/>
  <c r="F27" i="108"/>
  <c r="I26" i="108"/>
  <c r="H26" i="108"/>
  <c r="G26" i="108"/>
  <c r="F26" i="108"/>
  <c r="I25" i="108"/>
  <c r="H25" i="108"/>
  <c r="F25" i="108"/>
  <c r="E25" i="108"/>
  <c r="G25" i="108" s="1"/>
  <c r="D25" i="108"/>
  <c r="I24" i="108"/>
  <c r="H24" i="108"/>
  <c r="G24" i="108"/>
  <c r="F24" i="108"/>
  <c r="I23" i="108"/>
  <c r="H23" i="108"/>
  <c r="G23" i="108"/>
  <c r="F23" i="108"/>
  <c r="I22" i="108"/>
  <c r="H22" i="108"/>
  <c r="G22" i="108"/>
  <c r="F22" i="108"/>
  <c r="I21" i="108"/>
  <c r="H21" i="108"/>
  <c r="G21" i="108"/>
  <c r="F21" i="108"/>
  <c r="I20" i="108"/>
  <c r="F20" i="108"/>
  <c r="E20" i="108"/>
  <c r="D20" i="108"/>
  <c r="H20" i="108" s="1"/>
  <c r="I19" i="108"/>
  <c r="H19" i="108"/>
  <c r="G19" i="108"/>
  <c r="F19" i="108"/>
  <c r="I18" i="108"/>
  <c r="H18" i="108"/>
  <c r="G18" i="108"/>
  <c r="F18" i="108"/>
  <c r="I17" i="108"/>
  <c r="H17" i="108"/>
  <c r="G17" i="108"/>
  <c r="F17" i="108"/>
  <c r="I16" i="108"/>
  <c r="H16" i="108"/>
  <c r="F16" i="108"/>
  <c r="E16" i="108"/>
  <c r="G16" i="108" s="1"/>
  <c r="D16" i="108"/>
  <c r="I15" i="108"/>
  <c r="H15" i="108"/>
  <c r="G15" i="108"/>
  <c r="F15" i="108"/>
  <c r="I14" i="108"/>
  <c r="H14" i="108"/>
  <c r="G14" i="108"/>
  <c r="F14" i="108"/>
  <c r="I13" i="108"/>
  <c r="H13" i="108"/>
  <c r="G13" i="108"/>
  <c r="F13" i="108"/>
  <c r="I12" i="108"/>
  <c r="H12" i="108"/>
  <c r="G12" i="108"/>
  <c r="F12" i="108"/>
  <c r="F11" i="108"/>
  <c r="E11" i="108"/>
  <c r="I11" i="108" s="1"/>
  <c r="D11" i="108"/>
  <c r="H11" i="108" s="1"/>
  <c r="D15" i="107"/>
  <c r="E15" i="107"/>
  <c r="F15" i="107"/>
  <c r="G15" i="107"/>
  <c r="H15" i="107"/>
  <c r="I15" i="107"/>
  <c r="C15" i="107"/>
  <c r="E30" i="107"/>
  <c r="D30" i="107"/>
  <c r="I29" i="107"/>
  <c r="I30" i="107" s="1"/>
  <c r="H29" i="107"/>
  <c r="H30" i="107" s="1"/>
  <c r="G29" i="107"/>
  <c r="G30" i="107" s="1"/>
  <c r="F29" i="107"/>
  <c r="F30" i="107" s="1"/>
  <c r="E29" i="107"/>
  <c r="D29" i="107"/>
  <c r="C29" i="107"/>
  <c r="C30" i="107" s="1"/>
  <c r="I28" i="107"/>
  <c r="H28" i="107"/>
  <c r="G28" i="107"/>
  <c r="F28" i="107"/>
  <c r="E28" i="107"/>
  <c r="D28" i="107"/>
  <c r="C28" i="107"/>
  <c r="I26" i="107"/>
  <c r="H26" i="107"/>
  <c r="G26" i="107"/>
  <c r="F26" i="107"/>
  <c r="E26" i="107"/>
  <c r="D26" i="107"/>
  <c r="C26" i="107"/>
  <c r="G23" i="107"/>
  <c r="G20" i="107" s="1"/>
  <c r="G21" i="107" s="1"/>
  <c r="E23" i="107"/>
  <c r="E24" i="107" s="1"/>
  <c r="E20" i="107"/>
  <c r="E21" i="107" s="1"/>
  <c r="I19" i="107"/>
  <c r="H19" i="107"/>
  <c r="G19" i="107"/>
  <c r="F19" i="107"/>
  <c r="E19" i="107"/>
  <c r="D19" i="107"/>
  <c r="C19" i="107"/>
  <c r="I17" i="107"/>
  <c r="H17" i="107"/>
  <c r="G17" i="107"/>
  <c r="F17" i="107"/>
  <c r="E17" i="107"/>
  <c r="D17" i="107"/>
  <c r="C17" i="107"/>
  <c r="I13" i="107"/>
  <c r="G13" i="107"/>
  <c r="I12" i="107"/>
  <c r="I23" i="107" s="1"/>
  <c r="H12" i="107"/>
  <c r="H23" i="107" s="1"/>
  <c r="G12" i="107"/>
  <c r="F12" i="107"/>
  <c r="F13" i="107" s="1"/>
  <c r="E12" i="107"/>
  <c r="E13" i="107" s="1"/>
  <c r="D12" i="107"/>
  <c r="D23" i="107" s="1"/>
  <c r="C12" i="107"/>
  <c r="C23" i="107" s="1"/>
  <c r="I11" i="107"/>
  <c r="H11" i="107"/>
  <c r="G11" i="107"/>
  <c r="F11" i="107"/>
  <c r="E11" i="107"/>
  <c r="D11" i="107"/>
  <c r="C11" i="107"/>
  <c r="G11" i="108" l="1"/>
  <c r="G20" i="108"/>
  <c r="H31" i="108"/>
  <c r="F35" i="108"/>
  <c r="H40" i="108"/>
  <c r="F60" i="108"/>
  <c r="G35" i="108"/>
  <c r="G60" i="108"/>
  <c r="C24" i="107"/>
  <c r="C20" i="107"/>
  <c r="C21" i="107" s="1"/>
  <c r="D24" i="107"/>
  <c r="D20" i="107"/>
  <c r="D21" i="107" s="1"/>
  <c r="I20" i="107"/>
  <c r="I21" i="107" s="1"/>
  <c r="I24" i="107"/>
  <c r="H20" i="107"/>
  <c r="H21" i="107" s="1"/>
  <c r="H24" i="107"/>
  <c r="H13" i="107"/>
  <c r="F23" i="107"/>
  <c r="G24" i="107"/>
  <c r="C13" i="107"/>
  <c r="D13" i="107"/>
  <c r="F20" i="107" l="1"/>
  <c r="F21" i="107" s="1"/>
  <c r="F24" i="107"/>
  <c r="D18" i="105" l="1"/>
  <c r="E55" i="106"/>
  <c r="D55" i="106"/>
  <c r="G54" i="106"/>
  <c r="H54" i="106" s="1"/>
  <c r="F54" i="106"/>
  <c r="G53" i="106"/>
  <c r="H53" i="106" s="1"/>
  <c r="F53" i="106"/>
  <c r="G52" i="106"/>
  <c r="H52" i="106" s="1"/>
  <c r="F52" i="106"/>
  <c r="G51" i="106"/>
  <c r="H51" i="106" s="1"/>
  <c r="F51" i="106"/>
  <c r="G50" i="106"/>
  <c r="H50" i="106" s="1"/>
  <c r="F50" i="106"/>
  <c r="G49" i="106"/>
  <c r="H49" i="106" s="1"/>
  <c r="F49" i="106"/>
  <c r="G48" i="106"/>
  <c r="H48" i="106" s="1"/>
  <c r="F48" i="106"/>
  <c r="G47" i="106"/>
  <c r="H47" i="106" s="1"/>
  <c r="F47" i="106"/>
  <c r="G46" i="106"/>
  <c r="H46" i="106" s="1"/>
  <c r="F46" i="106"/>
  <c r="G45" i="106"/>
  <c r="H45" i="106" s="1"/>
  <c r="F45" i="106"/>
  <c r="G44" i="106"/>
  <c r="H44" i="106" s="1"/>
  <c r="F44" i="106"/>
  <c r="G43" i="106"/>
  <c r="H43" i="106" s="1"/>
  <c r="F43" i="106"/>
  <c r="G42" i="106"/>
  <c r="H42" i="106" s="1"/>
  <c r="F42" i="106"/>
  <c r="G41" i="106"/>
  <c r="H41" i="106" s="1"/>
  <c r="F41" i="106"/>
  <c r="G40" i="106"/>
  <c r="H40" i="106" s="1"/>
  <c r="F40" i="106"/>
  <c r="G39" i="106"/>
  <c r="H39" i="106" s="1"/>
  <c r="F39" i="106"/>
  <c r="G38" i="106"/>
  <c r="H38" i="106" s="1"/>
  <c r="F38" i="106"/>
  <c r="G37" i="106"/>
  <c r="H37" i="106" s="1"/>
  <c r="F37" i="106"/>
  <c r="G36" i="106"/>
  <c r="H36" i="106" s="1"/>
  <c r="F36" i="106"/>
  <c r="G35" i="106"/>
  <c r="H35" i="106" s="1"/>
  <c r="F35" i="106"/>
  <c r="G34" i="106"/>
  <c r="H34" i="106" s="1"/>
  <c r="F34" i="106"/>
  <c r="G33" i="106"/>
  <c r="H33" i="106" s="1"/>
  <c r="F33" i="106"/>
  <c r="G32" i="106"/>
  <c r="H32" i="106" s="1"/>
  <c r="F32" i="106"/>
  <c r="G31" i="106"/>
  <c r="H31" i="106" s="1"/>
  <c r="F31" i="106"/>
  <c r="G30" i="106"/>
  <c r="H30" i="106" s="1"/>
  <c r="F30" i="106"/>
  <c r="G29" i="106"/>
  <c r="H29" i="106" s="1"/>
  <c r="F29" i="106"/>
  <c r="G28" i="106"/>
  <c r="H28" i="106" s="1"/>
  <c r="F28" i="106"/>
  <c r="G27" i="106"/>
  <c r="H27" i="106" s="1"/>
  <c r="F27" i="106"/>
  <c r="G26" i="106"/>
  <c r="H26" i="106" s="1"/>
  <c r="F26" i="106"/>
  <c r="G25" i="106"/>
  <c r="H25" i="106" s="1"/>
  <c r="F25" i="106"/>
  <c r="G24" i="106"/>
  <c r="H24" i="106" s="1"/>
  <c r="F24" i="106"/>
  <c r="G23" i="106"/>
  <c r="H23" i="106" s="1"/>
  <c r="F23" i="106"/>
  <c r="G22" i="106"/>
  <c r="H22" i="106" s="1"/>
  <c r="F22" i="106"/>
  <c r="G21" i="106"/>
  <c r="H21" i="106" s="1"/>
  <c r="F21" i="106"/>
  <c r="G20" i="106"/>
  <c r="H20" i="106" s="1"/>
  <c r="G19" i="106"/>
  <c r="H19" i="106" s="1"/>
  <c r="F19" i="106"/>
  <c r="G18" i="106"/>
  <c r="H18" i="106" s="1"/>
  <c r="F18" i="106"/>
  <c r="G17" i="106"/>
  <c r="H17" i="106" s="1"/>
  <c r="F17" i="106"/>
  <c r="G16" i="106"/>
  <c r="H16" i="106" s="1"/>
  <c r="F16" i="106"/>
  <c r="G15" i="106"/>
  <c r="H15" i="106" s="1"/>
  <c r="F15" i="106"/>
  <c r="G55" i="106" l="1"/>
  <c r="H55" i="106" s="1"/>
  <c r="F55" i="106"/>
  <c r="E29" i="105" l="1"/>
  <c r="E28" i="105"/>
  <c r="E27" i="105"/>
  <c r="E26" i="105"/>
  <c r="E24" i="105"/>
  <c r="E22" i="105"/>
  <c r="E19" i="105"/>
  <c r="E18" i="105"/>
  <c r="E16" i="105"/>
  <c r="E14" i="105"/>
  <c r="D25" i="105"/>
  <c r="D21" i="105"/>
  <c r="D23" i="105"/>
  <c r="D17" i="105"/>
  <c r="D15" i="105"/>
  <c r="D13" i="105"/>
  <c r="C17" i="105"/>
  <c r="C25" i="105"/>
  <c r="C23" i="105"/>
  <c r="E23" i="105" s="1"/>
  <c r="C21" i="105"/>
  <c r="E21" i="105" s="1"/>
  <c r="C18" i="105"/>
  <c r="C15" i="105"/>
  <c r="C13" i="105"/>
  <c r="E13" i="105" s="1"/>
  <c r="E17" i="105" l="1"/>
  <c r="E25" i="105"/>
  <c r="C20" i="105"/>
  <c r="E15" i="105"/>
  <c r="C12" i="105"/>
  <c r="D20" i="105"/>
  <c r="D12" i="105"/>
  <c r="C30" i="105"/>
  <c r="D30" i="105" l="1"/>
  <c r="E20" i="105"/>
  <c r="E12" i="105"/>
  <c r="E30" i="105" s="1"/>
  <c r="G23" i="98" l="1"/>
  <c r="G22" i="98"/>
  <c r="G21" i="98"/>
  <c r="G20" i="98"/>
  <c r="G19" i="98"/>
  <c r="G18" i="98"/>
  <c r="G17" i="98"/>
  <c r="F16" i="98"/>
  <c r="G16" i="98" s="1"/>
  <c r="E16" i="98"/>
  <c r="D16" i="98"/>
  <c r="G15" i="98"/>
  <c r="G14" i="98"/>
  <c r="G13" i="98"/>
  <c r="G12" i="98"/>
  <c r="G11" i="98"/>
  <c r="G10" i="98"/>
  <c r="F9" i="98"/>
  <c r="F24" i="98" s="1"/>
  <c r="E9" i="98"/>
  <c r="E24" i="98" s="1"/>
  <c r="D9" i="98"/>
  <c r="D24" i="98" s="1"/>
  <c r="G9" i="98" l="1"/>
  <c r="G24" i="98" s="1"/>
  <c r="H29" i="97"/>
  <c r="I29" i="97" s="1"/>
  <c r="H28" i="97"/>
  <c r="I28" i="97" s="1"/>
  <c r="G27" i="97"/>
  <c r="F27" i="97"/>
  <c r="E27" i="97"/>
  <c r="H27" i="97" s="1"/>
  <c r="I27" i="97" s="1"/>
  <c r="G23" i="97"/>
  <c r="F23" i="97"/>
  <c r="E23" i="97"/>
  <c r="G22" i="97"/>
  <c r="F22" i="97"/>
  <c r="E22" i="97"/>
  <c r="H19" i="97"/>
  <c r="I19" i="97" s="1"/>
  <c r="H18" i="97"/>
  <c r="I18" i="97" s="1"/>
  <c r="H17" i="97"/>
  <c r="H22" i="97" s="1"/>
  <c r="I22" i="97" s="1"/>
  <c r="G16" i="97"/>
  <c r="F16" i="97"/>
  <c r="E16" i="97"/>
  <c r="H14" i="97"/>
  <c r="H23" i="97" s="1"/>
  <c r="I23" i="97" s="1"/>
  <c r="H13" i="97"/>
  <c r="I13" i="97" s="1"/>
  <c r="G12" i="97"/>
  <c r="F12" i="97"/>
  <c r="E12" i="97"/>
  <c r="E24" i="97" s="1"/>
  <c r="D33" i="97" s="1"/>
  <c r="H23" i="96"/>
  <c r="H22" i="96"/>
  <c r="H21" i="96"/>
  <c r="G20" i="96"/>
  <c r="F20" i="96"/>
  <c r="E20" i="96"/>
  <c r="H19" i="96"/>
  <c r="H18" i="96"/>
  <c r="H17" i="96"/>
  <c r="H16" i="96"/>
  <c r="H15" i="96"/>
  <c r="H14" i="96"/>
  <c r="H13" i="96"/>
  <c r="G12" i="96"/>
  <c r="F12" i="96"/>
  <c r="E12" i="96"/>
  <c r="G14" i="95"/>
  <c r="H14" i="95" s="1"/>
  <c r="H13" i="95"/>
  <c r="H12" i="95"/>
  <c r="H11" i="95"/>
  <c r="G18" i="94"/>
  <c r="H17" i="94"/>
  <c r="H16" i="94"/>
  <c r="H15" i="94"/>
  <c r="G14" i="94"/>
  <c r="F14" i="94"/>
  <c r="F18" i="94" s="1"/>
  <c r="E14" i="94"/>
  <c r="H13" i="94"/>
  <c r="H12" i="94"/>
  <c r="H11" i="94"/>
  <c r="H14" i="94" s="1"/>
  <c r="F13" i="93"/>
  <c r="G13" i="93" s="1"/>
  <c r="E13" i="93"/>
  <c r="G12" i="93"/>
  <c r="G11" i="93"/>
  <c r="G10" i="93"/>
  <c r="E25" i="97" l="1"/>
  <c r="G25" i="97"/>
  <c r="H12" i="97"/>
  <c r="I12" i="97" s="1"/>
  <c r="I17" i="97"/>
  <c r="F25" i="97"/>
  <c r="H16" i="97"/>
  <c r="I16" i="97" s="1"/>
  <c r="F24" i="97"/>
  <c r="F30" i="97" s="1"/>
  <c r="F24" i="96"/>
  <c r="H12" i="96"/>
  <c r="E24" i="96"/>
  <c r="G24" i="96"/>
  <c r="H18" i="94"/>
  <c r="H20" i="96"/>
  <c r="I14" i="97"/>
  <c r="G24" i="97"/>
  <c r="G30" i="97" s="1"/>
  <c r="E30" i="97"/>
  <c r="H25" i="97" l="1"/>
  <c r="I25" i="97" s="1"/>
  <c r="H24" i="97"/>
  <c r="H24" i="96"/>
  <c r="H30" i="97"/>
  <c r="I24" i="97"/>
  <c r="E46" i="92" l="1"/>
  <c r="F46" i="92" s="1"/>
  <c r="F45" i="92"/>
  <c r="F44" i="92"/>
  <c r="E42" i="92"/>
  <c r="F42" i="92" s="1"/>
  <c r="E41" i="92"/>
  <c r="F41" i="92" s="1"/>
  <c r="F38" i="92"/>
  <c r="F37" i="92"/>
  <c r="F36" i="92"/>
  <c r="E35" i="92"/>
  <c r="F35" i="92" s="1"/>
  <c r="F34" i="92"/>
  <c r="F33" i="92"/>
  <c r="E32" i="92"/>
  <c r="E40" i="92" s="1"/>
  <c r="F40" i="92" s="1"/>
  <c r="E26" i="92"/>
  <c r="F26" i="92" s="1"/>
  <c r="F25" i="92"/>
  <c r="F24" i="92"/>
  <c r="E22" i="92"/>
  <c r="F22" i="92" s="1"/>
  <c r="E21" i="92"/>
  <c r="F21" i="92" s="1"/>
  <c r="F18" i="92"/>
  <c r="F17" i="92"/>
  <c r="E16" i="92"/>
  <c r="F16" i="92" s="1"/>
  <c r="F15" i="92"/>
  <c r="F14" i="92"/>
  <c r="E13" i="92"/>
  <c r="K53" i="91"/>
  <c r="J53" i="91"/>
  <c r="H53" i="91"/>
  <c r="I53" i="91" s="1"/>
  <c r="K52" i="91"/>
  <c r="J52" i="91"/>
  <c r="H52" i="91"/>
  <c r="I52" i="91" s="1"/>
  <c r="K51" i="91"/>
  <c r="J51" i="91"/>
  <c r="H51" i="91"/>
  <c r="I51" i="91" s="1"/>
  <c r="K50" i="91"/>
  <c r="J50" i="91"/>
  <c r="H50" i="91"/>
  <c r="I50" i="91" s="1"/>
  <c r="G49" i="91"/>
  <c r="F49" i="91"/>
  <c r="J49" i="91" s="1"/>
  <c r="E49" i="91"/>
  <c r="K48" i="91"/>
  <c r="J48" i="91"/>
  <c r="H48" i="91"/>
  <c r="I48" i="91" s="1"/>
  <c r="G47" i="91"/>
  <c r="K47" i="91" s="1"/>
  <c r="F47" i="91"/>
  <c r="J47" i="91" s="1"/>
  <c r="E47" i="91"/>
  <c r="K46" i="91"/>
  <c r="J46" i="91"/>
  <c r="H46" i="91"/>
  <c r="I46" i="91" s="1"/>
  <c r="G45" i="91"/>
  <c r="K45" i="91" s="1"/>
  <c r="F45" i="91"/>
  <c r="J45" i="91" s="1"/>
  <c r="E45" i="91"/>
  <c r="K42" i="91"/>
  <c r="J42" i="91"/>
  <c r="H42" i="91"/>
  <c r="I42" i="91" s="1"/>
  <c r="G41" i="91"/>
  <c r="F41" i="91"/>
  <c r="J41" i="91" s="1"/>
  <c r="E41" i="91"/>
  <c r="K40" i="91"/>
  <c r="J40" i="91"/>
  <c r="H40" i="91"/>
  <c r="I40" i="91" s="1"/>
  <c r="K39" i="91"/>
  <c r="J39" i="91"/>
  <c r="H39" i="91"/>
  <c r="I39" i="91" s="1"/>
  <c r="K38" i="91"/>
  <c r="J38" i="91"/>
  <c r="H38" i="91"/>
  <c r="I38" i="91" s="1"/>
  <c r="K37" i="91"/>
  <c r="J37" i="91"/>
  <c r="H37" i="91"/>
  <c r="I37" i="91" s="1"/>
  <c r="K36" i="91"/>
  <c r="J36" i="91"/>
  <c r="H36" i="91"/>
  <c r="I36" i="91" s="1"/>
  <c r="K35" i="91"/>
  <c r="J35" i="91"/>
  <c r="H35" i="91"/>
  <c r="I35" i="91" s="1"/>
  <c r="G34" i="91"/>
  <c r="F34" i="91"/>
  <c r="J34" i="91" s="1"/>
  <c r="E34" i="91"/>
  <c r="K33" i="91"/>
  <c r="J33" i="91"/>
  <c r="H33" i="91"/>
  <c r="I33" i="91" s="1"/>
  <c r="K32" i="91"/>
  <c r="J32" i="91"/>
  <c r="H32" i="91"/>
  <c r="I32" i="91" s="1"/>
  <c r="K31" i="91"/>
  <c r="J31" i="91"/>
  <c r="H31" i="91"/>
  <c r="I31" i="91" s="1"/>
  <c r="G30" i="91"/>
  <c r="K30" i="91" s="1"/>
  <c r="F30" i="91"/>
  <c r="J30" i="91" s="1"/>
  <c r="E30" i="91"/>
  <c r="K29" i="91"/>
  <c r="J29" i="91"/>
  <c r="I29" i="91"/>
  <c r="H29" i="91"/>
  <c r="K28" i="91"/>
  <c r="J28" i="91"/>
  <c r="H28" i="91"/>
  <c r="I28" i="91" s="1"/>
  <c r="K27" i="91"/>
  <c r="J27" i="91"/>
  <c r="I27" i="91"/>
  <c r="H27" i="91"/>
  <c r="K26" i="91"/>
  <c r="J26" i="91"/>
  <c r="H26" i="91"/>
  <c r="I26" i="91" s="1"/>
  <c r="K25" i="91"/>
  <c r="J25" i="91"/>
  <c r="I25" i="91"/>
  <c r="H25" i="91"/>
  <c r="K24" i="91"/>
  <c r="J24" i="91"/>
  <c r="H24" i="91"/>
  <c r="I24" i="91" s="1"/>
  <c r="K23" i="91"/>
  <c r="J23" i="91"/>
  <c r="I23" i="91"/>
  <c r="H23" i="91"/>
  <c r="K22" i="91"/>
  <c r="J22" i="91"/>
  <c r="H22" i="91"/>
  <c r="I22" i="91" s="1"/>
  <c r="G21" i="91"/>
  <c r="F21" i="91"/>
  <c r="J21" i="91" s="1"/>
  <c r="E21" i="91"/>
  <c r="K20" i="91"/>
  <c r="J20" i="91"/>
  <c r="H20" i="91"/>
  <c r="I20" i="91" s="1"/>
  <c r="K19" i="91"/>
  <c r="J19" i="91"/>
  <c r="H19" i="91"/>
  <c r="I19" i="91" s="1"/>
  <c r="K18" i="91"/>
  <c r="J18" i="91"/>
  <c r="H18" i="91"/>
  <c r="I18" i="91" s="1"/>
  <c r="K17" i="91"/>
  <c r="J17" i="91"/>
  <c r="H17" i="91"/>
  <c r="I17" i="91" s="1"/>
  <c r="G16" i="91"/>
  <c r="K16" i="91" s="1"/>
  <c r="F16" i="91"/>
  <c r="E16" i="91"/>
  <c r="K90" i="90"/>
  <c r="J90" i="90"/>
  <c r="H90" i="90"/>
  <c r="I90" i="90" s="1"/>
  <c r="K89" i="90"/>
  <c r="J89" i="90"/>
  <c r="H89" i="90"/>
  <c r="I89" i="90" s="1"/>
  <c r="K88" i="90"/>
  <c r="J88" i="90"/>
  <c r="H88" i="90"/>
  <c r="I88" i="90" s="1"/>
  <c r="K87" i="90"/>
  <c r="J87" i="90"/>
  <c r="H87" i="90"/>
  <c r="I87" i="90" s="1"/>
  <c r="K86" i="90"/>
  <c r="J86" i="90"/>
  <c r="H86" i="90"/>
  <c r="I86" i="90" s="1"/>
  <c r="K85" i="90"/>
  <c r="J85" i="90"/>
  <c r="H85" i="90"/>
  <c r="I85" i="90" s="1"/>
  <c r="K84" i="90"/>
  <c r="J84" i="90"/>
  <c r="H84" i="90"/>
  <c r="I84" i="90" s="1"/>
  <c r="K83" i="90"/>
  <c r="J83" i="90"/>
  <c r="H83" i="90"/>
  <c r="I83" i="90" s="1"/>
  <c r="K82" i="90"/>
  <c r="J82" i="90"/>
  <c r="H82" i="90"/>
  <c r="I82" i="90" s="1"/>
  <c r="G81" i="90"/>
  <c r="K81" i="90" s="1"/>
  <c r="F81" i="90"/>
  <c r="J81" i="90" s="1"/>
  <c r="E81" i="90"/>
  <c r="K80" i="90"/>
  <c r="J80" i="90"/>
  <c r="H80" i="90"/>
  <c r="I80" i="90" s="1"/>
  <c r="K79" i="90"/>
  <c r="J79" i="90"/>
  <c r="H79" i="90"/>
  <c r="I79" i="90" s="1"/>
  <c r="K78" i="90"/>
  <c r="J78" i="90"/>
  <c r="H78" i="90"/>
  <c r="I78" i="90" s="1"/>
  <c r="K77" i="90"/>
  <c r="J77" i="90"/>
  <c r="H77" i="90"/>
  <c r="I77" i="90" s="1"/>
  <c r="K76" i="90"/>
  <c r="J76" i="90"/>
  <c r="H76" i="90"/>
  <c r="I76" i="90" s="1"/>
  <c r="K75" i="90"/>
  <c r="J75" i="90"/>
  <c r="H75" i="90"/>
  <c r="I75" i="90" s="1"/>
  <c r="K74" i="90"/>
  <c r="J74" i="90"/>
  <c r="H74" i="90"/>
  <c r="I74" i="90" s="1"/>
  <c r="K73" i="90"/>
  <c r="J73" i="90"/>
  <c r="H73" i="90"/>
  <c r="I73" i="90" s="1"/>
  <c r="K72" i="90"/>
  <c r="J72" i="90"/>
  <c r="H72" i="90"/>
  <c r="I72" i="90" s="1"/>
  <c r="K71" i="90"/>
  <c r="J71" i="90"/>
  <c r="H71" i="90"/>
  <c r="I71" i="90" s="1"/>
  <c r="K70" i="90"/>
  <c r="J70" i="90"/>
  <c r="H70" i="90"/>
  <c r="I70" i="90" s="1"/>
  <c r="K69" i="90"/>
  <c r="J69" i="90"/>
  <c r="H69" i="90"/>
  <c r="I69" i="90" s="1"/>
  <c r="K68" i="90"/>
  <c r="J68" i="90"/>
  <c r="H68" i="90"/>
  <c r="I68" i="90" s="1"/>
  <c r="K67" i="90"/>
  <c r="J67" i="90"/>
  <c r="H67" i="90"/>
  <c r="I67" i="90" s="1"/>
  <c r="K66" i="90"/>
  <c r="J66" i="90"/>
  <c r="H66" i="90"/>
  <c r="I66" i="90" s="1"/>
  <c r="K65" i="90"/>
  <c r="J65" i="90"/>
  <c r="H65" i="90"/>
  <c r="I65" i="90" s="1"/>
  <c r="K64" i="90"/>
  <c r="J64" i="90"/>
  <c r="H64" i="90"/>
  <c r="I64" i="90" s="1"/>
  <c r="K63" i="90"/>
  <c r="J63" i="90"/>
  <c r="H63" i="90"/>
  <c r="I63" i="90" s="1"/>
  <c r="K62" i="90"/>
  <c r="J62" i="90"/>
  <c r="H62" i="90"/>
  <c r="I62" i="90" s="1"/>
  <c r="K61" i="90"/>
  <c r="J61" i="90"/>
  <c r="H61" i="90"/>
  <c r="I61" i="90" s="1"/>
  <c r="K60" i="90"/>
  <c r="J60" i="90"/>
  <c r="I60" i="90"/>
  <c r="H60" i="90"/>
  <c r="K59" i="90"/>
  <c r="J59" i="90"/>
  <c r="H59" i="90"/>
  <c r="I59" i="90" s="1"/>
  <c r="K58" i="90"/>
  <c r="J58" i="90"/>
  <c r="H58" i="90"/>
  <c r="I58" i="90" s="1"/>
  <c r="K57" i="90"/>
  <c r="J57" i="90"/>
  <c r="H57" i="90"/>
  <c r="I57" i="90" s="1"/>
  <c r="K56" i="90"/>
  <c r="J56" i="90"/>
  <c r="H56" i="90"/>
  <c r="I56" i="90" s="1"/>
  <c r="K55" i="90"/>
  <c r="J55" i="90"/>
  <c r="H55" i="90"/>
  <c r="I55" i="90" s="1"/>
  <c r="K54" i="90"/>
  <c r="J54" i="90"/>
  <c r="H54" i="90"/>
  <c r="I54" i="90" s="1"/>
  <c r="K53" i="90"/>
  <c r="J53" i="90"/>
  <c r="H53" i="90"/>
  <c r="I53" i="90" s="1"/>
  <c r="K52" i="90"/>
  <c r="J52" i="90"/>
  <c r="H52" i="90"/>
  <c r="I52" i="90" s="1"/>
  <c r="K51" i="90"/>
  <c r="J51" i="90"/>
  <c r="H51" i="90"/>
  <c r="I51" i="90" s="1"/>
  <c r="K50" i="90"/>
  <c r="J50" i="90"/>
  <c r="H50" i="90"/>
  <c r="I50" i="90" s="1"/>
  <c r="K49" i="90"/>
  <c r="J49" i="90"/>
  <c r="H49" i="90"/>
  <c r="I49" i="90" s="1"/>
  <c r="K48" i="90"/>
  <c r="J48" i="90"/>
  <c r="H48" i="90"/>
  <c r="I48" i="90" s="1"/>
  <c r="K47" i="90"/>
  <c r="J47" i="90"/>
  <c r="H47" i="90"/>
  <c r="I47" i="90" s="1"/>
  <c r="K46" i="90"/>
  <c r="J46" i="90"/>
  <c r="H46" i="90"/>
  <c r="I46" i="90" s="1"/>
  <c r="K45" i="90"/>
  <c r="J45" i="90"/>
  <c r="H45" i="90"/>
  <c r="I45" i="90" s="1"/>
  <c r="K44" i="90"/>
  <c r="J44" i="90"/>
  <c r="H44" i="90"/>
  <c r="I44" i="90" s="1"/>
  <c r="K43" i="90"/>
  <c r="J43" i="90"/>
  <c r="H43" i="90"/>
  <c r="I43" i="90" s="1"/>
  <c r="K42" i="90"/>
  <c r="J42" i="90"/>
  <c r="H42" i="90"/>
  <c r="I42" i="90" s="1"/>
  <c r="K41" i="90"/>
  <c r="J41" i="90"/>
  <c r="H41" i="90"/>
  <c r="I41" i="90" s="1"/>
  <c r="K40" i="90"/>
  <c r="J40" i="90"/>
  <c r="H40" i="90"/>
  <c r="I40" i="90" s="1"/>
  <c r="K39" i="90"/>
  <c r="J39" i="90"/>
  <c r="H39" i="90"/>
  <c r="I39" i="90" s="1"/>
  <c r="K38" i="90"/>
  <c r="J38" i="90"/>
  <c r="H38" i="90"/>
  <c r="I38" i="90" s="1"/>
  <c r="K37" i="90"/>
  <c r="J37" i="90"/>
  <c r="H37" i="90"/>
  <c r="I37" i="90" s="1"/>
  <c r="K36" i="90"/>
  <c r="J36" i="90"/>
  <c r="H36" i="90"/>
  <c r="I36" i="90" s="1"/>
  <c r="K35" i="90"/>
  <c r="J35" i="90"/>
  <c r="H35" i="90"/>
  <c r="I35" i="90" s="1"/>
  <c r="K34" i="90"/>
  <c r="J34" i="90"/>
  <c r="H34" i="90"/>
  <c r="I34" i="90" s="1"/>
  <c r="K33" i="90"/>
  <c r="J33" i="90"/>
  <c r="H33" i="90"/>
  <c r="I33" i="90" s="1"/>
  <c r="K32" i="90"/>
  <c r="J32" i="90"/>
  <c r="H32" i="90"/>
  <c r="I32" i="90" s="1"/>
  <c r="K31" i="90"/>
  <c r="J31" i="90"/>
  <c r="H31" i="90"/>
  <c r="I31" i="90" s="1"/>
  <c r="K30" i="90"/>
  <c r="J30" i="90"/>
  <c r="H30" i="90"/>
  <c r="I30" i="90" s="1"/>
  <c r="K29" i="90"/>
  <c r="J29" i="90"/>
  <c r="H29" i="90"/>
  <c r="I29" i="90" s="1"/>
  <c r="K28" i="90"/>
  <c r="J28" i="90"/>
  <c r="H28" i="90"/>
  <c r="I28" i="90" s="1"/>
  <c r="K27" i="90"/>
  <c r="J27" i="90"/>
  <c r="H27" i="90"/>
  <c r="I27" i="90" s="1"/>
  <c r="K26" i="90"/>
  <c r="J26" i="90"/>
  <c r="H26" i="90"/>
  <c r="I26" i="90" s="1"/>
  <c r="K25" i="90"/>
  <c r="J25" i="90"/>
  <c r="H25" i="90"/>
  <c r="I25" i="90" s="1"/>
  <c r="K24" i="90"/>
  <c r="J24" i="90"/>
  <c r="H24" i="90"/>
  <c r="I24" i="90" s="1"/>
  <c r="K23" i="90"/>
  <c r="J23" i="90"/>
  <c r="H23" i="90"/>
  <c r="I23" i="90" s="1"/>
  <c r="K22" i="90"/>
  <c r="J22" i="90"/>
  <c r="H22" i="90"/>
  <c r="I22" i="90" s="1"/>
  <c r="K21" i="90"/>
  <c r="J21" i="90"/>
  <c r="H21" i="90"/>
  <c r="I21" i="90" s="1"/>
  <c r="K20" i="90"/>
  <c r="J20" i="90"/>
  <c r="H20" i="90"/>
  <c r="I20" i="90" s="1"/>
  <c r="G19" i="90"/>
  <c r="K19" i="90" s="1"/>
  <c r="F19" i="90"/>
  <c r="F91" i="90" s="1"/>
  <c r="J91" i="90" s="1"/>
  <c r="E19" i="90"/>
  <c r="D16" i="89"/>
  <c r="I43" i="88"/>
  <c r="H43" i="88"/>
  <c r="F43" i="88"/>
  <c r="G43" i="88" s="1"/>
  <c r="I42" i="88"/>
  <c r="H42" i="88"/>
  <c r="F42" i="88"/>
  <c r="G42" i="88" s="1"/>
  <c r="I41" i="88"/>
  <c r="H41" i="88"/>
  <c r="F41" i="88"/>
  <c r="G41" i="88" s="1"/>
  <c r="I40" i="88"/>
  <c r="H40" i="88"/>
  <c r="F40" i="88"/>
  <c r="G40" i="88" s="1"/>
  <c r="I39" i="88"/>
  <c r="H39" i="88"/>
  <c r="F39" i="88"/>
  <c r="G39" i="88" s="1"/>
  <c r="I38" i="88"/>
  <c r="H38" i="88"/>
  <c r="F38" i="88"/>
  <c r="G38" i="88" s="1"/>
  <c r="E37" i="88"/>
  <c r="I37" i="88" s="1"/>
  <c r="D37" i="88"/>
  <c r="H37" i="88" s="1"/>
  <c r="C37" i="88"/>
  <c r="I36" i="88"/>
  <c r="H36" i="88"/>
  <c r="F36" i="88"/>
  <c r="G36" i="88" s="1"/>
  <c r="I35" i="88"/>
  <c r="H35" i="88"/>
  <c r="F35" i="88"/>
  <c r="G35" i="88" s="1"/>
  <c r="I34" i="88"/>
  <c r="H34" i="88"/>
  <c r="F34" i="88"/>
  <c r="G34" i="88" s="1"/>
  <c r="I33" i="88"/>
  <c r="H33" i="88"/>
  <c r="F33" i="88"/>
  <c r="G33" i="88" s="1"/>
  <c r="I32" i="88"/>
  <c r="H32" i="88"/>
  <c r="F32" i="88"/>
  <c r="G32" i="88" s="1"/>
  <c r="E31" i="88"/>
  <c r="E44" i="88" s="1"/>
  <c r="D31" i="88"/>
  <c r="H31" i="88" s="1"/>
  <c r="C31" i="88"/>
  <c r="I28" i="88"/>
  <c r="H28" i="88"/>
  <c r="F28" i="88"/>
  <c r="G28" i="88" s="1"/>
  <c r="I27" i="88"/>
  <c r="H27" i="88"/>
  <c r="G27" i="88"/>
  <c r="F27" i="88"/>
  <c r="I26" i="88"/>
  <c r="H26" i="88"/>
  <c r="F26" i="88"/>
  <c r="G26" i="88" s="1"/>
  <c r="I25" i="88"/>
  <c r="H25" i="88"/>
  <c r="F25" i="88"/>
  <c r="G25" i="88" s="1"/>
  <c r="I24" i="88"/>
  <c r="H24" i="88"/>
  <c r="F24" i="88"/>
  <c r="G24" i="88" s="1"/>
  <c r="I23" i="88"/>
  <c r="H23" i="88"/>
  <c r="F23" i="88"/>
  <c r="G23" i="88" s="1"/>
  <c r="I22" i="88"/>
  <c r="H22" i="88"/>
  <c r="F22" i="88"/>
  <c r="G22" i="88" s="1"/>
  <c r="E21" i="88"/>
  <c r="I21" i="88" s="1"/>
  <c r="D21" i="88"/>
  <c r="C21" i="88"/>
  <c r="I20" i="88"/>
  <c r="H20" i="88"/>
  <c r="F20" i="88"/>
  <c r="G20" i="88" s="1"/>
  <c r="I19" i="88"/>
  <c r="H19" i="88"/>
  <c r="F19" i="88"/>
  <c r="G19" i="88" s="1"/>
  <c r="I18" i="88"/>
  <c r="H18" i="88"/>
  <c r="F18" i="88"/>
  <c r="G18" i="88" s="1"/>
  <c r="I17" i="88"/>
  <c r="H17" i="88"/>
  <c r="F17" i="88"/>
  <c r="G17" i="88" s="1"/>
  <c r="I16" i="88"/>
  <c r="H16" i="88"/>
  <c r="F16" i="88"/>
  <c r="G16" i="88" s="1"/>
  <c r="E15" i="88"/>
  <c r="I15" i="88" s="1"/>
  <c r="D15" i="88"/>
  <c r="C15" i="88"/>
  <c r="D37" i="87"/>
  <c r="H37" i="87" s="1"/>
  <c r="I36" i="87"/>
  <c r="H36" i="87"/>
  <c r="F36" i="87"/>
  <c r="G36" i="87" s="1"/>
  <c r="I35" i="87"/>
  <c r="H35" i="87"/>
  <c r="F35" i="87"/>
  <c r="G35" i="87" s="1"/>
  <c r="I34" i="87"/>
  <c r="H34" i="87"/>
  <c r="F34" i="87"/>
  <c r="G34" i="87" s="1"/>
  <c r="E33" i="87"/>
  <c r="I33" i="87" s="1"/>
  <c r="D33" i="87"/>
  <c r="H33" i="87" s="1"/>
  <c r="C33" i="87"/>
  <c r="I32" i="87"/>
  <c r="H32" i="87"/>
  <c r="F32" i="87"/>
  <c r="G32" i="87" s="1"/>
  <c r="I31" i="87"/>
  <c r="H31" i="87"/>
  <c r="F31" i="87"/>
  <c r="G31" i="87" s="1"/>
  <c r="I30" i="87"/>
  <c r="H30" i="87"/>
  <c r="F30" i="87"/>
  <c r="G30" i="87" s="1"/>
  <c r="I29" i="87"/>
  <c r="H29" i="87"/>
  <c r="F29" i="87"/>
  <c r="G29" i="87" s="1"/>
  <c r="I28" i="87"/>
  <c r="H28" i="87"/>
  <c r="F28" i="87"/>
  <c r="G28" i="87" s="1"/>
  <c r="E27" i="87"/>
  <c r="F27" i="87" s="1"/>
  <c r="G27" i="87" s="1"/>
  <c r="D27" i="87"/>
  <c r="H27" i="87" s="1"/>
  <c r="C27" i="87"/>
  <c r="C37" i="87" s="1"/>
  <c r="I24" i="87"/>
  <c r="H24" i="87"/>
  <c r="F24" i="87"/>
  <c r="G24" i="87" s="1"/>
  <c r="E23" i="87"/>
  <c r="D23" i="87"/>
  <c r="H23" i="87" s="1"/>
  <c r="C23" i="87"/>
  <c r="I22" i="87"/>
  <c r="H22" i="87"/>
  <c r="F22" i="87"/>
  <c r="G22" i="87" s="1"/>
  <c r="I21" i="87"/>
  <c r="H21" i="87"/>
  <c r="F21" i="87"/>
  <c r="G21" i="87" s="1"/>
  <c r="I20" i="87"/>
  <c r="H20" i="87"/>
  <c r="F20" i="87"/>
  <c r="G20" i="87" s="1"/>
  <c r="I19" i="87"/>
  <c r="H19" i="87"/>
  <c r="F19" i="87"/>
  <c r="G19" i="87" s="1"/>
  <c r="I18" i="87"/>
  <c r="H18" i="87"/>
  <c r="F18" i="87"/>
  <c r="G18" i="87" s="1"/>
  <c r="I17" i="87"/>
  <c r="H17" i="87"/>
  <c r="F17" i="87"/>
  <c r="G17" i="87" s="1"/>
  <c r="E16" i="87"/>
  <c r="E25" i="87" s="1"/>
  <c r="D16" i="87"/>
  <c r="C16" i="87"/>
  <c r="C25" i="87" s="1"/>
  <c r="G67" i="72"/>
  <c r="H105" i="83"/>
  <c r="G105" i="83"/>
  <c r="F105" i="83"/>
  <c r="E105" i="83"/>
  <c r="D104" i="83"/>
  <c r="D105" i="83" s="1"/>
  <c r="C104" i="83"/>
  <c r="C105" i="83" s="1"/>
  <c r="I25" i="77"/>
  <c r="H25" i="77"/>
  <c r="G25" i="77"/>
  <c r="F25" i="77"/>
  <c r="E25" i="77"/>
  <c r="D25" i="77"/>
  <c r="C25" i="77"/>
  <c r="L24" i="77"/>
  <c r="K24" i="77"/>
  <c r="L23" i="77"/>
  <c r="K23" i="77"/>
  <c r="L22" i="77"/>
  <c r="K22" i="77"/>
  <c r="L21" i="77"/>
  <c r="K21" i="77"/>
  <c r="L20" i="77"/>
  <c r="K20" i="77"/>
  <c r="K19" i="77"/>
  <c r="J19" i="77"/>
  <c r="L19" i="77" s="1"/>
  <c r="L18" i="77"/>
  <c r="K18" i="77"/>
  <c r="L17" i="77"/>
  <c r="K17" i="77"/>
  <c r="K16" i="77"/>
  <c r="L15" i="77"/>
  <c r="K15" i="77"/>
  <c r="L14" i="77"/>
  <c r="K14" i="77"/>
  <c r="L13" i="77"/>
  <c r="K13" i="77"/>
  <c r="D28" i="76"/>
  <c r="D27" i="76"/>
  <c r="D23" i="76"/>
  <c r="D22" i="76"/>
  <c r="D21" i="76"/>
  <c r="D20" i="76"/>
  <c r="D19" i="76"/>
  <c r="D18" i="76"/>
  <c r="D17" i="76"/>
  <c r="D16" i="76"/>
  <c r="D14" i="76"/>
  <c r="D13" i="76"/>
  <c r="D12" i="76"/>
  <c r="D11" i="76"/>
  <c r="D10" i="76"/>
  <c r="E43" i="92" l="1"/>
  <c r="F43" i="92" s="1"/>
  <c r="E23" i="92"/>
  <c r="F23" i="92" s="1"/>
  <c r="E54" i="91"/>
  <c r="H21" i="91"/>
  <c r="I21" i="91" s="1"/>
  <c r="E43" i="91"/>
  <c r="H34" i="91"/>
  <c r="I34" i="91" s="1"/>
  <c r="E55" i="91"/>
  <c r="F43" i="91"/>
  <c r="J43" i="91" s="1"/>
  <c r="F54" i="91"/>
  <c r="J54" i="91" s="1"/>
  <c r="J16" i="91"/>
  <c r="K21" i="91"/>
  <c r="K34" i="91"/>
  <c r="H41" i="91"/>
  <c r="I41" i="91" s="1"/>
  <c r="H45" i="91"/>
  <c r="I45" i="91" s="1"/>
  <c r="H49" i="91"/>
  <c r="I49" i="91" s="1"/>
  <c r="E91" i="90"/>
  <c r="J19" i="90"/>
  <c r="D44" i="88"/>
  <c r="H44" i="88" s="1"/>
  <c r="I31" i="88"/>
  <c r="F21" i="88"/>
  <c r="G21" i="88" s="1"/>
  <c r="C29" i="88"/>
  <c r="H21" i="88"/>
  <c r="D29" i="88"/>
  <c r="D45" i="88" s="1"/>
  <c r="H45" i="88" s="1"/>
  <c r="C44" i="88"/>
  <c r="F31" i="88"/>
  <c r="G31" i="88" s="1"/>
  <c r="E37" i="87"/>
  <c r="I37" i="87" s="1"/>
  <c r="F23" i="87"/>
  <c r="G23" i="87" s="1"/>
  <c r="I27" i="87"/>
  <c r="I23" i="87"/>
  <c r="D25" i="87"/>
  <c r="D38" i="87" s="1"/>
  <c r="H38" i="87" s="1"/>
  <c r="H16" i="87"/>
  <c r="F33" i="87"/>
  <c r="G33" i="87" s="1"/>
  <c r="C38" i="87"/>
  <c r="F55" i="91"/>
  <c r="J55" i="91" s="1"/>
  <c r="H25" i="87"/>
  <c r="F25" i="87"/>
  <c r="G25" i="87" s="1"/>
  <c r="I25" i="87"/>
  <c r="F44" i="88"/>
  <c r="G44" i="88" s="1"/>
  <c r="I44" i="88"/>
  <c r="E29" i="88"/>
  <c r="G43" i="91"/>
  <c r="E20" i="92"/>
  <c r="F20" i="92" s="1"/>
  <c r="I16" i="87"/>
  <c r="H19" i="90"/>
  <c r="I19" i="90" s="1"/>
  <c r="K41" i="91"/>
  <c r="K49" i="91"/>
  <c r="F13" i="92"/>
  <c r="F37" i="88"/>
  <c r="G37" i="88" s="1"/>
  <c r="H47" i="91"/>
  <c r="I47" i="91" s="1"/>
  <c r="H81" i="90"/>
  <c r="I81" i="90" s="1"/>
  <c r="H15" i="88"/>
  <c r="F32" i="92"/>
  <c r="F15" i="88"/>
  <c r="G15" i="88" s="1"/>
  <c r="G54" i="91"/>
  <c r="F16" i="87"/>
  <c r="G16" i="87" s="1"/>
  <c r="G91" i="90"/>
  <c r="H16" i="91"/>
  <c r="I16" i="91" s="1"/>
  <c r="H30" i="91"/>
  <c r="I30" i="91" s="1"/>
  <c r="K25" i="77"/>
  <c r="L25" i="77"/>
  <c r="J25" i="77"/>
  <c r="H29" i="88" l="1"/>
  <c r="C45" i="88"/>
  <c r="F37" i="87"/>
  <c r="G37" i="87" s="1"/>
  <c r="E38" i="87"/>
  <c r="H91" i="90"/>
  <c r="I91" i="90" s="1"/>
  <c r="K91" i="90"/>
  <c r="I29" i="88"/>
  <c r="F29" i="88"/>
  <c r="G29" i="88" s="1"/>
  <c r="E45" i="88"/>
  <c r="I38" i="87"/>
  <c r="F38" i="87"/>
  <c r="G38" i="87" s="1"/>
  <c r="K43" i="91"/>
  <c r="G55" i="91"/>
  <c r="H43" i="91"/>
  <c r="I43" i="91" s="1"/>
  <c r="H54" i="91"/>
  <c r="I54" i="91" s="1"/>
  <c r="K54" i="91"/>
  <c r="I45" i="88" l="1"/>
  <c r="F45" i="88"/>
  <c r="G45" i="88" s="1"/>
  <c r="K55" i="91"/>
  <c r="H55" i="91"/>
  <c r="I55" i="91" s="1"/>
  <c r="H64" i="75" l="1"/>
  <c r="G64" i="75"/>
  <c r="F64" i="75"/>
  <c r="H63" i="75"/>
  <c r="G63" i="75"/>
  <c r="F63" i="75"/>
  <c r="H62" i="75"/>
  <c r="G62" i="75"/>
  <c r="F62" i="75"/>
  <c r="H61" i="75"/>
  <c r="G61" i="75"/>
  <c r="F61" i="75"/>
  <c r="E60" i="75"/>
  <c r="D60" i="75"/>
  <c r="C60" i="75"/>
  <c r="H59" i="75"/>
  <c r="G59" i="75"/>
  <c r="F59" i="75"/>
  <c r="H58" i="75"/>
  <c r="G58" i="75"/>
  <c r="F58" i="75"/>
  <c r="H57" i="75"/>
  <c r="G57" i="75"/>
  <c r="F57" i="75"/>
  <c r="E56" i="75"/>
  <c r="D56" i="75"/>
  <c r="C56" i="75"/>
  <c r="H50" i="75"/>
  <c r="G50" i="75"/>
  <c r="F50" i="75"/>
  <c r="H49" i="75"/>
  <c r="G49" i="75"/>
  <c r="F49" i="75"/>
  <c r="H48" i="75"/>
  <c r="G48" i="75"/>
  <c r="F48" i="75"/>
  <c r="H47" i="75"/>
  <c r="G47" i="75"/>
  <c r="F47" i="75"/>
  <c r="H46" i="75"/>
  <c r="G46" i="75"/>
  <c r="F46" i="75"/>
  <c r="H45" i="75"/>
  <c r="G45" i="75"/>
  <c r="F45" i="75"/>
  <c r="E44" i="75"/>
  <c r="D44" i="75"/>
  <c r="C44" i="75"/>
  <c r="C51" i="75" s="1"/>
  <c r="H43" i="75"/>
  <c r="G43" i="75"/>
  <c r="F43" i="75"/>
  <c r="H42" i="75"/>
  <c r="G42" i="75"/>
  <c r="F42" i="75"/>
  <c r="H41" i="75"/>
  <c r="G41" i="75"/>
  <c r="F41" i="75"/>
  <c r="H40" i="75"/>
  <c r="E40" i="75"/>
  <c r="D40" i="75"/>
  <c r="C40" i="75"/>
  <c r="H38" i="75"/>
  <c r="G38" i="75"/>
  <c r="F38" i="75"/>
  <c r="H37" i="75"/>
  <c r="G37" i="75"/>
  <c r="F37" i="75"/>
  <c r="H36" i="75"/>
  <c r="G36" i="75"/>
  <c r="F36" i="75"/>
  <c r="H35" i="75"/>
  <c r="G35" i="75"/>
  <c r="F35" i="75"/>
  <c r="H34" i="75"/>
  <c r="G34" i="75"/>
  <c r="F34" i="75"/>
  <c r="H33" i="75"/>
  <c r="G33" i="75"/>
  <c r="F33" i="75"/>
  <c r="H32" i="75"/>
  <c r="G32" i="75"/>
  <c r="F32" i="75"/>
  <c r="H31" i="75"/>
  <c r="G31" i="75"/>
  <c r="F31" i="75"/>
  <c r="H30" i="75"/>
  <c r="G30" i="75"/>
  <c r="F30" i="75"/>
  <c r="H29" i="75"/>
  <c r="G29" i="75"/>
  <c r="F29" i="75"/>
  <c r="H28" i="75"/>
  <c r="G28" i="75"/>
  <c r="F28" i="75"/>
  <c r="H27" i="75"/>
  <c r="G27" i="75"/>
  <c r="F27" i="75"/>
  <c r="H26" i="75"/>
  <c r="G26" i="75"/>
  <c r="F26" i="75"/>
  <c r="H25" i="75"/>
  <c r="G25" i="75"/>
  <c r="F25" i="75"/>
  <c r="H24" i="75"/>
  <c r="G24" i="75"/>
  <c r="F24" i="75"/>
  <c r="H23" i="75"/>
  <c r="G23" i="75"/>
  <c r="F23" i="75"/>
  <c r="E22" i="75"/>
  <c r="F22" i="75" s="1"/>
  <c r="D22" i="75"/>
  <c r="D53" i="75" s="1"/>
  <c r="C22" i="75"/>
  <c r="C53" i="75" s="1"/>
  <c r="H21" i="75"/>
  <c r="G21" i="75"/>
  <c r="F21" i="75"/>
  <c r="H20" i="75"/>
  <c r="G20" i="75"/>
  <c r="F20" i="75"/>
  <c r="H19" i="75"/>
  <c r="G19" i="75"/>
  <c r="F19" i="75"/>
  <c r="H18" i="75"/>
  <c r="G18" i="75"/>
  <c r="F18" i="75"/>
  <c r="H17" i="75"/>
  <c r="G17" i="75"/>
  <c r="F17" i="75"/>
  <c r="H16" i="75"/>
  <c r="G16" i="75"/>
  <c r="F16" i="75"/>
  <c r="H15" i="75"/>
  <c r="G15" i="75"/>
  <c r="F15" i="75"/>
  <c r="H14" i="75"/>
  <c r="G14" i="75"/>
  <c r="F14" i="75"/>
  <c r="E14" i="75"/>
  <c r="E52" i="75" s="1"/>
  <c r="D14" i="75"/>
  <c r="C14" i="75"/>
  <c r="F40" i="75" l="1"/>
  <c r="G60" i="75"/>
  <c r="C65" i="75"/>
  <c r="D65" i="75"/>
  <c r="C39" i="75"/>
  <c r="C52" i="75"/>
  <c r="C54" i="75" s="1"/>
  <c r="D39" i="75"/>
  <c r="D52" i="75"/>
  <c r="D55" i="75" s="1"/>
  <c r="D51" i="75"/>
  <c r="G44" i="75"/>
  <c r="E65" i="75"/>
  <c r="H65" i="75"/>
  <c r="G22" i="75"/>
  <c r="E39" i="75"/>
  <c r="G40" i="75"/>
  <c r="H44" i="75"/>
  <c r="E53" i="75"/>
  <c r="E55" i="75" s="1"/>
  <c r="F60" i="75"/>
  <c r="F56" i="75"/>
  <c r="H22" i="75"/>
  <c r="E51" i="75"/>
  <c r="G56" i="75"/>
  <c r="H60" i="75"/>
  <c r="F44" i="75"/>
  <c r="H52" i="75"/>
  <c r="H56" i="75"/>
  <c r="D54" i="75" l="1"/>
  <c r="G65" i="75"/>
  <c r="C55" i="75"/>
  <c r="G52" i="75"/>
  <c r="F52" i="75"/>
  <c r="F65" i="75"/>
  <c r="G51" i="75"/>
  <c r="F51" i="75"/>
  <c r="H51" i="75"/>
  <c r="H39" i="75"/>
  <c r="G39" i="75"/>
  <c r="F39" i="75"/>
  <c r="G55" i="75"/>
  <c r="F55" i="75"/>
  <c r="H55" i="75"/>
  <c r="F53" i="75"/>
  <c r="H53" i="75"/>
  <c r="G53" i="75"/>
  <c r="E54" i="75"/>
  <c r="H54" i="75" l="1"/>
  <c r="G54" i="75"/>
  <c r="F54" i="75"/>
  <c r="G55" i="74" l="1"/>
  <c r="J52" i="74"/>
  <c r="G52" i="74"/>
  <c r="K52" i="74" s="1"/>
  <c r="J51" i="74"/>
  <c r="G51" i="74"/>
  <c r="K51" i="74" s="1"/>
  <c r="F50" i="74"/>
  <c r="J50" i="74" s="1"/>
  <c r="E50" i="74"/>
  <c r="J49" i="74"/>
  <c r="G49" i="74"/>
  <c r="H49" i="74" s="1"/>
  <c r="J48" i="74"/>
  <c r="G48" i="74"/>
  <c r="K48" i="74" s="1"/>
  <c r="J47" i="74"/>
  <c r="G47" i="74"/>
  <c r="K47" i="74" s="1"/>
  <c r="J46" i="74"/>
  <c r="G46" i="74"/>
  <c r="H46" i="74" s="1"/>
  <c r="I46" i="74" s="1"/>
  <c r="J45" i="74"/>
  <c r="G45" i="74"/>
  <c r="H45" i="74" s="1"/>
  <c r="I45" i="74" s="1"/>
  <c r="J44" i="74"/>
  <c r="G44" i="74"/>
  <c r="H44" i="74" s="1"/>
  <c r="I44" i="74" s="1"/>
  <c r="F43" i="74"/>
  <c r="J43" i="74" s="1"/>
  <c r="E43" i="74"/>
  <c r="J42" i="74"/>
  <c r="G42" i="74"/>
  <c r="K42" i="74" s="1"/>
  <c r="F41" i="74"/>
  <c r="J41" i="74" s="1"/>
  <c r="E41" i="74"/>
  <c r="J40" i="74"/>
  <c r="G40" i="74"/>
  <c r="H40" i="74" s="1"/>
  <c r="I40" i="74" s="1"/>
  <c r="J39" i="74"/>
  <c r="G39" i="74"/>
  <c r="K39" i="74" s="1"/>
  <c r="J38" i="74"/>
  <c r="G38" i="74"/>
  <c r="H38" i="74" s="1"/>
  <c r="I38" i="74" s="1"/>
  <c r="J37" i="74"/>
  <c r="G37" i="74"/>
  <c r="K37" i="74" s="1"/>
  <c r="J36" i="74"/>
  <c r="G36" i="74"/>
  <c r="K36" i="74" s="1"/>
  <c r="J35" i="74"/>
  <c r="G35" i="74"/>
  <c r="H35" i="74" s="1"/>
  <c r="I35" i="74" s="1"/>
  <c r="J34" i="74"/>
  <c r="G34" i="74"/>
  <c r="K34" i="74" s="1"/>
  <c r="J33" i="74"/>
  <c r="G33" i="74"/>
  <c r="H33" i="74" s="1"/>
  <c r="I33" i="74" s="1"/>
  <c r="J32" i="74"/>
  <c r="G32" i="74"/>
  <c r="K32" i="74" s="1"/>
  <c r="J31" i="74"/>
  <c r="G31" i="74"/>
  <c r="K31" i="74" s="1"/>
  <c r="J30" i="74"/>
  <c r="G30" i="74"/>
  <c r="H30" i="74" s="1"/>
  <c r="I30" i="74" s="1"/>
  <c r="J29" i="74"/>
  <c r="G29" i="74"/>
  <c r="K29" i="74" s="1"/>
  <c r="J28" i="74"/>
  <c r="G28" i="74"/>
  <c r="H28" i="74" s="1"/>
  <c r="I28" i="74" s="1"/>
  <c r="J27" i="74"/>
  <c r="G27" i="74"/>
  <c r="K27" i="74" s="1"/>
  <c r="K26" i="74"/>
  <c r="J26" i="74"/>
  <c r="G26" i="74"/>
  <c r="H26" i="74" s="1"/>
  <c r="I26" i="74" s="1"/>
  <c r="J25" i="74"/>
  <c r="G25" i="74"/>
  <c r="K25" i="74" s="1"/>
  <c r="J24" i="74"/>
  <c r="G24" i="74"/>
  <c r="K24" i="74" s="1"/>
  <c r="J23" i="74"/>
  <c r="G23" i="74"/>
  <c r="K23" i="74" s="1"/>
  <c r="J22" i="74"/>
  <c r="G22" i="74"/>
  <c r="K22" i="74" s="1"/>
  <c r="J21" i="74"/>
  <c r="G21" i="74"/>
  <c r="H21" i="74" s="1"/>
  <c r="I21" i="74" s="1"/>
  <c r="J20" i="74"/>
  <c r="G20" i="74"/>
  <c r="J19" i="74"/>
  <c r="G19" i="74"/>
  <c r="H19" i="74" s="1"/>
  <c r="I19" i="74" s="1"/>
  <c r="J18" i="74"/>
  <c r="G18" i="74"/>
  <c r="H18" i="74" s="1"/>
  <c r="I18" i="74" s="1"/>
  <c r="F17" i="74"/>
  <c r="J17" i="74" s="1"/>
  <c r="E17" i="74"/>
  <c r="J16" i="74"/>
  <c r="G16" i="74"/>
  <c r="H16" i="74" s="1"/>
  <c r="I16" i="74" s="1"/>
  <c r="J15" i="74"/>
  <c r="G15" i="74"/>
  <c r="K15" i="74" s="1"/>
  <c r="F14" i="74"/>
  <c r="J14" i="74" s="1"/>
  <c r="E14" i="74"/>
  <c r="G50" i="74" l="1"/>
  <c r="H50" i="74" s="1"/>
  <c r="I50" i="74" s="1"/>
  <c r="K21" i="74"/>
  <c r="K44" i="74"/>
  <c r="K18" i="74"/>
  <c r="K30" i="74"/>
  <c r="H47" i="74"/>
  <c r="I47" i="74" s="1"/>
  <c r="H31" i="74"/>
  <c r="I31" i="74" s="1"/>
  <c r="K38" i="74"/>
  <c r="K45" i="74"/>
  <c r="K46" i="74"/>
  <c r="K33" i="74"/>
  <c r="H37" i="74"/>
  <c r="I37" i="74" s="1"/>
  <c r="K16" i="74"/>
  <c r="K28" i="74"/>
  <c r="K40" i="74"/>
  <c r="K19" i="74"/>
  <c r="E53" i="74"/>
  <c r="G17" i="74"/>
  <c r="K17" i="74" s="1"/>
  <c r="H23" i="74"/>
  <c r="I23" i="74" s="1"/>
  <c r="H52" i="74"/>
  <c r="I52" i="74" s="1"/>
  <c r="H25" i="74"/>
  <c r="I25" i="74" s="1"/>
  <c r="H15" i="74"/>
  <c r="I15" i="74" s="1"/>
  <c r="H20" i="74"/>
  <c r="I20" i="74" s="1"/>
  <c r="H27" i="74"/>
  <c r="I27" i="74" s="1"/>
  <c r="H32" i="74"/>
  <c r="I32" i="74" s="1"/>
  <c r="H34" i="74"/>
  <c r="I34" i="74" s="1"/>
  <c r="K35" i="74"/>
  <c r="H39" i="74"/>
  <c r="I39" i="74" s="1"/>
  <c r="H42" i="74"/>
  <c r="I42" i="74" s="1"/>
  <c r="H22" i="74"/>
  <c r="I22" i="74" s="1"/>
  <c r="H29" i="74"/>
  <c r="I29" i="74" s="1"/>
  <c r="K49" i="74"/>
  <c r="K20" i="74"/>
  <c r="H36" i="74"/>
  <c r="I36" i="74" s="1"/>
  <c r="G41" i="74"/>
  <c r="H51" i="74"/>
  <c r="I51" i="74" s="1"/>
  <c r="G14" i="74"/>
  <c r="H24" i="74"/>
  <c r="I24" i="74" s="1"/>
  <c r="H48" i="74"/>
  <c r="I48" i="74" s="1"/>
  <c r="F53" i="74"/>
  <c r="J53" i="74" s="1"/>
  <c r="G43" i="74"/>
  <c r="K50" i="74" l="1"/>
  <c r="H17" i="74"/>
  <c r="I17" i="74" s="1"/>
  <c r="H43" i="74"/>
  <c r="I43" i="74" s="1"/>
  <c r="K43" i="74"/>
  <c r="K41" i="74"/>
  <c r="H41" i="74"/>
  <c r="I41" i="74" s="1"/>
  <c r="K14" i="74"/>
  <c r="H14" i="74"/>
  <c r="I14" i="74" s="1"/>
  <c r="G53" i="74"/>
  <c r="H53" i="74" s="1"/>
  <c r="I53" i="74" s="1"/>
  <c r="K53" i="74" l="1"/>
  <c r="G56" i="74"/>
  <c r="J40" i="73" l="1"/>
  <c r="F40" i="73"/>
  <c r="I40" i="73" s="1"/>
  <c r="D40" i="73"/>
  <c r="J39" i="73"/>
  <c r="F39" i="73"/>
  <c r="I39" i="73" s="1"/>
  <c r="D39" i="73"/>
  <c r="J38" i="73"/>
  <c r="I38" i="73"/>
  <c r="H38" i="73"/>
  <c r="G38" i="73"/>
  <c r="D38" i="73"/>
  <c r="J37" i="73"/>
  <c r="F37" i="73"/>
  <c r="I37" i="73" s="1"/>
  <c r="D37" i="73"/>
  <c r="J36" i="73"/>
  <c r="I36" i="73"/>
  <c r="F36" i="73"/>
  <c r="H36" i="73" s="1"/>
  <c r="D36" i="73"/>
  <c r="E35" i="73"/>
  <c r="J35" i="73" s="1"/>
  <c r="J34" i="73"/>
  <c r="F34" i="73"/>
  <c r="I34" i="73" s="1"/>
  <c r="D34" i="73"/>
  <c r="J33" i="73"/>
  <c r="F33" i="73"/>
  <c r="H33" i="73" s="1"/>
  <c r="D33" i="73"/>
  <c r="J32" i="73"/>
  <c r="F32" i="73"/>
  <c r="I32" i="73" s="1"/>
  <c r="D32" i="73"/>
  <c r="J31" i="73"/>
  <c r="F31" i="73"/>
  <c r="I31" i="73" s="1"/>
  <c r="D31" i="73"/>
  <c r="E30" i="73"/>
  <c r="J29" i="73"/>
  <c r="F29" i="73"/>
  <c r="H29" i="73" s="1"/>
  <c r="D29" i="73"/>
  <c r="J28" i="73"/>
  <c r="F28" i="73"/>
  <c r="I28" i="73" s="1"/>
  <c r="D28" i="73"/>
  <c r="J27" i="73"/>
  <c r="F27" i="73"/>
  <c r="H27" i="73" s="1"/>
  <c r="D27" i="73"/>
  <c r="J26" i="73"/>
  <c r="F26" i="73"/>
  <c r="G26" i="73" s="1"/>
  <c r="D26" i="73"/>
  <c r="J25" i="73"/>
  <c r="F25" i="73"/>
  <c r="G25" i="73" s="1"/>
  <c r="D25" i="73"/>
  <c r="E24" i="73"/>
  <c r="J24" i="73" s="1"/>
  <c r="J23" i="73"/>
  <c r="F23" i="73"/>
  <c r="I23" i="73" s="1"/>
  <c r="D23" i="73"/>
  <c r="J22" i="73"/>
  <c r="F22" i="73"/>
  <c r="I22" i="73" s="1"/>
  <c r="D22" i="73"/>
  <c r="J21" i="73"/>
  <c r="F21" i="73"/>
  <c r="I21" i="73" s="1"/>
  <c r="D21" i="73"/>
  <c r="J20" i="73"/>
  <c r="F20" i="73"/>
  <c r="H20" i="73" s="1"/>
  <c r="D20" i="73"/>
  <c r="J19" i="73"/>
  <c r="F19" i="73"/>
  <c r="H19" i="73" s="1"/>
  <c r="D19" i="73"/>
  <c r="J18" i="73"/>
  <c r="F18" i="73"/>
  <c r="H18" i="73" s="1"/>
  <c r="D18" i="73"/>
  <c r="J17" i="73"/>
  <c r="F17" i="73"/>
  <c r="I17" i="73" s="1"/>
  <c r="D17" i="73"/>
  <c r="J16" i="73"/>
  <c r="F16" i="73"/>
  <c r="D16" i="73"/>
  <c r="E15" i="73"/>
  <c r="H25" i="73" l="1"/>
  <c r="I25" i="73"/>
  <c r="G34" i="73"/>
  <c r="I18" i="73"/>
  <c r="H34" i="73"/>
  <c r="G23" i="73"/>
  <c r="H37" i="73"/>
  <c r="I27" i="73"/>
  <c r="H21" i="73"/>
  <c r="H23" i="73"/>
  <c r="G37" i="73"/>
  <c r="H26" i="73"/>
  <c r="H28" i="73"/>
  <c r="G31" i="73"/>
  <c r="D35" i="73"/>
  <c r="D30" i="73" s="1"/>
  <c r="H22" i="73"/>
  <c r="H31" i="73"/>
  <c r="D15" i="73"/>
  <c r="G18" i="73"/>
  <c r="I29" i="73"/>
  <c r="I26" i="73"/>
  <c r="G28" i="73"/>
  <c r="I33" i="73"/>
  <c r="F35" i="73"/>
  <c r="H35" i="73" s="1"/>
  <c r="G17" i="73"/>
  <c r="I20" i="73"/>
  <c r="G32" i="73"/>
  <c r="H39" i="73"/>
  <c r="E14" i="73"/>
  <c r="I14" i="73" s="1"/>
  <c r="H17" i="73"/>
  <c r="G22" i="73"/>
  <c r="H32" i="73"/>
  <c r="F15" i="73"/>
  <c r="I15" i="73" s="1"/>
  <c r="G29" i="73"/>
  <c r="G19" i="73"/>
  <c r="I16" i="73"/>
  <c r="I19" i="73"/>
  <c r="G21" i="73"/>
  <c r="D24" i="73"/>
  <c r="J15" i="73"/>
  <c r="G40" i="73"/>
  <c r="G16" i="73"/>
  <c r="G20" i="73"/>
  <c r="F24" i="73"/>
  <c r="I24" i="73" s="1"/>
  <c r="G27" i="73"/>
  <c r="G33" i="73"/>
  <c r="G36" i="73"/>
  <c r="H40" i="73"/>
  <c r="H16" i="73"/>
  <c r="I30" i="73"/>
  <c r="G39" i="73"/>
  <c r="D14" i="73" l="1"/>
  <c r="G15" i="73"/>
  <c r="G35" i="73"/>
  <c r="H15" i="73"/>
  <c r="I35" i="73"/>
  <c r="E41" i="73"/>
  <c r="I41" i="73" s="1"/>
  <c r="F30" i="73"/>
  <c r="H30" i="73" s="1"/>
  <c r="D41" i="73"/>
  <c r="F14" i="73"/>
  <c r="J14" i="73" s="1"/>
  <c r="H24" i="73"/>
  <c r="G24" i="73"/>
  <c r="G14" i="73"/>
  <c r="J30" i="73" l="1"/>
  <c r="H14" i="73"/>
  <c r="G30" i="73"/>
  <c r="F41" i="73"/>
  <c r="J41" i="73" s="1"/>
  <c r="H41" i="73" l="1"/>
  <c r="G41" i="73"/>
  <c r="J39" i="72" l="1"/>
  <c r="J37" i="72"/>
  <c r="J35" i="72"/>
  <c r="J27" i="72"/>
  <c r="J20" i="72"/>
  <c r="J43" i="72" s="1"/>
  <c r="E19" i="37" l="1"/>
  <c r="C19" i="37"/>
  <c r="D19" i="37" s="1"/>
  <c r="G18" i="37"/>
  <c r="H18" i="37" s="1"/>
  <c r="F18" i="37"/>
  <c r="D18" i="37"/>
  <c r="G17" i="37"/>
  <c r="H17" i="37" s="1"/>
  <c r="F17" i="37"/>
  <c r="D17" i="37"/>
  <c r="E16" i="37"/>
  <c r="C16" i="37"/>
  <c r="D16" i="37" s="1"/>
  <c r="G15" i="37"/>
  <c r="H15" i="37" s="1"/>
  <c r="F15" i="37"/>
  <c r="D15" i="37"/>
  <c r="G14" i="37"/>
  <c r="H14" i="37" s="1"/>
  <c r="F14" i="37"/>
  <c r="D14" i="37"/>
  <c r="G16" i="37" l="1"/>
  <c r="H16" i="37" s="1"/>
  <c r="G19" i="37"/>
  <c r="H19" i="37" s="1"/>
  <c r="F16" i="37"/>
  <c r="F19" i="37"/>
  <c r="L22" i="33" l="1"/>
  <c r="K22" i="33"/>
  <c r="J22" i="33"/>
  <c r="I22" i="33"/>
  <c r="L21" i="33"/>
  <c r="K21" i="33"/>
  <c r="J21" i="33"/>
  <c r="I21" i="33"/>
  <c r="L20" i="33"/>
  <c r="K20" i="33"/>
  <c r="J20" i="33"/>
  <c r="I20" i="33"/>
  <c r="H19" i="33"/>
  <c r="G19" i="33"/>
  <c r="L19" i="33" s="1"/>
  <c r="F19" i="33"/>
  <c r="E19" i="33"/>
  <c r="D19" i="33"/>
  <c r="L18" i="33"/>
  <c r="K18" i="33"/>
  <c r="J18" i="33"/>
  <c r="I18" i="33"/>
  <c r="L17" i="33"/>
  <c r="K17" i="33"/>
  <c r="J17" i="33"/>
  <c r="I17" i="33"/>
  <c r="L16" i="33"/>
  <c r="K16" i="33"/>
  <c r="J16" i="33"/>
  <c r="I16" i="33"/>
  <c r="L15" i="33"/>
  <c r="H15" i="33"/>
  <c r="G15" i="33"/>
  <c r="F15" i="33"/>
  <c r="F14" i="33" s="1"/>
  <c r="E15" i="33"/>
  <c r="D15" i="33"/>
  <c r="D14" i="33" s="1"/>
  <c r="H14" i="33"/>
  <c r="E14" i="33"/>
  <c r="H40" i="32"/>
  <c r="G40" i="32"/>
  <c r="L40" i="32" s="1"/>
  <c r="F40" i="32"/>
  <c r="E40" i="32"/>
  <c r="D40" i="32"/>
  <c r="L39" i="32"/>
  <c r="K39" i="32"/>
  <c r="J39" i="32"/>
  <c r="I39" i="32"/>
  <c r="L38" i="32"/>
  <c r="J38" i="32"/>
  <c r="K38" i="32" s="1"/>
  <c r="I38" i="32"/>
  <c r="H38" i="32"/>
  <c r="G38" i="32"/>
  <c r="F38" i="32"/>
  <c r="E38" i="32"/>
  <c r="D38" i="32"/>
  <c r="L37" i="32"/>
  <c r="K37" i="32"/>
  <c r="J37" i="32"/>
  <c r="I37" i="32"/>
  <c r="L36" i="32"/>
  <c r="K36" i="32"/>
  <c r="J36" i="32"/>
  <c r="I36" i="32"/>
  <c r="L35" i="32"/>
  <c r="K35" i="32"/>
  <c r="J35" i="32"/>
  <c r="I35" i="32"/>
  <c r="L34" i="32"/>
  <c r="K34" i="32"/>
  <c r="J34" i="32"/>
  <c r="I34" i="32"/>
  <c r="L33" i="32"/>
  <c r="K33" i="32"/>
  <c r="J33" i="32"/>
  <c r="I33" i="32"/>
  <c r="L32" i="32"/>
  <c r="K32" i="32"/>
  <c r="J32" i="32"/>
  <c r="I32" i="32"/>
  <c r="L31" i="32"/>
  <c r="K31" i="32"/>
  <c r="J31" i="32"/>
  <c r="I31" i="32"/>
  <c r="H31" i="32"/>
  <c r="G31" i="32"/>
  <c r="F31" i="32"/>
  <c r="E31" i="32"/>
  <c r="D31" i="32"/>
  <c r="L30" i="32"/>
  <c r="K30" i="32"/>
  <c r="J30" i="32"/>
  <c r="I30" i="32"/>
  <c r="L29" i="32"/>
  <c r="K29" i="32"/>
  <c r="J29" i="32"/>
  <c r="I29" i="32"/>
  <c r="L28" i="32"/>
  <c r="K28" i="32"/>
  <c r="J28" i="32"/>
  <c r="I28" i="32"/>
  <c r="L27" i="32"/>
  <c r="J27" i="32"/>
  <c r="K27" i="32" s="1"/>
  <c r="I27" i="32"/>
  <c r="H27" i="32"/>
  <c r="G27" i="32"/>
  <c r="F27" i="32"/>
  <c r="E27" i="32"/>
  <c r="D27" i="32"/>
  <c r="L26" i="32"/>
  <c r="K26" i="32"/>
  <c r="J26" i="32"/>
  <c r="I26" i="32"/>
  <c r="L25" i="32"/>
  <c r="K25" i="32"/>
  <c r="J25" i="32"/>
  <c r="I25" i="32"/>
  <c r="L24" i="32"/>
  <c r="K24" i="32"/>
  <c r="J24" i="32"/>
  <c r="I24" i="32"/>
  <c r="L23" i="32"/>
  <c r="K23" i="32"/>
  <c r="J23" i="32"/>
  <c r="I23" i="32"/>
  <c r="L22" i="32"/>
  <c r="K22" i="32"/>
  <c r="J22" i="32"/>
  <c r="I22" i="32"/>
  <c r="L21" i="32"/>
  <c r="K21" i="32"/>
  <c r="J21" i="32"/>
  <c r="I21" i="32"/>
  <c r="L20" i="32"/>
  <c r="K20" i="32"/>
  <c r="J20" i="32"/>
  <c r="I20" i="32"/>
  <c r="L19" i="32"/>
  <c r="K19" i="32"/>
  <c r="J19" i="32"/>
  <c r="I19" i="32"/>
  <c r="L18" i="32"/>
  <c r="K18" i="32"/>
  <c r="J18" i="32"/>
  <c r="I18" i="32"/>
  <c r="L17" i="32"/>
  <c r="K17" i="32"/>
  <c r="J17" i="32"/>
  <c r="I17" i="32"/>
  <c r="H17" i="32"/>
  <c r="G17" i="32"/>
  <c r="F17" i="32"/>
  <c r="E17" i="32"/>
  <c r="D17" i="32"/>
  <c r="L16" i="32"/>
  <c r="K16" i="32"/>
  <c r="J16" i="32"/>
  <c r="I16" i="32"/>
  <c r="L15" i="32"/>
  <c r="K15" i="32"/>
  <c r="J15" i="32"/>
  <c r="I15" i="32"/>
  <c r="L14" i="32"/>
  <c r="K14" i="32"/>
  <c r="J14" i="32"/>
  <c r="I14" i="32"/>
  <c r="L13" i="32"/>
  <c r="K13" i="32"/>
  <c r="J13" i="32"/>
  <c r="I13" i="32"/>
  <c r="L12" i="32"/>
  <c r="J12" i="32"/>
  <c r="K12" i="32" s="1"/>
  <c r="I12" i="32"/>
  <c r="H12" i="32"/>
  <c r="G12" i="32"/>
  <c r="F12" i="32"/>
  <c r="E12" i="32"/>
  <c r="D12" i="32"/>
  <c r="J15" i="33" l="1"/>
  <c r="K15" i="33"/>
  <c r="G14" i="33"/>
  <c r="J19" i="33"/>
  <c r="I19" i="33"/>
  <c r="K19" i="33"/>
  <c r="I15" i="33"/>
  <c r="I40" i="32"/>
  <c r="J40" i="32"/>
  <c r="K40" i="32" s="1"/>
  <c r="L14" i="33" l="1"/>
  <c r="K14" i="33"/>
  <c r="J14" i="33"/>
  <c r="I14" i="33"/>
  <c r="E28" i="30" l="1"/>
  <c r="G28" i="30" s="1"/>
  <c r="D28" i="30"/>
  <c r="C28" i="30"/>
  <c r="G27" i="30"/>
  <c r="F27" i="30"/>
  <c r="G26" i="30"/>
  <c r="F26" i="30"/>
  <c r="E24" i="30"/>
  <c r="G24" i="30" s="1"/>
  <c r="D24" i="30"/>
  <c r="C24" i="30"/>
  <c r="D23" i="30"/>
  <c r="C23" i="30"/>
  <c r="D22" i="30"/>
  <c r="G20" i="30"/>
  <c r="F20" i="30"/>
  <c r="G19" i="30"/>
  <c r="F19" i="30"/>
  <c r="E18" i="30"/>
  <c r="E23" i="30" s="1"/>
  <c r="D17" i="30"/>
  <c r="C17" i="30"/>
  <c r="G16" i="30"/>
  <c r="F16" i="30"/>
  <c r="G15" i="30"/>
  <c r="F15" i="30"/>
  <c r="G14" i="30"/>
  <c r="E14" i="30"/>
  <c r="D14" i="30"/>
  <c r="D25" i="30" s="1"/>
  <c r="C14" i="30"/>
  <c r="C22" i="30" s="1"/>
  <c r="F23" i="30" l="1"/>
  <c r="G23" i="30"/>
  <c r="F28" i="30"/>
  <c r="F24" i="30"/>
  <c r="F18" i="30"/>
  <c r="G18" i="30"/>
  <c r="F14" i="30"/>
  <c r="E17" i="30"/>
  <c r="C25" i="30"/>
  <c r="L51" i="29"/>
  <c r="K51" i="29"/>
  <c r="J51" i="29"/>
  <c r="I51" i="29"/>
  <c r="L50" i="29"/>
  <c r="J50" i="29"/>
  <c r="K50" i="29" s="1"/>
  <c r="I50" i="29"/>
  <c r="L49" i="29"/>
  <c r="H49" i="29"/>
  <c r="G49" i="29"/>
  <c r="F49" i="29"/>
  <c r="E49" i="29"/>
  <c r="I49" i="29" s="1"/>
  <c r="D49" i="29"/>
  <c r="J49" i="29" s="1"/>
  <c r="K49" i="29" s="1"/>
  <c r="L48" i="29"/>
  <c r="J48" i="29"/>
  <c r="K48" i="29" s="1"/>
  <c r="I48" i="29"/>
  <c r="L47" i="29"/>
  <c r="J47" i="29"/>
  <c r="K47" i="29" s="1"/>
  <c r="I47" i="29"/>
  <c r="L46" i="29"/>
  <c r="J46" i="29"/>
  <c r="K46" i="29" s="1"/>
  <c r="I46" i="29"/>
  <c r="L45" i="29"/>
  <c r="J45" i="29"/>
  <c r="K45" i="29" s="1"/>
  <c r="I45" i="29"/>
  <c r="L44" i="29"/>
  <c r="J44" i="29"/>
  <c r="K44" i="29" s="1"/>
  <c r="I44" i="29"/>
  <c r="L43" i="29"/>
  <c r="J43" i="29"/>
  <c r="K43" i="29" s="1"/>
  <c r="I43" i="29"/>
  <c r="L42" i="29"/>
  <c r="H42" i="29"/>
  <c r="G42" i="29"/>
  <c r="J42" i="29" s="1"/>
  <c r="K42" i="29" s="1"/>
  <c r="F42" i="29"/>
  <c r="E42" i="29"/>
  <c r="I42" i="29" s="1"/>
  <c r="D42" i="29"/>
  <c r="L41" i="29"/>
  <c r="J41" i="29"/>
  <c r="K41" i="29" s="1"/>
  <c r="I41" i="29"/>
  <c r="L40" i="29"/>
  <c r="J40" i="29"/>
  <c r="K40" i="29" s="1"/>
  <c r="I40" i="29"/>
  <c r="H40" i="29"/>
  <c r="G40" i="29"/>
  <c r="F40" i="29"/>
  <c r="E40" i="29"/>
  <c r="D40" i="29"/>
  <c r="L39" i="29"/>
  <c r="J39" i="29"/>
  <c r="K39" i="29" s="1"/>
  <c r="I39" i="29"/>
  <c r="L38" i="29"/>
  <c r="K38" i="29"/>
  <c r="J38" i="29"/>
  <c r="I38" i="29"/>
  <c r="L37" i="29"/>
  <c r="J37" i="29"/>
  <c r="K37" i="29" s="1"/>
  <c r="I37" i="29"/>
  <c r="L36" i="29"/>
  <c r="K36" i="29"/>
  <c r="J36" i="29"/>
  <c r="I36" i="29"/>
  <c r="L35" i="29"/>
  <c r="J35" i="29"/>
  <c r="K35" i="29" s="1"/>
  <c r="I35" i="29"/>
  <c r="L34" i="29"/>
  <c r="K34" i="29"/>
  <c r="J34" i="29"/>
  <c r="I34" i="29"/>
  <c r="L33" i="29"/>
  <c r="J33" i="29"/>
  <c r="K33" i="29" s="1"/>
  <c r="I33" i="29"/>
  <c r="L32" i="29"/>
  <c r="K32" i="29"/>
  <c r="J32" i="29"/>
  <c r="I32" i="29"/>
  <c r="L31" i="29"/>
  <c r="J31" i="29"/>
  <c r="K31" i="29" s="1"/>
  <c r="I31" i="29"/>
  <c r="L30" i="29"/>
  <c r="K30" i="29"/>
  <c r="J30" i="29"/>
  <c r="I30" i="29"/>
  <c r="L29" i="29"/>
  <c r="J29" i="29"/>
  <c r="K29" i="29" s="1"/>
  <c r="I29" i="29"/>
  <c r="L28" i="29"/>
  <c r="K28" i="29"/>
  <c r="J28" i="29"/>
  <c r="I28" i="29"/>
  <c r="L27" i="29"/>
  <c r="J27" i="29"/>
  <c r="K27" i="29" s="1"/>
  <c r="I27" i="29"/>
  <c r="L26" i="29"/>
  <c r="K26" i="29"/>
  <c r="J26" i="29"/>
  <c r="I26" i="29"/>
  <c r="L25" i="29"/>
  <c r="J25" i="29"/>
  <c r="K25" i="29" s="1"/>
  <c r="I25" i="29"/>
  <c r="L24" i="29"/>
  <c r="K24" i="29"/>
  <c r="J24" i="29"/>
  <c r="I24" i="29"/>
  <c r="L23" i="29"/>
  <c r="J23" i="29"/>
  <c r="K23" i="29" s="1"/>
  <c r="I23" i="29"/>
  <c r="L22" i="29"/>
  <c r="K22" i="29"/>
  <c r="J22" i="29"/>
  <c r="I22" i="29"/>
  <c r="L21" i="29"/>
  <c r="J21" i="29"/>
  <c r="K21" i="29" s="1"/>
  <c r="I21" i="29"/>
  <c r="L20" i="29"/>
  <c r="K20" i="29"/>
  <c r="J20" i="29"/>
  <c r="I20" i="29"/>
  <c r="L19" i="29"/>
  <c r="J19" i="29"/>
  <c r="K19" i="29" s="1"/>
  <c r="I19" i="29"/>
  <c r="L18" i="29"/>
  <c r="K18" i="29"/>
  <c r="J18" i="29"/>
  <c r="I18" i="29"/>
  <c r="L17" i="29"/>
  <c r="J17" i="29"/>
  <c r="K17" i="29" s="1"/>
  <c r="I17" i="29"/>
  <c r="H16" i="29"/>
  <c r="G16" i="29"/>
  <c r="L16" i="29" s="1"/>
  <c r="F16" i="29"/>
  <c r="E16" i="29"/>
  <c r="D16" i="29"/>
  <c r="L15" i="29"/>
  <c r="J15" i="29"/>
  <c r="K15" i="29" s="1"/>
  <c r="I15" i="29"/>
  <c r="L14" i="29"/>
  <c r="K14" i="29"/>
  <c r="J14" i="29"/>
  <c r="I14" i="29"/>
  <c r="H13" i="29"/>
  <c r="H52" i="29" s="1"/>
  <c r="G13" i="29"/>
  <c r="I13" i="29" s="1"/>
  <c r="F13" i="29"/>
  <c r="F52" i="29" s="1"/>
  <c r="E13" i="29"/>
  <c r="E52" i="29" s="1"/>
  <c r="D13" i="29"/>
  <c r="D52" i="29" s="1"/>
  <c r="K41" i="28"/>
  <c r="I41" i="28"/>
  <c r="J41" i="28" s="1"/>
  <c r="F41" i="28"/>
  <c r="H41" i="28" s="1"/>
  <c r="D41" i="28"/>
  <c r="C41" i="28"/>
  <c r="K40" i="28"/>
  <c r="I40" i="28"/>
  <c r="H40" i="28"/>
  <c r="K38" i="28"/>
  <c r="J38" i="28"/>
  <c r="I38" i="28"/>
  <c r="H38" i="28"/>
  <c r="K37" i="28"/>
  <c r="J37" i="28"/>
  <c r="I37" i="28"/>
  <c r="H37" i="28"/>
  <c r="K36" i="28"/>
  <c r="J36" i="28"/>
  <c r="I36" i="28"/>
  <c r="H36" i="28"/>
  <c r="K35" i="28"/>
  <c r="I35" i="28"/>
  <c r="J35" i="28" s="1"/>
  <c r="H35" i="28"/>
  <c r="G35" i="28"/>
  <c r="F35" i="28"/>
  <c r="E35" i="28"/>
  <c r="D35" i="28"/>
  <c r="C35" i="28"/>
  <c r="K34" i="28"/>
  <c r="J34" i="28"/>
  <c r="I34" i="28"/>
  <c r="H34" i="28"/>
  <c r="K33" i="28"/>
  <c r="I33" i="28"/>
  <c r="H33" i="28"/>
  <c r="K32" i="28"/>
  <c r="J32" i="28"/>
  <c r="I32" i="28"/>
  <c r="H32" i="28"/>
  <c r="K31" i="28"/>
  <c r="J31" i="28"/>
  <c r="I31" i="28"/>
  <c r="H31" i="28"/>
  <c r="K30" i="28"/>
  <c r="I30" i="28"/>
  <c r="J30" i="28" s="1"/>
  <c r="H30" i="28"/>
  <c r="G30" i="28"/>
  <c r="F30" i="28"/>
  <c r="E30" i="28"/>
  <c r="D30" i="28"/>
  <c r="C30" i="28"/>
  <c r="K29" i="28"/>
  <c r="J29" i="28"/>
  <c r="I29" i="28"/>
  <c r="H29" i="28"/>
  <c r="K28" i="28"/>
  <c r="J28" i="28"/>
  <c r="I28" i="28"/>
  <c r="H28" i="28"/>
  <c r="K27" i="28"/>
  <c r="J27" i="28"/>
  <c r="I27" i="28"/>
  <c r="H27" i="28"/>
  <c r="K26" i="28"/>
  <c r="J26" i="28"/>
  <c r="I26" i="28"/>
  <c r="H26" i="28"/>
  <c r="K25" i="28"/>
  <c r="J25" i="28"/>
  <c r="I25" i="28"/>
  <c r="H25" i="28"/>
  <c r="K24" i="28"/>
  <c r="I24" i="28"/>
  <c r="J24" i="28" s="1"/>
  <c r="H24" i="28"/>
  <c r="G24" i="28"/>
  <c r="F24" i="28"/>
  <c r="E24" i="28"/>
  <c r="D24" i="28"/>
  <c r="C24" i="28"/>
  <c r="K23" i="28"/>
  <c r="J23" i="28"/>
  <c r="I23" i="28"/>
  <c r="K22" i="28"/>
  <c r="J22" i="28"/>
  <c r="I22" i="28"/>
  <c r="H22" i="28"/>
  <c r="K21" i="28"/>
  <c r="J21" i="28"/>
  <c r="I21" i="28"/>
  <c r="H21" i="28"/>
  <c r="K20" i="28"/>
  <c r="I20" i="28"/>
  <c r="H20" i="28"/>
  <c r="K19" i="28"/>
  <c r="I19" i="28"/>
  <c r="H19" i="28"/>
  <c r="K18" i="28"/>
  <c r="J18" i="28"/>
  <c r="I18" i="28"/>
  <c r="H18" i="28"/>
  <c r="K17" i="28"/>
  <c r="J17" i="28"/>
  <c r="I17" i="28"/>
  <c r="H17" i="28"/>
  <c r="K16" i="28"/>
  <c r="J16" i="28"/>
  <c r="I16" i="28"/>
  <c r="H16" i="28"/>
  <c r="K15" i="28"/>
  <c r="J15" i="28"/>
  <c r="I15" i="28"/>
  <c r="H15" i="28"/>
  <c r="G15" i="28"/>
  <c r="F15" i="28"/>
  <c r="E15" i="28"/>
  <c r="D15" i="28"/>
  <c r="C15" i="28"/>
  <c r="K14" i="28"/>
  <c r="H14" i="28"/>
  <c r="G14" i="28"/>
  <c r="G41" i="28" s="1"/>
  <c r="F14" i="28"/>
  <c r="E14" i="28"/>
  <c r="E41" i="28" s="1"/>
  <c r="D14" i="28"/>
  <c r="C14" i="28"/>
  <c r="I14" i="28" s="1"/>
  <c r="J14" i="28" s="1"/>
  <c r="D49" i="27"/>
  <c r="E45" i="27" s="1"/>
  <c r="G48" i="27"/>
  <c r="H48" i="27" s="1"/>
  <c r="E48" i="27"/>
  <c r="G47" i="27"/>
  <c r="H47" i="27" s="1"/>
  <c r="G46" i="27"/>
  <c r="H46" i="27" s="1"/>
  <c r="G45" i="27"/>
  <c r="H45" i="27" s="1"/>
  <c r="H44" i="27"/>
  <c r="G44" i="27"/>
  <c r="H43" i="27"/>
  <c r="G43" i="27"/>
  <c r="F42" i="27"/>
  <c r="G42" i="27" s="1"/>
  <c r="H42" i="27" s="1"/>
  <c r="D42" i="27"/>
  <c r="E42" i="27" s="1"/>
  <c r="H41" i="27"/>
  <c r="G41" i="27"/>
  <c r="F40" i="27"/>
  <c r="G40" i="27" s="1"/>
  <c r="H40" i="27" s="1"/>
  <c r="D40" i="27"/>
  <c r="E40" i="27" s="1"/>
  <c r="H39" i="27"/>
  <c r="G39" i="27"/>
  <c r="E39" i="27"/>
  <c r="H38" i="27"/>
  <c r="G38" i="27"/>
  <c r="E38" i="27"/>
  <c r="G37" i="27"/>
  <c r="H37" i="27" s="1"/>
  <c r="E37" i="27"/>
  <c r="G36" i="27"/>
  <c r="H36" i="27" s="1"/>
  <c r="E36" i="27"/>
  <c r="G35" i="27"/>
  <c r="H35" i="27" s="1"/>
  <c r="G34" i="27"/>
  <c r="H34" i="27" s="1"/>
  <c r="G33" i="27"/>
  <c r="H33" i="27" s="1"/>
  <c r="H32" i="27"/>
  <c r="G32" i="27"/>
  <c r="H31" i="27"/>
  <c r="G31" i="27"/>
  <c r="E31" i="27"/>
  <c r="H30" i="27"/>
  <c r="G30" i="27"/>
  <c r="E30" i="27"/>
  <c r="G29" i="27"/>
  <c r="H29" i="27" s="1"/>
  <c r="E29" i="27"/>
  <c r="G28" i="27"/>
  <c r="H28" i="27" s="1"/>
  <c r="E28" i="27"/>
  <c r="G27" i="27"/>
  <c r="H27" i="27" s="1"/>
  <c r="G26" i="27"/>
  <c r="H26" i="27" s="1"/>
  <c r="G25" i="27"/>
  <c r="H25" i="27" s="1"/>
  <c r="H24" i="27"/>
  <c r="G24" i="27"/>
  <c r="H23" i="27"/>
  <c r="G23" i="27"/>
  <c r="E23" i="27"/>
  <c r="H22" i="27"/>
  <c r="G22" i="27"/>
  <c r="E22" i="27"/>
  <c r="G21" i="27"/>
  <c r="H21" i="27" s="1"/>
  <c r="E21" i="27"/>
  <c r="G20" i="27"/>
  <c r="H20" i="27" s="1"/>
  <c r="E20" i="27"/>
  <c r="G19" i="27"/>
  <c r="H19" i="27" s="1"/>
  <c r="G18" i="27"/>
  <c r="H18" i="27" s="1"/>
  <c r="G17" i="27"/>
  <c r="H17" i="27" s="1"/>
  <c r="F16" i="27"/>
  <c r="G16" i="27" s="1"/>
  <c r="H16" i="27" s="1"/>
  <c r="E16" i="27"/>
  <c r="D16" i="27"/>
  <c r="G15" i="27"/>
  <c r="H15" i="27" s="1"/>
  <c r="H14" i="27"/>
  <c r="G14" i="27"/>
  <c r="F13" i="27"/>
  <c r="G13" i="27" s="1"/>
  <c r="H13" i="27" s="1"/>
  <c r="E13" i="27"/>
  <c r="D13" i="27"/>
  <c r="D50" i="24"/>
  <c r="F50" i="24" s="1"/>
  <c r="C50" i="24"/>
  <c r="F49" i="24"/>
  <c r="E49" i="24"/>
  <c r="F48" i="24"/>
  <c r="E48" i="24"/>
  <c r="F47" i="24"/>
  <c r="E47" i="24"/>
  <c r="F46" i="24"/>
  <c r="E46" i="24"/>
  <c r="F45" i="24"/>
  <c r="E45" i="24"/>
  <c r="F44" i="24"/>
  <c r="E44" i="24"/>
  <c r="F43" i="24"/>
  <c r="E43" i="24"/>
  <c r="F42" i="24"/>
  <c r="E42" i="24"/>
  <c r="F41" i="24"/>
  <c r="E41" i="24"/>
  <c r="F40" i="24"/>
  <c r="E40" i="24"/>
  <c r="F39" i="24"/>
  <c r="E39" i="24"/>
  <c r="F38" i="24"/>
  <c r="E38" i="24"/>
  <c r="F37" i="24"/>
  <c r="E37" i="24"/>
  <c r="F36" i="24"/>
  <c r="E36" i="24"/>
  <c r="F35" i="24"/>
  <c r="E35" i="24"/>
  <c r="F34" i="24"/>
  <c r="E34" i="24"/>
  <c r="F33" i="24"/>
  <c r="E33" i="24"/>
  <c r="F32" i="24"/>
  <c r="E32" i="24"/>
  <c r="F31" i="24"/>
  <c r="E31" i="24"/>
  <c r="F30" i="24"/>
  <c r="E30" i="24"/>
  <c r="F29" i="24"/>
  <c r="E29" i="24"/>
  <c r="F28" i="24"/>
  <c r="E28" i="24"/>
  <c r="F27" i="24"/>
  <c r="E27" i="24"/>
  <c r="F26" i="24"/>
  <c r="E26" i="24"/>
  <c r="F25" i="24"/>
  <c r="E25" i="24"/>
  <c r="F24" i="24"/>
  <c r="E24" i="24"/>
  <c r="F23" i="24"/>
  <c r="E23" i="24"/>
  <c r="F22" i="24"/>
  <c r="E22" i="24"/>
  <c r="F21" i="24"/>
  <c r="E21" i="24"/>
  <c r="F20" i="24"/>
  <c r="E20" i="24"/>
  <c r="F19" i="24"/>
  <c r="E19" i="24"/>
  <c r="F18" i="24"/>
  <c r="E18" i="24"/>
  <c r="F17" i="24"/>
  <c r="E17" i="24"/>
  <c r="F16" i="24"/>
  <c r="E16" i="24"/>
  <c r="F15" i="24"/>
  <c r="E15" i="24"/>
  <c r="F14" i="24"/>
  <c r="E14" i="24"/>
  <c r="F13" i="24"/>
  <c r="E13" i="24"/>
  <c r="K59" i="22"/>
  <c r="J59" i="22"/>
  <c r="I59" i="22"/>
  <c r="H59" i="22"/>
  <c r="G59" i="22"/>
  <c r="K58" i="22"/>
  <c r="J58" i="22"/>
  <c r="I58" i="22"/>
  <c r="H58" i="22"/>
  <c r="G58" i="22"/>
  <c r="F57" i="22"/>
  <c r="K57" i="22" s="1"/>
  <c r="E57" i="22"/>
  <c r="D57" i="22"/>
  <c r="C57" i="22"/>
  <c r="K55" i="22"/>
  <c r="J55" i="22"/>
  <c r="I55" i="22"/>
  <c r="G55" i="22"/>
  <c r="F54" i="22"/>
  <c r="K54" i="22" s="1"/>
  <c r="E54" i="22"/>
  <c r="E49" i="22" s="1"/>
  <c r="D54" i="22"/>
  <c r="C54" i="22"/>
  <c r="K53" i="22"/>
  <c r="J53" i="22"/>
  <c r="I53" i="22"/>
  <c r="H53" i="22"/>
  <c r="G53" i="22"/>
  <c r="K52" i="22"/>
  <c r="G52" i="22"/>
  <c r="F52" i="22"/>
  <c r="I52" i="22" s="1"/>
  <c r="E52" i="22"/>
  <c r="H52" i="22" s="1"/>
  <c r="D52" i="22"/>
  <c r="C52" i="22"/>
  <c r="J52" i="22" s="1"/>
  <c r="K51" i="22"/>
  <c r="J51" i="22"/>
  <c r="I51" i="22"/>
  <c r="G51" i="22"/>
  <c r="G50" i="22"/>
  <c r="F50" i="22"/>
  <c r="F49" i="22" s="1"/>
  <c r="E50" i="22"/>
  <c r="D50" i="22"/>
  <c r="C50" i="22"/>
  <c r="C49" i="22" s="1"/>
  <c r="D49" i="22"/>
  <c r="K48" i="22"/>
  <c r="J48" i="22"/>
  <c r="I48" i="22"/>
  <c r="G48" i="22"/>
  <c r="K47" i="22"/>
  <c r="J47" i="22"/>
  <c r="I47" i="22"/>
  <c r="G47" i="22"/>
  <c r="K46" i="22"/>
  <c r="J46" i="22"/>
  <c r="I46" i="22"/>
  <c r="H46" i="22"/>
  <c r="G46" i="22"/>
  <c r="K45" i="22"/>
  <c r="J45" i="22"/>
  <c r="I45" i="22"/>
  <c r="H45" i="22"/>
  <c r="G45" i="22"/>
  <c r="K44" i="22"/>
  <c r="J44" i="22"/>
  <c r="I44" i="22"/>
  <c r="K43" i="22"/>
  <c r="J43" i="22"/>
  <c r="E43" i="22"/>
  <c r="H43" i="22" s="1"/>
  <c r="D43" i="22"/>
  <c r="C43" i="22"/>
  <c r="I43" i="22" s="1"/>
  <c r="K42" i="22"/>
  <c r="J42" i="22"/>
  <c r="I42" i="22"/>
  <c r="H42" i="22"/>
  <c r="G42" i="22"/>
  <c r="K41" i="22"/>
  <c r="J41" i="22"/>
  <c r="I41" i="22"/>
  <c r="G41" i="22"/>
  <c r="K40" i="22"/>
  <c r="J40" i="22"/>
  <c r="I40" i="22"/>
  <c r="H40" i="22"/>
  <c r="G40" i="22"/>
  <c r="K39" i="22"/>
  <c r="F39" i="22"/>
  <c r="J39" i="22" s="1"/>
  <c r="E39" i="22"/>
  <c r="H39" i="22" s="1"/>
  <c r="D39" i="22"/>
  <c r="C39" i="22"/>
  <c r="K38" i="22"/>
  <c r="J38" i="22"/>
  <c r="I38" i="22"/>
  <c r="H38" i="22"/>
  <c r="G38" i="22"/>
  <c r="K37" i="22"/>
  <c r="J37" i="22"/>
  <c r="I37" i="22"/>
  <c r="G37" i="22"/>
  <c r="F36" i="22"/>
  <c r="K36" i="22" s="1"/>
  <c r="E36" i="22"/>
  <c r="D36" i="22"/>
  <c r="C36" i="22"/>
  <c r="K35" i="22"/>
  <c r="J35" i="22"/>
  <c r="I35" i="22"/>
  <c r="G35" i="22"/>
  <c r="K34" i="22"/>
  <c r="J34" i="22"/>
  <c r="I34" i="22"/>
  <c r="G34" i="22"/>
  <c r="F33" i="22"/>
  <c r="F32" i="22" s="1"/>
  <c r="E33" i="22"/>
  <c r="E32" i="22" s="1"/>
  <c r="D33" i="22"/>
  <c r="C33" i="22"/>
  <c r="D32" i="22"/>
  <c r="C32" i="22"/>
  <c r="K31" i="22"/>
  <c r="J31" i="22"/>
  <c r="I31" i="22"/>
  <c r="H31" i="22"/>
  <c r="G31" i="22"/>
  <c r="K30" i="22"/>
  <c r="J30" i="22"/>
  <c r="I30" i="22"/>
  <c r="H30" i="22"/>
  <c r="G30" i="22"/>
  <c r="K29" i="22"/>
  <c r="J29" i="22"/>
  <c r="F29" i="22"/>
  <c r="I29" i="22" s="1"/>
  <c r="E29" i="22"/>
  <c r="D29" i="22"/>
  <c r="C29" i="22"/>
  <c r="K28" i="22"/>
  <c r="J28" i="22"/>
  <c r="I28" i="22"/>
  <c r="H28" i="22"/>
  <c r="G28" i="22"/>
  <c r="K27" i="22"/>
  <c r="J27" i="22"/>
  <c r="I27" i="22"/>
  <c r="H27" i="22"/>
  <c r="G27" i="22"/>
  <c r="F26" i="22"/>
  <c r="K26" i="22" s="1"/>
  <c r="E26" i="22"/>
  <c r="D26" i="22"/>
  <c r="C26" i="22"/>
  <c r="K25" i="22"/>
  <c r="J25" i="22"/>
  <c r="I25" i="22"/>
  <c r="H25" i="22"/>
  <c r="G25" i="22"/>
  <c r="K24" i="22"/>
  <c r="J24" i="22"/>
  <c r="I24" i="22"/>
  <c r="H24" i="22"/>
  <c r="G24" i="22"/>
  <c r="K23" i="22"/>
  <c r="J23" i="22"/>
  <c r="I23" i="22"/>
  <c r="H23" i="22"/>
  <c r="G23" i="22"/>
  <c r="K22" i="22"/>
  <c r="J22" i="22"/>
  <c r="I22" i="22"/>
  <c r="H22" i="22"/>
  <c r="G22" i="22"/>
  <c r="K21" i="22"/>
  <c r="J21" i="22"/>
  <c r="I21" i="22"/>
  <c r="H21" i="22"/>
  <c r="G21" i="22"/>
  <c r="K20" i="22"/>
  <c r="J20" i="22"/>
  <c r="I20" i="22"/>
  <c r="H20" i="22"/>
  <c r="G20" i="22"/>
  <c r="K19" i="22"/>
  <c r="J19" i="22"/>
  <c r="I19" i="22"/>
  <c r="H19" i="22"/>
  <c r="G19" i="22"/>
  <c r="K18" i="22"/>
  <c r="J18" i="22"/>
  <c r="I18" i="22"/>
  <c r="H18" i="22"/>
  <c r="G18" i="22"/>
  <c r="F17" i="22"/>
  <c r="F16" i="22" s="1"/>
  <c r="E17" i="22"/>
  <c r="E16" i="22" s="1"/>
  <c r="D17" i="22"/>
  <c r="C17" i="22"/>
  <c r="D16" i="22"/>
  <c r="D15" i="22" s="1"/>
  <c r="D56" i="22" s="1"/>
  <c r="D60" i="22" s="1"/>
  <c r="C16" i="22"/>
  <c r="C15" i="22" s="1"/>
  <c r="C56" i="22" s="1"/>
  <c r="C60" i="22" s="1"/>
  <c r="E25" i="30" l="1"/>
  <c r="G17" i="30"/>
  <c r="F17" i="30"/>
  <c r="E22" i="30"/>
  <c r="J13" i="29"/>
  <c r="K13" i="29" s="1"/>
  <c r="I16" i="29"/>
  <c r="J16" i="29"/>
  <c r="K16" i="29" s="1"/>
  <c r="G52" i="29"/>
  <c r="L13" i="29"/>
  <c r="E41" i="27"/>
  <c r="E43" i="27"/>
  <c r="E18" i="27"/>
  <c r="E26" i="27"/>
  <c r="E34" i="27"/>
  <c r="E46" i="27"/>
  <c r="E14" i="27"/>
  <c r="E24" i="27"/>
  <c r="E32" i="27"/>
  <c r="E44" i="27"/>
  <c r="E49" i="27"/>
  <c r="E19" i="27"/>
  <c r="E27" i="27"/>
  <c r="E35" i="27"/>
  <c r="E47" i="27"/>
  <c r="F49" i="27"/>
  <c r="G49" i="27" s="1"/>
  <c r="H49" i="27" s="1"/>
  <c r="E15" i="27"/>
  <c r="E17" i="27"/>
  <c r="E25" i="27"/>
  <c r="E33" i="27"/>
  <c r="E50" i="24"/>
  <c r="H32" i="22"/>
  <c r="G32" i="22"/>
  <c r="K32" i="22"/>
  <c r="J32" i="22"/>
  <c r="I32" i="22"/>
  <c r="H49" i="22"/>
  <c r="G49" i="22"/>
  <c r="K49" i="22"/>
  <c r="J49" i="22"/>
  <c r="I49" i="22"/>
  <c r="E15" i="22"/>
  <c r="E56" i="22" s="1"/>
  <c r="E60" i="22" s="1"/>
  <c r="G16" i="22"/>
  <c r="H16" i="22"/>
  <c r="F15" i="22"/>
  <c r="K16" i="22"/>
  <c r="J16" i="22"/>
  <c r="I16" i="22"/>
  <c r="G33" i="22"/>
  <c r="G36" i="22"/>
  <c r="G43" i="22"/>
  <c r="I50" i="22"/>
  <c r="G57" i="22"/>
  <c r="H17" i="22"/>
  <c r="G26" i="22"/>
  <c r="I33" i="22"/>
  <c r="H36" i="22"/>
  <c r="J50" i="22"/>
  <c r="G54" i="22"/>
  <c r="H57" i="22"/>
  <c r="I17" i="22"/>
  <c r="H26" i="22"/>
  <c r="J33" i="22"/>
  <c r="I36" i="22"/>
  <c r="G39" i="22"/>
  <c r="K50" i="22"/>
  <c r="I54" i="22"/>
  <c r="I57" i="22"/>
  <c r="G17" i="22"/>
  <c r="J36" i="22"/>
  <c r="J17" i="22"/>
  <c r="I26" i="22"/>
  <c r="J54" i="22"/>
  <c r="J57" i="22"/>
  <c r="K17" i="22"/>
  <c r="J26" i="22"/>
  <c r="G29" i="22"/>
  <c r="I39" i="22"/>
  <c r="H29" i="22"/>
  <c r="K33" i="22"/>
  <c r="J15" i="22"/>
  <c r="F22" i="30" l="1"/>
  <c r="G22" i="30"/>
  <c r="G25" i="30"/>
  <c r="F25" i="30"/>
  <c r="L52" i="29"/>
  <c r="J52" i="29"/>
  <c r="K52" i="29" s="1"/>
  <c r="I52" i="29"/>
  <c r="F56" i="22"/>
  <c r="K15" i="22"/>
  <c r="H15" i="22"/>
  <c r="G15" i="22"/>
  <c r="I15" i="22"/>
  <c r="K56" i="22" l="1"/>
  <c r="H56" i="22"/>
  <c r="I56" i="22"/>
  <c r="F60" i="22"/>
  <c r="G56" i="22"/>
  <c r="J56" i="22"/>
  <c r="J60" i="22" l="1"/>
  <c r="I60" i="22"/>
  <c r="K60" i="22"/>
  <c r="G60" i="22"/>
  <c r="H60" i="22"/>
  <c r="L19" i="21" l="1"/>
  <c r="K19" i="21"/>
  <c r="H19" i="21"/>
  <c r="G19" i="21"/>
  <c r="L18" i="21"/>
  <c r="K18" i="21"/>
  <c r="H18" i="21"/>
  <c r="G18" i="21"/>
  <c r="L17" i="21"/>
  <c r="K17" i="21"/>
  <c r="H17" i="21"/>
  <c r="G17" i="21"/>
  <c r="L16" i="21"/>
  <c r="K16" i="21"/>
  <c r="H16" i="21"/>
  <c r="G16" i="21"/>
  <c r="L15" i="21"/>
  <c r="K15" i="21"/>
  <c r="H15" i="21"/>
  <c r="G15" i="21"/>
  <c r="L14" i="21"/>
  <c r="K14" i="21"/>
  <c r="H14" i="21"/>
  <c r="G14" i="21"/>
  <c r="F13" i="15"/>
  <c r="E13" i="15"/>
  <c r="D13" i="15"/>
  <c r="H12" i="15"/>
  <c r="G12" i="15"/>
  <c r="H11" i="15"/>
  <c r="G11" i="15"/>
  <c r="H10" i="15"/>
  <c r="G10" i="15"/>
  <c r="F19" i="14"/>
  <c r="E19" i="14"/>
  <c r="F18" i="14"/>
  <c r="E18" i="14"/>
  <c r="F17" i="14"/>
  <c r="E17" i="14"/>
  <c r="F16" i="14"/>
  <c r="E16" i="14"/>
  <c r="F15" i="14"/>
  <c r="E15" i="14"/>
  <c r="F14" i="14"/>
  <c r="E14" i="14"/>
  <c r="F13" i="14"/>
  <c r="E13" i="14"/>
  <c r="D12" i="14"/>
  <c r="E12" i="14" s="1"/>
  <c r="C12" i="14"/>
  <c r="C20" i="14" s="1"/>
  <c r="H22" i="12"/>
  <c r="G22" i="12"/>
  <c r="H21" i="12"/>
  <c r="G21" i="12"/>
  <c r="H20" i="12"/>
  <c r="G20" i="12"/>
  <c r="H19" i="12"/>
  <c r="G19" i="12"/>
  <c r="H18" i="12"/>
  <c r="G18" i="12"/>
  <c r="H17" i="12"/>
  <c r="G17" i="12"/>
  <c r="H16" i="12"/>
  <c r="G16" i="12"/>
  <c r="H15" i="12"/>
  <c r="G15" i="12"/>
  <c r="H14" i="12"/>
  <c r="G14" i="12"/>
  <c r="H13" i="12"/>
  <c r="G13" i="12"/>
  <c r="H12" i="12"/>
  <c r="G12" i="12"/>
  <c r="H11" i="12"/>
  <c r="G11" i="12"/>
  <c r="H13" i="15" l="1"/>
  <c r="G13" i="15"/>
  <c r="F12" i="14"/>
  <c r="D20" i="14"/>
  <c r="F20" i="14" l="1"/>
  <c r="E20" i="14"/>
</calcChain>
</file>

<file path=xl/sharedStrings.xml><?xml version="1.0" encoding="utf-8"?>
<sst xmlns="http://schemas.openxmlformats.org/spreadsheetml/2006/main" count="2802" uniqueCount="1343">
  <si>
    <t>MINISTERIO DE HACIENDA</t>
  </si>
  <si>
    <t>DIRECCIÓN GENERAL DE PRESUPUESTO</t>
  </si>
  <si>
    <t>DIRECCIÓN DE ESTUDIOS ECONÓMICOS Y SEGUIMIENTO FINANCIERO</t>
  </si>
  <si>
    <t>Tabla 1. Resumen de las principales variables presupuestarias del Proyecto de Presupuesto General del Estado 2022 -2027 
Valores en porcentaje (%) y RD$ millones</t>
  </si>
  <si>
    <t>Detalle</t>
  </si>
  <si>
    <r>
      <t>2022</t>
    </r>
    <r>
      <rPr>
        <b/>
        <vertAlign val="superscript"/>
        <sz val="12"/>
        <color theme="0"/>
        <rFont val="Times New Roman"/>
        <family val="1"/>
      </rPr>
      <t>/a</t>
    </r>
  </si>
  <si>
    <t>Proyecto PGE 2024</t>
  </si>
  <si>
    <t>Proyecciones</t>
  </si>
  <si>
    <t>Presupuesto Inicial</t>
  </si>
  <si>
    <t>Cierre*</t>
  </si>
  <si>
    <t xml:space="preserve">1) Ingresos </t>
  </si>
  <si>
    <t>% PIB</t>
  </si>
  <si>
    <t>2) Gastos</t>
  </si>
  <si>
    <t>2.1) Gastos Corrientes</t>
  </si>
  <si>
    <t>2.1.1) de los cuales: Intereses</t>
  </si>
  <si>
    <t>2.2) Gastos de capital</t>
  </si>
  <si>
    <t>Resultado Primario [1 - (2.1 - 2.1.1)]</t>
  </si>
  <si>
    <t>Resultado Financiero (1 - 2)</t>
  </si>
  <si>
    <t xml:space="preserve">3) Fuente Financieras </t>
  </si>
  <si>
    <t>4) Aplicaciones Financieras</t>
  </si>
  <si>
    <t>Necesidad Neta de Financiamiento (3 - 4)</t>
  </si>
  <si>
    <t>PIB Nominal</t>
  </si>
  <si>
    <t>Notas: El PIB de 2023 se tomó del Panorama Macroeconómico revisado al 25 de agosto de 2022 y el PIB de 2024 se tomó del Panorama Macroeconómico revisado al 28 de agosto de 2023. 
Fuente: Sistema de Gestión Financiera (SIGEF)</t>
  </si>
  <si>
    <r>
      <t xml:space="preserve">Tabla 2. Resumen de inversión pública del Gobierno Central por región y provincia (2023-2024)
</t>
    </r>
    <r>
      <rPr>
        <sz val="12"/>
        <color theme="1"/>
        <rFont val="Times New Roman"/>
        <family val="1"/>
      </rPr>
      <t>En RD$ millones y porcentajes (%)</t>
    </r>
  </si>
  <si>
    <t>PIB Nominal 2024</t>
  </si>
  <si>
    <t>PIB Nominal 2023</t>
  </si>
  <si>
    <t>DETALLE</t>
  </si>
  <si>
    <t>INVERSIÓN PÚBLICA PGE 2023</t>
  </si>
  <si>
    <t>INVERSIÓN PÚBLICA PGE 2024</t>
  </si>
  <si>
    <t>VARIACIÓN NOMINAL</t>
  </si>
  <si>
    <t>VARIACIÓN RELATIVA</t>
  </si>
  <si>
    <t>INVERSIÓN 2023 COMO % DEL PIB</t>
  </si>
  <si>
    <t>INVERSIÓN 2024 COMO % DEL PIB</t>
  </si>
  <si>
    <t>3 = 2 - 1</t>
  </si>
  <si>
    <t>4 = 3/1</t>
  </si>
  <si>
    <t>5 = (1/PIB)</t>
  </si>
  <si>
    <t>6 = (2/PIB)</t>
  </si>
  <si>
    <t>01 - REGION CIBAO NORTE</t>
  </si>
  <si>
    <t>09 - ESPAILLAT</t>
  </si>
  <si>
    <t>18 - PUERTO PLATA</t>
  </si>
  <si>
    <t>25 - SANTIAGO</t>
  </si>
  <si>
    <t>99 - MULTIPROVINCIAL</t>
  </si>
  <si>
    <t>02 - REGION CIBAO SUR</t>
  </si>
  <si>
    <t>13 - LA VEGA</t>
  </si>
  <si>
    <t>24 - SANCHEZ RAMIREZ</t>
  </si>
  <si>
    <t>28 - MONSENOR NOUEL</t>
  </si>
  <si>
    <t>03 - REGION CIBAO NORDESTE</t>
  </si>
  <si>
    <t>06 - DUARTE</t>
  </si>
  <si>
    <t>14 - MARIA TRINIDAD SANCHEZ</t>
  </si>
  <si>
    <t>19 - HERMANAS MIRABAL</t>
  </si>
  <si>
    <t>20 - SAMANA</t>
  </si>
  <si>
    <t>04 - REGION CIBAO NOROESTE</t>
  </si>
  <si>
    <t>05 - DAJABON</t>
  </si>
  <si>
    <t>15 - MONTE CRISTI</t>
  </si>
  <si>
    <t>26 - SANTIAGO RODRIGUEZ</t>
  </si>
  <si>
    <t>27 - VALVERDE</t>
  </si>
  <si>
    <t>05 - REGION VALDESIA</t>
  </si>
  <si>
    <t>17 - PERAVIA</t>
  </si>
  <si>
    <t>21 - SAN CRISTOBAL</t>
  </si>
  <si>
    <t>31 - SAN JOSE DE OCOA</t>
  </si>
  <si>
    <t>06 - REGION ENRIQUILLO</t>
  </si>
  <si>
    <t>03 - BAHORUCO</t>
  </si>
  <si>
    <t>04 - BARAHONA</t>
  </si>
  <si>
    <t>10 - INDEPENDENCIA</t>
  </si>
  <si>
    <t>16 - PEDERNALES</t>
  </si>
  <si>
    <t>07 - REGION EL VALLE</t>
  </si>
  <si>
    <t>02 - AZUA</t>
  </si>
  <si>
    <t>07 - ELIAS PINA</t>
  </si>
  <si>
    <t>22 - SAN JUAN</t>
  </si>
  <si>
    <t>08 - REGION YUMA</t>
  </si>
  <si>
    <t>08 - EL SEIBO</t>
  </si>
  <si>
    <t>11 - LA ALTAGRACIA</t>
  </si>
  <si>
    <t>12 - LA ROMANA</t>
  </si>
  <si>
    <t>09 - REGION HIGUAMO</t>
  </si>
  <si>
    <t>23 - SAN PEDRO DE MACORIS</t>
  </si>
  <si>
    <t>29 - MONTE PLATA</t>
  </si>
  <si>
    <t>30 - HATO MAYOR</t>
  </si>
  <si>
    <t>10 - REGION OZAMA O METROPOLITANA</t>
  </si>
  <si>
    <t>01 - DISTRITO NACIONAL</t>
  </si>
  <si>
    <t>32 - SANTO DOMINGO</t>
  </si>
  <si>
    <t>88 - MULTIREGIONAL</t>
  </si>
  <si>
    <t>98 - NACIONAL</t>
  </si>
  <si>
    <t>TOTAL GENERAL</t>
  </si>
  <si>
    <r>
      <t xml:space="preserve"> Notas: </t>
    </r>
    <r>
      <rPr>
        <sz val="8"/>
        <color theme="1"/>
        <rFont val="Times New Roman"/>
        <family val="1"/>
      </rPr>
      <t xml:space="preserve">El PIB de 2023 se tomó del Panorama Macroeconómico revisado al 25 de agosto de 2022 y el  PIB de 2024 se tomó del Panorama Macroeconómico revisado al 28 de agosto de 2023. </t>
    </r>
  </si>
  <si>
    <t>Fuente: Sistema de Gestión Financiera (SIGEF).</t>
  </si>
  <si>
    <t xml:space="preserve">Tabla 3. Proyecciones de Crecimiento de la Economía Mundial </t>
  </si>
  <si>
    <t>(2023-2024)</t>
  </si>
  <si>
    <t>Valores en porcentaje %</t>
  </si>
  <si>
    <t>2023*</t>
  </si>
  <si>
    <t>2024*</t>
  </si>
  <si>
    <t>Economía Mundial</t>
  </si>
  <si>
    <t>Economías Avanzadas</t>
  </si>
  <si>
    <t>Estados Unidos</t>
  </si>
  <si>
    <t>Zona del euro</t>
  </si>
  <si>
    <t>Economías Emergentes</t>
  </si>
  <si>
    <t>China</t>
  </si>
  <si>
    <t>América Latina y el Caribe</t>
  </si>
  <si>
    <t>República Dominicana</t>
  </si>
  <si>
    <r>
      <rPr>
        <b/>
        <sz val="11"/>
        <color theme="1"/>
        <rFont val="Times New Roman"/>
        <family val="1"/>
      </rPr>
      <t xml:space="preserve">Nota: </t>
    </r>
    <r>
      <rPr>
        <sz val="11"/>
        <color theme="1"/>
        <rFont val="Times New Roman"/>
        <family val="1"/>
      </rPr>
      <t>*Proyecciones</t>
    </r>
  </si>
  <si>
    <r>
      <t xml:space="preserve">Fuentes: </t>
    </r>
    <r>
      <rPr>
        <sz val="11"/>
        <color theme="1"/>
        <rFont val="Times New Roman"/>
        <family val="1"/>
      </rPr>
      <t>World Economic Outlook Abril 2023, Fondo Monetario Internacional (FMI).</t>
    </r>
  </si>
  <si>
    <t>Gráfico 1. Perspectivas de Crecimiento de Estados Unidos</t>
  </si>
  <si>
    <t>(2022-2024)</t>
  </si>
  <si>
    <r>
      <t>Nota:</t>
    </r>
    <r>
      <rPr>
        <sz val="11"/>
        <color rgb="FF000000"/>
        <rFont val="Times New Roman"/>
        <family val="1"/>
      </rPr>
      <t xml:space="preserve"> Proyecciones para 2023 y 2024</t>
    </r>
  </si>
  <si>
    <r>
      <t xml:space="preserve">Fuentes: </t>
    </r>
    <r>
      <rPr>
        <sz val="11"/>
        <color theme="1"/>
        <rFont val="Times New Roman"/>
        <family val="1"/>
      </rPr>
      <t>World Economic Outlook julio 2023, Fondo Monetario Internacional (FMI).</t>
    </r>
  </si>
  <si>
    <t>Gráfico 2. Tasas de Interés de los Títulos del Tesoro EE. UU.</t>
  </si>
  <si>
    <t>Enero – Mayo 2022 -2023</t>
  </si>
  <si>
    <r>
      <t>Fuente:</t>
    </r>
    <r>
      <rPr>
        <sz val="9"/>
        <color rgb="FF000000"/>
        <rFont val="Times New Roman"/>
        <family val="1"/>
      </rPr>
      <t xml:space="preserve"> Elaboración propia con datos de la Reserva Federal.</t>
    </r>
  </si>
  <si>
    <t>Gráfico 3. Perspectivas de Crecimiento Económico para la Zona Euro</t>
  </si>
  <si>
    <t>Tasa de variación anual</t>
  </si>
  <si>
    <t>Gráfico 4. Proyecciones macroeconómicas para la Zona Euro</t>
  </si>
  <si>
    <r>
      <t xml:space="preserve">Notas: </t>
    </r>
    <r>
      <rPr>
        <sz val="12"/>
        <color rgb="FF000000"/>
        <rFont val="Times New Roman"/>
        <family val="1"/>
      </rPr>
      <t>Proyecciones para 2023 y 2024</t>
    </r>
  </si>
  <si>
    <r>
      <t xml:space="preserve">Fuentes: </t>
    </r>
    <r>
      <rPr>
        <sz val="11"/>
        <color theme="1"/>
        <rFont val="Times New Roman"/>
        <family val="1"/>
      </rPr>
      <t xml:space="preserve">Sustaining Growth through the Recovery and Beyond (June 2023), World Bank Group. </t>
    </r>
  </si>
  <si>
    <t xml:space="preserve">Tabla 4. Proyecciones macroeconómicas para América Latina y el Caribe </t>
  </si>
  <si>
    <t xml:space="preserve">Variación porcentual interanual </t>
  </si>
  <si>
    <t>América Central</t>
  </si>
  <si>
    <t>Costa Rica</t>
  </si>
  <si>
    <t>Cuba</t>
  </si>
  <si>
    <t>El Salvador</t>
  </si>
  <si>
    <t>Guatemala</t>
  </si>
  <si>
    <t>Haití</t>
  </si>
  <si>
    <t>Honduras</t>
  </si>
  <si>
    <t>México</t>
  </si>
  <si>
    <t>Nicaragua</t>
  </si>
  <si>
    <t>Panamá</t>
  </si>
  <si>
    <t xml:space="preserve">República Dominicana </t>
  </si>
  <si>
    <t>El Caribe</t>
  </si>
  <si>
    <r>
      <t xml:space="preserve">Nota: </t>
    </r>
    <r>
      <rPr>
        <sz val="8"/>
        <color theme="1"/>
        <rFont val="Times New Roman"/>
        <family val="1"/>
      </rPr>
      <t>1.</t>
    </r>
    <r>
      <rPr>
        <b/>
        <sz val="8"/>
        <color theme="1"/>
        <rFont val="Times New Roman"/>
        <family val="1"/>
      </rPr>
      <t xml:space="preserve"> </t>
    </r>
    <r>
      <rPr>
        <sz val="8"/>
        <color theme="1"/>
        <rFont val="Times New Roman"/>
        <family val="1"/>
      </rPr>
      <t>América Central incluye a Cuba, Haití y República Dominicana</t>
    </r>
    <r>
      <rPr>
        <b/>
        <sz val="8"/>
        <color theme="1"/>
        <rFont val="Times New Roman"/>
        <family val="1"/>
      </rPr>
      <t xml:space="preserve"> </t>
    </r>
  </si>
  <si>
    <r>
      <t>Fuente:</t>
    </r>
    <r>
      <rPr>
        <sz val="8"/>
        <color rgb="FF000000"/>
        <rFont val="Times New Roman"/>
        <family val="1"/>
      </rPr>
      <t xml:space="preserve"> CEPAL, Estudio Económico de ALC 2023 (septiembre 2023). </t>
    </r>
  </si>
  <si>
    <t>Gráfico 5. Precio Spot Petróleo WTI – 2020-2023</t>
  </si>
  <si>
    <t>Valores en US$/barril</t>
  </si>
  <si>
    <r>
      <t xml:space="preserve">Nota: </t>
    </r>
    <r>
      <rPr>
        <sz val="8"/>
        <color rgb="FF000000"/>
        <rFont val="Times New Roman"/>
        <family val="1"/>
      </rPr>
      <t>Precio esperado WTI representa el precio del WTI del marco macro de formulación del PGE 2023.</t>
    </r>
  </si>
  <si>
    <r>
      <t xml:space="preserve">Fuentes: </t>
    </r>
    <r>
      <rPr>
        <sz val="8"/>
        <color rgb="FF000000"/>
        <rFont val="Times New Roman"/>
        <family val="1"/>
      </rPr>
      <t>Base de Datos FRED. Banco de la Reserva Federal de St. Louis y Panorama Macroeconómico realizado por el MEPyD actualizado al 28 de agosto 2023.</t>
    </r>
  </si>
  <si>
    <t>Gráfico 6. Precio del Oro – 2020-2023</t>
  </si>
  <si>
    <t>Valores en US$</t>
  </si>
  <si>
    <r>
      <t xml:space="preserve">Fuentes: </t>
    </r>
    <r>
      <rPr>
        <sz val="8"/>
        <color rgb="FF000000"/>
        <rFont val="Times New Roman"/>
        <family val="1"/>
      </rPr>
      <t>Pink Sheet. Banco Mundial (BM)</t>
    </r>
  </si>
  <si>
    <t>Gráfico 7. Crecimiento del Producto Interno Bruto (PIB) de la República Dominicana en el período 2021-2023</t>
  </si>
  <si>
    <t xml:space="preserve">Valores en % </t>
  </si>
  <si>
    <t xml:space="preserve">Notas: </t>
  </si>
  <si>
    <t>\Cifras preliminares</t>
  </si>
  <si>
    <t>*Proyecciones</t>
  </si>
  <si>
    <t xml:space="preserve">Fuente: Banco Central de la República Dominicana. </t>
  </si>
  <si>
    <t xml:space="preserve">Marco Macroeconómico, Ministerio de Economía, Planificación y Desarrollo revisado al 28 de agosto 2023. </t>
  </si>
  <si>
    <t xml:space="preserve">Tabla 5. Tasa de Crecimiento Económico por Actividad Económica </t>
  </si>
  <si>
    <t>Enero-Junio (2021-2023*)</t>
  </si>
  <si>
    <t>Valores en % del PIB</t>
  </si>
  <si>
    <t>Actividad Económica</t>
  </si>
  <si>
    <t>Agropecuario</t>
  </si>
  <si>
    <t>Explotación de Minas y Canteras</t>
  </si>
  <si>
    <t>Manufactura Local</t>
  </si>
  <si>
    <t>Manufactura Zonas Francas</t>
  </si>
  <si>
    <t>Construcción</t>
  </si>
  <si>
    <t>Servicios</t>
  </si>
  <si>
    <t>Energía y Agua</t>
  </si>
  <si>
    <t>Comercio</t>
  </si>
  <si>
    <t>Hoteles, Bares y Restaurantes</t>
  </si>
  <si>
    <t>Transporte y Almacenamiento</t>
  </si>
  <si>
    <t>Comunicaciones</t>
  </si>
  <si>
    <t>Servicios financieros</t>
  </si>
  <si>
    <t>Actividades Inmobiliarias y de Alquiler</t>
  </si>
  <si>
    <t>Administración Pública y Defensa</t>
  </si>
  <si>
    <t>Enseñanza</t>
  </si>
  <si>
    <t>Salud</t>
  </si>
  <si>
    <t>Otras actividades de servicios</t>
  </si>
  <si>
    <t>Producto Interno Bruto</t>
  </si>
  <si>
    <t>*Cifras preliminares</t>
  </si>
  <si>
    <t xml:space="preserve"> </t>
  </si>
  <si>
    <t>Fuente: Resultados Preliminares de la Economía Dominicana Enero-Junio 2023.</t>
  </si>
  <si>
    <t>Banco Central  de la República Dominicana. Agosto 2023.</t>
  </si>
  <si>
    <t xml:space="preserve">Tabla 6. Balanza de Pagos de la República Dominicana Enero-Junio (2021-2023) </t>
  </si>
  <si>
    <t>Valores en millones de US$</t>
  </si>
  <si>
    <t>Conceptos</t>
  </si>
  <si>
    <t>Ene-Jun</t>
  </si>
  <si>
    <t>Variaciones Abs.</t>
  </si>
  <si>
    <t>2021/2022</t>
  </si>
  <si>
    <t>2022/2023</t>
  </si>
  <si>
    <t>I. Cuenta Corriente</t>
  </si>
  <si>
    <t>Balanza de Bienes</t>
  </si>
  <si>
    <t>Balanza de Servicios</t>
  </si>
  <si>
    <t>Ingreso Primario</t>
  </si>
  <si>
    <t>Ingreso Secundario</t>
  </si>
  <si>
    <t>II. Cuenta de capital</t>
  </si>
  <si>
    <t xml:space="preserve"> Préstamo / Endeudamiento Neto</t>
  </si>
  <si>
    <t>III. Cuenta Financiera</t>
  </si>
  <si>
    <t>Inversión Directa</t>
  </si>
  <si>
    <t>IV. Errores y Omisiones</t>
  </si>
  <si>
    <t>V. Financiamiento</t>
  </si>
  <si>
    <t>Act. de reservas</t>
  </si>
  <si>
    <t xml:space="preserve">*Cifras preliminares.  </t>
  </si>
  <si>
    <t xml:space="preserve">\Los valores negativos reflejan un endeudamiento de República Dominicana con el resto del mundo.  Los valores positivos significan un préstamo neto de República Dominicana hacia el resto del mundo. </t>
  </si>
  <si>
    <t>Fuente: Resultados Preliminares de la Economía Dominicana Enero-Junio 2023. Banco Central de la República Dominicana. Agosto 2023.</t>
  </si>
  <si>
    <t>Gráfico 8. Remesas Familiares hacia la República Dominicana 2020-2023</t>
  </si>
  <si>
    <t>Valores en millones de US$ y porcentaje %</t>
  </si>
  <si>
    <t>Fuente: Estadísticas de las Remesas Familiares. Banco Central de la República Dominicana.</t>
  </si>
  <si>
    <t xml:space="preserve">Tabla 7. Balanza Comercial de la República Dominicana Enero-Junio (2022 -2023) </t>
  </si>
  <si>
    <t>Enero - Junio</t>
  </si>
  <si>
    <t>Var. Abs.</t>
  </si>
  <si>
    <t>%</t>
  </si>
  <si>
    <t>Importaciones totales</t>
  </si>
  <si>
    <t>I.Nacionales</t>
  </si>
  <si>
    <t>II. Zonas francas</t>
  </si>
  <si>
    <t>Exportaciones totales</t>
  </si>
  <si>
    <t>Balanza Comercial</t>
  </si>
  <si>
    <t>Tabla 8. Cuenta Financiera de la República Dominicana Enero-Junio 2021-2023</t>
  </si>
  <si>
    <t>Cuenta Financiera</t>
  </si>
  <si>
    <t>Jun-22 vs Jun-23</t>
  </si>
  <si>
    <t>Jun-21 vs Jun-23</t>
  </si>
  <si>
    <t>Inversión de Cartera</t>
  </si>
  <si>
    <t>Otras Inversiones</t>
  </si>
  <si>
    <t>Total</t>
  </si>
  <si>
    <r>
      <t>Fuentes:</t>
    </r>
    <r>
      <rPr>
        <b/>
        <sz val="8"/>
        <color rgb="FFFF0000"/>
        <rFont val="Times New Roman"/>
        <family val="1"/>
      </rPr>
      <t xml:space="preserve"> </t>
    </r>
    <r>
      <rPr>
        <b/>
        <sz val="8"/>
        <color theme="1"/>
        <rFont val="Times New Roman"/>
        <family val="1"/>
      </rPr>
      <t xml:space="preserve">Resultados Preliminares de la Economía Dominicana Enero-junio 2023. </t>
    </r>
  </si>
  <si>
    <t>Tabla 9. Tipo de Cambio y Tasa de Variación de la República Dominicana período 2022-2023</t>
  </si>
  <si>
    <t>Valores en RD$/US$ y porcentaje (%)</t>
  </si>
  <si>
    <t>Concepto</t>
  </si>
  <si>
    <t>Marco Macroeconómico Agosto 2023</t>
  </si>
  <si>
    <t>Tipo de Cambio (Promedio)</t>
  </si>
  <si>
    <t>Tasa de variación (%)</t>
  </si>
  <si>
    <t>Notas:</t>
  </si>
  <si>
    <t>Una variación positiva relativa corresponde a una depreciación del peso dominicano respecto al dólar estadounidense</t>
  </si>
  <si>
    <t>mientras que una variación negativa indica una depreciación de la moneda.</t>
  </si>
  <si>
    <t xml:space="preserve">Fuentes: Resultados Preliminares de la Economía Dominicana Enero-junio 2023. </t>
  </si>
  <si>
    <t>MEPyD. Marco Macroeconómico actualizado al 28 agosto 2023.</t>
  </si>
  <si>
    <t>Gráfico 9. Inflación anualizada Agosto 2021 - Agosto 2023</t>
  </si>
  <si>
    <t>Valores en porcentajes (%)</t>
  </si>
  <si>
    <t xml:space="preserve">Fuente: Informe Índice de Precios al Consumidor (IPC). Banco Central de la República Dominicana. </t>
  </si>
  <si>
    <t xml:space="preserve">Tabla 10. Inflación Interanual por Bienes y Servicios Diciembre 2022 - Junio 2023 </t>
  </si>
  <si>
    <t>Valores en índice, porcentaje (%) y puntos porcentuales</t>
  </si>
  <si>
    <t>Grupo de Bienes y servicios</t>
  </si>
  <si>
    <t>Ponderación</t>
  </si>
  <si>
    <t>Índice</t>
  </si>
  <si>
    <t>Variaciación acumulada</t>
  </si>
  <si>
    <t>Incidencia</t>
  </si>
  <si>
    <t>(%)</t>
  </si>
  <si>
    <t>ene-jun (%)</t>
  </si>
  <si>
    <t>(p.p)</t>
  </si>
  <si>
    <t>IPC General</t>
  </si>
  <si>
    <t>Alimentos y bebidas no alcohólicas</t>
  </si>
  <si>
    <t>Bebidas alcohólicas y tabaco</t>
  </si>
  <si>
    <t>Prendas de vestir y calzado</t>
  </si>
  <si>
    <t>Vivienda</t>
  </si>
  <si>
    <t>Muebles y artículos para el hogar</t>
  </si>
  <si>
    <t>Transporte</t>
  </si>
  <si>
    <t>Recreación y Cultura</t>
  </si>
  <si>
    <t>Educación</t>
  </si>
  <si>
    <t>Restaurantes y hoteles</t>
  </si>
  <si>
    <t>Bienes y servicios diversos</t>
  </si>
  <si>
    <t>.</t>
  </si>
  <si>
    <t xml:space="preserve">Fuente: Resultados Preliminares de la Economía Dominicana Enero-junio 2023. </t>
  </si>
  <si>
    <t xml:space="preserve">Gráfico 10. Evolución de la Tasa de Política Monetaria (TPM) Enero 2020 - Septiembre 2023 </t>
  </si>
  <si>
    <t>Gráfico 11. Tasa de Ocupación del Mercado Laboral en el período 2021-2023</t>
  </si>
  <si>
    <t xml:space="preserve">Valores en porcentajes (%) </t>
  </si>
  <si>
    <t>*Cifras Preliminares</t>
  </si>
  <si>
    <t xml:space="preserve">Fuente: Encuesta Continua de Trabajo. Banco Central de la República Dominicana. </t>
  </si>
  <si>
    <t>Tabla 11. Evolución de la Variación Interanual de empleos y trabajadores en el período
2022 - 2023</t>
  </si>
  <si>
    <t>Valores en RD$ y Porcentaje (%)</t>
  </si>
  <si>
    <t>Cantidad de trabajadores</t>
  </si>
  <si>
    <t>Variación interanual de la cantidad de trabajadores</t>
  </si>
  <si>
    <t>Cantidad de empleos</t>
  </si>
  <si>
    <t>Variación interanual de la cantidad de empleos</t>
  </si>
  <si>
    <t>Mes</t>
  </si>
  <si>
    <t>Absoluta (RD$)</t>
  </si>
  <si>
    <t>Enero</t>
  </si>
  <si>
    <t>Febrero</t>
  </si>
  <si>
    <t>Marzo</t>
  </si>
  <si>
    <t>Abril</t>
  </si>
  <si>
    <t>Mayo</t>
  </si>
  <si>
    <t>Junio</t>
  </si>
  <si>
    <t xml:space="preserve">\Cifras preliminares. </t>
  </si>
  <si>
    <t>Esta tabla refleja la evolución mensual a la fecha de extracción de los datos del informe “Boletín Estadístico del Régimen Contributivo del SDSS - Junio 2023”. Estas estadísticas varían en el tiempo conforme a las rectificaciones que realiza el empleador sobre sus “Notificaciones de Pago” pagadas luego del momento de la extracción del dato.</t>
  </si>
  <si>
    <t xml:space="preserve">Tabla 12. Ingresos del Gobierno Central por la Clasificación Económica </t>
  </si>
  <si>
    <t>Enero - Junio 2022 y 2023</t>
  </si>
  <si>
    <t>Valores en Millones de RD$ y %</t>
  </si>
  <si>
    <t>PIB Nominal (Millones RD$)</t>
  </si>
  <si>
    <t>ESTIMADO vs. RECAUDADO 2023</t>
  </si>
  <si>
    <t>VARIACIÓN 2023/2022</t>
  </si>
  <si>
    <t>RECAUDADO
% PIB</t>
  </si>
  <si>
    <t xml:space="preserve">RECAUDADO </t>
  </si>
  <si>
    <t xml:space="preserve">PRESUPUESTO INICIAL </t>
  </si>
  <si>
    <t>ENERO - JUNIO</t>
  </si>
  <si>
    <t xml:space="preserve">ESTIMADO </t>
  </si>
  <si>
    <r>
      <t>RECAUDADO</t>
    </r>
    <r>
      <rPr>
        <b/>
        <vertAlign val="superscript"/>
        <sz val="11"/>
        <color theme="0"/>
        <rFont val="Times New Roman"/>
        <family val="1"/>
      </rPr>
      <t>*</t>
    </r>
  </si>
  <si>
    <t>ABS.</t>
  </si>
  <si>
    <t>Rel.</t>
  </si>
  <si>
    <t>REL.</t>
  </si>
  <si>
    <t>5=(4-3)</t>
  </si>
  <si>
    <t>6=(5/3)</t>
  </si>
  <si>
    <t>7=(4-1)</t>
  </si>
  <si>
    <t>8=(7/1)</t>
  </si>
  <si>
    <t>9 = 4/PIB</t>
  </si>
  <si>
    <t>1.1 Ingresos Corrientes</t>
  </si>
  <si>
    <t>1.1.1 - Impuestos</t>
  </si>
  <si>
    <t>1.1.1.1 - Impuestos sobre el ingreso, las utilidades  y las ganancias de capital</t>
  </si>
  <si>
    <t>1.1.1.1.1 - De personas físicas</t>
  </si>
  <si>
    <t>1.1.1.1.2 - De empresas y otras corporaciones</t>
  </si>
  <si>
    <t>1.1.1.1.3 - Otros impuestos sobre los ingresos</t>
  </si>
  <si>
    <t>1.1.1.3 - Impuestos sobre la propiedad</t>
  </si>
  <si>
    <t>1.1.1.4 - Impuestos sobre los bienes y servicios</t>
  </si>
  <si>
    <t>1.1.1.5 - Impuestos sobre el comercio y las transacciones internacionales/comercio exterior</t>
  </si>
  <si>
    <t>1.1.1.6 - Impuestos ecológicos</t>
  </si>
  <si>
    <t>1.1.1.9 - Impuestos diversos</t>
  </si>
  <si>
    <t>1.1.2 - Contribuciones a la seguridad social</t>
  </si>
  <si>
    <t>1.1.2.1 - Contribuciones de los empleados</t>
  </si>
  <si>
    <t>1.1.2.2 - Contribuciones de los empleadores</t>
  </si>
  <si>
    <t>1.1.3 - Ventas de bienes y servicios</t>
  </si>
  <si>
    <t>1.1.3.1 - Ventas de establecimientos no de mercado</t>
  </si>
  <si>
    <t>1.1.3.3 - Derechos administrativos</t>
  </si>
  <si>
    <t>1.1.4 - Rentas de la propiedad</t>
  </si>
  <si>
    <t>1.1.4.1 - Intereses</t>
  </si>
  <si>
    <t>-</t>
  </si>
  <si>
    <t>1.1.4.1.1 - Intereses internos</t>
  </si>
  <si>
    <t>1.1.4.1.2 - Intereses externos</t>
  </si>
  <si>
    <t>1.1.4.2 - Rentas de la propiedad distinta de intereses</t>
  </si>
  <si>
    <t>1.1.4.2.1 - Dividendos y retiros de las cuasisociedades</t>
  </si>
  <si>
    <t>1.1.4.2.2 - Arrendamientos de activos tangibles no producidos</t>
  </si>
  <si>
    <t>1.1.6 - Transferencias y donaciones corrientes recibidas</t>
  </si>
  <si>
    <t>1.1.6.1 - Transferencias del sector privado</t>
  </si>
  <si>
    <t>1.1.6.2 - Transferencias del sector público</t>
  </si>
  <si>
    <t>1.1.7 - Multas y sanciones pecuniarias</t>
  </si>
  <si>
    <t>1.1.9 - Otros ingresos corrientes</t>
  </si>
  <si>
    <t>1.6.4.1.01-Depósitos en exceso</t>
  </si>
  <si>
    <t>1.6.4.1.02-Miscelaneos</t>
  </si>
  <si>
    <t>1.6.4.1.07-Ingresos por diferencial del gas licuado de petróleo</t>
  </si>
  <si>
    <t>1.6.4.1.09-Devolución de recursos a la CUT años anteriores</t>
  </si>
  <si>
    <t>1.6.4.1.99-Otros ingresos diversos</t>
  </si>
  <si>
    <t xml:space="preserve">1.2 Ingresos De Capital </t>
  </si>
  <si>
    <t>1.2.1 - Venta (disposición) de activos no financieros (a valores brutos)</t>
  </si>
  <si>
    <t>1.2.1.1 - Venta de activos fijos</t>
  </si>
  <si>
    <t>1.2.4 - Transferencias de capital recibidas</t>
  </si>
  <si>
    <t>1.2.4.2 - Transferencias del sector publico</t>
  </si>
  <si>
    <t>1.2.5 - Recuperación de inversiones financieras realizadas con fines de política</t>
  </si>
  <si>
    <t>1.2.5.4 - Recuperación de préstamos realizados con fines de política</t>
  </si>
  <si>
    <t>Total de Ingresos (1.1 + 1.2)</t>
  </si>
  <si>
    <t>Donaciones</t>
  </si>
  <si>
    <t>Donaciones corrientes</t>
  </si>
  <si>
    <t>Donaciones de capital</t>
  </si>
  <si>
    <t>Total de Ingresos con Donaciones</t>
  </si>
  <si>
    <r>
      <t>Notas: *</t>
    </r>
    <r>
      <rPr>
        <sz val="11"/>
        <rFont val="Times New Roman"/>
        <family val="1"/>
      </rPr>
      <t>Cifras preliminares.</t>
    </r>
  </si>
  <si>
    <t xml:space="preserve">1. Se incluyen los Recursos de Captación Directa. </t>
  </si>
  <si>
    <t>2. Frecja de registro 15/07/2023 // Fecha de recaudación 30/06/2023</t>
  </si>
  <si>
    <t>3. Se utilizó el PIB del Panorama Macroeconómico elaborado por el MEPyD y actualizado al 06/06/2023. </t>
  </si>
  <si>
    <t>Gráfico 12. Ingresos de las principales entidades recaudadoras</t>
  </si>
  <si>
    <t>Enero-junio 2022-2023</t>
  </si>
  <si>
    <t>Valores en RD$</t>
  </si>
  <si>
    <t>Nota:*Cifras Preliminares</t>
  </si>
  <si>
    <t>1. Se excluyen los RD$15,314.7 millones de recaudación directa de las otras recaudadoras.</t>
  </si>
  <si>
    <t xml:space="preserve">2. Fecha de registro: 15/07/2023 // Fecha de recaudación: 30/06/2023 </t>
  </si>
  <si>
    <r>
      <t xml:space="preserve">Fuente: </t>
    </r>
    <r>
      <rPr>
        <sz val="8"/>
        <rFont val="Times New Roman"/>
        <family val="1"/>
      </rPr>
      <t>Sistema de Información de la Gestión Financiera (SIGEF).</t>
    </r>
  </si>
  <si>
    <t xml:space="preserve">Tabla 13. Ingresos del Gobierno por Cuenta Única del Tesoro </t>
  </si>
  <si>
    <t>Enero - Junio 2023</t>
  </si>
  <si>
    <r>
      <t>Percibido</t>
    </r>
    <r>
      <rPr>
        <b/>
        <vertAlign val="superscript"/>
        <sz val="11"/>
        <color theme="0"/>
        <rFont val="Times New Roman"/>
        <family val="1"/>
      </rPr>
      <t>*</t>
    </r>
  </si>
  <si>
    <t>% Ejecución</t>
  </si>
  <si>
    <t>2076-RECURSOS DE CAPTACION DIRECTA DEL MINISTERIO DE MEDIO AMB. DECRETO 222-06</t>
  </si>
  <si>
    <t>2077-RECURSOS DE CAPTACION DIRECTA DEL MINISTERIO DE EDUCACION SUPERIOR LEY 139-01</t>
  </si>
  <si>
    <t>2078-RECURSOS DE CAPTACION DIRECTA DEL MINISTERIO DE INTERIOR Y POLICIA LEY 80-99 RESOLUCION 02-06</t>
  </si>
  <si>
    <t>2079-RECURSOS DE CAPTACION DIRECTA DE LOS COMEDORES ECONOMICO LEY 856</t>
  </si>
  <si>
    <t>2080-RECURSOS DE CAPTACION DIRECTA DE LA DIRECCION GENERAL DE MIGRACION LEY 285-04</t>
  </si>
  <si>
    <t>2081-RECURSOS DE CAPTACION DIRECTA DE LA POLICIA NACIONAL LEY 96-04</t>
  </si>
  <si>
    <t>2082-RECURSOS DE CAPTACION DIRECTA DEL MINISTERIO DE INDUSTRIA  Y COMERCIO LEY 290-66</t>
  </si>
  <si>
    <t>2083-RECURSOS DE CAPTACION DIRECTA DE LA DIRECCION GENERAL DE MINERIA LEY 146-71</t>
  </si>
  <si>
    <t>2084-RECURSOS DE CAPTACION DIRECTA DEL MINISTERIO DE HACIENDA .</t>
  </si>
  <si>
    <t>2085-RECURSOS DE CAPTACION DIRECTA DE LA DIRECCION GENERAL DE BIENES NACIONALES LEY 1832-1948</t>
  </si>
  <si>
    <t>2086-RECURSOS DE CAPTACION DIRECTA DE CATASTRO NACIONAL LEY 317-68</t>
  </si>
  <si>
    <t>2087-RECURSOS DE CAPTACION DIRECTA DE LA DIRECCION GENERAL DE PASAPORTES LEY 144-99</t>
  </si>
  <si>
    <t>2088-RECURSOS DE CAPTACION DIRECTA DEL MINISTERIO DE EDUCACION</t>
  </si>
  <si>
    <t>2089-RECURSOS DE CAPTACION DIRECTA DEL MINISTERIO DE SALUD PUBLICA (DIRECCION FINANCIERA)</t>
  </si>
  <si>
    <t>2090-RECURSOS DE CAPTACION DIRECTA DEL MINISTERIO DE TURISMO LEY 541-84</t>
  </si>
  <si>
    <t>2091-RECURSOS DE CAPTACION DIRECTA DE LA COMISION EJECUTIVA DE INFRAESTRUCTURA DE ZONAS TURISTICA (CEIZTUR) DECRETO 655-08</t>
  </si>
  <si>
    <t>2092-RECURSOS DE CAPTACION DIRECTA DEL PROGRAMA ESCENCIALES (PROMESE CAL) DECRECTO 308-97</t>
  </si>
  <si>
    <t>2093-RECURSOS DE CAPTACION DIRECTA DE LA FUERZA AEREAS DOMINICANA LEY 873-78 DECRECTO 655-08</t>
  </si>
  <si>
    <t>2095-RECURSOS DE CAPTACION DIRECTA DE LA DIRECCION GENERAL DE GANADERIA LEY 180-01</t>
  </si>
  <si>
    <t>2096-RECURSOS DE CAPTACION DIRECTA DEL MINISTERIO DE DEPORTES DECRETO 250-99</t>
  </si>
  <si>
    <t>2097-RECURSOS DE CAPTACION DIRECTA DEL MINISTERIO DE TRABAJO</t>
  </si>
  <si>
    <t>2098-RECURSOS DE CAPTACION DIRECTA DE LA OFICINA METROPOLITANA DE SERVICIOS DE AUTOBUSES DECRETO 448-97</t>
  </si>
  <si>
    <t>2099-RECURSOS DE CAPTACION DIRECTA DE LA PROCURADURIA GENERAL DE REPUBLICA</t>
  </si>
  <si>
    <t>2100-RECURSOS DE CAPTACION DIRECTA DEL CENTRO DE CAPACITACION EN POLITICA Y GESTION FISCAL (CAPGEFI) DECRETO 1846-80</t>
  </si>
  <si>
    <t>2102-RECURSOS DE CAPTACION DIRECTA DE LA OFICINA PARA EL REORDENAMIENTO DEL TRANSPORTE DECRETO 477-05</t>
  </si>
  <si>
    <t>2104-RECURSOS DE CAPTACIÓN DIRECTA DEL CUERPO ESPECIALIZADO EN SEGURIDAD AEROPORTUARIA (CESA)</t>
  </si>
  <si>
    <t>2106-RECURSOS DE CAPTACIÓN DIRECTA DEL INSTITUTO SALOME UREÑA</t>
  </si>
  <si>
    <t>2107-RECURSOS DE CAPTACIÓN DIRECTA DEL INSTITUTO TECNOLÓGICO DE LAS AMÉRICAS (ITLA)</t>
  </si>
  <si>
    <t>2108-RECURSOS DE CAPTACIÓN DIRECTA DEL MINISTERIO DE OBRAS PÚBLICAS Y COMUNICACIONES</t>
  </si>
  <si>
    <t>2111-RECURSOS DE CAPTACIÓN DIRECTA DE INSTITUTO NACIONAL DE LA AGUJA (INAGUJA)</t>
  </si>
  <si>
    <t>2112-RECURSOS DE CAPTACIÓN DIRECTA DE LA ARMADA DE LA REPUBLICA</t>
  </si>
  <si>
    <t>2114-RECURSOS DE CAPTACIÓN DIRECTA DE LA DIRECCION GENERAL DE ESCUELAS VOCACIONALES</t>
  </si>
  <si>
    <t>2117-RECURSOS DE CAPTACIÓN DIRECTA PARA EL FOMENTO Y DESARROLLO DEL GAS NATURAL EN EL PARQUE VEHICULAR</t>
  </si>
  <si>
    <t>2119-RECURSOS DE CAPTACION DIRECTA POR PRESTACION DE SERVICIOS (MIVHED) LEY-160-21</t>
  </si>
  <si>
    <t>2120-RECURSOS DE CAPTACION DIRECTA POR COBROS DE DERECHOS COMISION HIPICA (DECRETO No.352-99)</t>
  </si>
  <si>
    <t>2122-RECURSOS DE CAPTACIÓN DIRECTA DE DIGEMAPS DEL MINISTERIO DE SALUD PÚBLICA   (DECRETO 82-15)</t>
  </si>
  <si>
    <t>2123-RECURSOS DE CAPTACION DIRECTA DE GARANTIAS MOBILIARIAS, MINISTERIO DE INDUSTRIA Y COMERCIO Y MIPYMES ( LEY NO.170-21)</t>
  </si>
  <si>
    <t>Total general</t>
  </si>
  <si>
    <t>Notas: *Cifras Preliminares</t>
  </si>
  <si>
    <t>1. Fecha de registro: 15/07/2022 // Fecha de recaudación: 30/06/2022.</t>
  </si>
  <si>
    <t>2. Se utilizó el PIB del Panorama Macroeconómico elaborado por el MEPyD y actualizado al 06/06/2023.</t>
  </si>
  <si>
    <r>
      <t xml:space="preserve">Fuente: </t>
    </r>
    <r>
      <rPr>
        <sz val="8"/>
        <color theme="1"/>
        <rFont val="Times New Roman"/>
        <family val="1"/>
      </rPr>
      <t>Sistema de Información de la Gestión Financiera (SIGEF).</t>
    </r>
  </si>
  <si>
    <t>Gráfico 13. Distribución del Gasto por Clasificación Económica</t>
  </si>
  <si>
    <t>Valores en RD$ millones</t>
  </si>
  <si>
    <t>Gastos corrientes</t>
  </si>
  <si>
    <t>Gastos de capital</t>
  </si>
  <si>
    <r>
      <t>Notas: *</t>
    </r>
    <r>
      <rPr>
        <sz val="11"/>
        <color theme="1"/>
        <rFont val="Times New Roman"/>
        <family val="1"/>
      </rPr>
      <t>Cifras preliminares.</t>
    </r>
  </si>
  <si>
    <t>1. Fecha de imputación al 30/06/2023 // Fecha de registro al 15/07/2023</t>
  </si>
  <si>
    <r>
      <t xml:space="preserve">Fuente: </t>
    </r>
    <r>
      <rPr>
        <sz val="11"/>
        <color theme="1"/>
        <rFont val="Times New Roman"/>
        <family val="1"/>
      </rPr>
      <t>Elaborado con datos del Sistema de Gestión de la Información Financiera (SIGEF).</t>
    </r>
  </si>
  <si>
    <t xml:space="preserve">Tablas 14. Cantidad de empleados y remuneraciones promedio del Gobierno Central </t>
  </si>
  <si>
    <t>(Enero-junio 2023)</t>
  </si>
  <si>
    <t>Cantidad de Empleados</t>
  </si>
  <si>
    <t>Dist.%</t>
  </si>
  <si>
    <r>
      <t xml:space="preserve">Remuneraciones </t>
    </r>
    <r>
      <rPr>
        <b/>
        <vertAlign val="superscript"/>
        <sz val="11"/>
        <color theme="0"/>
        <rFont val="Times New Roman"/>
        <family val="1"/>
      </rPr>
      <t>6/</t>
    </r>
  </si>
  <si>
    <t>Remuneraciones promedio</t>
  </si>
  <si>
    <r>
      <t xml:space="preserve">Remuneraciones promedio mensualizadas </t>
    </r>
    <r>
      <rPr>
        <b/>
        <vertAlign val="superscript"/>
        <sz val="11"/>
        <color theme="0"/>
        <rFont val="Times New Roman"/>
        <family val="1"/>
      </rPr>
      <t>7/</t>
    </r>
  </si>
  <si>
    <t>2 = 1 / Total de Empleados</t>
  </si>
  <si>
    <t>5 = 4 / Cantidad de meses (6)</t>
  </si>
  <si>
    <t>PODER LEGISLATIVO</t>
  </si>
  <si>
    <t>0101 - SENADO DE LA REPÚBLICA</t>
  </si>
  <si>
    <t>0102 - CÁMARA DE DIPUTADOS</t>
  </si>
  <si>
    <t>PODER EJECUTIVO</t>
  </si>
  <si>
    <t>0201 - PRESIDENCIA DE LA REPÚBLICA</t>
  </si>
  <si>
    <r>
      <t>0202 - MINISTERIO DE  INTERIOR Y POLICÍA</t>
    </r>
    <r>
      <rPr>
        <vertAlign val="superscript"/>
        <sz val="11"/>
        <color theme="1"/>
        <rFont val="Times New Roman"/>
        <family val="1"/>
      </rPr>
      <t>1/</t>
    </r>
  </si>
  <si>
    <r>
      <t xml:space="preserve">0203 - MINISTERIO DE DEFENSA </t>
    </r>
    <r>
      <rPr>
        <vertAlign val="superscript"/>
        <sz val="11"/>
        <color theme="1"/>
        <rFont val="Times New Roman"/>
        <family val="1"/>
      </rPr>
      <t>2/</t>
    </r>
  </si>
  <si>
    <r>
      <t xml:space="preserve">0204 - MINISTERIO DE RELACIONES EXTERIORES </t>
    </r>
    <r>
      <rPr>
        <vertAlign val="superscript"/>
        <sz val="11"/>
        <color theme="1"/>
        <rFont val="Times New Roman"/>
        <family val="1"/>
      </rPr>
      <t>3/</t>
    </r>
  </si>
  <si>
    <t>0205 - MINISTERIO DE HACIENDA</t>
  </si>
  <si>
    <r>
      <t xml:space="preserve">0206-MINISTERIO DE EDUCACIÓN </t>
    </r>
    <r>
      <rPr>
        <vertAlign val="superscript"/>
        <sz val="11"/>
        <rFont val="Times New Roman"/>
        <family val="1"/>
      </rPr>
      <t>4/</t>
    </r>
  </si>
  <si>
    <t>0207 - MINISTERIO DE SALUD PÚBLICA Y ASISTENCIA SOCIAL</t>
  </si>
  <si>
    <t>0208 - MINISTERIO DE DEPORTES Y RECREACIÓN</t>
  </si>
  <si>
    <t>0209 - MINISTERIO DE TRABAJO</t>
  </si>
  <si>
    <t>0210 - MINISTERIO DE AGRICULTURA</t>
  </si>
  <si>
    <t>0211 - MINISTERIO DE OBRAS PÚBLICAS Y COMUNICACIONES</t>
  </si>
  <si>
    <t xml:space="preserve">0212 - MINISTERIO DE INDUSTRIA, COMERCIO Y MIPYMES </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</si>
  <si>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</si>
  <si>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</si>
  <si>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</si>
  <si>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</si>
  <si>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</si>
  <si>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</si>
  <si>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</si>
  <si>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</si>
  <si>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</si>
  <si>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</si>
  <si>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 xml:space="preserve">0223 - MINISTERIO DE LA VIVIENDA, HABITAT Y EDIFICACIONES </t>
  </si>
  <si>
    <t>PODER JUDICIAL</t>
  </si>
  <si>
    <t>0301 - PODER JUDICIAL</t>
  </si>
  <si>
    <t>ORGANISMOS ESPECIALES</t>
  </si>
  <si>
    <t>0401 - JUNTA CENTRAL ELECTORAL</t>
  </si>
  <si>
    <t>0402 - CÁMARA DE CUENTAS</t>
  </si>
  <si>
    <t>0403 - TRIBUNAL CONSTITUCIONAL</t>
  </si>
  <si>
    <t>0404 - DEFENSOR DEL PUEBLO</t>
  </si>
  <si>
    <t xml:space="preserve">0405 - TRIBUNAL SUPERIOR  ELECTORAL </t>
  </si>
  <si>
    <r>
      <t xml:space="preserve">0406-OFICINA NACIONAL DE LA DEFENSA PÚBLICA </t>
    </r>
    <r>
      <rPr>
        <vertAlign val="superscript"/>
        <sz val="11"/>
        <rFont val="Times New Roman"/>
        <family val="1"/>
      </rPr>
      <t>5/</t>
    </r>
  </si>
  <si>
    <t>TOTAL</t>
  </si>
  <si>
    <t>1/ Se incluye el  Instituto de Seguridad Social de la Policía Nacional.</t>
  </si>
  <si>
    <t>2/ Se incluye el Instituto de Seguridad Social de las Fuerzas Armadas.</t>
  </si>
  <si>
    <t>3/ La diferencia en el monto de las remuneraciones promedio del Ministerio de Relaciones Exteriores (MIREX) se genera por las compensaciones por misión diplomática.</t>
  </si>
  <si>
    <t>4/ A diciembre 2022 incluye el Instituto Nacional de Atención Integral a la Primera Infancia (INAIPI). De acuerdo al Clasificador Institucional DIGEPRES, en fecha enero 2023, se creó el capítulo 5188-Instituto Nacional de Atención Integral a la Primera Infancia (INAIPI).</t>
  </si>
  <si>
    <t>5/ A diciembre 2022 incluida en Organismos Autónomos y Descentralizados No Financieros  y a partir de enero 2023 incluida en instituciones de la Administración Central. (De acuerdo con el Clasificador Institucional DIGEPRES, en fecha enero 2023, se creó el capítulo 0406-Oficina Nacional de Defensa Pública).</t>
  </si>
  <si>
    <t>6/ Cifras preliminares.</t>
  </si>
  <si>
    <t>7/Valores en RD$</t>
  </si>
  <si>
    <r>
      <t xml:space="preserve">Fuente: </t>
    </r>
    <r>
      <rPr>
        <sz val="11"/>
        <color theme="1"/>
        <rFont val="Times New Roman"/>
        <family val="1"/>
      </rPr>
      <t>Sistema de Información de la Gestión Financiera (SIGEF), Banco Central Dominicano</t>
    </r>
  </si>
  <si>
    <t xml:space="preserve">Tabla 15. Gastos del Gobierno Central por Clasificación Económica </t>
  </si>
  <si>
    <t>(Enero - Junio 2022 y 2023)</t>
  </si>
  <si>
    <t>EJECUCIÓN
% PIB</t>
  </si>
  <si>
    <t>EJECUCIÓN</t>
  </si>
  <si>
    <t>PRESUPUESTO INICIAL</t>
  </si>
  <si>
    <r>
      <t>COMPROMETIDO</t>
    </r>
    <r>
      <rPr>
        <b/>
        <vertAlign val="superscript"/>
        <sz val="11"/>
        <color theme="0"/>
        <rFont val="Times New Roman"/>
        <family val="1"/>
      </rPr>
      <t>*</t>
    </r>
  </si>
  <si>
    <r>
      <t>EJECUCIÓN</t>
    </r>
    <r>
      <rPr>
        <b/>
        <vertAlign val="superscript"/>
        <sz val="11"/>
        <color theme="0"/>
        <rFont val="Times New Roman"/>
        <family val="1"/>
      </rPr>
      <t>*</t>
    </r>
  </si>
  <si>
    <r>
      <t>PAGADO</t>
    </r>
    <r>
      <rPr>
        <b/>
        <vertAlign val="superscript"/>
        <sz val="11"/>
        <color theme="0"/>
        <rFont val="Times New Roman"/>
        <family val="1"/>
      </rPr>
      <t>*</t>
    </r>
  </si>
  <si>
    <t xml:space="preserve">% DE CUMPLIMIENTO </t>
  </si>
  <si>
    <t>6 = 4/2</t>
  </si>
  <si>
    <t>7 = (4 -1)</t>
  </si>
  <si>
    <t>8 = (7/1)</t>
  </si>
  <si>
    <t>9 = (4/PIB)</t>
  </si>
  <si>
    <t>2.1 - Gastos corrientes</t>
  </si>
  <si>
    <t>2.1.2 - Gastos de consumo</t>
  </si>
  <si>
    <r>
      <t>2.1.2.1 - Remuneraciones</t>
    </r>
    <r>
      <rPr>
        <vertAlign val="superscript"/>
        <sz val="11"/>
        <color theme="1"/>
        <rFont val="Times New Roman"/>
        <family val="1"/>
      </rPr>
      <t>3</t>
    </r>
  </si>
  <si>
    <t>2.1.2.2 - Bienes y servicios</t>
  </si>
  <si>
    <t>2.1.2.4 - Impuestos sobre los productos, la producción y las importaciones de las empresas</t>
  </si>
  <si>
    <t>2.1.2.7 - 5 %  que se asigna durante el ejercicio para gasto corriente</t>
  </si>
  <si>
    <t>2.1.2.8 - 1 %  que se asigna durante el ejercicio para gasto corriente por calamidad publica</t>
  </si>
  <si>
    <t>2.1.3 - Prestaciones de la seguridad social</t>
  </si>
  <si>
    <t>2.1.4 - Intereses de la deuda</t>
  </si>
  <si>
    <t>2.1.5 - Subvenciones otorgadas a empresas</t>
  </si>
  <si>
    <t>2.1.6 - Transferencias corrientes</t>
  </si>
  <si>
    <t>2.1.6.1-Transferencias al sector privado</t>
  </si>
  <si>
    <t>2.1.6.2-Transferencias al sector público</t>
  </si>
  <si>
    <t>2.1.6.3-Transferencia al sector externo</t>
  </si>
  <si>
    <t>2.1.6.4-Transferencias a otras instituciones públicas</t>
  </si>
  <si>
    <t>2.1.9 - Otros gastos corrientes</t>
  </si>
  <si>
    <t>2.2 - Gastos de capital</t>
  </si>
  <si>
    <t>2.2.1 - Construcciones en proceso</t>
  </si>
  <si>
    <t>2.2.2 - Activos fijos (formación bruta de capital fijo)</t>
  </si>
  <si>
    <t>2.2.4 - Objetos de valor</t>
  </si>
  <si>
    <t>2.2.5 - Activos no producidos</t>
  </si>
  <si>
    <t>2.2.6 - Transferencias de capital</t>
  </si>
  <si>
    <t>2.2.6.1-Transferencias de capital al sector privado</t>
  </si>
  <si>
    <t>2.2.6.2-Transferencias de capital al sector público</t>
  </si>
  <si>
    <t>2.2.6.7-Otras transferencias de capital</t>
  </si>
  <si>
    <t>2.2.8 - Gastos de capital, reserva presupuestaria</t>
  </si>
  <si>
    <r>
      <t xml:space="preserve">Notas: </t>
    </r>
    <r>
      <rPr>
        <sz val="11"/>
        <color theme="1"/>
        <rFont val="Times New Roman"/>
        <family val="1"/>
      </rPr>
      <t>*Cifras preliminares.</t>
    </r>
  </si>
  <si>
    <t>2. Se utilizó el PIB del Panorama Macroeconómico actualizado al 06 de Junio 2023, elaborado por el Ministerio de Economía Planificación y Desarrollo (MEPyD).</t>
  </si>
  <si>
    <t>3. La partida de remuneraciones de la clasificación económica difiere del valor de la clasificación objetal debido a que solo incluye las partidas al gasto corriente.</t>
  </si>
  <si>
    <r>
      <t xml:space="preserve">Fuente: </t>
    </r>
    <r>
      <rPr>
        <sz val="11"/>
        <color theme="1"/>
        <rFont val="Times New Roman"/>
        <family val="1"/>
      </rPr>
      <t>Sistema de Información de la Gestión Financiera (SIGEF).</t>
    </r>
  </si>
  <si>
    <t xml:space="preserve">Tabla 16. Gastos del Gobierno Central por Clasificación Institucional </t>
  </si>
  <si>
    <t>(Enero-junio 2022 y 2023)</t>
  </si>
  <si>
    <t>VARIACIÓN 2022/2023</t>
  </si>
  <si>
    <t>DEVENGADO</t>
  </si>
  <si>
    <t>COMPROMETIDO*</t>
  </si>
  <si>
    <t>DEVENGADO*</t>
  </si>
  <si>
    <t>PAGADO*</t>
  </si>
  <si>
    <t>% CUMPLIMIENTO</t>
  </si>
  <si>
    <t>7 = (4-1)</t>
  </si>
  <si>
    <t>0202 - MINISTERIO DE  INTERIOR Y POLICÍA</t>
  </si>
  <si>
    <t>0203 - MINISTERIO DE DEFENSA</t>
  </si>
  <si>
    <t>0204 - MINISTERIO DE RELACIONES EXTERIORES</t>
  </si>
  <si>
    <t>0206 - MINISTERIO DE EDUCACIÓN</t>
  </si>
  <si>
    <t>0406-OFICINA NACIONAL DE DEFENSA PUBLICA</t>
  </si>
  <si>
    <t>OTROS</t>
  </si>
  <si>
    <t>0998 - ADMINISTRACION DE DEUDA PUBLICA Y ACTIVOS FINANCIEROS</t>
  </si>
  <si>
    <t>0999 - ADMINISTRACION DE OBLIGACIONES DEL TESORO NACIONAL</t>
  </si>
  <si>
    <t>1. Fecha de imputación al 30/06/2022 // Fecha de registro al 15/07/2022</t>
  </si>
  <si>
    <t>2. Se utilizó el PIB del Panorama Macroeconómico actualizado al 06 de Junio 2023, elaborado por el Ministerio de Economía Planificación y Desarrollo</t>
  </si>
  <si>
    <t xml:space="preserve">Tabla 17. Gastos del Gobierno Central por Clasificación Funcional </t>
  </si>
  <si>
    <t>(Enero - Junio 2022 - 2023)</t>
  </si>
  <si>
    <t>Valores en millones RD$</t>
  </si>
  <si>
    <t>COMPROMETIDO</t>
  </si>
  <si>
    <t>PAGADO</t>
  </si>
  <si>
    <t>6 = (4/2)</t>
  </si>
  <si>
    <t>6 = (4-1)</t>
  </si>
  <si>
    <t>7 =(6/1)</t>
  </si>
  <si>
    <t>8 = (4/PIB)</t>
  </si>
  <si>
    <t>1 - SERVICIOS  GENERALES</t>
  </si>
  <si>
    <t>1.1 - Administración general</t>
  </si>
  <si>
    <t>1.2 - Relaciones internacionales</t>
  </si>
  <si>
    <t>1.3 - Defensa nacional</t>
  </si>
  <si>
    <t>1.4 - Justicia, orden público y seguridad</t>
  </si>
  <si>
    <t>2 - SERVICIOS ECONÓMICOS</t>
  </si>
  <si>
    <t>2.1 - Asuntos económicos, comerciales y laborales</t>
  </si>
  <si>
    <t>2.2 - Agropecuaria, caza, pesca y silvicultura</t>
  </si>
  <si>
    <t>2.3 - Riego</t>
  </si>
  <si>
    <t>2.4 - Energía y combustible</t>
  </si>
  <si>
    <t>2.5 - Minería, manufactura y construcción</t>
  </si>
  <si>
    <t>2.6 - Transporte</t>
  </si>
  <si>
    <t>2.7 - Comunicaciones</t>
  </si>
  <si>
    <t>2.8 - Banca y seguros</t>
  </si>
  <si>
    <t>2.9 - Otros servicios económicos</t>
  </si>
  <si>
    <t>3 - PROTECCIÓN DEL MEDIO AMBIENTE</t>
  </si>
  <si>
    <t>3.1 - Protección del aire, agua y suelo</t>
  </si>
  <si>
    <t>3.2 - Protección de la biodiversidad y ordenación de desechos</t>
  </si>
  <si>
    <t>3.3 - Cambio Climático</t>
  </si>
  <si>
    <t>4 - SERVICIOS SOCIALES</t>
  </si>
  <si>
    <t>4.1 - Vivienda y servicios comunitarios</t>
  </si>
  <si>
    <t>4.2 - Salud</t>
  </si>
  <si>
    <t>4.3 - Actividades deportivas, recreativas, culturales y religiosas</t>
  </si>
  <si>
    <t>4.4 - Educación</t>
  </si>
  <si>
    <t>4.5 - Protección social</t>
  </si>
  <si>
    <t>4.6-Equidad de género</t>
  </si>
  <si>
    <t>5 - INTERESES DE LA DEUDA PÚBLICA</t>
  </si>
  <si>
    <t>5.1 - Intereses y comisiones de deuda pública</t>
  </si>
  <si>
    <t xml:space="preserve"> *Cifras preliminares.</t>
  </si>
  <si>
    <t>1. Fecha de imputación al 30/06/2023 // Fecha de registro al 15/07/2023.</t>
  </si>
  <si>
    <t>2. Se utilizó el PIB del Panorama Macroeconómico actualizado al 06/06/2023, elaborado por el Ministerio de Economía, Planificación y Desarrollo (MEPyD).</t>
  </si>
  <si>
    <t>3. El presupuesto inicial 2023 corresponde a la Ley No.366-22 de Presupuesto General del Estado 2023.</t>
  </si>
  <si>
    <r>
      <rPr>
        <b/>
        <sz val="11"/>
        <color theme="1"/>
        <rFont val="Times New Roman"/>
        <family val="1"/>
      </rPr>
      <t xml:space="preserve">Fuente: </t>
    </r>
    <r>
      <rPr>
        <sz val="11"/>
        <color theme="1"/>
        <rFont val="Times New Roman"/>
        <family val="1"/>
      </rPr>
      <t>Sistema de Información de la Gestión Financiera (SIGEF).</t>
    </r>
  </si>
  <si>
    <t>Tabla 18. Servicio de la Deuda del Gobierno Central</t>
  </si>
  <si>
    <t>Enero - Junio 2022 - 2023</t>
  </si>
  <si>
    <t>PIB Nominal (RD$ millones)</t>
  </si>
  <si>
    <t>Valores en millones de RD$</t>
  </si>
  <si>
    <t>DEVENGADO 
ENERO-JUNIO</t>
  </si>
  <si>
    <t xml:space="preserve">ENERO-JUNIO </t>
  </si>
  <si>
    <t xml:space="preserve">COMPROMETIDO  
</t>
  </si>
  <si>
    <t xml:space="preserve">DEVENGADO
</t>
  </si>
  <si>
    <t xml:space="preserve">PAGADO  
</t>
  </si>
  <si>
    <t>1</t>
  </si>
  <si>
    <t>2</t>
  </si>
  <si>
    <t>5</t>
  </si>
  <si>
    <t>6= (4/2)</t>
  </si>
  <si>
    <t>Servicio</t>
  </si>
  <si>
    <t>Externo</t>
  </si>
  <si>
    <t>Amortización</t>
  </si>
  <si>
    <t>Intereses</t>
  </si>
  <si>
    <t>Comisiones</t>
  </si>
  <si>
    <t>Interno</t>
  </si>
  <si>
    <r>
      <t xml:space="preserve">Notas: </t>
    </r>
    <r>
      <rPr>
        <sz val="9"/>
        <color theme="1"/>
        <rFont val="Times New Roman"/>
        <family val="1"/>
      </rPr>
      <t>Cifras preliminares.</t>
    </r>
  </si>
  <si>
    <t>3. El Presupuesto inicial 2023 corresponde a la Ley NO.366-22 de Presupuesto Generaal del Estado 2023.</t>
  </si>
  <si>
    <r>
      <t xml:space="preserve">Fuente: </t>
    </r>
    <r>
      <rPr>
        <sz val="9"/>
        <color theme="1"/>
        <rFont val="Times New Roman"/>
        <family val="1"/>
      </rPr>
      <t>Sistema de Información de la Gestión Financiera (SIGEF).</t>
    </r>
  </si>
  <si>
    <t>Tabla 19. Resultado Financiero y Balance Primario del Gobierno Central</t>
  </si>
  <si>
    <t>Valores en millonesRD$</t>
  </si>
  <si>
    <t>EJECUCIÓN
ENERO - JUNIO
2022</t>
  </si>
  <si>
    <t>EJECUTADO ENERO - JUNIO
2023</t>
  </si>
  <si>
    <t>% EJECUCIÓN</t>
  </si>
  <si>
    <t xml:space="preserve">% PIB </t>
  </si>
  <si>
    <t>PIB Nominal Ejecución (RD$)</t>
  </si>
  <si>
    <t>A. Total de Ingresos</t>
  </si>
  <si>
    <t>A.1) Ingresos Corrientes</t>
  </si>
  <si>
    <t>A.2) Ingresos de Capital</t>
  </si>
  <si>
    <t>B. Total de Gastos</t>
  </si>
  <si>
    <t>B.1) Gastos Corrientes</t>
  </si>
  <si>
    <t>B.1.1) Intereses de la Deuda Pública</t>
  </si>
  <si>
    <t>B.2) Gastos de Capital</t>
  </si>
  <si>
    <t>Resultados Presupuestarios</t>
  </si>
  <si>
    <t>Resultado Primario [A-[B-(B.1.1)]</t>
  </si>
  <si>
    <t>Resultado Económico (A.1-B.1)</t>
  </si>
  <si>
    <t>Resultado de Capital (A.2-B.2)</t>
  </si>
  <si>
    <t>C. Resultado Financiero (A-B)</t>
  </si>
  <si>
    <t xml:space="preserve">D. Fuentes Financieras </t>
  </si>
  <si>
    <t>E. Aplicaciones Financieras</t>
  </si>
  <si>
    <t>F. Financiamiento Neto (D-E)</t>
  </si>
  <si>
    <t>Notas: Cifras preliminares</t>
  </si>
  <si>
    <t>Fecha de registro: 15/07/2023 // Fecha de recaudación: 30/06/2023</t>
  </si>
  <si>
    <t>*El presupuesto inicial de 2023 corresponde al aprobado en la Ley No. 366-22.</t>
  </si>
  <si>
    <r>
      <t xml:space="preserve">Fuente: </t>
    </r>
    <r>
      <rPr>
        <sz val="8"/>
        <color theme="1"/>
        <rFont val="Times New Roman"/>
        <family val="1"/>
      </rPr>
      <t xml:space="preserve">Sistema de Información Financiera (SIGEF) </t>
    </r>
  </si>
  <si>
    <t>Tabla 20. Comparativo de Proyecciones Macroeconómicas</t>
  </si>
  <si>
    <t>2022 y 2023</t>
  </si>
  <si>
    <r>
      <rPr>
        <b/>
        <sz val="9"/>
        <color theme="1"/>
        <rFont val="Times New Roman"/>
        <family val="1"/>
      </rPr>
      <t xml:space="preserve">Fuente: </t>
    </r>
    <r>
      <rPr>
        <sz val="9"/>
        <color theme="1"/>
        <rFont val="Times New Roman"/>
        <family val="1"/>
      </rPr>
      <t>elaborado en base a panoramas macroeconómicos citados, MEPyD.</t>
    </r>
  </si>
  <si>
    <t>Tabla 21. Resumen Cuenta Ahorro-Inversión Financiamiento (CAIF) 2023</t>
  </si>
  <si>
    <t>Presupuesto inicial versus presupuesto reformulado</t>
  </si>
  <si>
    <t>Presupuesto Inicial
( Ley No. 366-22)</t>
  </si>
  <si>
    <t>PGE reformulado 2023
(Ley No. 52 - 53)</t>
  </si>
  <si>
    <t>Variación</t>
  </si>
  <si>
    <t>Millones RD$</t>
  </si>
  <si>
    <t>% del PIB</t>
  </si>
  <si>
    <t xml:space="preserve">Relativa </t>
  </si>
  <si>
    <t xml:space="preserve">1) Total de ingresos </t>
  </si>
  <si>
    <t>2) Total de gastos</t>
  </si>
  <si>
    <t>3) Resultado Financiero (1-2)</t>
  </si>
  <si>
    <t>4) Fuentes Financieras</t>
  </si>
  <si>
    <t>5) Aplicaciones Financieras</t>
  </si>
  <si>
    <t>6) Financiamiento Neto (4-5)</t>
  </si>
  <si>
    <t>Las cifras del PIB del PGE inicial 2023 corresponden a Marco Macroeconómico del 25 de agosto 2022. Mientras que, para la cifra del PIB del PGE reformulado el Marco Macroeconómico del 06 de junio de 2023, elaborado por el Ministerio de Economía, Planificación y Desarrollo (MEPyD).</t>
  </si>
  <si>
    <r>
      <t>Fuente:</t>
    </r>
    <r>
      <rPr>
        <sz val="8"/>
        <color theme="1"/>
        <rFont val="Times New Roman"/>
        <family val="1"/>
      </rPr>
      <t xml:space="preserve"> Sistema Integrado de Gestión Financiera.</t>
    </r>
  </si>
  <si>
    <t>PIB 25 de Agosto 25 del 2023</t>
  </si>
  <si>
    <t>PIB 06 de Junio de 2023</t>
  </si>
  <si>
    <t>Tabla 22. Presupuesto reformulado (Ley No. 52-23): principales partidas con recursos adicionales enfocados en mitigar shocks externos</t>
  </si>
  <si>
    <t>Tipo</t>
  </si>
  <si>
    <t xml:space="preserve">Entidad receptora </t>
  </si>
  <si>
    <t>Monto (en millones de RD$)</t>
  </si>
  <si>
    <t>Gasto corriente</t>
  </si>
  <si>
    <t>Corporación Dominicana de Empresas Electricas Estatales (CDEEE)</t>
  </si>
  <si>
    <t>Subsidio eléctrico</t>
  </si>
  <si>
    <t>Programa Supérate (Aliméntate)</t>
  </si>
  <si>
    <t>Ministerio de Hacienda (obligaciones del Tesoro)</t>
  </si>
  <si>
    <t>Pensiones por edad avanzada o discapacidad</t>
  </si>
  <si>
    <t>Policía Nacional</t>
  </si>
  <si>
    <t>Reajustes a nuevas escalas salariales e incentivos</t>
  </si>
  <si>
    <t>Ejercito de la República Dominicana</t>
  </si>
  <si>
    <t>Armada de la República Dominicana</t>
  </si>
  <si>
    <t>Plan Presidencial contra la pobreza</t>
  </si>
  <si>
    <t>Asistencia social</t>
  </si>
  <si>
    <t>Gasto de capital</t>
  </si>
  <si>
    <t>Ministerio de Obras Públicas y Comunicaciones</t>
  </si>
  <si>
    <t>Infraestructura transporte por carretera</t>
  </si>
  <si>
    <t>Oficina para el reordenamiento del transporte</t>
  </si>
  <si>
    <t>Transporte ferroviario</t>
  </si>
  <si>
    <t>Instituto Nacional de Agua Potable y Alcantarillados (INAPA)</t>
  </si>
  <si>
    <t>Obras / abastecimiento de agua potable</t>
  </si>
  <si>
    <t>Ministerio de la Vivienda, Hábitat y Edificaciones (MIVHED)</t>
  </si>
  <si>
    <t>Obras para edificación no residencial / sector salud</t>
  </si>
  <si>
    <t>Instituto Nacional de Recursos Hidráulicos (INDRHI)</t>
  </si>
  <si>
    <t>Riego</t>
  </si>
  <si>
    <t>Ministerio de Medio Ambiente y Recursos Naturales</t>
  </si>
  <si>
    <t>Manejo sostenible de recursos no renovables, de los suelos y las aguas</t>
  </si>
  <si>
    <r>
      <rPr>
        <b/>
        <sz val="11"/>
        <color theme="1"/>
        <rFont val="Times New Roman"/>
        <family val="1"/>
      </rPr>
      <t xml:space="preserve">Fuente: </t>
    </r>
    <r>
      <rPr>
        <sz val="11"/>
        <color theme="1"/>
        <rFont val="Times New Roman"/>
        <family val="1"/>
      </rPr>
      <t>Sistema Integrado de Gestión Financiera (SIGEF).</t>
    </r>
  </si>
  <si>
    <t>Tabla 23. Panorama Macroeconómico Plurianual 2023 – 2027</t>
  </si>
  <si>
    <t>Revisado el 28 de agosto de 2023</t>
  </si>
  <si>
    <t xml:space="preserve">Notas:  </t>
  </si>
  <si>
    <t>1. Proyecciones del Ministerio de Economía, Planificación y Desarrollo, consensuadas con el Banco Central y el Ministerio de Hacienda.</t>
  </si>
  <si>
    <t>2. De 2025 en adelante se proyecta la inflación meta con la consecución de la meta establecida por el Banco Central.</t>
  </si>
  <si>
    <t>3. La meta de inflación se relaciona con el objetivo de inflación establecido por la Junta Monetaria del Banco Central; en cambio las proyecciones de inflación corresponden a los resultados esperados, dada la evolución de los precios domésticos, los precios internacionales del petróleo y otros determinantes.</t>
  </si>
  <si>
    <t xml:space="preserve">4. La tasa de cambio se refiere a la tasa de cambio de venta del dólar de Entidades Financieras, promedio anual. </t>
  </si>
  <si>
    <t>5. Fuentes supuestos exógenos: Consensus ForecastsTM, FMI, LME, CMX, CME y EIA.</t>
  </si>
  <si>
    <t>Ilustración 1. Diagrama relacional de impacto en agregados fiscales</t>
  </si>
  <si>
    <t>Fuente: Dirección General de Análisis y Política Fiscal.</t>
  </si>
  <si>
    <t>Tabla 24. Efectos esperados de variables macroeconómicas en las cuentas fiscales</t>
  </si>
  <si>
    <r>
      <rPr>
        <b/>
        <sz val="11"/>
        <color theme="1"/>
        <rFont val="Times New Roman"/>
        <family val="1"/>
      </rPr>
      <t xml:space="preserve">Nota: </t>
    </r>
    <r>
      <rPr>
        <sz val="11"/>
        <color theme="1"/>
        <rFont val="Times New Roman"/>
        <family val="1"/>
      </rPr>
      <t xml:space="preserve">*La literatura empírica sobre el impacto del crecimiento económico es difuso y sugiere que pudiera existir una relación no lineal entre el gasto y el PIB real. En adición, la relación esperada con los precios responde a la consideración de valores nominales tanto de gastos como de ingresos. </t>
    </r>
  </si>
  <si>
    <r>
      <rPr>
        <b/>
        <sz val="11"/>
        <color theme="1"/>
        <rFont val="Times New Roman"/>
        <family val="1"/>
      </rPr>
      <t xml:space="preserve">Fuente: </t>
    </r>
    <r>
      <rPr>
        <sz val="11"/>
        <color theme="1"/>
        <rFont val="Times New Roman"/>
        <family val="1"/>
      </rPr>
      <t>Dirección General de Análisis y Política Fiscal (DGAPF).</t>
    </r>
  </si>
  <si>
    <t>Gráfico 14. Funciones de impulso-respuesta de gastos e ingresos fiscales</t>
  </si>
  <si>
    <r>
      <rPr>
        <b/>
        <sz val="11"/>
        <color theme="1"/>
        <rFont val="Calibri"/>
        <family val="2"/>
        <scheme val="minor"/>
      </rPr>
      <t xml:space="preserve">Fuente: </t>
    </r>
    <r>
      <rPr>
        <sz val="11"/>
        <color theme="1"/>
        <rFont val="Calibri"/>
        <family val="2"/>
        <scheme val="minor"/>
      </rPr>
      <t>Elaborado por la Dirección General de Análisis y Política Fiscal a partir de datos del Banco Central de la República Dominicana (BCRD), Ministerio de Hacienda y Banco Mundial.</t>
    </r>
  </si>
  <si>
    <r>
      <t>Gráfico 15.</t>
    </r>
    <r>
      <rPr>
        <b/>
        <i/>
        <sz val="12"/>
        <color theme="1"/>
        <rFont val="Times New Roman"/>
        <family val="1"/>
      </rPr>
      <t xml:space="preserve"> </t>
    </r>
    <r>
      <rPr>
        <b/>
        <sz val="12"/>
        <color theme="1"/>
        <rFont val="Times New Roman"/>
        <family val="1"/>
      </rPr>
      <t>Descomposición de la varianza de los errores de pronósticos (choques)</t>
    </r>
  </si>
  <si>
    <t>Gráfico 16. Precio promedio semanal del barril del WTI</t>
  </si>
  <si>
    <t>Enero – Septiembre 2023</t>
  </si>
  <si>
    <r>
      <rPr>
        <b/>
        <sz val="8"/>
        <color theme="1"/>
        <rFont val="Times New Roman"/>
        <family val="1"/>
      </rPr>
      <t xml:space="preserve">Fuente: </t>
    </r>
    <r>
      <rPr>
        <sz val="8"/>
        <color theme="1"/>
        <rFont val="Times New Roman"/>
        <family val="1"/>
      </rPr>
      <t>Energy Information Administration (EIA).</t>
    </r>
  </si>
  <si>
    <t>Gráfico 17. Subsidio a los combustibles
Enero – Septiembre 2023</t>
  </si>
  <si>
    <t>En millones de RD$</t>
  </si>
  <si>
    <t>Fuente: Elaboración propia con datos del MICM.</t>
  </si>
  <si>
    <t>Gráfico 18. Inflación Acumulada con subsidio vs sin subsidio a los combustibles
Enero – Septiembre 2023</t>
  </si>
  <si>
    <t>Enero - Agosto 2023</t>
  </si>
  <si>
    <t>Valores en Porcentajes (%)</t>
  </si>
  <si>
    <t>Fuente: Estimación propia de la DIGEPRES con datos del MICM y BCRD.</t>
  </si>
  <si>
    <t>Gráfico 19. Precio promedio de los combustibles con y sin subsidio
Semana del 29 de julio al 15 de septiembre</t>
  </si>
  <si>
    <t>Semana del 29 de julio al 15 de septiembre</t>
  </si>
  <si>
    <t>En RD$</t>
  </si>
  <si>
    <t>Fuente: Elaboración propia de la DIGEPRES con datos del MICM.</t>
  </si>
  <si>
    <t>Tabla 25. Ingresos Extraordinarios y Adicionales Percibidos en 2023
(En Millones RD$)</t>
  </si>
  <si>
    <t>Partidas</t>
  </si>
  <si>
    <t>Monto</t>
  </si>
  <si>
    <t>I. Extraordinarios</t>
  </si>
  <si>
    <t>II. Adicionales</t>
  </si>
  <si>
    <t>Participación</t>
  </si>
  <si>
    <t>Fuente: Ministerio de Hacienda, SIGEF, Informes de Ejecución de Ingresos, DGII, DGA, TN.</t>
  </si>
  <si>
    <t>Tabla 26. Ingresos de Pueblo Viejo Dominicana Corporation (PVDC)</t>
  </si>
  <si>
    <t>Millones US$ y RD$</t>
  </si>
  <si>
    <t>Año</t>
  </si>
  <si>
    <t>RNF</t>
  </si>
  <si>
    <t>IMA</t>
  </si>
  <si>
    <t>ISR</t>
  </si>
  <si>
    <t>PUN</t>
  </si>
  <si>
    <t>US$</t>
  </si>
  <si>
    <t>RD$</t>
  </si>
  <si>
    <r>
      <t>2014</t>
    </r>
    <r>
      <rPr>
        <vertAlign val="superscript"/>
        <sz val="10"/>
        <color theme="1"/>
        <rFont val="Times New Roman"/>
        <family val="1"/>
      </rPr>
      <t>1)</t>
    </r>
  </si>
  <si>
    <r>
      <t>2023</t>
    </r>
    <r>
      <rPr>
        <vertAlign val="superscript"/>
        <sz val="10"/>
        <color theme="1"/>
        <rFont val="Times New Roman"/>
        <family val="1"/>
      </rPr>
      <t>2)</t>
    </r>
  </si>
  <si>
    <r>
      <t>2024</t>
    </r>
    <r>
      <rPr>
        <vertAlign val="superscript"/>
        <sz val="10"/>
        <color theme="1"/>
        <rFont val="Times New Roman"/>
        <family val="1"/>
      </rPr>
      <t>2)</t>
    </r>
  </si>
  <si>
    <t>Fuente: Elaborado por la DGPLT del Ministerio de Hacienda, con datos del SIGEF y PVDC.</t>
  </si>
  <si>
    <t>1) Para el 2014, el ISR incluye Ganancias de Capital por US$73.2 millones, equivalentes a RD$3,151.1 millones.</t>
  </si>
  <si>
    <t xml:space="preserve">2) Cifras sujetas a rectificación. </t>
  </si>
  <si>
    <t>Tabla 27. Estimación de Ingresos Fiscales Presupuesto 2024</t>
  </si>
  <si>
    <t>Clasificación Económica</t>
  </si>
  <si>
    <t>Recaudado 2022</t>
  </si>
  <si>
    <r>
      <t>Presupuesto Reformulado 2023</t>
    </r>
    <r>
      <rPr>
        <b/>
        <vertAlign val="superscript"/>
        <sz val="10"/>
        <color theme="0"/>
        <rFont val="Arial"/>
        <family val="2"/>
      </rPr>
      <t>1)</t>
    </r>
  </si>
  <si>
    <t>Presupuesto
2024</t>
  </si>
  <si>
    <t>Variación Relativa</t>
  </si>
  <si>
    <t>Pres Ref. 2023 - Rec. 2022</t>
  </si>
  <si>
    <t>Pres. 2024 - Pres Ref. 2023</t>
  </si>
  <si>
    <t>A) INGRESOS CORRIENTES</t>
  </si>
  <si>
    <t>I) IMPUESTOS</t>
  </si>
  <si>
    <t>1) IMPUESTOS SOBRE LOS INGRESOS</t>
  </si>
  <si>
    <t>- Impuestos sobre la Renta de Personas Físicas</t>
  </si>
  <si>
    <t>- Impuestos sobre los Ingresos de las Empresas y Otras Corporaciones</t>
  </si>
  <si>
    <t xml:space="preserve">- Impuestos sobre los Ingresos Aplicados sin Distinción de Persona </t>
  </si>
  <si>
    <t>- Accesorios sobre los Impuestos a  los Ingresos</t>
  </si>
  <si>
    <t>2)  IMPUESTOS SOBRE LA PROPIEDAD</t>
  </si>
  <si>
    <t>- Impuestos sobre la Propiedad y Transacciones Financieras y de Capital</t>
  </si>
  <si>
    <t xml:space="preserve">- Impuesto a la Propiedad Inmobiliaria (IPI) </t>
  </si>
  <si>
    <t>- Impuestos sobre Activos</t>
  </si>
  <si>
    <t>- Impuesto sobre Operaciones Inmobiliarias</t>
  </si>
  <si>
    <t>- Impuestos sobre Transferencias de Bienes Muebles</t>
  </si>
  <si>
    <t>- Impuesto sobre Cheques</t>
  </si>
  <si>
    <t>- Otros</t>
  </si>
  <si>
    <t>-  Accesorios sobre la Propiedad</t>
  </si>
  <si>
    <t>3) IMPUESTOS INTERNOS SOBRE MERCANCIAS Y SERVICIOS</t>
  </si>
  <si>
    <t>- Impuestos sobre los Bienes y Servicios</t>
  </si>
  <si>
    <t>- ITBIS Interno</t>
  </si>
  <si>
    <t>- ITBIS Externo</t>
  </si>
  <si>
    <t>- Impuestos Adicionales y Selectivos sobre Bienes y Servicios</t>
  </si>
  <si>
    <t>- Impuesto específico sobre los hidrocarburos, Ley No. 112-00</t>
  </si>
  <si>
    <t>- Impuesto selectivo Ad Valorem sobre hidrocarburos, Ley No.557-05</t>
  </si>
  <si>
    <t>- Impuestos Selectivos a Bebidas Alcohólicas</t>
  </si>
  <si>
    <t>- Impuesto Selectivo al Tabaco y los Cigarrillos</t>
  </si>
  <si>
    <t>- Impuestos Selectivo a las Telecomunicaciones</t>
  </si>
  <si>
    <t>- Impuestos Selectivo a los Seguros</t>
  </si>
  <si>
    <t>- Impuestos Sobre el Uso de Bienes y Licencias</t>
  </si>
  <si>
    <t>- 17% Registro de Propiedad de vehículo</t>
  </si>
  <si>
    <t>- Derecho de Circulación Vehículos de Motor</t>
  </si>
  <si>
    <t>- Licencias para Portar Armas de Fuego</t>
  </si>
  <si>
    <t xml:space="preserve">- Imp. específico Bancas de Apuestas de Lotería  </t>
  </si>
  <si>
    <t>- Imp. específico Bancas de Apuestas  deportivas</t>
  </si>
  <si>
    <t>- Accesorios sobre Impuestos Internos a  Mercancías y  Servicios</t>
  </si>
  <si>
    <t>4) IMPUESTOS SOBRE EL COMERCIO Y LAS TRANSACCIONES/COMERCIO EXTERIOR</t>
  </si>
  <si>
    <t>Sobre las Importaciones</t>
  </si>
  <si>
    <t>- Arancel</t>
  </si>
  <si>
    <t>Sobre las Exportaciones</t>
  </si>
  <si>
    <t>Otros Impuestos sobre el Comercio Exterior</t>
  </si>
  <si>
    <t>- Impuesto a la Salida de Pasajeros al Exterior por Aeropuertos y Puertos</t>
  </si>
  <si>
    <t>- Derechos Consulares</t>
  </si>
  <si>
    <t>5) IMPUESTOS ECOLOGICOS</t>
  </si>
  <si>
    <t>6)  IMPUESTOS DIVERSOS</t>
  </si>
  <si>
    <t>II) CONTRIBUCIONES SOCIALES</t>
  </si>
  <si>
    <t>III) TRANSFERENCIAS CORRIENTES</t>
  </si>
  <si>
    <t>- De Instituciones  Públicas Descentralizadas o Autónomas</t>
  </si>
  <si>
    <t>- De Instituciones Públicas Financieras</t>
  </si>
  <si>
    <t>IV) INGRESOS POR CONTRAPRESTACION</t>
  </si>
  <si>
    <t>- Ventas de Bienes y Servicios</t>
  </si>
  <si>
    <t>- Ventas de Mercancías del Estado</t>
  </si>
  <si>
    <t>- PROMESE</t>
  </si>
  <si>
    <t>- Otras Ventas de Mercancías del Gobierno Central</t>
  </si>
  <si>
    <t>- Ingresos de las Inst. Centralizadas en mercancías en la CUT</t>
  </si>
  <si>
    <t>- Otras Ventas</t>
  </si>
  <si>
    <t>- Ventas de Servicios del Estado</t>
  </si>
  <si>
    <t>- Otras Ventas de Servicios del Gobierno Central</t>
  </si>
  <si>
    <t>- Ingresos de las Inst. Centralizadas en Servicios en la CUT</t>
  </si>
  <si>
    <t>- Tasas</t>
  </si>
  <si>
    <t>- Tarjetas de Turismo</t>
  </si>
  <si>
    <t>- Expedición y Renovación de Pasaportes</t>
  </si>
  <si>
    <t>- Derechos Administrativos</t>
  </si>
  <si>
    <t>V) OTROS INGRESOS</t>
  </si>
  <si>
    <t>- Rentas de la Propiedad</t>
  </si>
  <si>
    <t>- Dividendos por Inversiones Empresariales</t>
  </si>
  <si>
    <t>- Intereses</t>
  </si>
  <si>
    <t>- Arriendo de Activos Tangibles No Producidos</t>
  </si>
  <si>
    <t>- Ingresos por Tenencia de Activos Financieros  (Instrumentos Derivados)</t>
  </si>
  <si>
    <t>- Multas y Sanciones</t>
  </si>
  <si>
    <t>- Recursos de  captación directa  de la Procuraduria General de la República</t>
  </si>
  <si>
    <t>- Ingresos Diversos</t>
  </si>
  <si>
    <t>-Ingresos por diferencial del gas licuado de petróleo</t>
  </si>
  <si>
    <t>B)  INGRESOS DE CAPITAL</t>
  </si>
  <si>
    <t>- Ventas de Activos No Financieros</t>
  </si>
  <si>
    <t xml:space="preserve">      Transferencias Capital</t>
  </si>
  <si>
    <t>- Transferencias de capital recibidas de empresas públicas no financieras nacionales (EDES)</t>
  </si>
  <si>
    <t>Total Ingresos</t>
  </si>
  <si>
    <t>Total Ingresos con Donaciones</t>
  </si>
  <si>
    <t>Fuente: Elaborado por la DGPLT del Ministerio de Hacienda en coordinación con las Instituciones Recaudadoras.</t>
  </si>
  <si>
    <t>1/ Estimación en base al total observado Enero-junio 2023.</t>
  </si>
  <si>
    <t>Para el 2020, se excluyeron las ganancias e intereses por colocaciones de bonos.</t>
  </si>
  <si>
    <t>Tabla 28. Estimación de Ingresos Fiscales Presupuesto 2024</t>
  </si>
  <si>
    <t>Valores como % PIB</t>
  </si>
  <si>
    <t>III) TRANSFERENCIAS</t>
  </si>
  <si>
    <t>Tabla 29. Estimación de Ingresos Fiscales Presupuesto 2024</t>
  </si>
  <si>
    <t>Por Institución Recaudadora o Perceptora de Ingresos</t>
  </si>
  <si>
    <r>
      <t>Millones RD$</t>
    </r>
    <r>
      <rPr>
        <vertAlign val="superscript"/>
        <sz val="11"/>
        <color indexed="8"/>
        <rFont val="Times New Roman"/>
        <family val="1"/>
      </rPr>
      <t xml:space="preserve"> </t>
    </r>
  </si>
  <si>
    <r>
      <t>Presupuesto Reformulado 2023</t>
    </r>
    <r>
      <rPr>
        <b/>
        <vertAlign val="superscript"/>
        <sz val="10"/>
        <color theme="0"/>
        <rFont val="Times New Roman"/>
        <family val="1"/>
      </rPr>
      <t>1)</t>
    </r>
  </si>
  <si>
    <t>DGA</t>
  </si>
  <si>
    <t>Arancel</t>
  </si>
  <si>
    <t>ITBIS</t>
  </si>
  <si>
    <t>Alcoholes</t>
  </si>
  <si>
    <t>Tabaco</t>
  </si>
  <si>
    <t>Impuesto adicional de RD$2.0 al consumo de gasoil y gasolina premium-regular</t>
  </si>
  <si>
    <t>Otros</t>
  </si>
  <si>
    <t>DGII</t>
  </si>
  <si>
    <t>Impuestos sobre la Renta de las Personas</t>
  </si>
  <si>
    <t>Impuestos sobre los Ingresos de las Empresas</t>
  </si>
  <si>
    <t>Otros Impuestos sobre los Ingresos</t>
  </si>
  <si>
    <t>Accesorios sobre los Impuestos a  los Ingresos</t>
  </si>
  <si>
    <t>Patrimonio</t>
  </si>
  <si>
    <t>ISC Especifico sobre Hidrocarburos (Ley No. 112-00)</t>
  </si>
  <si>
    <t>ISC Ad Valorem sobre Hidrocarburos (Ley No. 557-05)</t>
  </si>
  <si>
    <t>Ingresos por diferencial del gas licuado de petróleo</t>
  </si>
  <si>
    <t>TN</t>
  </si>
  <si>
    <t>Contribución a la Seguridad Social</t>
  </si>
  <si>
    <t>PROMESE</t>
  </si>
  <si>
    <t>Tasas por Expedición y Renovación de Pasaportes</t>
  </si>
  <si>
    <t xml:space="preserve"> De Instituciones  Públicas Descentralizadas o Autónomas</t>
  </si>
  <si>
    <t xml:space="preserve"> De Instituciones de la Seguridad Social</t>
  </si>
  <si>
    <t xml:space="preserve"> De Instituciones Públicas No Financieras</t>
  </si>
  <si>
    <t xml:space="preserve"> De Instituciones Públicas Financieras</t>
  </si>
  <si>
    <t>Dividendos del Banco de Reservas</t>
  </si>
  <si>
    <t>Fondo Patrimonial de empresas Reformadas (FONPER)</t>
  </si>
  <si>
    <t>Ingresos por Tenencia de Activos Financieros  (Instrumentos Derivados)</t>
  </si>
  <si>
    <t xml:space="preserve"> Transferencias de capital recibidas de empresas públicas   no financieras nacionales (EDES)</t>
  </si>
  <si>
    <t>Intereses por Colocación de Inversiones Financieras</t>
  </si>
  <si>
    <t>Otros ingresos</t>
  </si>
  <si>
    <t xml:space="preserve">  Otros</t>
  </si>
  <si>
    <t>Ingresos directosde las Inst. Centralizadas en la CUT</t>
  </si>
  <si>
    <t>Total Ingresos con directos de las inst . En CUT</t>
  </si>
  <si>
    <t>Tabla 30. Estimación de Ingresos Fiscales Presupuesto 2024</t>
  </si>
  <si>
    <t>Variación 
Pres. 2024-Pres Ref. 2023</t>
  </si>
  <si>
    <t>Absoluta</t>
  </si>
  <si>
    <t>Relativa</t>
  </si>
  <si>
    <t>Total Ingresos con directos de las inst . en CUT</t>
  </si>
  <si>
    <t>Tabla 31. Estimación de Ingresos Fiscales Presupuesto 2024</t>
  </si>
  <si>
    <t>Ingresos Extraordinarios 2023</t>
  </si>
  <si>
    <t>Ingresos Adicionales
2023</t>
  </si>
  <si>
    <r>
      <t>2023 Normalizado</t>
    </r>
    <r>
      <rPr>
        <b/>
        <vertAlign val="superscript"/>
        <sz val="10"/>
        <color theme="0"/>
        <rFont val="Times New Roman"/>
        <family val="1"/>
      </rPr>
      <t>2/</t>
    </r>
  </si>
  <si>
    <t>Presupuesto 2024</t>
  </si>
  <si>
    <t>Variación Pres. 2024 - Norm. 2023</t>
  </si>
  <si>
    <t>Comtribución a la Seguridad Social</t>
  </si>
  <si>
    <t>2/ No considera los ingresos extraordinarios ni adicionales recibidos en 2023.</t>
  </si>
  <si>
    <t>Tabla 32. Estimaciones Plurianuales de Ingresos Fiscales Presupuesto 2024-2027</t>
  </si>
  <si>
    <t>Presupuesto 2025</t>
  </si>
  <si>
    <t>Presupuesto 2026</t>
  </si>
  <si>
    <t>Presupuesto 2027</t>
  </si>
  <si>
    <t>Reest. 2023 - Rec. 2022</t>
  </si>
  <si>
    <t>- Fondo General</t>
  </si>
  <si>
    <t>- Recrusos de captación directa del Ministerio de Interior y Policía Ley No.80-99 Res No. 02-06</t>
  </si>
  <si>
    <t>- De Instituciones de la Seguridad Social</t>
  </si>
  <si>
    <t>- De Instituciones Públicas No Financieras</t>
  </si>
  <si>
    <t>- Ingresos por diferencial del gas licuado de petróleo</t>
  </si>
  <si>
    <t xml:space="preserve">  - Transferencias Capital</t>
  </si>
  <si>
    <t>Tabla 33. Estimaciones Plurianuales de Ingresos Fiscales Presupuesto 2024-2027</t>
  </si>
  <si>
    <t>Valores en % PIB</t>
  </si>
  <si>
    <t>Variación 
Pres. 2024 - Pres. ref. 20223</t>
  </si>
  <si>
    <t>- Impuesto a la Propiedad Inmobiliaria (IPI)</t>
  </si>
  <si>
    <t xml:space="preserve">III) TRANSFERENCIAS </t>
  </si>
  <si>
    <t>Tabla 34.Estimación de Ingresos Fiscales Presupuesto 2024-2027</t>
  </si>
  <si>
    <t>Presupuesto
2025</t>
  </si>
  <si>
    <t>Presupuesto
2026</t>
  </si>
  <si>
    <t>Presupuesto
2027</t>
  </si>
  <si>
    <t xml:space="preserve">                                                                                                                       </t>
  </si>
  <si>
    <t>Tabla 35. Por Institución Recaudadora o Perceptora de Ingresos</t>
  </si>
  <si>
    <t>Ilustración 2. Vinculación del Presupuesto General del Estado (PGE) 2024 con la Estrategia Nacional de Desarrollo (END)</t>
  </si>
  <si>
    <t>Fuente: Sistema de Información de la Gestión Financiera (SIGEF)</t>
  </si>
  <si>
    <t>Ilustración 3. Vinculación del Presupuesto General del Estado (PGE) 2024 con los objetivos generales de la Estrategia Nacional de Desarrollo (END)</t>
  </si>
  <si>
    <t>Ilustración 4. Ejes Prioritarios de la Política de Gasto del PGE 2024</t>
  </si>
  <si>
    <r>
      <t>Fuente:</t>
    </r>
    <r>
      <rPr>
        <sz val="9"/>
        <color rgb="FF000000"/>
        <rFont val="Times New Roman"/>
        <family val="1"/>
      </rPr>
      <t xml:space="preserve"> Plan Nacional Plurianual del Sector Público (PNPSP) 2021-2024</t>
    </r>
  </si>
  <si>
    <t>Ilustración 5. Articulación entre programas prioritarios y programas orientados a resultados</t>
  </si>
  <si>
    <t>Fuente: Plan Nacional Plurianual del Sector Público (PNPSP) 2021-2024</t>
  </si>
  <si>
    <t>Tabla 36. Programas prioritarios y programas presupuestarios orientados a resultados con financiamiento protegido 2024</t>
  </si>
  <si>
    <t>PROGRAMAS PRIORITARIOS</t>
  </si>
  <si>
    <t>NO.</t>
  </si>
  <si>
    <t>POLÍTICA PNPSP</t>
  </si>
  <si>
    <t>PROGRAMA PROTEGIDO / PRIORITARIO</t>
  </si>
  <si>
    <t>RESULTADOS PNPSP</t>
  </si>
  <si>
    <t>CAPÍTULOS RESPONSABLES</t>
  </si>
  <si>
    <t>UNIDADES EJECUTORAS</t>
  </si>
  <si>
    <t>RD$ MILLONES</t>
  </si>
  <si>
    <t>La población rural y el desarrollo agropecuario y pesquero</t>
  </si>
  <si>
    <t>Desarrollo Rural Sostenible</t>
  </si>
  <si>
    <t>1) Generar empleos e ingresos de la población rural</t>
  </si>
  <si>
    <t>0001 - MINISTERIO DE AGRICULTURA</t>
  </si>
  <si>
    <t>2) Mejorar la seguridad alimentaria</t>
  </si>
  <si>
    <t>3) Fomentar la productividad de la agricultura dominicana</t>
  </si>
  <si>
    <t>4) Impulsar el desarrollo de tecnologías agropecaurias</t>
  </si>
  <si>
    <t>5) Incrementar las agroexportaciones de manera sostenible</t>
  </si>
  <si>
    <t>Hacia una Política Integral de Creación de Oportunidades</t>
  </si>
  <si>
    <t>Política de cuidados</t>
  </si>
  <si>
    <t>1) Aumentada la inclusión laboral de los hogares pobres y vulnerables</t>
  </si>
  <si>
    <t xml:space="preserve">0201 - PRESIDENCIA DE LA REPÚBLICA
</t>
  </si>
  <si>
    <t>0007 - PROGRAMA SUPÉRATE</t>
  </si>
  <si>
    <t>2) Mejorada la Calidad de vida del adulto mayor</t>
  </si>
  <si>
    <t>Igualdad de género, el empoderamiento de la mujer y la no violencia de género</t>
  </si>
  <si>
    <t>Reducción integral de violencia de género e intrafamiliar</t>
  </si>
  <si>
    <t>1) Aumentado el acceso a servicios de prevención, atención, protección, sanción y reparación a mujeres  en situación de violencia de género intrafamiliar y delitos sexuales.</t>
  </si>
  <si>
    <t xml:space="preserve">
0215 - MINISTERIO DE LA MUJER
5151 - CONSEJO NACIONAL PARA LA NIÑEZ Y LA ADOLESCENCIA</t>
  </si>
  <si>
    <t xml:space="preserve">
0001 - MINISTERIO DE LA MUJER
0001 - CONSEJO NACIONAL PARA LA NIÑEZ Y LA ADOLESCENCIA
</t>
  </si>
  <si>
    <t>2) Aumentado el acceso a servicios de prevención, atención, protección, sanción y reparación a mujeres en situación de violencia de género intrafamiliar, delitos sexuales, trata y trafico ilicito.</t>
  </si>
  <si>
    <t>3) Mejorada la Calidad de vida del adulto mayor</t>
  </si>
  <si>
    <t>4) Aumentado el acceso a servicios de cuidado institucionalizados y diversificados para población vulnerable (primera infancia , niñez, adultos mayores, personas con discapacidad y enfermedades limitantes)</t>
  </si>
  <si>
    <t>5) Aumentado el acceso a servicios de prevención, atención, protección, sanción y reparación a NNA en situación de violencia de género, intrafamiliar y delitos sexuales, con énfasis en huérfanos por feminicidios</t>
  </si>
  <si>
    <t>Transformando la Educación Superior, la Ciencia y la Tecnología</t>
  </si>
  <si>
    <t>Formación para empleabilidad</t>
  </si>
  <si>
    <t>1) Aumentada la vinculación entre los perfiles laborales demandados por los sectores productivos y los ofertados por el mercado laboral</t>
  </si>
  <si>
    <t>0219 - MINISTERIO DE EDUCACIÓN SUPERIOR CIENCIA Y TECNOLOGÍA
0206 - MINISTERIO DE EDUCACIÓN
5155 - INSTITUTO NACIONAL DE FORMACIÓN TÉCNICO PROFESIONAL (INFOTEP)</t>
  </si>
  <si>
    <t>0001 - MINISTERIO DE EDUCACION
0001 - MINISTERIO DE EDUCACION
0001 - INSTITUTO NACIONAL DE FORMACION TECNICO PROFESIONAL - INFOTEP</t>
  </si>
  <si>
    <t xml:space="preserve">2) Aumentada la capacitación técnica en las áreas requeridas por las industrias. </t>
  </si>
  <si>
    <t>3)Mejoradas las competencias de los estudiantes en el manejo de las TIC</t>
  </si>
  <si>
    <t>4) Mejorada la vinculación entre las demandas del mercado laboral y la oferta de conocimiento de las IES</t>
  </si>
  <si>
    <t>5) Incrementada el número de estudiantes vulnerables que tienen acceso a apoyos para garantizar acceso a educación superior.</t>
  </si>
  <si>
    <t>6) Mejorado y ampliado el acceso a educación técnica del nivel medio en función de la demanda del mercado laboral.</t>
  </si>
  <si>
    <t>Hacia una educación de calidad con equidad</t>
  </si>
  <si>
    <t>Calidad educativa</t>
  </si>
  <si>
    <t>1) Mejorado el desempeño de maestros y maestras en todos los niveles del sistema</t>
  </si>
  <si>
    <t>0001 - MINISTERIO DE EDUCACION</t>
  </si>
  <si>
    <t>2) Mejoradas las competencias de los estudiantes en el manejo de las TIC</t>
  </si>
  <si>
    <t>Gestión por resultados</t>
  </si>
  <si>
    <t>1) Consolidado el monitoreo y evaluación de las políticas, programas y proyectos del estado para asegurar su transparencia, eficacia y eficiencia</t>
  </si>
  <si>
    <t>0001 - MINISTERIO DE ECONOMIA, PLANIFICACION Y DESARROLLO</t>
  </si>
  <si>
    <t xml:space="preserve">2) Asignados los recursos financieros del Estado en base a las prioridades nacionales </t>
  </si>
  <si>
    <t>Hacia una política integral de creación de oportunidades</t>
  </si>
  <si>
    <t>Programa oportunidad 14-24</t>
  </si>
  <si>
    <t>1) Aumentada la inclusión laboral y productiva de los miembros de los hogares pobres y  en condiciones de vulnerabilidad</t>
  </si>
  <si>
    <t>0001 - GABINETE SOCIAL DE LA PRESIDENCIA</t>
  </si>
  <si>
    <t>2) Disminuida la proporción de jóvenes que no trabajan ni estudian</t>
  </si>
  <si>
    <t>La sostenibilidad ambiental y el cambio climático en un país insular</t>
  </si>
  <si>
    <t>Sostenibilidad ambiental</t>
  </si>
  <si>
    <t>1) Aumentado el porcentaje de empresas que realizan el informe de cumplimiento ambiental (ICA)</t>
  </si>
  <si>
    <t>0001 - MINISTERIO  DE MEDIO AMBIENTE Y RECURSOS NATURALES</t>
  </si>
  <si>
    <t>2) Conservada la biodiversidad en las áreas protegidas terrestres y marinas.</t>
  </si>
  <si>
    <t>3) Reducidas las emisiones de gases de efecto invernadero a nivel nacional</t>
  </si>
  <si>
    <t>4) Aumentada la sostenibilidad de la producción y el consumo</t>
  </si>
  <si>
    <t>Total General</t>
  </si>
  <si>
    <t xml:space="preserve"> PROGRAMAS PRESUPUESTARIOS ORIENTADOS A RESULTADOS</t>
  </si>
  <si>
    <t xml:space="preserve">No. </t>
  </si>
  <si>
    <t>CAPÍTULO EJECUTOR</t>
  </si>
  <si>
    <t>MONTO</t>
  </si>
  <si>
    <t>Detección temprana del déficit auditivo en niños menores de 5 años</t>
  </si>
  <si>
    <t>5180 - DIRECCIÓN CENTRAL DEL SERVICIO NACIONAL DE SALUD</t>
  </si>
  <si>
    <t>Desarrollo integral y protección al adulto mayor</t>
  </si>
  <si>
    <t>Prevención y control de enfermedades bovinas</t>
  </si>
  <si>
    <t>Fomento y desarrollo de la productividad de los sistemas de producción de leche bovina</t>
  </si>
  <si>
    <t>Aumento del empleo</t>
  </si>
  <si>
    <t>Desarrollo infantil para niños y niñas de 0 a 4 años y 11 meses</t>
  </si>
  <si>
    <t>5188 - INSTITUTO NACIONAL DE ATENCIÓN INTEGRAL A LA PRIMERA INFANCIA (INAIPI)</t>
  </si>
  <si>
    <t>Salud materno neonatal</t>
  </si>
  <si>
    <t>Prevención y Atención de la Tuberculosis</t>
  </si>
  <si>
    <t>Prevención, Diagnóstico y Tratamiento VIH/SIDA</t>
  </si>
  <si>
    <t>Detección Oportuna y Atención al Cáncer</t>
  </si>
  <si>
    <t>Programa Multisectorial de Reducción de Embarazo en Adolescentes</t>
  </si>
  <si>
    <t>5151 - CONSEJO NACIONAL PARA LA NIÑEZ Y LA ADOLESCENCIA</t>
  </si>
  <si>
    <t>Reducción de Crímenes y Delitos que afectan a la Seguridad Ciudadana</t>
  </si>
  <si>
    <t>0202 - MINISTERIO DE INTERIOR Y POLICÍA</t>
  </si>
  <si>
    <r>
      <rPr>
        <b/>
        <sz val="11"/>
        <color theme="1"/>
        <rFont val="Times New Roman"/>
        <family val="1"/>
      </rPr>
      <t xml:space="preserve">Notas: </t>
    </r>
    <r>
      <rPr>
        <sz val="11"/>
        <color theme="1"/>
        <rFont val="Times New Roman"/>
        <family val="1"/>
      </rPr>
      <t>1.Se modificaron las instituciones que componen los programas, por esto no son comparables internanualmente.</t>
    </r>
  </si>
  <si>
    <t xml:space="preserve">Fuentes: </t>
  </si>
  <si>
    <t>1.Plan Nacional Plurianual del Sector Público (PNPSP) 2021-2024</t>
  </si>
  <si>
    <t>2. Sistema de Gestión Financiera (SIGEF)</t>
  </si>
  <si>
    <r>
      <t xml:space="preserve">Tabla 37. Gastos del Gobierno Central por Clasificación Económica 2022-2024
</t>
    </r>
    <r>
      <rPr>
        <sz val="12"/>
        <color theme="1"/>
        <rFont val="Times New Roman"/>
        <family val="1"/>
      </rPr>
      <t>Valores en millones RD$  y  %</t>
    </r>
  </si>
  <si>
    <t>PIB Nominal de formulación 2023</t>
  </si>
  <si>
    <t>EJECUCIÓN
2022</t>
  </si>
  <si>
    <t>PRESUPUESTO INICIAL
Ley No. 366-22</t>
  </si>
  <si>
    <t>Proyecto de Ley PGE 2024</t>
  </si>
  <si>
    <t>VARIACIÓN 2024/2023</t>
  </si>
  <si>
    <t>Gasto como % del PIB</t>
  </si>
  <si>
    <t>PIB Nominal de formulación 2024</t>
  </si>
  <si>
    <t>4 = 3-2</t>
  </si>
  <si>
    <t>5 = 4/2</t>
  </si>
  <si>
    <t>6 = 2/PIB</t>
  </si>
  <si>
    <t>7 = 3/PIB</t>
  </si>
  <si>
    <t>2.1.2.1 - Remuneraciones</t>
  </si>
  <si>
    <t>2.1.6.1 - Transferencias al sector privado</t>
  </si>
  <si>
    <t>2.1.6.2 - Transferencias al sector público</t>
  </si>
  <si>
    <t>2.1.6.3 - Transferencia al sector externo</t>
  </si>
  <si>
    <t>2.1.6.4 - Transferencias a otras instituciones públicas</t>
  </si>
  <si>
    <t>2.2.6.1 - Transferencias de capital al sector privado</t>
  </si>
  <si>
    <t>2.2.6.2 - Transferencias de capital al sector público</t>
  </si>
  <si>
    <t>2.2.6.3 - Transferencia de capital al sector externo</t>
  </si>
  <si>
    <t>2.2.6.7 - Otras transferencias de capital</t>
  </si>
  <si>
    <t>Nota: Las cifras de PIB utilizados para los años referidos fueron obtenidos del Panorama Macroeconómico, actualizado al 28 de agosto 2023, elaborado por el Ministerio de Economía, Planificación y Desarrollo (MEPyD).			
Fuente: Sistema de Gestión de la Información Financiera (SIGEF).</t>
  </si>
  <si>
    <t>Mapa 1. Inversión Pública por Provincia</t>
  </si>
  <si>
    <t>Fuente: Datos del SIGEF</t>
  </si>
  <si>
    <t>Mapa 2. Inversión Pública Per Cápita por Provincia</t>
  </si>
  <si>
    <r>
      <t>Valores en RD$</t>
    </r>
    <r>
      <rPr>
        <b/>
        <sz val="12"/>
        <rFont val="Times New Roman"/>
        <family val="1"/>
      </rPr>
      <t xml:space="preserve"> </t>
    </r>
    <r>
      <rPr>
        <sz val="12"/>
        <rFont val="Times New Roman"/>
        <family val="1"/>
      </rPr>
      <t>millones</t>
    </r>
  </si>
  <si>
    <t xml:space="preserve">Fuente:Datos del SIGEF, datos de proyecciones poblacionales de la Oficina Nacional de Estadísticas (ONE) </t>
  </si>
  <si>
    <t>Ilustración 6. Definiciones de la inversión directa e indirecta en la niñez y adolescencia</t>
  </si>
  <si>
    <t>Fuente: La Inversión pública dirigida a la Niñez y la Adolescencia en la República Dominicana en 2021, UNICEF</t>
  </si>
  <si>
    <t>Gráfico 20. Gastos en Políticas dirigidas en Niñez y Adolescencia 2024</t>
  </si>
  <si>
    <t>Valores en Millones de RD$</t>
  </si>
  <si>
    <t>Fuente: Elaboración propia con datos del Sistema de la Información de la Gestión Financiera (SIGEF).</t>
  </si>
  <si>
    <t xml:space="preserve">Tabla 38. Apropiaciones de Gastos del Gobierno Central por Clasificación Institucional para 2023
</t>
  </si>
  <si>
    <t>Valores en millones RD$ y %</t>
  </si>
  <si>
    <t>NOM.</t>
  </si>
  <si>
    <t>0212 - MINISTERIO DE INDUSTRIA, COMERCIO Y MIPYMES (MICM)</t>
  </si>
  <si>
    <t>0223 - MINISTERIO DE LA VIVIENDA, HABITAT Y EDIFICACIONES (MIVHED)</t>
  </si>
  <si>
    <t>0405 - TRIBUNAL SUPERIOR  ELECTORAL ( TSE)</t>
  </si>
  <si>
    <t>0406 - OFICINA NACIONAL DE DEFENSA PUBLICA</t>
  </si>
  <si>
    <t>Notas: PIB de 2024 del Panorama Macroeconómico revisado al 28 de agosto de 2023; PIB de 2023 del Panorama Macroeconómico revisado al 25 de agosto de 2022 (PIB de formulación 
Fuente: datos del SIGEF</t>
  </si>
  <si>
    <r>
      <t xml:space="preserve">Tabla 39. Incidencia del Gasto en el Cambio Climático
</t>
    </r>
    <r>
      <rPr>
        <sz val="12"/>
        <color theme="1"/>
        <rFont val="Times New Roman"/>
        <family val="1"/>
      </rPr>
      <t>En RD$ millones</t>
    </r>
  </si>
  <si>
    <r>
      <t>DETALLE</t>
    </r>
    <r>
      <rPr>
        <sz val="12"/>
        <color rgb="FFFFFFFF"/>
        <rFont val="Times New Roman"/>
        <family val="1"/>
      </rPr>
      <t> </t>
    </r>
  </si>
  <si>
    <t>GOBIERNO CENTRAL</t>
  </si>
  <si>
    <t>PGE 2024</t>
  </si>
  <si>
    <t>GASTO COMO % DEL PIB</t>
  </si>
  <si>
    <t>INCIDENCIA POSITIVA</t>
  </si>
  <si>
    <t>INCIDENCIA NEGATIVA</t>
  </si>
  <si>
    <t>INCIDENCIA NETA</t>
  </si>
  <si>
    <t>3 = 1-2</t>
  </si>
  <si>
    <t>4 = 1 + 2</t>
  </si>
  <si>
    <t>5 = 4/PIB</t>
  </si>
  <si>
    <t>1.4.02 - Servicios de protección contra incendios</t>
  </si>
  <si>
    <t>2.2.04-Conservación, ampliación y explotación racionalizada de reservas forestales.</t>
  </si>
  <si>
    <t>2.2.06 - Gestión o apoyo de labores de reforestación</t>
  </si>
  <si>
    <t>2.4.03 - Combustible</t>
  </si>
  <si>
    <t>2.4.04 - Energía eléctrica de fuentes termoeléctricas</t>
  </si>
  <si>
    <t>2.4.08 - Energía eléctrica de fuentes nucleares</t>
  </si>
  <si>
    <t>2.4.09 - Conservación, aprovechamiento y explotación racionalizada de fuentes de electricidad</t>
  </si>
  <si>
    <t>2.5.01 - Extracción de recursos minerales</t>
  </si>
  <si>
    <t>2.6.03 - Transporte por ferrocarril</t>
  </si>
  <si>
    <t>3.1.01 - Reducción de la contaminación</t>
  </si>
  <si>
    <t>3.1.04 - Protección del suelo contra la erosión y otras formas de degradación física</t>
  </si>
  <si>
    <t>3.2.02 - Ordenación de desechos</t>
  </si>
  <si>
    <t>3.2.04 - Conciencia y conocimiento de la biodiversidad</t>
  </si>
  <si>
    <t>3.2.06 - Economía verde</t>
  </si>
  <si>
    <t>3.2.09 - Áreas protegidas y otras medidas de conservación</t>
  </si>
  <si>
    <t>3.2.10 - Restauración</t>
  </si>
  <si>
    <t>3.2.11 - Uso sostenible</t>
  </si>
  <si>
    <t>3.2.12 - Prevención de la producción de residuos por modificación de procesos</t>
  </si>
  <si>
    <t>3.2.14-Tratamiento y eliminación de residuos no peligrosos en vertederos</t>
  </si>
  <si>
    <t>3.2.98 - Investigación y desarrollo relacionado con la protección del  medio ambiente</t>
  </si>
  <si>
    <t>3.2.99 - Planificación, gestión y supervisión de la protección del medio ambiente</t>
  </si>
  <si>
    <t>3.3.01 - Mixtos</t>
  </si>
  <si>
    <t>3.3.02 - Mitigación</t>
  </si>
  <si>
    <t>3.3.03 - Conocimiento del riesgo de desastres climáticos</t>
  </si>
  <si>
    <t>3.3.04 - Gobernanza del riesgo de desastres climáticos</t>
  </si>
  <si>
    <t>3.3.05-Reducción del riesgo de desastres climáticos</t>
  </si>
  <si>
    <t>3.3.06-Respuesta y recuperación de desastres climáticos</t>
  </si>
  <si>
    <t>3.3.07 - Otras medidas de adaptación</t>
  </si>
  <si>
    <t>3.3.99 - Planificación, gestión y supervisión de cambio climático</t>
  </si>
  <si>
    <t>Fuente: elaborado con datos del SIGEF</t>
  </si>
  <si>
    <r>
      <t xml:space="preserve">Tabla 40. Gastos para reducir la brecha de género según clasificador funcional
</t>
    </r>
    <r>
      <rPr>
        <sz val="12"/>
        <color theme="1"/>
        <rFont val="Times New Roman"/>
        <family val="1"/>
      </rPr>
      <t>En RD$ millones</t>
    </r>
  </si>
  <si>
    <t>INSTITUCIONES PÚBLICAS DESCENTRALIZADAS Y AUTÓNOMAS NO FINANCIERAS</t>
  </si>
  <si>
    <t>Total GGN</t>
  </si>
  <si>
    <t>3 = 1+2</t>
  </si>
  <si>
    <t>1.1.05 - Gestión de la administración general para transversalizar el enfoque de género</t>
  </si>
  <si>
    <t>1.4.06 - Administración y servicios de justicia relacionados con la violencia de género</t>
  </si>
  <si>
    <t>2.1.03 - Asuntos laborales para fortalecer la autonomía económica de las mujeres</t>
  </si>
  <si>
    <t>4.2.04 - Servicios médicos en salud sexual/reproductiva y de centros de salud materno infantil</t>
  </si>
  <si>
    <t>4.5.05 - Familia e hijos</t>
  </si>
  <si>
    <t>4.6 - Equidad de género</t>
  </si>
  <si>
    <t>4.6.01 - Acciones focalizada en mujeres</t>
  </si>
  <si>
    <t>4.6.02-Corresponsabilidad social y pública en el cuidado de la familia y la reproducción de la fuerza de trabajo</t>
  </si>
  <si>
    <t>4.6.03 - Acciones para una cultura de igualdad de género.</t>
  </si>
  <si>
    <t>4.6.04 - Acciones de prevención, atención y protección de violencia de género</t>
  </si>
  <si>
    <t xml:space="preserve">Tabla 41. Gastos del Gobierno Central por Clasificación Funcional 2022-2024
</t>
  </si>
  <si>
    <t xml:space="preserve">Valores en  millones RD$ </t>
  </si>
  <si>
    <t>PIB Nominal 2023 (RD$ millones)</t>
  </si>
  <si>
    <t>PRESUPUESTO APROBADO
Ley No. 366-22</t>
  </si>
  <si>
    <t>PIB Nominal 2024 (RD$ millones)</t>
  </si>
  <si>
    <r>
      <t xml:space="preserve">Nota: </t>
    </r>
    <r>
      <rPr>
        <sz val="8"/>
        <color theme="1"/>
        <rFont val="Times New Roman"/>
        <family val="1"/>
      </rPr>
      <t>Las cifras de PIB utilizadas para los años referidos fueron obtenidos del Panorama Macroeconómico actualizado al 28 de agosto de 2023, elaborado por el Ministerio de Economía, Planificación y Desarrollo (MEPyD).</t>
    </r>
  </si>
  <si>
    <t>Tabla 42. Indicadores de Riesgo del Saldo de la Deuda del SPNF por Origen y tipo de Acreedor</t>
  </si>
  <si>
    <r>
      <t>Notas:</t>
    </r>
    <r>
      <rPr>
        <sz val="8"/>
        <color theme="1"/>
        <rFont val="Times New Roman"/>
        <family val="1"/>
      </rPr>
      <t xml:space="preserve"> Cifras al corte de junio 2023.</t>
    </r>
  </si>
  <si>
    <r>
      <t>Fuente:</t>
    </r>
    <r>
      <rPr>
        <sz val="8"/>
        <color theme="1"/>
        <rFont val="Times New Roman"/>
        <family val="1"/>
      </rPr>
      <t xml:space="preserve"> Dirección General de Crédito Público. </t>
    </r>
  </si>
  <si>
    <t>Tabla 43. Tasas de Interés del Sector Público No Financiero (SPNF)</t>
  </si>
  <si>
    <r>
      <t xml:space="preserve">Fuente: </t>
    </r>
    <r>
      <rPr>
        <sz val="8"/>
        <color theme="1"/>
        <rFont val="Times New Roman"/>
        <family val="1"/>
      </rPr>
      <t xml:space="preserve">Dirección General de Crédito Público (DGCP). </t>
    </r>
  </si>
  <si>
    <t>Tabla 44. Financiamiento del Gobierno Central 2024</t>
  </si>
  <si>
    <t>Valores en Millones RD$ y % del PIB</t>
  </si>
  <si>
    <t>Fuente: Dirección General de Crédito Público (DGCP).</t>
  </si>
  <si>
    <t>Gráfico 21. Proyección del servicio de la deda pública para el 2024</t>
  </si>
  <si>
    <t>Tabla 45. Proyección del Servicio de la Deuda Pública 2024 - 2027</t>
  </si>
  <si>
    <t xml:space="preserve">Tabla 46. Cuenta Ahorro-Inversión-Financiamiento </t>
  </si>
  <si>
    <t>Gobierno Central 2024</t>
  </si>
  <si>
    <t>Valores en millones RD$ y porcentajes (%)</t>
  </si>
  <si>
    <r>
      <t>% del PIB</t>
    </r>
    <r>
      <rPr>
        <b/>
        <vertAlign val="superscript"/>
        <sz val="12"/>
        <color theme="0"/>
        <rFont val="Times New Roman"/>
        <family val="1"/>
      </rPr>
      <t>1</t>
    </r>
  </si>
  <si>
    <t>I. Ingresos Corrientes</t>
  </si>
  <si>
    <t>Impuestos</t>
  </si>
  <si>
    <t>Contribuciones a la seguridad social</t>
  </si>
  <si>
    <t>Ventas de bienes y servicios</t>
  </si>
  <si>
    <t>Rentas de la propiedad</t>
  </si>
  <si>
    <t>Transferencias y donaciones corrientes recibidas</t>
  </si>
  <si>
    <t>Multas y sanciones pecuniarias</t>
  </si>
  <si>
    <t>Otros ingresos corrientes</t>
  </si>
  <si>
    <t>II. Gastos Corrientes</t>
  </si>
  <si>
    <t>Gastos de consumo</t>
  </si>
  <si>
    <t>Prestaciones de la seguridad social</t>
  </si>
  <si>
    <t>Pensiones</t>
  </si>
  <si>
    <t>Jubilaciones</t>
  </si>
  <si>
    <t>Indemnización laboral</t>
  </si>
  <si>
    <t>Nuevas pensiones</t>
  </si>
  <si>
    <t>Pensiones a personal policial</t>
  </si>
  <si>
    <t>Pensiones Solidarias del Régimen Subsidiado</t>
  </si>
  <si>
    <t>Intereses de la Deuda Pública</t>
  </si>
  <si>
    <t xml:space="preserve">Subvenciones otorgadas a empresas </t>
  </si>
  <si>
    <t>Transferencias corrientes otorgadas</t>
  </si>
  <si>
    <t>Transferencias al sector privado</t>
  </si>
  <si>
    <t>Transferencias al sector público</t>
  </si>
  <si>
    <t>Transferencia al sector externo</t>
  </si>
  <si>
    <t>Transferencias a otras instituciones públicas</t>
  </si>
  <si>
    <t>Otros gastos corrientes</t>
  </si>
  <si>
    <t xml:space="preserve">III. Resultado Económico (I-II) </t>
  </si>
  <si>
    <t>IV. Ingresos de capital</t>
  </si>
  <si>
    <t>Venta (disposición) de activos no financieros (a valores brutos)</t>
  </si>
  <si>
    <t>Transferencias de capital recibidas</t>
  </si>
  <si>
    <t>Recuperación de inversiones financieras realizadas con fines de política</t>
  </si>
  <si>
    <t>V. Gastos de capital</t>
  </si>
  <si>
    <t>Construcciones en proceso</t>
  </si>
  <si>
    <t>Activos fijos (formación bruta de capital fijo)</t>
  </si>
  <si>
    <t>Objetos de valor</t>
  </si>
  <si>
    <t>Activos no producidos</t>
  </si>
  <si>
    <t>Transferencias de capital otorgadas</t>
  </si>
  <si>
    <t>Gastos de capital, reserva presupuestaria</t>
  </si>
  <si>
    <t>VI. Resultado de Capital (IV-V)</t>
  </si>
  <si>
    <t xml:space="preserve">VII. Total de Ingresos + Donaciones </t>
  </si>
  <si>
    <t>VIII. Total de Gastos</t>
  </si>
  <si>
    <t>IX. Resultado Primario (VII-(VIII-Intereses de la deuda))</t>
  </si>
  <si>
    <t xml:space="preserve">X. Resultado Financiero (VII-VIII) </t>
  </si>
  <si>
    <t>XI. Fuentes financieras</t>
  </si>
  <si>
    <t>Disminución de activos financieros</t>
  </si>
  <si>
    <t>Incremento de pasivos</t>
  </si>
  <si>
    <t>Importes a devengar por primas en colocaciones de títulos valores</t>
  </si>
  <si>
    <t>XII. Aplicaciones financieras</t>
  </si>
  <si>
    <t>Incremento de activos financieros</t>
  </si>
  <si>
    <t>Disminución de pasivos</t>
  </si>
  <si>
    <t>Importes a devengar por descuentos en colocaciones de títulos valores</t>
  </si>
  <si>
    <t>Primas en Recompra de Títulos y Valores</t>
  </si>
  <si>
    <t xml:space="preserve">XIII. Financiamiento Neto (XI-XII) </t>
  </si>
  <si>
    <t xml:space="preserve"> Fuente: Sistema de Información de la Gestión Financiera (SIGEF).</t>
  </si>
  <si>
    <t>Nota 1. PIB del PGE 2024: Panorama Macroeconómico 2023-2027, revisado el 28 de agosto de 2023, Ministerio de Economía, Planificación y Desarrollo.</t>
  </si>
  <si>
    <t>Tabla 47. Clasificación Económica de Ingresos de los Organismos Autónomos y Descentralizados No Financieros e Instituciones Públicas de la Seguridad Social</t>
  </si>
  <si>
    <t>2022-2024</t>
  </si>
  <si>
    <t>PRESUPUESTO 2024</t>
  </si>
  <si>
    <t>Organismos Autónomos y Descentralizados No Financieros</t>
  </si>
  <si>
    <t>1.1 - Ingresos Corrientes</t>
  </si>
  <si>
    <t>1.2 - Ingresos de capital</t>
  </si>
  <si>
    <t>Total Gasto Organismos Autónomos y Descentralizados No Financieros</t>
  </si>
  <si>
    <t>Instituciones Públicas de la Seguridad Social</t>
  </si>
  <si>
    <t>Total Gasto Instituciones Públicas de la Seguridad Social</t>
  </si>
  <si>
    <t>Nota: Las cifras de PIB utilizadas para los años referidos fueron obtenidos del Panorama Macroeconómico actualizado al 28 de agosto de 2023, elaborado por el Ministerio de Economía, Planificación y Desarrollo (MEPyD).</t>
  </si>
  <si>
    <t>Tabla 48. Clasificación Económica del Gasto de los Organismos Autónomos y Descentralizados No Financieros e Instituciones Públicas de la Seguridad Social 2022 -2024</t>
  </si>
  <si>
    <t xml:space="preserve"> PRESUPUESTO 2024</t>
  </si>
  <si>
    <t>2.1.3 - Prestaciones de la seguridad social (sistema propio de la empresa)</t>
  </si>
  <si>
    <t>2.1.6 - Transferencias corrientes otorgadas</t>
  </si>
  <si>
    <t>2.2.6 - Transferencias de capital otorgadas</t>
  </si>
  <si>
    <t>2.2.7 - Inversiones financieras realizadas con fines de política</t>
  </si>
  <si>
    <t>Nota: Los PIB utilizados para los años referidos fueron obtenidos del Panorama Macroeconómico, actualizado al 28 de agosto 2023, elaborado por el Ministerio de Economía, Planificación y Desarrollo (MEPyD)</t>
  </si>
  <si>
    <t>Tabla 49. Cantidad de asistencias de servicios de salud brindadas por tipo de establecimiento</t>
  </si>
  <si>
    <t>Valores en millones en</t>
  </si>
  <si>
    <t xml:space="preserve">Tipo de establecimiento </t>
  </si>
  <si>
    <t xml:space="preserve"> Presupuesto 2024</t>
  </si>
  <si>
    <t>Establecimientos no auto gestionados</t>
  </si>
  <si>
    <t>Establecimientos de primer nivel</t>
  </si>
  <si>
    <t>Establecimientos auto gestionados</t>
  </si>
  <si>
    <t>Ciudad Sanitaria Luis E. Aybar</t>
  </si>
  <si>
    <t>Tabla 50. Clasificación Institucional de Gastos de los Organismos Autónomos y Descentralizados No Financieros e Instituciones Públicas de la Seguridad Social 2022-2024</t>
  </si>
  <si>
    <t>Valores en  millones RD$ y %</t>
  </si>
  <si>
    <t>EJECUTADO 2022</t>
  </si>
  <si>
    <t>PRESUPUESTO APROBADO Ley No. 366-22</t>
  </si>
  <si>
    <t>VARIACIÓN 2022/2021</t>
  </si>
  <si>
    <t xml:space="preserve">Gasto como % del PIB </t>
  </si>
  <si>
    <t>4= 3-2</t>
  </si>
  <si>
    <t>5102 - CENTRO DE EXPORTACIONES E INVERSIONES DE LA REP. DOM.</t>
  </si>
  <si>
    <t>5103 - CONSEJO NACIONAL DE POBLACIÓN Y FAMILIA</t>
  </si>
  <si>
    <t>5104 - DEPARTAMENTO AEROPORTUARIO</t>
  </si>
  <si>
    <t>5108 - CRUZ ROJA DOMINICANA</t>
  </si>
  <si>
    <t>5109 - DEFENSA CIVIL</t>
  </si>
  <si>
    <t>5111 - INSTITUTO AGRARIO DOMINICANO</t>
  </si>
  <si>
    <t>5112 - INSTITUTO AZUCARERO DOMINICANO</t>
  </si>
  <si>
    <t>5114 - INSTITUTO PARA EL DESARROLLO DEL NOROESTE</t>
  </si>
  <si>
    <t>5118 - INSTITUTO NACIONAL DE RECURSOS HIDRAÚLICOS (INDRHI)</t>
  </si>
  <si>
    <t>5119 - INSTITUTO PARA EL DESARROLLO DEL SUROESTE</t>
  </si>
  <si>
    <t>5120 - JARDÍN BOTÁNICO</t>
  </si>
  <si>
    <t>5121 - LIGA MUNICIPAL DOMINICANA</t>
  </si>
  <si>
    <t>5127 - SUPERINTENDENCIA DE SEGUROS</t>
  </si>
  <si>
    <t>5128 - UNIVERSIDAD AUTÓNOMA DE SANTO DOMINGO</t>
  </si>
  <si>
    <t>5130 - PARQUE ZOOLÓGICO NACIONAL</t>
  </si>
  <si>
    <t>5131 - INSTITUTO DOMINICANO DE LAS TELECOMUNICACIONES</t>
  </si>
  <si>
    <t>5132 - INSTITUTO DOMINICANO DE INVESTIGACIONES AGROPECUARIAS Y FORESTALES</t>
  </si>
  <si>
    <t>5133 - MUSEO DE HISTORIA NATURAL</t>
  </si>
  <si>
    <t>5134 - ACUARIO NACIONAL</t>
  </si>
  <si>
    <t>5135 - OFICINA NACIONAL DE PROPIEDAD INDUSTRIAL</t>
  </si>
  <si>
    <t>5136 - INSTITUTO DOMINICANO DEL CAFÉ</t>
  </si>
  <si>
    <t>5137 - INSTITUTO DUARTIANO</t>
  </si>
  <si>
    <t>5138 - COMISIÓN NACIONAL DE ENERGÍA</t>
  </si>
  <si>
    <t>5139 - SUPERINTENDENCIA DE ELECTRICIDAD</t>
  </si>
  <si>
    <t>5140 - INSTITUTO DEL TABACO DE LA REPÚBLICA DOMINICANA</t>
  </si>
  <si>
    <t>5142 - FONDO PATRIMONIAL DE LAS EMPRESAS REFORMADAS</t>
  </si>
  <si>
    <t>5143 - INSTITUTO DE DESARROLLO Y CRÉDITO COOPERATIVO</t>
  </si>
  <si>
    <t>5144 - FONDO ESPECIAL PARA EL DESARROLLO AGROPECUARIO</t>
  </si>
  <si>
    <t>5147 - INSTITUTO NACIONAL DE LA UVA</t>
  </si>
  <si>
    <t>5150 - CONSEJO NACIONAL DE ZONAS FRANCAS</t>
  </si>
  <si>
    <t>5154 - INSTITUTO DE INNOVACIÓN  EN BIOTECNOLOGÍA E INDUSTRIAL (IIBI)</t>
  </si>
  <si>
    <t>5155 - INSTITUTO DE FORMACIÓN TÉCNICO PROFESIONAL (INFOTEP)</t>
  </si>
  <si>
    <t>5157 - CORPORACIÓN DOMICANA DE EMPRESAS ESTATALES (CORDE)</t>
  </si>
  <si>
    <t>5158 - DIRECCION GENERAL DE ADUANAS</t>
  </si>
  <si>
    <t>5159 - DIRECCIÓN GENERAL DE IMPUESTOS INTERNOS</t>
  </si>
  <si>
    <t>5161 - INSTITUTO DE PROTECCIÓN DE LOS DERECHOS AL CONSUMIDOR</t>
  </si>
  <si>
    <t>5162 - INSTITUTO DOMINICANO DE AVIACIÓN CIVIL</t>
  </si>
  <si>
    <t>5163 - CONSEJO DOMINICANO DE PESCA Y ACUICULTURA</t>
  </si>
  <si>
    <t>5165 - COMISIÓN REGULADORA DE PRÁCTICAS DESLEALES</t>
  </si>
  <si>
    <t>5166 - COMISION NACIONAL DE DEFENSA DE LA COMPETENCIA</t>
  </si>
  <si>
    <t>5167 - OFICINA NACIONAL DE DEFENSA PÚBLICA</t>
  </si>
  <si>
    <t>5168 - ARCHIVO GENERAL DE LA NACIÓN</t>
  </si>
  <si>
    <t>5169 - DIRECCIÓN GENERAL DE CINE (DGCINE)</t>
  </si>
  <si>
    <t>5171 - INSTITUTO DOMINICANO PARA LA CALIDAD (INDOCAL)</t>
  </si>
  <si>
    <t>5172 - ORGANISMO DOMINICANO DE ACREDITACIÓN  (ODAC)</t>
  </si>
  <si>
    <t>5174 - MERCADOS DOMINICANOS DE ABASTO AGROPECUARIO</t>
  </si>
  <si>
    <t>5175 - CONSEJO NACIONAL DE COMPETITIVIDAD</t>
  </si>
  <si>
    <t>5176 - CONSEJO NACIONAL DE DISCAPACIDAD (CONADIS)</t>
  </si>
  <si>
    <t>5177 - CONSEJO NAC. DE INVESTIGACIONES AGROPECUARIAS Y FORESTALES (CONIAF)</t>
  </si>
  <si>
    <t>5178 - FONDO NACIONAL PARA EL MEDIO AMBIENTE Y RECURSOS NATURALES</t>
  </si>
  <si>
    <t>5179 - SERVICIO GEOLÓGICO NACIONAL</t>
  </si>
  <si>
    <t>5181 - INSTITUTO GEOGRÁFICO NACIONAL JOSÉ JOAQUÍN HUNGRÍA MORELL</t>
  </si>
  <si>
    <t>5182 - INSTITUTO NACIONAL DE TRÁNSITO Y TRANSPORTE TERRESTRE</t>
  </si>
  <si>
    <t>5183 - UNIDAD DE ANÁLISIS FINANCIERO (UAF)</t>
  </si>
  <si>
    <t>5184 - DIRECCIÓN GENERAL DE ALIANZAS PÚBLICO-PRIVADAS</t>
  </si>
  <si>
    <t>5187-DIRECCIÓN GENERAL DE RIESGOS AGROPECUARIOS</t>
  </si>
  <si>
    <t>5188-INSTITUTO NACIONAL DE ATENCIÓN INTEGRAL A LA PRIMERA INFANCIA (INAIPI)</t>
  </si>
  <si>
    <t>5189 - DIRECCION GENERAL DE MECENAZGO (DGM)</t>
  </si>
  <si>
    <t>5190 - INSTITUTO NACIONAL DE COORDINACIÓN DE TRANSPLANTE (INCORT)</t>
  </si>
  <si>
    <t>5201 - INSTITUTO DOMINICANO DE SEGUROS SOCIALES</t>
  </si>
  <si>
    <t xml:space="preserve">5202 - INSTITUTO DE AUXILIOS </t>
  </si>
  <si>
    <t>5205 - SUPERINTENDENCIA DE PENSIONES</t>
  </si>
  <si>
    <t>5206 - SUPERINTENDENCIA DE SALUD Y RIESGO LABORAL</t>
  </si>
  <si>
    <t>5207 - CONSEJO NACIONAL DE SEGURIDAD SOCIAL</t>
  </si>
  <si>
    <t>5208 - SEGURO NACIONAL DE SALUD</t>
  </si>
  <si>
    <t>5209 - DIRECCIÓN GENERAL DE INFORMACIÓN Y DEFENSA DE LOS AFILIADOS</t>
  </si>
  <si>
    <t>5210 - INSTITUTO DOMINICANO DE PREVENCIÓN Y PROTECCIÓN DE RIESGOS LABORALES</t>
  </si>
  <si>
    <t>5211 - TESORERÍA DE LA SEGURIDAD SOCIAL</t>
  </si>
  <si>
    <t>Tabla 51. Clasificación Funcional de Gastos de los Organismos Autónomos y Descentralizados No Financieros e Instituciones Públicas de la Seguridad Social 2022-2024</t>
  </si>
  <si>
    <r>
      <t xml:space="preserve">Tabla 52. </t>
    </r>
    <r>
      <rPr>
        <b/>
        <sz val="12"/>
        <rFont val="Times New Roman"/>
        <family val="1"/>
      </rPr>
      <t>C</t>
    </r>
    <r>
      <rPr>
        <b/>
        <sz val="12"/>
        <color theme="1"/>
        <rFont val="Times New Roman"/>
        <family val="1"/>
      </rPr>
      <t>uenta de Ahorro, Inversión y Financiamiento de los Organismos Autónomos y Descentralizados No Financieros e Instituciones Públicas de la Seguridad Social</t>
    </r>
  </si>
  <si>
    <t>PRESUPUESTO
2024</t>
  </si>
  <si>
    <t>2=(1/PIB)</t>
  </si>
  <si>
    <t xml:space="preserve">A. Total de Ingresos </t>
  </si>
  <si>
    <t xml:space="preserve">A.1) Ingresos Corrientes </t>
  </si>
  <si>
    <t>A.1) Ingresos de Capital</t>
  </si>
  <si>
    <t xml:space="preserve">B.1) Gastos Corrientes </t>
  </si>
  <si>
    <t xml:space="preserve">Resultados Presupuestarios </t>
  </si>
  <si>
    <t>Resultado de Capital</t>
  </si>
  <si>
    <t>E. Fuentes Financieras</t>
  </si>
  <si>
    <t xml:space="preserve">E. Aplicaciones Financieras </t>
  </si>
  <si>
    <t>F. Financimiento Neto (D-E)</t>
  </si>
  <si>
    <t xml:space="preserve">B.1.1 De los cuales: Intereses </t>
  </si>
  <si>
    <t>Rresultado de Capital</t>
  </si>
  <si>
    <t>Tabla 53. Cobertura Institucional para la Consolidación del GGN 2024</t>
  </si>
  <si>
    <t>Ámbito Gubernamental</t>
  </si>
  <si>
    <t>Instituciones</t>
  </si>
  <si>
    <t>% de Cobertura</t>
  </si>
  <si>
    <t>Observaciones</t>
  </si>
  <si>
    <t>Existentes</t>
  </si>
  <si>
    <t>Incluidas</t>
  </si>
  <si>
    <t>Gobierno Central 1/</t>
  </si>
  <si>
    <t>Los órganos desconcentrados están reflejados por las transferencias que reciben.</t>
  </si>
  <si>
    <t xml:space="preserve"> -</t>
  </si>
  <si>
    <t xml:space="preserve">Instituciones Públicas de la Seguridad Social </t>
  </si>
  <si>
    <t>Fuente: Elaboración propia con datos del Sistema de Información de la Gestión Financiera (SIGEF).</t>
  </si>
  <si>
    <t xml:space="preserve">1/Incluye los capítulos virtuales 0998-Administración de Deuda Pública y Activos Financieros y 0999-Administración de Obligaciones del Tesoro Nacional </t>
  </si>
  <si>
    <t>Tabla 54. Matriz de Transacciones Inter-Ámbitos del GGN Presupuesto 2024</t>
  </si>
  <si>
    <t>Valores en Millones RD$</t>
  </si>
  <si>
    <t>Tipo de Transacción</t>
  </si>
  <si>
    <t>Institución Transfiere</t>
  </si>
  <si>
    <t xml:space="preserve">Institución Receptora </t>
  </si>
  <si>
    <t xml:space="preserve">Total Transferecias otorgadas </t>
  </si>
  <si>
    <t>Gobierno Central</t>
  </si>
  <si>
    <t>Transferencias Corrientes</t>
  </si>
  <si>
    <t xml:space="preserve">Instituciones Descentralizadas y Autónomas </t>
  </si>
  <si>
    <t>Transferencias de Capital</t>
  </si>
  <si>
    <t xml:space="preserve">Total de Transferencias recibidas </t>
  </si>
  <si>
    <t>Tabla 55. Matriz de Transacciones Intra-Ámbitos del GGN Presupuesto 2024</t>
  </si>
  <si>
    <t xml:space="preserve">Tipo de transferencia </t>
  </si>
  <si>
    <t>Ámbito que transfiere</t>
  </si>
  <si>
    <t>Ámbito que recibe</t>
  </si>
  <si>
    <t>Total transferencias otorgadas</t>
  </si>
  <si>
    <t>Organismos Autónomos y  Descentralizados no Financieras</t>
  </si>
  <si>
    <t>Organismos  Autónomos y Descentralizados  no Financieros</t>
  </si>
  <si>
    <t xml:space="preserve">Total detransferencias otorgadas </t>
  </si>
  <si>
    <t>Nota: 1/ La consolidación intrasectorial consiste del conjunto de eliminaciones de flujos a niveles subsectoriales, a fines de llegar a grupos de sectoriales ya consolidados antes de proceder con la consolidación intersectorial. En términos prácticos, este proceso constituye la eliminación de flujos entre unidades institucionales dentro de un mismo sector, a fines de que luego de culminarla, el resultado sean sectores con estadísticas consolidadas.</t>
  </si>
  <si>
    <t xml:space="preserve"> 2/La consolidación intersectorial es un proceso  que  intenta mostrara las transacciones de un conjunto de instituciones con el resto de la economía, en este caso eliminando las transacciones entre sectores o ámbitos para llegar a un macro sector como el Sector Público.</t>
  </si>
  <si>
    <t>Tabla 56. Presupuesto Consolidado por Ámbito Institucional del GGN</t>
  </si>
  <si>
    <t>Clasificación Económica de los Ingresos GGN 2024</t>
  </si>
  <si>
    <t>Proyecto de Presupuesto Consolidado 2024</t>
  </si>
  <si>
    <t>Total de Ingresos GGN</t>
  </si>
  <si>
    <t xml:space="preserve">Fuente: Elaboración propia con datos del Sistema de Información de la Gestión Financiera (SIGEF).  </t>
  </si>
  <si>
    <t xml:space="preserve">Tabla 57. Presupuesto Consolidado por Ámbito Institucional del GGN </t>
  </si>
  <si>
    <t>Clasificación Económica de los Gastos 2024</t>
  </si>
  <si>
    <t xml:space="preserve"> Valores millones de RD</t>
  </si>
  <si>
    <t>Total de Gastos SPNF</t>
  </si>
  <si>
    <t>Fuente: Elaboración propia con datos del Sistema de Información de la Gestión Financiera (SIGEF)</t>
  </si>
  <si>
    <t>Tabla 58. Clasificación Institucional de Gastos Consolidados 2024
Valores en Millones de RD$</t>
  </si>
  <si>
    <t>1.1.1.1.1 - GOBIERNO CENTRAL</t>
  </si>
  <si>
    <t>1.1.1.1.2 - ORGANISMOS AUTÓNOMOS Y DESCENTRALIZADOS NO FINANCIEROS</t>
  </si>
  <si>
    <t>5154 - INSTITUTO DE INNOVACION EN BIOTECNOLOGIA E INDUSTRIAL (IIBI)</t>
  </si>
  <si>
    <t>5157 - CORPORACION DOMICANA DE EMPRESAS ESTATALES (CORDE</t>
  </si>
  <si>
    <t>5159 - DIRECCION GENERAL DE IMPUESTOS INTERNOS</t>
  </si>
  <si>
    <t>5161 - INSTITUTO DE PROTECCION DE LOS DERECHOS AL CONSUMIDOR</t>
  </si>
  <si>
    <t>5162 - INSTITUTO DOMINICANO DE AVIACION CIVIL</t>
  </si>
  <si>
    <t>5165 - COMISION REGULADORA DE PRACTICAS DESLEALES</t>
  </si>
  <si>
    <t>5172 - ORGANISMO DOMINICANO DE ACREDITACION (ODAC)</t>
  </si>
  <si>
    <t>5179 - SERVICIO GEOLOGICO NACIONAL</t>
  </si>
  <si>
    <t>5180 - DIRECCION CENTRAL DEL SERVICIO NACIONAL DE SALUD</t>
  </si>
  <si>
    <t>5187 - DIRECCIÓN GENERAL DE RIESGOS AGROPECUARIOS</t>
  </si>
  <si>
    <t>1.1.1.1.3 - INSTITUCIONES PÚBLICAS DE LA SEGURIDAD SOCIAL</t>
  </si>
  <si>
    <t>5202 - INSTITUTO DE AUXILIOS</t>
  </si>
  <si>
    <t>Tabla 59. Presupuesto Consolidado por Ámbito del GGN Clasificación Funcional del Gasto 2024</t>
  </si>
  <si>
    <t>Finalidad/Función</t>
  </si>
  <si>
    <t xml:space="preserve"> Tabla 60. Cuenta de Ahorro, Inversión y Financiamiento Consolidada por Ámbio Institucional del GGN 2024</t>
  </si>
  <si>
    <t xml:space="preserve">Valores en RD$ millones </t>
  </si>
  <si>
    <t xml:space="preserve">Gobierno Central </t>
  </si>
  <si>
    <t xml:space="preserve">Organismos Autónomos y Descentralizados No Financieros    </t>
  </si>
  <si>
    <t xml:space="preserve">Inst. Públicas de la Seguridad Social               </t>
  </si>
  <si>
    <t xml:space="preserve">Total General </t>
  </si>
  <si>
    <t>PIB Nominal 2024 Panorama Macroeconómico</t>
  </si>
  <si>
    <t>Ingresos</t>
  </si>
  <si>
    <t>1.2 - Ingresos de Capital</t>
  </si>
  <si>
    <t>Gastos</t>
  </si>
  <si>
    <t>2.1 - Gastos Corrientes</t>
  </si>
  <si>
    <t>2.2 - Gastos de Capital</t>
  </si>
  <si>
    <t>Resultados</t>
  </si>
  <si>
    <t>Resultado de la cuenta Corriente (1.1 - 2.1)</t>
  </si>
  <si>
    <t>Resultado de la cuenta de Capital (1.2 - 2.2)</t>
  </si>
  <si>
    <t>Resultado Primario (1 - (2 - 2.1.4))</t>
  </si>
  <si>
    <t>Financiamiento Neto</t>
  </si>
  <si>
    <t>3.1 - Fuentes Financieras</t>
  </si>
  <si>
    <t>3.2 - Aplicaciones Financieras</t>
  </si>
  <si>
    <t>Resultado Financiero % PIB</t>
  </si>
  <si>
    <t>Gráfico 22. Balance del GGN 2024</t>
  </si>
  <si>
    <t xml:space="preserve">
Valores en  millones RD$</t>
  </si>
  <si>
    <t>Resultado de la cuenta Corriente</t>
  </si>
  <si>
    <t>Resultado de la cuenta de Capital</t>
  </si>
  <si>
    <t>Resultado Financiero</t>
  </si>
  <si>
    <t>Resultado Primario</t>
  </si>
  <si>
    <t>Tabla 61. Asignaciones Establecidas por Ley del Presupuesto General del Estado 2024</t>
  </si>
  <si>
    <t>En millones RD$</t>
  </si>
  <si>
    <t>Fuente: Sistema de Información de la Gestión Financiera (SIGEF).</t>
  </si>
  <si>
    <t>Tabla 62. Transferencias del Gobierno Central al Resto del Sector Público 2024</t>
  </si>
  <si>
    <t>Tabla 63. Iniciativas con Fondos Provenientes de Cooperación Internacional 2024-2027</t>
  </si>
  <si>
    <t>Fuente: Ministerio de Economía, Planificación y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</si>
</sst>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3" formatCode="_(* #,##0.00_);_(* \(#,##0.00\);_(* &quot;-&quot;??_);_(@_)"/>
    <numFmt numFmtId="164" formatCode="0.0"/>
    <numFmt numFmtId="165" formatCode="0.0%"/>
    <numFmt numFmtId="166" formatCode="#,##0.0"/>
    <numFmt numFmtId="167" formatCode="_(* #,##0_);_(* \(#,##0\);_(* &quot;-&quot;??_);_(@_)"/>
    <numFmt numFmtId="168" formatCode="_(* #,##0.0_);_(* \(#,##0.0\);_(* &quot;-&quot;??_);_(@_)"/>
    <numFmt numFmtId="169" formatCode="#,##0.0,,"/>
    <numFmt numFmtId="170" formatCode="#,##0.0,,_);\(#,##0.0,,\)"/>
    <numFmt numFmtId="171" formatCode="_(* #,##0.0_);_(* \(#,##0.0\);_(* &quot;-&quot;?_);_(@_)"/>
    <numFmt numFmtId="172" formatCode="#,##0.00,,"/>
    <numFmt numFmtId="173" formatCode="#,###.0,,"/>
    <numFmt numFmtId="174" formatCode="#,##0.0_);\(#,##0.0\)"/>
    <numFmt numFmtId="175" formatCode="#,##0.0000000"/>
    <numFmt numFmtId="176" formatCode="#,##0.0;[Red]#,##0.0"/>
    <numFmt numFmtId="177" formatCode="#,##0.00000000000000000_);\(#,##0.00000000000000000\)"/>
    <numFmt numFmtId="178" formatCode="_(* #,##0.0000000_);_(* \(#,##0.0000000\);_(* &quot;-&quot;??_);_(@_)"/>
    <numFmt numFmtId="179" formatCode="_(#,##0.0,,_);_(* \(#,##0.000000\);_(* &quot;-&quot;??_);_(@_)"/>
    <numFmt numFmtId="180" formatCode="_ * #,##0.00_ ;_ * \-#,##0.00_ ;_ * &quot;-&quot;??_ ;_ @_ "/>
    <numFmt numFmtId="181" formatCode="_-* #,##0.00_-;\-* #,##0.00_-;_-* &quot;-&quot;??_-;_-@_-"/>
    <numFmt numFmtId="182" formatCode="_(* #,##0.0,,_);_(* \(#,##0.0,,\);_(* &quot;-&quot;?_);_(@_)"/>
    <numFmt numFmtId="183" formatCode="_-* #,##0.00\ _€_-;\-* #,##0.00\ _€_-;_-* &quot;-&quot;??\ _€_-;_-@_-"/>
    <numFmt numFmtId="184" formatCode="0.000%"/>
    <numFmt numFmtId="185" formatCode="* _(#,##0.0_)\ _P_-;* \(#,##0.0\)\ _P_-;_-* &quot;-&quot;??\ _P_-;_-@_-"/>
    <numFmt numFmtId="186" formatCode="_([$€-2]* #,##0.00_);_([$€-2]* \(#,##0.00\);_([$€-2]* &quot;-&quot;??_)"/>
  </numFmts>
  <fonts count="119">
    <font>
      <sz val="11"/>
      <color theme="1"/>
      <name val="Calibri"/>
      <family val="2"/>
      <scheme val="minor"/>
    </font>
    <font>
      <sz val="11"/>
      <color theme="1"/>
      <name val="Calibri"/>
      <family val="2"/>
      <scheme val="minor"/>
    </font>
    <font>
      <b/>
      <sz val="11"/>
      <color theme="1"/>
      <name val="Calibri"/>
      <family val="2"/>
      <scheme val="minor"/>
    </font>
    <font>
      <b/>
      <sz val="10"/>
      <color rgb="FF000000"/>
      <name val="Times New Roman"/>
      <family val="1"/>
    </font>
    <font>
      <b/>
      <sz val="8"/>
      <color rgb="FF000000"/>
      <name val="Times New Roman"/>
      <family val="1"/>
    </font>
    <font>
      <sz val="11"/>
      <color theme="1"/>
      <name val="Times New Roman"/>
      <family val="1"/>
    </font>
    <font>
      <b/>
      <sz val="11"/>
      <color theme="1"/>
      <name val="Times New Roman"/>
      <family val="1"/>
    </font>
    <font>
      <sz val="12"/>
      <color theme="1"/>
      <name val="Times New Roman"/>
      <family val="1"/>
    </font>
    <font>
      <b/>
      <sz val="12"/>
      <color theme="1"/>
      <name val="Times New Roman"/>
      <family val="1"/>
    </font>
    <font>
      <b/>
      <sz val="11"/>
      <color theme="0"/>
      <name val="Times New Roman"/>
      <family val="1"/>
    </font>
    <font>
      <sz val="9"/>
      <color rgb="FF555555"/>
      <name val="Times New Roman"/>
      <family val="1"/>
    </font>
    <font>
      <b/>
      <sz val="8"/>
      <color theme="1"/>
      <name val="Times New Roman"/>
      <family val="1"/>
    </font>
    <font>
      <b/>
      <sz val="8"/>
      <color theme="1" tint="4.9989318521683403E-2"/>
      <name val="Times New Roman"/>
      <family val="1"/>
    </font>
    <font>
      <sz val="8"/>
      <color theme="1"/>
      <name val="Times New Roman"/>
      <family val="1"/>
    </font>
    <font>
      <sz val="9"/>
      <color theme="1"/>
      <name val="Times New Roman"/>
      <family val="1"/>
    </font>
    <font>
      <b/>
      <sz val="16"/>
      <color rgb="FFFF0000"/>
      <name val="Times New Roman"/>
      <family val="1"/>
    </font>
    <font>
      <b/>
      <sz val="9"/>
      <color theme="1"/>
      <name val="Times New Roman"/>
      <family val="1"/>
    </font>
    <font>
      <b/>
      <sz val="14"/>
      <color theme="1"/>
      <name val="Times New Roman"/>
      <family val="1"/>
    </font>
    <font>
      <u/>
      <sz val="11"/>
      <color theme="10"/>
      <name val="Calibri"/>
      <family val="2"/>
      <scheme val="minor"/>
    </font>
    <font>
      <u/>
      <sz val="11"/>
      <color theme="10"/>
      <name val="Times New Roman"/>
      <family val="1"/>
    </font>
    <font>
      <b/>
      <sz val="11"/>
      <name val="Times New Roman"/>
      <family val="1"/>
    </font>
    <font>
      <b/>
      <sz val="12"/>
      <name val="Times New Roman"/>
      <family val="1"/>
    </font>
    <font>
      <sz val="12"/>
      <name val="Times New Roman"/>
      <family val="1"/>
    </font>
    <font>
      <sz val="11"/>
      <name val="Times New Roman"/>
      <family val="1"/>
    </font>
    <font>
      <b/>
      <sz val="8"/>
      <color rgb="FFFF0000"/>
      <name val="Times New Roman"/>
      <family val="1"/>
    </font>
    <font>
      <b/>
      <sz val="11"/>
      <color theme="0"/>
      <name val="Gill Sans MT"/>
      <family val="2"/>
    </font>
    <font>
      <sz val="11"/>
      <color theme="0"/>
      <name val="Gill Sans MT"/>
      <family val="2"/>
    </font>
    <font>
      <i/>
      <sz val="11"/>
      <color theme="0"/>
      <name val="Gill Sans MT"/>
      <family val="2"/>
    </font>
    <font>
      <sz val="9"/>
      <color theme="1"/>
      <name val="Gill Sans MT"/>
      <family val="2"/>
    </font>
    <font>
      <b/>
      <sz val="10"/>
      <color theme="1"/>
      <name val="Times New Roman"/>
      <family val="1"/>
    </font>
    <font>
      <sz val="10"/>
      <color theme="1"/>
      <name val="Times New Roman"/>
      <family val="1"/>
    </font>
    <font>
      <sz val="11"/>
      <color theme="0"/>
      <name val="Times New Roman"/>
      <family val="1"/>
    </font>
    <font>
      <sz val="10"/>
      <name val="Arial"/>
      <family val="2"/>
    </font>
    <font>
      <b/>
      <sz val="8"/>
      <name val="Times New Roman"/>
      <family val="1"/>
    </font>
    <font>
      <b/>
      <sz val="12"/>
      <color theme="0"/>
      <name val="Times New Roman"/>
      <family val="1"/>
    </font>
    <font>
      <i/>
      <sz val="11"/>
      <color theme="1"/>
      <name val="Times New Roman"/>
      <family val="1"/>
    </font>
    <font>
      <sz val="11"/>
      <color rgb="FF000000"/>
      <name val="Times New Roman"/>
      <family val="1"/>
    </font>
    <font>
      <b/>
      <sz val="9"/>
      <color rgb="FF000000"/>
      <name val="Times New Roman"/>
      <family val="1"/>
    </font>
    <font>
      <sz val="9"/>
      <color rgb="FF000000"/>
      <name val="Times New Roman"/>
      <family val="1"/>
    </font>
    <font>
      <b/>
      <sz val="12"/>
      <color rgb="FF000000"/>
      <name val="Times New Roman"/>
      <family val="1"/>
    </font>
    <font>
      <sz val="12"/>
      <color rgb="FF000000"/>
      <name val="Times New Roman"/>
      <family val="1"/>
    </font>
    <font>
      <sz val="8"/>
      <color rgb="FF000000"/>
      <name val="Times New Roman"/>
      <family val="1"/>
    </font>
    <font>
      <sz val="10"/>
      <name val="Times New Roman"/>
      <family val="1"/>
    </font>
    <font>
      <b/>
      <vertAlign val="superscript"/>
      <sz val="11"/>
      <color theme="0"/>
      <name val="Times New Roman"/>
      <family val="1"/>
    </font>
    <font>
      <sz val="11"/>
      <color theme="4" tint="-0.249977111117893"/>
      <name val="Times New Roman"/>
      <family val="1"/>
    </font>
    <font>
      <b/>
      <sz val="10"/>
      <name val="Times New Roman"/>
      <family val="1"/>
    </font>
    <font>
      <sz val="8"/>
      <name val="Times New Roman"/>
      <family val="1"/>
    </font>
    <font>
      <b/>
      <sz val="10"/>
      <color theme="0"/>
      <name val="Times New Roman"/>
      <family val="1"/>
    </font>
    <font>
      <b/>
      <sz val="11"/>
      <color rgb="FF000000"/>
      <name val="Times New Roman"/>
      <family val="1"/>
    </font>
    <font>
      <vertAlign val="superscript"/>
      <sz val="11"/>
      <color theme="1"/>
      <name val="Times New Roman"/>
      <family val="1"/>
    </font>
    <font>
      <vertAlign val="superscript"/>
      <sz val="11"/>
      <name val="Times New Roman"/>
      <family val="1"/>
    </font>
    <font>
      <sz val="11"/>
      <color indexed="8"/>
      <name val="Times New Roman"/>
      <family val="1"/>
    </font>
    <font>
      <sz val="11"/>
      <color indexed="8"/>
      <name val="Calibri"/>
      <family val="2"/>
      <scheme val="minor"/>
    </font>
    <font>
      <b/>
      <sz val="11"/>
      <color indexed="8"/>
      <name val="Calibri"/>
      <family val="2"/>
      <scheme val="minor"/>
    </font>
    <font>
      <b/>
      <i/>
      <sz val="12"/>
      <color theme="1"/>
      <name val="Times New Roman"/>
      <family val="1"/>
    </font>
    <font>
      <b/>
      <sz val="8"/>
      <color theme="1"/>
      <name val="Calibri"/>
      <family val="2"/>
      <scheme val="minor"/>
    </font>
    <font>
      <i/>
      <sz val="12"/>
      <color theme="1"/>
      <name val="Times New Roman"/>
      <family val="1"/>
    </font>
    <font>
      <b/>
      <vertAlign val="superscript"/>
      <sz val="12"/>
      <color theme="0"/>
      <name val="Times New Roman"/>
      <family val="1"/>
    </font>
    <font>
      <b/>
      <sz val="10"/>
      <color theme="1"/>
      <name val="Arial"/>
      <family val="2"/>
    </font>
    <font>
      <vertAlign val="superscript"/>
      <sz val="10"/>
      <color theme="1"/>
      <name val="Times New Roman"/>
      <family val="1"/>
    </font>
    <font>
      <b/>
      <i/>
      <sz val="10"/>
      <color indexed="8"/>
      <name val="Times New Roman"/>
      <family val="1"/>
    </font>
    <font>
      <sz val="10"/>
      <color indexed="8"/>
      <name val="Times New Roman"/>
      <family val="1"/>
    </font>
    <font>
      <sz val="9"/>
      <name val="Times New Roman"/>
      <family val="1"/>
    </font>
    <font>
      <sz val="9"/>
      <color indexed="8"/>
      <name val="Times New Roman"/>
      <family val="1"/>
    </font>
    <font>
      <b/>
      <sz val="10"/>
      <color indexed="8"/>
      <name val="Times New Roman"/>
      <family val="1"/>
    </font>
    <font>
      <b/>
      <u/>
      <sz val="10"/>
      <color indexed="8"/>
      <name val="Times New Roman"/>
      <family val="1"/>
    </font>
    <font>
      <u/>
      <sz val="10"/>
      <color indexed="8"/>
      <name val="Times New Roman"/>
      <family val="1"/>
    </font>
    <font>
      <b/>
      <sz val="11"/>
      <color indexed="8"/>
      <name val="Times New Roman"/>
      <family val="1"/>
    </font>
    <font>
      <vertAlign val="superscript"/>
      <sz val="11"/>
      <color indexed="8"/>
      <name val="Times New Roman"/>
      <family val="1"/>
    </font>
    <font>
      <b/>
      <vertAlign val="superscript"/>
      <sz val="10"/>
      <color theme="0"/>
      <name val="Times New Roman"/>
      <family val="1"/>
    </font>
    <font>
      <sz val="10"/>
      <color theme="0"/>
      <name val="Times New Roman"/>
      <family val="1"/>
    </font>
    <font>
      <sz val="11"/>
      <color theme="1"/>
      <name val="Avenir Next LT Pro"/>
      <family val="2"/>
    </font>
    <font>
      <b/>
      <sz val="14"/>
      <name val="Times New Roman"/>
      <family val="1"/>
    </font>
    <font>
      <b/>
      <sz val="11"/>
      <color rgb="FFFF0000"/>
      <name val="Times New Roman"/>
      <family val="1"/>
    </font>
    <font>
      <b/>
      <sz val="11"/>
      <color theme="1"/>
      <name val="Avenir Next LT Pro"/>
      <family val="2"/>
    </font>
    <font>
      <b/>
      <sz val="12"/>
      <color theme="1"/>
      <name val="Avenir Next LT Pro"/>
      <family val="2"/>
    </font>
    <font>
      <b/>
      <sz val="10"/>
      <color theme="1"/>
      <name val="Avenir Next LT Pro"/>
      <family val="2"/>
    </font>
    <font>
      <b/>
      <sz val="9"/>
      <color theme="1"/>
      <name val="Avenir Next LT Pro"/>
      <family val="2"/>
    </font>
    <font>
      <sz val="12"/>
      <color theme="0"/>
      <name val="Times New Roman"/>
      <family val="1"/>
    </font>
    <font>
      <b/>
      <sz val="12"/>
      <color rgb="FFFFFFFF"/>
      <name val="Times New Roman"/>
      <family val="1"/>
    </font>
    <font>
      <sz val="12"/>
      <color rgb="FFFFFFFF"/>
      <name val="Times New Roman"/>
      <family val="1"/>
    </font>
    <font>
      <b/>
      <sz val="10"/>
      <color indexed="8"/>
      <name val="Arial"/>
      <family val="2"/>
    </font>
    <font>
      <sz val="10"/>
      <color indexed="8"/>
      <name val="Arial"/>
      <family val="2"/>
    </font>
    <font>
      <sz val="8"/>
      <name val="Arial"/>
      <family val="2"/>
    </font>
    <font>
      <sz val="8"/>
      <color indexed="12"/>
      <name val="Helv"/>
    </font>
    <font>
      <sz val="10"/>
      <name val="Geneva"/>
    </font>
    <font>
      <sz val="12"/>
      <name val="Arial"/>
      <family val="2"/>
    </font>
    <font>
      <sz val="8"/>
      <color indexed="8"/>
      <name val="Helv"/>
    </font>
    <font>
      <sz val="11"/>
      <color indexed="8"/>
      <name val="Calibri"/>
      <family val="2"/>
    </font>
    <font>
      <sz val="10"/>
      <color indexed="10"/>
      <name val="MS Sans Serif"/>
      <family val="2"/>
    </font>
    <font>
      <sz val="8"/>
      <name val="Helv"/>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15"/>
      <color indexed="56"/>
      <name val="Calibri"/>
      <family val="2"/>
    </font>
    <font>
      <b/>
      <sz val="13"/>
      <color indexed="56"/>
      <name val="Calibri"/>
      <family val="2"/>
    </font>
    <font>
      <u/>
      <sz val="10"/>
      <color indexed="12"/>
      <name val="Arial"/>
      <family val="2"/>
    </font>
    <font>
      <sz val="11"/>
      <color indexed="60"/>
      <name val="Calibri"/>
      <family val="2"/>
    </font>
    <font>
      <sz val="10"/>
      <name val="Courier"/>
      <family val="3"/>
    </font>
    <font>
      <b/>
      <sz val="11"/>
      <color indexed="63"/>
      <name val="Calibri"/>
      <family val="2"/>
    </font>
    <font>
      <sz val="11"/>
      <color indexed="10"/>
      <name val="Calibri"/>
      <family val="2"/>
    </font>
    <font>
      <b/>
      <sz val="18"/>
      <color indexed="56"/>
      <name val="Cambria"/>
      <family val="2"/>
    </font>
    <font>
      <b/>
      <sz val="11"/>
      <color indexed="8"/>
      <name val="Calibri"/>
      <family val="2"/>
    </font>
    <font>
      <sz val="9"/>
      <name val="Arial"/>
      <family val="2"/>
    </font>
    <font>
      <sz val="9"/>
      <color indexed="8"/>
      <name val="Arial"/>
      <family val="2"/>
    </font>
    <font>
      <b/>
      <u/>
      <sz val="10"/>
      <color indexed="8"/>
      <name val="Arial"/>
      <family val="2"/>
    </font>
    <font>
      <u/>
      <sz val="10"/>
      <color indexed="8"/>
      <name val="Arial"/>
      <family val="2"/>
    </font>
    <font>
      <b/>
      <sz val="10"/>
      <color theme="0"/>
      <name val="Arial"/>
      <family val="2"/>
    </font>
    <font>
      <b/>
      <vertAlign val="superscript"/>
      <sz val="10"/>
      <color theme="0"/>
      <name val="Arial"/>
      <family val="2"/>
    </font>
    <font>
      <sz val="10"/>
      <name val="Arial"/>
      <family val="2"/>
    </font>
    <font>
      <i/>
      <sz val="12"/>
      <name val="Times New Roman"/>
      <family val="1"/>
    </font>
    <font>
      <i/>
      <sz val="12"/>
      <color rgb="FFFF0000"/>
      <name val="Times New Roman"/>
      <family val="1"/>
    </font>
    <font>
      <i/>
      <sz val="11"/>
      <color rgb="FFFF0000"/>
      <name val="Times New Roman"/>
      <family val="1"/>
    </font>
  </fonts>
  <fills count="45">
    <fill>
      <patternFill patternType="none"/>
    </fill>
    <fill>
      <patternFill patternType="gray125"/>
    </fill>
    <fill>
      <patternFill patternType="solid">
        <fgColor theme="4" tint="-0.499984740745262"/>
        <bgColor indexed="64"/>
      </patternFill>
    </fill>
    <fill>
      <patternFill patternType="solid">
        <fgColor theme="8"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0"/>
        <bgColor theme="9" tint="-0.249977111117893"/>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4" tint="0.79998168889431442"/>
        <bgColor indexed="64"/>
      </patternFill>
    </fill>
    <fill>
      <patternFill patternType="solid">
        <fgColor rgb="FFDEECF9"/>
        <bgColor indexed="64"/>
      </patternFill>
    </fill>
    <fill>
      <patternFill patternType="solid">
        <fgColor theme="4" tint="-0.499984740745262"/>
        <bgColor theme="4" tint="0.79998168889431442"/>
      </patternFill>
    </fill>
    <fill>
      <patternFill patternType="solid">
        <fgColor theme="4" tint="-0.249977111117893"/>
        <bgColor indexed="64"/>
      </patternFill>
    </fill>
    <fill>
      <patternFill patternType="solid">
        <fgColor theme="4" tint="-0.249977111117893"/>
        <bgColor theme="4" tint="0.79998168889431442"/>
      </patternFill>
    </fill>
    <fill>
      <patternFill patternType="solid">
        <fgColor rgb="FF002060"/>
        <bgColor indexed="64"/>
      </patternFill>
    </fill>
    <fill>
      <patternFill patternType="solid">
        <fgColor theme="8" tint="0.79998168889431442"/>
        <bgColor theme="4" tint="0.79998168889431442"/>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4" tint="0.59999389629810485"/>
        <bgColor indexed="64"/>
      </patternFill>
    </fill>
    <fill>
      <patternFill patternType="solid">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8" tint="-0.249977111117893"/>
        <bgColor indexed="64"/>
      </patternFill>
    </fill>
    <fill>
      <patternFill patternType="solid">
        <fgColor theme="8" tint="-0.249977111117893"/>
        <bgColor theme="4" tint="0.79998168889431442"/>
      </patternFill>
    </fill>
  </fills>
  <borders count="205">
    <border>
      <left/>
      <right/>
      <top/>
      <bottom/>
      <diagonal/>
    </border>
    <border>
      <left style="medium">
        <color indexed="64"/>
      </left>
      <right style="medium">
        <color theme="0"/>
      </right>
      <top style="medium">
        <color indexed="64"/>
      </top>
      <bottom/>
      <diagonal/>
    </border>
    <border>
      <left style="medium">
        <color theme="0"/>
      </left>
      <right style="medium">
        <color theme="0"/>
      </right>
      <top style="medium">
        <color indexed="64"/>
      </top>
      <bottom/>
      <diagonal/>
    </border>
    <border>
      <left style="medium">
        <color theme="0"/>
      </left>
      <right style="medium">
        <color indexed="64"/>
      </right>
      <top style="medium">
        <color indexed="64"/>
      </top>
      <bottom/>
      <diagonal/>
    </border>
    <border>
      <left style="medium">
        <color indexed="64"/>
      </left>
      <right style="medium">
        <color theme="0"/>
      </right>
      <top/>
      <bottom/>
      <diagonal/>
    </border>
    <border>
      <left style="medium">
        <color theme="0"/>
      </left>
      <right style="medium">
        <color theme="0"/>
      </right>
      <top/>
      <bottom/>
      <diagonal/>
    </border>
    <border>
      <left style="medium">
        <color theme="0"/>
      </left>
      <right style="medium">
        <color indexed="64"/>
      </right>
      <top/>
      <bottom/>
      <diagonal/>
    </border>
    <border>
      <left style="medium">
        <color indexed="64"/>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style="medium">
        <color indexed="64"/>
      </right>
      <top/>
      <bottom style="medium">
        <color theme="0"/>
      </bottom>
      <diagonal/>
    </border>
    <border>
      <left style="medium">
        <color indexed="64"/>
      </left>
      <right/>
      <top style="medium">
        <color theme="0"/>
      </top>
      <bottom/>
      <diagonal/>
    </border>
    <border>
      <left/>
      <right/>
      <top style="medium">
        <color theme="0"/>
      </top>
      <bottom/>
      <diagonal/>
    </border>
    <border>
      <left/>
      <right style="medium">
        <color indexed="64"/>
      </right>
      <top style="medium">
        <color theme="0"/>
      </top>
      <bottom/>
      <diagonal/>
    </border>
    <border>
      <left style="medium">
        <color indexed="64"/>
      </left>
      <right/>
      <top/>
      <bottom/>
      <diagonal/>
    </border>
    <border>
      <left/>
      <right style="medium">
        <color auto="1"/>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style="thin">
        <color theme="0"/>
      </left>
      <right style="thin">
        <color theme="0"/>
      </right>
      <top style="medium">
        <color theme="1"/>
      </top>
      <bottom style="medium">
        <color theme="1"/>
      </bottom>
      <diagonal/>
    </border>
    <border>
      <left style="thin">
        <color theme="0"/>
      </left>
      <right style="medium">
        <color theme="1"/>
      </right>
      <top style="medium">
        <color theme="1"/>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0"/>
      </right>
      <top/>
      <bottom/>
      <diagonal/>
    </border>
    <border>
      <left/>
      <right/>
      <top style="medium">
        <color indexed="64"/>
      </top>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style="thin">
        <color theme="0"/>
      </right>
      <top style="medium">
        <color indexed="64"/>
      </top>
      <bottom style="double">
        <color theme="4"/>
      </bottom>
      <diagonal/>
    </border>
    <border>
      <left style="thin">
        <color theme="0"/>
      </left>
      <right style="thin">
        <color theme="0"/>
      </right>
      <top/>
      <bottom/>
      <diagonal/>
    </border>
    <border>
      <left style="thin">
        <color theme="0"/>
      </left>
      <right style="thin">
        <color theme="0"/>
      </right>
      <top/>
      <bottom style="medium">
        <color theme="4"/>
      </bottom>
      <diagonal/>
    </border>
    <border>
      <left style="thin">
        <color theme="0"/>
      </left>
      <right style="thin">
        <color theme="0"/>
      </right>
      <top/>
      <bottom style="medium">
        <color indexed="64"/>
      </bottom>
      <diagonal/>
    </border>
    <border>
      <left/>
      <right style="medium">
        <color theme="0"/>
      </right>
      <top/>
      <bottom/>
      <diagonal/>
    </border>
    <border>
      <left style="medium">
        <color theme="0"/>
      </left>
      <right style="thin">
        <color theme="0"/>
      </right>
      <top style="medium">
        <color indexed="64"/>
      </top>
      <bottom/>
      <diagonal/>
    </border>
    <border>
      <left style="thin">
        <color theme="0"/>
      </left>
      <right/>
      <top style="medium">
        <color indexed="64"/>
      </top>
      <bottom style="thin">
        <color theme="0"/>
      </bottom>
      <diagonal/>
    </border>
    <border>
      <left/>
      <right style="medium">
        <color theme="0"/>
      </right>
      <top style="medium">
        <color indexed="64"/>
      </top>
      <bottom style="thin">
        <color theme="0"/>
      </bottom>
      <diagonal/>
    </border>
    <border>
      <left style="medium">
        <color theme="0"/>
      </left>
      <right style="thin">
        <color theme="0"/>
      </right>
      <top/>
      <bottom style="double">
        <color theme="4"/>
      </bottom>
      <diagonal/>
    </border>
    <border>
      <left style="thin">
        <color theme="0"/>
      </left>
      <right style="thin">
        <color theme="0"/>
      </right>
      <top style="thin">
        <color theme="0"/>
      </top>
      <bottom style="double">
        <color theme="4"/>
      </bottom>
      <diagonal/>
    </border>
    <border>
      <left/>
      <right style="thin">
        <color theme="0"/>
      </right>
      <top style="thin">
        <color theme="0"/>
      </top>
      <bottom style="double">
        <color theme="4"/>
      </bottom>
      <diagonal/>
    </border>
    <border>
      <left/>
      <right style="thin">
        <color theme="0"/>
      </right>
      <top/>
      <bottom style="double">
        <color theme="4"/>
      </bottom>
      <diagonal/>
    </border>
    <border>
      <left/>
      <right style="medium">
        <color theme="0"/>
      </right>
      <top/>
      <bottom style="double">
        <color theme="4"/>
      </bottom>
      <diagonal/>
    </border>
    <border>
      <left style="medium">
        <color theme="0"/>
      </left>
      <right style="thin">
        <color theme="0"/>
      </right>
      <top/>
      <bottom/>
      <diagonal/>
    </border>
    <border>
      <left/>
      <right/>
      <top/>
      <bottom style="medium">
        <color theme="0"/>
      </bottom>
      <diagonal/>
    </border>
    <border>
      <left/>
      <right style="medium">
        <color theme="0"/>
      </right>
      <top style="medium">
        <color theme="0"/>
      </top>
      <bottom/>
      <diagonal/>
    </border>
    <border>
      <left style="medium">
        <color theme="0"/>
      </left>
      <right style="thin">
        <color theme="0"/>
      </right>
      <top/>
      <bottom style="medium">
        <color indexed="64"/>
      </bottom>
      <diagonal/>
    </border>
    <border>
      <left/>
      <right style="thin">
        <color theme="0"/>
      </right>
      <top/>
      <bottom style="medium">
        <color indexed="64"/>
      </bottom>
      <diagonal/>
    </border>
    <border>
      <left/>
      <right style="medium">
        <color theme="0"/>
      </right>
      <top/>
      <bottom style="medium">
        <color indexed="64"/>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bottom style="double">
        <color theme="4"/>
      </bottom>
      <diagonal/>
    </border>
    <border>
      <left/>
      <right style="thin">
        <color theme="0"/>
      </right>
      <top/>
      <bottom style="medium">
        <color theme="4"/>
      </bottom>
      <diagonal/>
    </border>
    <border>
      <left style="thin">
        <color theme="0"/>
      </left>
      <right style="thin">
        <color theme="0"/>
      </right>
      <top style="medium">
        <color indexed="64"/>
      </top>
      <bottom style="thin">
        <color theme="0"/>
      </bottom>
      <diagonal/>
    </border>
    <border>
      <left style="thin">
        <color theme="0"/>
      </left>
      <right/>
      <top/>
      <bottom style="double">
        <color theme="4"/>
      </bottom>
      <diagonal/>
    </border>
    <border>
      <left/>
      <right/>
      <top/>
      <bottom style="double">
        <color theme="4"/>
      </bottom>
      <diagonal/>
    </border>
    <border>
      <left style="thin">
        <color theme="0"/>
      </left>
      <right style="medium">
        <color theme="0"/>
      </right>
      <top style="medium">
        <color indexed="64"/>
      </top>
      <bottom/>
      <diagonal/>
    </border>
    <border>
      <left style="thin">
        <color theme="0"/>
      </left>
      <right style="thin">
        <color theme="0"/>
      </right>
      <top/>
      <bottom style="medium">
        <color theme="8"/>
      </bottom>
      <diagonal/>
    </border>
    <border>
      <left/>
      <right style="thin">
        <color theme="0"/>
      </right>
      <top/>
      <bottom style="medium">
        <color theme="8"/>
      </bottom>
      <diagonal/>
    </border>
    <border>
      <left style="thin">
        <color theme="0"/>
      </left>
      <right style="medium">
        <color theme="0"/>
      </right>
      <top/>
      <bottom style="medium">
        <color theme="8"/>
      </bottom>
      <diagonal/>
    </border>
    <border>
      <left style="thin">
        <color theme="0"/>
      </left>
      <right style="thin">
        <color theme="0"/>
      </right>
      <top/>
      <bottom style="thin">
        <color theme="0"/>
      </bottom>
      <diagonal/>
    </border>
    <border>
      <left style="thin">
        <color theme="0"/>
      </left>
      <right style="thin">
        <color theme="0"/>
      </right>
      <top/>
      <bottom style="medium">
        <color theme="1"/>
      </bottom>
      <diagonal/>
    </border>
    <border>
      <left/>
      <right style="thin">
        <color theme="0"/>
      </right>
      <top/>
      <bottom style="medium">
        <color theme="1"/>
      </bottom>
      <diagonal/>
    </border>
    <border>
      <left style="medium">
        <color indexed="64"/>
      </left>
      <right/>
      <top style="medium">
        <color indexed="64"/>
      </top>
      <bottom/>
      <diagonal/>
    </border>
    <border>
      <left/>
      <right style="medium">
        <color indexed="64"/>
      </right>
      <top style="medium">
        <color indexed="64"/>
      </top>
      <bottom/>
      <diagonal/>
    </border>
    <border>
      <left style="thin">
        <color theme="0"/>
      </left>
      <right/>
      <top/>
      <bottom/>
      <diagonal/>
    </border>
    <border>
      <left style="thin">
        <color theme="0"/>
      </left>
      <right style="thin">
        <color theme="0"/>
      </right>
      <top style="medium">
        <color theme="1"/>
      </top>
      <bottom/>
      <diagonal/>
    </border>
    <border>
      <left style="thin">
        <color theme="0"/>
      </left>
      <right/>
      <top style="medium">
        <color theme="1"/>
      </top>
      <bottom/>
      <diagonal/>
    </border>
    <border>
      <left/>
      <right style="thin">
        <color theme="0"/>
      </right>
      <top style="medium">
        <color theme="1"/>
      </top>
      <bottom/>
      <diagonal/>
    </border>
    <border>
      <left/>
      <right/>
      <top style="thin">
        <color theme="0"/>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theme="0"/>
      </bottom>
      <diagonal/>
    </border>
    <border>
      <left/>
      <right/>
      <top style="medium">
        <color indexed="64"/>
      </top>
      <bottom style="medium">
        <color theme="0"/>
      </bottom>
      <diagonal/>
    </border>
    <border>
      <left/>
      <right style="medium">
        <color theme="0"/>
      </right>
      <top style="medium">
        <color indexed="64"/>
      </top>
      <bottom style="medium">
        <color theme="0"/>
      </bottom>
      <diagonal/>
    </border>
    <border>
      <left style="medium">
        <color theme="0"/>
      </left>
      <right/>
      <top style="medium">
        <color indexed="64"/>
      </top>
      <bottom/>
      <diagonal/>
    </border>
    <border>
      <left/>
      <right style="medium">
        <color theme="0"/>
      </right>
      <top style="medium">
        <color indexed="64"/>
      </top>
      <bottom/>
      <diagonal/>
    </border>
    <border>
      <left style="medium">
        <color theme="0"/>
      </left>
      <right style="medium">
        <color theme="0"/>
      </right>
      <top style="medium">
        <color theme="0"/>
      </top>
      <bottom/>
      <diagonal/>
    </border>
    <border>
      <left style="medium">
        <color theme="0"/>
      </left>
      <right/>
      <top/>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bottom style="medium">
        <color indexed="64"/>
      </bottom>
      <diagonal/>
    </border>
    <border>
      <left style="medium">
        <color theme="0"/>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theme="0"/>
      </top>
      <bottom style="medium">
        <color theme="0"/>
      </bottom>
      <diagonal/>
    </border>
    <border>
      <left style="medium">
        <color theme="0"/>
      </left>
      <right/>
      <top style="medium">
        <color theme="0"/>
      </top>
      <bottom/>
      <diagonal/>
    </border>
    <border>
      <left/>
      <right/>
      <top style="thin">
        <color indexed="65"/>
      </top>
      <bottom/>
      <diagonal/>
    </border>
    <border>
      <left style="medium">
        <color theme="0"/>
      </left>
      <right style="medium">
        <color theme="0"/>
      </right>
      <top style="medium">
        <color theme="0"/>
      </top>
      <bottom style="thin">
        <color theme="0"/>
      </bottom>
      <diagonal/>
    </border>
    <border>
      <left style="medium">
        <color theme="0"/>
      </left>
      <right style="medium">
        <color theme="0"/>
      </right>
      <top style="thin">
        <color theme="0"/>
      </top>
      <bottom style="thin">
        <color theme="0"/>
      </bottom>
      <diagonal/>
    </border>
    <border>
      <left style="medium">
        <color theme="0"/>
      </left>
      <right style="medium">
        <color theme="0"/>
      </right>
      <top/>
      <bottom style="thin">
        <color theme="0"/>
      </bottom>
      <diagonal/>
    </border>
    <border>
      <left style="medium">
        <color theme="0"/>
      </left>
      <right style="medium">
        <color theme="0"/>
      </right>
      <top style="thin">
        <color theme="0"/>
      </top>
      <bottom/>
      <diagonal/>
    </border>
    <border>
      <left/>
      <right/>
      <top style="thin">
        <color theme="4" tint="0.79998168889431442"/>
      </top>
      <bottom/>
      <diagonal/>
    </border>
    <border>
      <left/>
      <right/>
      <top/>
      <bottom style="medium">
        <color theme="4" tint="-0.249977111117893"/>
      </bottom>
      <diagonal/>
    </border>
    <border>
      <left/>
      <right/>
      <top style="medium">
        <color theme="4" tint="-0.249977111117893"/>
      </top>
      <bottom/>
      <diagonal/>
    </border>
    <border>
      <left/>
      <right/>
      <top/>
      <bottom style="thin">
        <color theme="0"/>
      </bottom>
      <diagonal/>
    </border>
    <border>
      <left style="thin">
        <color theme="0"/>
      </left>
      <right style="medium">
        <color theme="0"/>
      </right>
      <top style="thin">
        <color theme="0"/>
      </top>
      <bottom/>
      <diagonal/>
    </border>
    <border>
      <left style="thin">
        <color theme="0"/>
      </left>
      <right/>
      <top style="thin">
        <color theme="0"/>
      </top>
      <bottom style="medium">
        <color theme="0"/>
      </bottom>
      <diagonal/>
    </border>
    <border>
      <left/>
      <right/>
      <top style="thin">
        <color theme="0"/>
      </top>
      <bottom style="medium">
        <color theme="0"/>
      </bottom>
      <diagonal/>
    </border>
    <border>
      <left/>
      <right style="medium">
        <color theme="0"/>
      </right>
      <top style="thin">
        <color theme="0"/>
      </top>
      <bottom style="medium">
        <color theme="0"/>
      </bottom>
      <diagonal/>
    </border>
    <border>
      <left style="medium">
        <color theme="0"/>
      </left>
      <right/>
      <top style="thin">
        <color theme="0"/>
      </top>
      <bottom/>
      <diagonal/>
    </border>
    <border>
      <left/>
      <right style="medium">
        <color theme="0"/>
      </right>
      <top style="thin">
        <color theme="0"/>
      </top>
      <bottom/>
      <diagonal/>
    </border>
    <border>
      <left style="thin">
        <color theme="0"/>
      </left>
      <right style="medium">
        <color theme="0"/>
      </right>
      <top/>
      <bottom/>
      <diagonal/>
    </border>
    <border>
      <left style="thin">
        <color theme="0"/>
      </left>
      <right/>
      <top/>
      <bottom style="medium">
        <color theme="0"/>
      </bottom>
      <diagonal/>
    </border>
    <border>
      <left style="thin">
        <color theme="0"/>
      </left>
      <right style="medium">
        <color theme="0"/>
      </right>
      <top/>
      <bottom style="medium">
        <color theme="0"/>
      </bottom>
      <diagonal/>
    </border>
    <border>
      <left style="medium">
        <color theme="0"/>
      </left>
      <right style="thin">
        <color theme="0"/>
      </right>
      <top style="medium">
        <color theme="0"/>
      </top>
      <bottom style="medium">
        <color theme="0"/>
      </bottom>
      <diagonal/>
    </border>
    <border>
      <left style="thin">
        <color theme="0"/>
      </left>
      <right/>
      <top style="medium">
        <color theme="0"/>
      </top>
      <bottom style="medium">
        <color theme="0"/>
      </bottom>
      <diagonal/>
    </border>
    <border>
      <left/>
      <right style="thin">
        <color theme="0"/>
      </right>
      <top style="medium">
        <color theme="0"/>
      </top>
      <bottom style="medium">
        <color theme="0"/>
      </bottom>
      <diagonal/>
    </border>
    <border>
      <left style="medium">
        <color theme="0"/>
      </left>
      <right/>
      <top/>
      <bottom style="medium">
        <color rgb="FF0070C0"/>
      </bottom>
      <diagonal/>
    </border>
    <border>
      <left/>
      <right/>
      <top/>
      <bottom style="medium">
        <color rgb="FF0070C0"/>
      </bottom>
      <diagonal/>
    </border>
    <border>
      <left/>
      <right style="medium">
        <color theme="0"/>
      </right>
      <top/>
      <bottom style="medium">
        <color rgb="FF0070C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diagonal/>
    </border>
    <border>
      <left style="thin">
        <color theme="0"/>
      </left>
      <right style="medium">
        <color indexed="64"/>
      </right>
      <top style="thin">
        <color theme="0"/>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style="medium">
        <color indexed="64"/>
      </top>
      <bottom style="thin">
        <color theme="0"/>
      </bottom>
      <diagonal/>
    </border>
    <border>
      <left style="thin">
        <color theme="0"/>
      </left>
      <right style="medium">
        <color indexed="64"/>
      </right>
      <top style="thin">
        <color theme="0"/>
      </top>
      <bottom style="medium">
        <color theme="0"/>
      </bottom>
      <diagonal/>
    </border>
    <border>
      <left style="medium">
        <color theme="0"/>
      </left>
      <right style="medium">
        <color indexed="64"/>
      </right>
      <top style="medium">
        <color theme="0"/>
      </top>
      <bottom style="medium">
        <color theme="0"/>
      </bottom>
      <diagonal/>
    </border>
    <border>
      <left style="medium">
        <color indexed="64"/>
      </left>
      <right style="medium">
        <color theme="0"/>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style="medium">
        <color theme="0"/>
      </left>
      <right style="medium">
        <color indexed="64"/>
      </right>
      <top style="medium">
        <color theme="0"/>
      </top>
      <bottom style="medium">
        <color indexed="64"/>
      </bottom>
      <diagonal/>
    </border>
    <border>
      <left style="medium">
        <color indexed="64"/>
      </left>
      <right/>
      <top style="medium">
        <color indexed="64"/>
      </top>
      <bottom style="medium">
        <color indexed="64"/>
      </bottom>
      <diagonal/>
    </border>
    <border>
      <left/>
      <right style="medium">
        <color theme="0"/>
      </right>
      <top style="medium">
        <color theme="0"/>
      </top>
      <bottom style="thin">
        <color theme="4"/>
      </bottom>
      <diagonal/>
    </border>
    <border>
      <left style="medium">
        <color theme="0"/>
      </left>
      <right style="medium">
        <color theme="0"/>
      </right>
      <top style="medium">
        <color theme="0"/>
      </top>
      <bottom style="thin">
        <color theme="4"/>
      </bottom>
      <diagonal/>
    </border>
    <border>
      <left style="medium">
        <color theme="0"/>
      </left>
      <right/>
      <top style="medium">
        <color theme="0"/>
      </top>
      <bottom style="thin">
        <color theme="4"/>
      </bottom>
      <diagonal/>
    </border>
    <border>
      <left/>
      <right/>
      <top style="medium">
        <color theme="0"/>
      </top>
      <bottom style="thin">
        <color theme="4"/>
      </bottom>
      <diagonal/>
    </border>
    <border>
      <left/>
      <right style="medium">
        <color theme="0"/>
      </right>
      <top style="medium">
        <color indexed="64"/>
      </top>
      <bottom style="medium">
        <color indexed="64"/>
      </bottom>
      <diagonal/>
    </border>
    <border>
      <left style="medium">
        <color theme="0"/>
      </left>
      <right/>
      <top style="medium">
        <color indexed="64"/>
      </top>
      <bottom style="medium">
        <color indexed="64"/>
      </bottom>
      <diagonal/>
    </border>
    <border>
      <left/>
      <right style="thin">
        <color auto="1"/>
      </right>
      <top/>
      <bottom/>
      <diagonal/>
    </border>
    <border>
      <left style="thin">
        <color auto="1"/>
      </left>
      <right/>
      <top/>
      <bottom/>
      <diagonal/>
    </border>
    <border>
      <left style="medium">
        <color indexed="64"/>
      </left>
      <right/>
      <top style="medium">
        <color indexed="64"/>
      </top>
      <bottom style="medium">
        <color theme="0"/>
      </bottom>
      <diagonal/>
    </border>
    <border>
      <left/>
      <right style="medium">
        <color indexed="64"/>
      </right>
      <top style="medium">
        <color indexed="64"/>
      </top>
      <bottom style="medium">
        <color theme="0"/>
      </bottom>
      <diagonal/>
    </border>
    <border>
      <left style="medium">
        <color indexed="64"/>
      </left>
      <right/>
      <top style="medium">
        <color theme="0"/>
      </top>
      <bottom style="medium">
        <color theme="0"/>
      </bottom>
      <diagonal/>
    </border>
    <border>
      <left style="medium">
        <color theme="0"/>
      </left>
      <right style="thin">
        <color indexed="64"/>
      </right>
      <top style="medium">
        <color theme="0"/>
      </top>
      <bottom style="thin">
        <color indexed="64"/>
      </bottom>
      <diagonal/>
    </border>
    <border>
      <left style="thin">
        <color indexed="64"/>
      </left>
      <right style="thin">
        <color indexed="64"/>
      </right>
      <top style="medium">
        <color theme="0"/>
      </top>
      <bottom style="thin">
        <color indexed="64"/>
      </bottom>
      <diagonal/>
    </border>
    <border>
      <left style="thin">
        <color indexed="64"/>
      </left>
      <right style="medium">
        <color indexed="64"/>
      </right>
      <top style="medium">
        <color theme="0"/>
      </top>
      <bottom style="thin">
        <color indexed="64"/>
      </bottom>
      <diagonal/>
    </border>
    <border>
      <left style="medium">
        <color indexed="64"/>
      </left>
      <right/>
      <top style="thin">
        <color theme="0"/>
      </top>
      <bottom style="thin">
        <color theme="0"/>
      </bottom>
      <diagonal/>
    </border>
    <border>
      <left style="medium">
        <color theme="0"/>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theme="0"/>
      </bottom>
      <diagonal/>
    </border>
    <border>
      <left style="medium">
        <color theme="0"/>
      </left>
      <right style="thin">
        <color indexed="64"/>
      </right>
      <top style="thin">
        <color indexed="64"/>
      </top>
      <bottom style="medium">
        <color theme="0"/>
      </bottom>
      <diagonal/>
    </border>
    <border>
      <left style="thin">
        <color indexed="64"/>
      </left>
      <right style="thin">
        <color indexed="64"/>
      </right>
      <top style="thin">
        <color indexed="64"/>
      </top>
      <bottom style="medium">
        <color theme="0"/>
      </bottom>
      <diagonal/>
    </border>
    <border>
      <left style="thin">
        <color indexed="64"/>
      </left>
      <right style="medium">
        <color indexed="64"/>
      </right>
      <top style="thin">
        <color indexed="64"/>
      </top>
      <bottom style="medium">
        <color theme="0"/>
      </bottom>
      <diagonal/>
    </border>
    <border>
      <left style="medium">
        <color indexed="64"/>
      </left>
      <right/>
      <top style="medium">
        <color theme="0"/>
      </top>
      <bottom style="medium">
        <color indexed="64"/>
      </bottom>
      <diagonal/>
    </border>
    <border>
      <left style="medium">
        <color theme="0"/>
      </left>
      <right style="thin">
        <color theme="0"/>
      </right>
      <top/>
      <bottom style="thin">
        <color theme="0"/>
      </bottom>
      <diagonal/>
    </border>
    <border>
      <left style="thin">
        <color theme="0"/>
      </left>
      <right style="medium">
        <color theme="0"/>
      </right>
      <top/>
      <bottom style="thin">
        <color theme="0"/>
      </bottom>
      <diagonal/>
    </border>
    <border>
      <left style="medium">
        <color theme="0"/>
      </left>
      <right style="medium">
        <color theme="0"/>
      </right>
      <top style="medium">
        <color indexed="64"/>
      </top>
      <bottom style="medium">
        <color indexed="64"/>
      </bottom>
      <diagonal/>
    </border>
    <border>
      <left/>
      <right/>
      <top style="medium">
        <color indexed="64"/>
      </top>
      <bottom style="medium">
        <color indexed="64"/>
      </bottom>
      <diagonal/>
    </border>
    <border>
      <left/>
      <right style="medium">
        <color theme="0"/>
      </right>
      <top style="medium">
        <color theme="0"/>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0"/>
      </left>
      <right style="medium">
        <color theme="0"/>
      </right>
      <top style="medium">
        <color indexed="64"/>
      </top>
      <bottom style="medium">
        <color theme="0"/>
      </bottom>
      <diagonal/>
    </border>
    <border>
      <left style="medium">
        <color theme="0"/>
      </left>
      <right/>
      <top style="medium">
        <color theme="0"/>
      </top>
      <bottom style="medium">
        <color indexed="64"/>
      </bottom>
      <diagonal/>
    </border>
    <border>
      <left/>
      <right style="medium">
        <color indexed="64"/>
      </right>
      <top style="medium">
        <color theme="0"/>
      </top>
      <bottom style="medium">
        <color theme="0"/>
      </bottom>
      <diagonal/>
    </border>
    <border>
      <left/>
      <right style="medium">
        <color indexed="64"/>
      </right>
      <top style="medium">
        <color theme="0"/>
      </top>
      <bottom style="medium">
        <color indexed="64"/>
      </bottom>
      <diagonal/>
    </border>
    <border>
      <left style="medium">
        <color theme="0"/>
      </left>
      <right style="medium">
        <color theme="0"/>
      </right>
      <top style="medium">
        <color indexed="64"/>
      </top>
      <bottom style="thin">
        <color indexed="64"/>
      </bottom>
      <diagonal/>
    </border>
    <border>
      <left style="medium">
        <color theme="0"/>
      </left>
      <right style="medium">
        <color theme="0"/>
      </right>
      <top style="thin">
        <color indexed="64"/>
      </top>
      <bottom style="medium">
        <color indexed="64"/>
      </bottom>
      <diagonal/>
    </border>
    <border>
      <left style="thin">
        <color theme="0"/>
      </left>
      <right style="thin">
        <color theme="0"/>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top/>
      <bottom style="thin">
        <color theme="2"/>
      </bottom>
      <diagonal/>
    </border>
    <border>
      <left style="thin">
        <color auto="1"/>
      </left>
      <right style="thin">
        <color auto="1"/>
      </right>
      <top style="dotted">
        <color auto="1"/>
      </top>
      <bottom style="dotted">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theme="8"/>
      </bottom>
      <diagonal/>
    </border>
    <border>
      <left/>
      <right/>
      <top style="thin">
        <color theme="8"/>
      </top>
      <bottom/>
      <diagonal/>
    </border>
  </borders>
  <cellStyleXfs count="431">
    <xf numFmtId="0" fontId="0" fillId="0" borderId="0"/>
    <xf numFmtId="0" fontId="1" fillId="0" borderId="0"/>
    <xf numFmtId="9" fontId="1" fillId="0" borderId="0" applyFont="0" applyFill="0" applyBorder="0" applyAlignment="0" applyProtection="0"/>
    <xf numFmtId="0" fontId="18" fillId="0" borderId="0" applyNumberFormat="0" applyFill="0" applyBorder="0" applyAlignment="0" applyProtection="0"/>
    <xf numFmtId="43" fontId="1" fillId="0" borderId="0" applyFont="0" applyFill="0" applyBorder="0" applyAlignment="0" applyProtection="0"/>
    <xf numFmtId="0" fontId="32" fillId="0" borderId="0"/>
    <xf numFmtId="0" fontId="32" fillId="0" borderId="0"/>
    <xf numFmtId="0" fontId="32" fillId="0" borderId="0"/>
    <xf numFmtId="9" fontId="32" fillId="0" borderId="0" applyFont="0" applyFill="0" applyBorder="0" applyAlignment="0" applyProtection="0"/>
    <xf numFmtId="0" fontId="32" fillId="0" borderId="0"/>
    <xf numFmtId="0" fontId="52"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32" fillId="0" borderId="0"/>
    <xf numFmtId="9" fontId="1" fillId="0" borderId="0" applyFont="0" applyFill="0" applyBorder="0" applyAlignment="0" applyProtection="0"/>
    <xf numFmtId="43" fontId="1" fillId="0" borderId="0" applyFont="0" applyFill="0" applyBorder="0" applyAlignment="0" applyProtection="0"/>
    <xf numFmtId="9" fontId="32" fillId="0" borderId="0" applyFont="0" applyFill="0" applyBorder="0" applyAlignment="0" applyProtection="0"/>
    <xf numFmtId="43" fontId="32" fillId="0" borderId="0" applyFont="0" applyFill="0" applyBorder="0" applyAlignment="0" applyProtection="0"/>
    <xf numFmtId="9" fontId="1" fillId="0" borderId="0" applyFont="0" applyFill="0" applyBorder="0" applyAlignment="0" applyProtection="0"/>
    <xf numFmtId="0" fontId="32" fillId="0" borderId="0"/>
    <xf numFmtId="0" fontId="32" fillId="0" borderId="0"/>
    <xf numFmtId="43" fontId="32" fillId="0" borderId="0" applyFont="0" applyFill="0" applyBorder="0" applyAlignment="0" applyProtection="0"/>
    <xf numFmtId="0" fontId="1" fillId="0" borderId="0"/>
    <xf numFmtId="43" fontId="1" fillId="0" borderId="0" applyFont="0" applyFill="0" applyBorder="0" applyAlignment="0" applyProtection="0"/>
    <xf numFmtId="180" fontId="1" fillId="0" borderId="0" applyFont="0" applyFill="0" applyBorder="0" applyAlignment="0" applyProtection="0"/>
    <xf numFmtId="9" fontId="1" fillId="0" borderId="0" applyFont="0" applyFill="0" applyBorder="0" applyAlignment="0" applyProtection="0"/>
    <xf numFmtId="0" fontId="52" fillId="0" borderId="0"/>
    <xf numFmtId="0" fontId="1" fillId="0" borderId="0"/>
    <xf numFmtId="43" fontId="32"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183" fontId="1" fillId="0" borderId="0" applyFont="0" applyFill="0" applyBorder="0" applyAlignment="0" applyProtection="0"/>
    <xf numFmtId="9" fontId="1" fillId="0" borderId="0" applyFont="0" applyFill="0" applyBorder="0" applyAlignment="0" applyProtection="0"/>
    <xf numFmtId="181" fontId="1" fillId="0" borderId="0" applyFont="0" applyFill="0" applyBorder="0" applyAlignment="0" applyProtection="0"/>
    <xf numFmtId="0" fontId="84" fillId="0" borderId="129">
      <protection hidden="1"/>
    </xf>
    <xf numFmtId="0" fontId="85" fillId="21" borderId="129" applyNumberFormat="0" applyFont="0" applyBorder="0" applyAlignment="0" applyProtection="0">
      <protection hidden="1"/>
    </xf>
    <xf numFmtId="185" fontId="86" fillId="0" borderId="189" applyBorder="0">
      <alignment horizontal="center" vertical="center"/>
    </xf>
    <xf numFmtId="0" fontId="87" fillId="0" borderId="129">
      <alignment horizontal="left"/>
      <protection locked="0"/>
    </xf>
    <xf numFmtId="180" fontId="88"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0" fontId="88" fillId="0" borderId="0"/>
    <xf numFmtId="0" fontId="32" fillId="0" borderId="0"/>
    <xf numFmtId="0" fontId="32" fillId="0" borderId="0"/>
    <xf numFmtId="9" fontId="88" fillId="0" borderId="0" applyFont="0" applyFill="0" applyBorder="0" applyAlignment="0" applyProtection="0"/>
    <xf numFmtId="9" fontId="32" fillId="0" borderId="0" applyFont="0" applyFill="0" applyBorder="0" applyAlignment="0" applyProtection="0"/>
    <xf numFmtId="0" fontId="89" fillId="0" borderId="129" applyNumberFormat="0" applyFill="0" applyBorder="0" applyAlignment="0" applyProtection="0">
      <protection hidden="1"/>
    </xf>
    <xf numFmtId="0" fontId="90" fillId="21" borderId="129"/>
    <xf numFmtId="180" fontId="88" fillId="0" borderId="0" applyFont="0" applyFill="0" applyBorder="0" applyAlignment="0" applyProtection="0"/>
    <xf numFmtId="0" fontId="32" fillId="42" borderId="200" applyNumberFormat="0" applyFont="0" applyAlignment="0" applyProtection="0"/>
    <xf numFmtId="43" fontId="32" fillId="0" borderId="0" applyFont="0" applyFill="0" applyBorder="0" applyAlignment="0" applyProtection="0"/>
    <xf numFmtId="43" fontId="32" fillId="0" borderId="0" applyFont="0" applyFill="0" applyBorder="0" applyAlignment="0" applyProtection="0"/>
    <xf numFmtId="0" fontId="88" fillId="22" borderId="0" applyNumberFormat="0" applyBorder="0" applyAlignment="0" applyProtection="0"/>
    <xf numFmtId="0" fontId="88" fillId="23" borderId="0" applyNumberFormat="0" applyBorder="0" applyAlignment="0" applyProtection="0"/>
    <xf numFmtId="0" fontId="88" fillId="24" borderId="0" applyNumberFormat="0" applyBorder="0" applyAlignment="0" applyProtection="0"/>
    <xf numFmtId="0" fontId="88" fillId="25" borderId="0" applyNumberFormat="0" applyBorder="0" applyAlignment="0" applyProtection="0"/>
    <xf numFmtId="0" fontId="88" fillId="26" borderId="0" applyNumberFormat="0" applyBorder="0" applyAlignment="0" applyProtection="0"/>
    <xf numFmtId="0" fontId="88" fillId="27" borderId="0" applyNumberFormat="0" applyBorder="0" applyAlignment="0" applyProtection="0"/>
    <xf numFmtId="0" fontId="88" fillId="22" borderId="0" applyNumberFormat="0" applyBorder="0" applyAlignment="0" applyProtection="0"/>
    <xf numFmtId="0" fontId="88" fillId="22" borderId="0" applyNumberFormat="0" applyBorder="0" applyAlignment="0" applyProtection="0"/>
    <xf numFmtId="0" fontId="88" fillId="23" borderId="0" applyNumberFormat="0" applyBorder="0" applyAlignment="0" applyProtection="0"/>
    <xf numFmtId="0" fontId="88" fillId="23"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6" borderId="0" applyNumberFormat="0" applyBorder="0" applyAlignment="0" applyProtection="0"/>
    <xf numFmtId="0" fontId="88" fillId="26" borderId="0" applyNumberFormat="0" applyBorder="0" applyAlignment="0" applyProtection="0"/>
    <xf numFmtId="0" fontId="88" fillId="27" borderId="0" applyNumberFormat="0" applyBorder="0" applyAlignment="0" applyProtection="0"/>
    <xf numFmtId="0" fontId="88" fillId="27" borderId="0" applyNumberFormat="0" applyBorder="0" applyAlignment="0" applyProtection="0"/>
    <xf numFmtId="0" fontId="88" fillId="28" borderId="0" applyNumberFormat="0" applyBorder="0" applyAlignment="0" applyProtection="0"/>
    <xf numFmtId="0" fontId="88" fillId="29" borderId="0" applyNumberFormat="0" applyBorder="0" applyAlignment="0" applyProtection="0"/>
    <xf numFmtId="0" fontId="88" fillId="30" borderId="0" applyNumberFormat="0" applyBorder="0" applyAlignment="0" applyProtection="0"/>
    <xf numFmtId="0" fontId="88" fillId="25" borderId="0" applyNumberFormat="0" applyBorder="0" applyAlignment="0" applyProtection="0"/>
    <xf numFmtId="0" fontId="88" fillId="28" borderId="0" applyNumberFormat="0" applyBorder="0" applyAlignment="0" applyProtection="0"/>
    <xf numFmtId="0" fontId="88" fillId="31"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9" borderId="0" applyNumberFormat="0" applyBorder="0" applyAlignment="0" applyProtection="0"/>
    <xf numFmtId="0" fontId="88" fillId="29" borderId="0" applyNumberFormat="0" applyBorder="0" applyAlignment="0" applyProtection="0"/>
    <xf numFmtId="0" fontId="88" fillId="30" borderId="0" applyNumberFormat="0" applyBorder="0" applyAlignment="0" applyProtection="0"/>
    <xf numFmtId="0" fontId="88" fillId="30" borderId="0" applyNumberFormat="0" applyBorder="0" applyAlignment="0" applyProtection="0"/>
    <xf numFmtId="0" fontId="88" fillId="25" borderId="0" applyNumberFormat="0" applyBorder="0" applyAlignment="0" applyProtection="0"/>
    <xf numFmtId="0" fontId="88" fillId="25"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31" borderId="0" applyNumberFormat="0" applyBorder="0" applyAlignment="0" applyProtection="0"/>
    <xf numFmtId="0" fontId="88" fillId="31" borderId="0" applyNumberFormat="0" applyBorder="0" applyAlignment="0" applyProtection="0"/>
    <xf numFmtId="0" fontId="91" fillId="32" borderId="0" applyNumberFormat="0" applyBorder="0" applyAlignment="0" applyProtection="0"/>
    <xf numFmtId="0" fontId="91" fillId="29" borderId="0" applyNumberFormat="0" applyBorder="0" applyAlignment="0" applyProtection="0"/>
    <xf numFmtId="0" fontId="91" fillId="30" borderId="0" applyNumberFormat="0" applyBorder="0" applyAlignment="0" applyProtection="0"/>
    <xf numFmtId="0" fontId="91" fillId="33" borderId="0" applyNumberFormat="0" applyBorder="0" applyAlignment="0" applyProtection="0"/>
    <xf numFmtId="0" fontId="91" fillId="34" borderId="0" applyNumberFormat="0" applyBorder="0" applyAlignment="0" applyProtection="0"/>
    <xf numFmtId="0" fontId="91" fillId="35" borderId="0" applyNumberFormat="0" applyBorder="0" applyAlignment="0" applyProtection="0"/>
    <xf numFmtId="0" fontId="91" fillId="32" borderId="0" applyNumberFormat="0" applyBorder="0" applyAlignment="0" applyProtection="0"/>
    <xf numFmtId="0" fontId="91" fillId="32" borderId="0" applyNumberFormat="0" applyBorder="0" applyAlignment="0" applyProtection="0"/>
    <xf numFmtId="0" fontId="91" fillId="29" borderId="0" applyNumberFormat="0" applyBorder="0" applyAlignment="0" applyProtection="0"/>
    <xf numFmtId="0" fontId="91" fillId="29"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3" borderId="0" applyNumberFormat="0" applyBorder="0" applyAlignment="0" applyProtection="0"/>
    <xf numFmtId="0" fontId="91" fillId="33" borderId="0" applyNumberFormat="0" applyBorder="0" applyAlignment="0" applyProtection="0"/>
    <xf numFmtId="0" fontId="91" fillId="34" borderId="0" applyNumberFormat="0" applyBorder="0" applyAlignment="0" applyProtection="0"/>
    <xf numFmtId="0" fontId="91" fillId="34" borderId="0" applyNumberFormat="0" applyBorder="0" applyAlignment="0" applyProtection="0"/>
    <xf numFmtId="0" fontId="91" fillId="35" borderId="0" applyNumberFormat="0" applyBorder="0" applyAlignment="0" applyProtection="0"/>
    <xf numFmtId="0" fontId="91" fillId="35" borderId="0" applyNumberFormat="0" applyBorder="0" applyAlignment="0" applyProtection="0"/>
    <xf numFmtId="0" fontId="91" fillId="36" borderId="0" applyNumberFormat="0" applyBorder="0" applyAlignment="0" applyProtection="0"/>
    <xf numFmtId="0" fontId="91" fillId="37" borderId="0" applyNumberFormat="0" applyBorder="0" applyAlignment="0" applyProtection="0"/>
    <xf numFmtId="0" fontId="91" fillId="38" borderId="0" applyNumberFormat="0" applyBorder="0" applyAlignment="0" applyProtection="0"/>
    <xf numFmtId="0" fontId="91" fillId="33" borderId="0" applyNumberFormat="0" applyBorder="0" applyAlignment="0" applyProtection="0"/>
    <xf numFmtId="0" fontId="91" fillId="34" borderId="0" applyNumberFormat="0" applyBorder="0" applyAlignment="0" applyProtection="0"/>
    <xf numFmtId="0" fontId="91" fillId="39" borderId="0" applyNumberFormat="0" applyBorder="0" applyAlignment="0" applyProtection="0"/>
    <xf numFmtId="0" fontId="84" fillId="0" borderId="129">
      <protection hidden="1"/>
    </xf>
    <xf numFmtId="0" fontId="85" fillId="21" borderId="129" applyNumberFormat="0" applyFont="0" applyBorder="0" applyAlignment="0" applyProtection="0">
      <protection hidden="1"/>
    </xf>
    <xf numFmtId="186" fontId="84" fillId="0" borderId="129">
      <protection hidden="1"/>
    </xf>
    <xf numFmtId="0" fontId="92" fillId="23" borderId="0" applyNumberFormat="0" applyBorder="0" applyAlignment="0" applyProtection="0"/>
    <xf numFmtId="0" fontId="93" fillId="24" borderId="0" applyNumberFormat="0" applyBorder="0" applyAlignment="0" applyProtection="0"/>
    <xf numFmtId="0" fontId="93" fillId="24" borderId="0" applyNumberFormat="0" applyBorder="0" applyAlignment="0" applyProtection="0"/>
    <xf numFmtId="0" fontId="94" fillId="21" borderId="190" applyNumberFormat="0" applyAlignment="0" applyProtection="0"/>
    <xf numFmtId="0" fontId="94" fillId="21" borderId="190" applyNumberFormat="0" applyAlignment="0" applyProtection="0"/>
    <xf numFmtId="0" fontId="94" fillId="21" borderId="190" applyNumberFormat="0" applyAlignment="0" applyProtection="0"/>
    <xf numFmtId="0" fontId="95" fillId="40" borderId="191" applyNumberFormat="0" applyAlignment="0" applyProtection="0"/>
    <xf numFmtId="0" fontId="95" fillId="40" borderId="191" applyNumberFormat="0" applyAlignment="0" applyProtection="0"/>
    <xf numFmtId="0" fontId="96" fillId="0" borderId="192" applyNumberFormat="0" applyFill="0" applyAlignment="0" applyProtection="0"/>
    <xf numFmtId="0" fontId="96" fillId="0" borderId="192" applyNumberFormat="0" applyFill="0" applyAlignment="0" applyProtection="0"/>
    <xf numFmtId="0" fontId="95" fillId="40" borderId="191" applyNumberFormat="0" applyAlignment="0" applyProtection="0"/>
    <xf numFmtId="43" fontId="88" fillId="0" borderId="0" applyFont="0" applyFill="0" applyBorder="0" applyAlignment="0" applyProtection="0"/>
    <xf numFmtId="43" fontId="32" fillId="0" borderId="0" applyFont="0" applyFill="0" applyBorder="0" applyAlignment="0" applyProtection="0"/>
    <xf numFmtId="180"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43" fontId="1"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8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8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1" fillId="36" borderId="0" applyNumberFormat="0" applyBorder="0" applyAlignment="0" applyProtection="0"/>
    <xf numFmtId="0" fontId="91" fillId="36" borderId="0" applyNumberFormat="0" applyBorder="0" applyAlignment="0" applyProtection="0"/>
    <xf numFmtId="0" fontId="91" fillId="37" borderId="0" applyNumberFormat="0" applyBorder="0" applyAlignment="0" applyProtection="0"/>
    <xf numFmtId="0" fontId="91" fillId="37" borderId="0" applyNumberFormat="0" applyBorder="0" applyAlignment="0" applyProtection="0"/>
    <xf numFmtId="0" fontId="91" fillId="38" borderId="0" applyNumberFormat="0" applyBorder="0" applyAlignment="0" applyProtection="0"/>
    <xf numFmtId="0" fontId="91" fillId="38" borderId="0" applyNumberFormat="0" applyBorder="0" applyAlignment="0" applyProtection="0"/>
    <xf numFmtId="0" fontId="91" fillId="33" borderId="0" applyNumberFormat="0" applyBorder="0" applyAlignment="0" applyProtection="0"/>
    <xf numFmtId="0" fontId="91" fillId="33" borderId="0" applyNumberFormat="0" applyBorder="0" applyAlignment="0" applyProtection="0"/>
    <xf numFmtId="0" fontId="91" fillId="34" borderId="0" applyNumberFormat="0" applyBorder="0" applyAlignment="0" applyProtection="0"/>
    <xf numFmtId="0" fontId="91" fillId="34" borderId="0" applyNumberFormat="0" applyBorder="0" applyAlignment="0" applyProtection="0"/>
    <xf numFmtId="0" fontId="91" fillId="39" borderId="0" applyNumberFormat="0" applyBorder="0" applyAlignment="0" applyProtection="0"/>
    <xf numFmtId="0" fontId="91" fillId="39" borderId="0" applyNumberFormat="0" applyBorder="0" applyAlignment="0" applyProtection="0"/>
    <xf numFmtId="0" fontId="98" fillId="27" borderId="190" applyNumberFormat="0" applyAlignment="0" applyProtection="0"/>
    <xf numFmtId="0" fontId="98" fillId="27" borderId="190" applyNumberFormat="0" applyAlignment="0" applyProtection="0"/>
    <xf numFmtId="186" fontId="32" fillId="0" borderId="0" applyFont="0" applyFill="0" applyBorder="0" applyAlignment="0" applyProtection="0"/>
    <xf numFmtId="0" fontId="99" fillId="0" borderId="0" applyNumberFormat="0" applyFill="0" applyBorder="0" applyAlignment="0" applyProtection="0"/>
    <xf numFmtId="0" fontId="93" fillId="24" borderId="0" applyNumberFormat="0" applyBorder="0" applyAlignment="0" applyProtection="0"/>
    <xf numFmtId="0" fontId="100" fillId="0" borderId="193" applyNumberFormat="0" applyFill="0" applyAlignment="0" applyProtection="0"/>
    <xf numFmtId="0" fontId="101" fillId="0" borderId="194" applyNumberFormat="0" applyFill="0" applyAlignment="0" applyProtection="0"/>
    <xf numFmtId="0" fontId="97" fillId="0" borderId="195" applyNumberFormat="0" applyFill="0" applyAlignment="0" applyProtection="0"/>
    <xf numFmtId="0" fontId="97" fillId="0" borderId="0" applyNumberFormat="0" applyFill="0" applyBorder="0" applyAlignment="0" applyProtection="0"/>
    <xf numFmtId="0" fontId="102"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92" fillId="23" borderId="0" applyNumberFormat="0" applyBorder="0" applyAlignment="0" applyProtection="0"/>
    <xf numFmtId="0" fontId="92" fillId="23" borderId="0" applyNumberFormat="0" applyBorder="0" applyAlignment="0" applyProtection="0"/>
    <xf numFmtId="0" fontId="98" fillId="27" borderId="190" applyNumberFormat="0" applyAlignment="0" applyProtection="0"/>
    <xf numFmtId="0" fontId="96" fillId="0" borderId="192" applyNumberFormat="0" applyFill="0" applyAlignment="0" applyProtection="0"/>
    <xf numFmtId="0" fontId="87" fillId="0" borderId="129">
      <alignment horizontal="left"/>
      <protection locked="0"/>
    </xf>
    <xf numFmtId="43" fontId="1" fillId="0" borderId="0" applyFont="0" applyFill="0" applyBorder="0" applyAlignment="0" applyProtection="0"/>
    <xf numFmtId="43" fontId="1"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1"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1" fillId="0" borderId="0" applyFont="0" applyFill="0" applyBorder="0" applyAlignment="0" applyProtection="0"/>
    <xf numFmtId="43" fontId="8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180"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80" fontId="8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80" fontId="32" fillId="0" borderId="0" applyFont="0" applyFill="0" applyBorder="0" applyAlignment="0" applyProtection="0"/>
    <xf numFmtId="180" fontId="32" fillId="0" borderId="0" applyFont="0" applyFill="0" applyBorder="0" applyAlignment="0" applyProtection="0"/>
    <xf numFmtId="43" fontId="32" fillId="0" borderId="0" applyFont="0" applyFill="0" applyBorder="0" applyAlignment="0" applyProtection="0"/>
    <xf numFmtId="180"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80"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80"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1"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88" fillId="0" borderId="0" applyFont="0" applyFill="0" applyBorder="0" applyAlignment="0" applyProtection="0"/>
    <xf numFmtId="43" fontId="32" fillId="0" borderId="0" applyFont="0" applyFill="0" applyBorder="0" applyAlignment="0" applyProtection="0"/>
    <xf numFmtId="0" fontId="103" fillId="41" borderId="0" applyNumberFormat="0" applyBorder="0" applyAlignment="0" applyProtection="0"/>
    <xf numFmtId="0" fontId="103" fillId="41" borderId="0" applyNumberFormat="0" applyBorder="0" applyAlignment="0" applyProtection="0"/>
    <xf numFmtId="0" fontId="1" fillId="0" borderId="0"/>
    <xf numFmtId="0" fontId="1" fillId="0" borderId="0"/>
    <xf numFmtId="0" fontId="1" fillId="0" borderId="0"/>
    <xf numFmtId="0" fontId="1" fillId="0" borderId="0"/>
    <xf numFmtId="0" fontId="88" fillId="0" borderId="0"/>
    <xf numFmtId="0" fontId="88" fillId="0" borderId="0"/>
    <xf numFmtId="186" fontId="88" fillId="0" borderId="0"/>
    <xf numFmtId="0" fontId="1" fillId="0" borderId="0"/>
    <xf numFmtId="0" fontId="32" fillId="0" borderId="0"/>
    <xf numFmtId="0" fontId="32" fillId="0" borderId="0"/>
    <xf numFmtId="0" fontId="32" fillId="0" borderId="0"/>
    <xf numFmtId="0" fontId="32" fillId="0" borderId="0"/>
    <xf numFmtId="0" fontId="1" fillId="0" borderId="0"/>
    <xf numFmtId="0" fontId="1" fillId="0" borderId="0"/>
    <xf numFmtId="0" fontId="1" fillId="0" borderId="0"/>
    <xf numFmtId="0" fontId="88" fillId="0" borderId="0"/>
    <xf numFmtId="0" fontId="32" fillId="0" borderId="0"/>
    <xf numFmtId="186"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88" fillId="0" borderId="0"/>
    <xf numFmtId="0" fontId="88" fillId="0" borderId="0"/>
    <xf numFmtId="0" fontId="32" fillId="0" borderId="0"/>
    <xf numFmtId="0" fontId="32" fillId="0" borderId="0"/>
    <xf numFmtId="0" fontId="32" fillId="0" borderId="0"/>
    <xf numFmtId="0" fontId="83" fillId="0" borderId="0"/>
    <xf numFmtId="186" fontId="88"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82" fillId="0" borderId="0">
      <alignment vertical="top"/>
    </xf>
    <xf numFmtId="0" fontId="82" fillId="0" borderId="0">
      <alignment vertical="top"/>
    </xf>
    <xf numFmtId="0" fontId="32" fillId="0" borderId="0"/>
    <xf numFmtId="0" fontId="32" fillId="0" borderId="0"/>
    <xf numFmtId="0" fontId="88" fillId="0" borderId="0"/>
    <xf numFmtId="0" fontId="88" fillId="0" borderId="0"/>
    <xf numFmtId="0" fontId="32" fillId="0" borderId="0"/>
    <xf numFmtId="0" fontId="1" fillId="0" borderId="0"/>
    <xf numFmtId="186" fontId="32" fillId="0" borderId="0"/>
    <xf numFmtId="39" fontId="104" fillId="0" borderId="0"/>
    <xf numFmtId="186" fontId="32" fillId="0" borderId="0"/>
    <xf numFmtId="0" fontId="32" fillId="0" borderId="0"/>
    <xf numFmtId="0" fontId="32" fillId="0" borderId="0"/>
    <xf numFmtId="0" fontId="1" fillId="0" borderId="0"/>
    <xf numFmtId="0" fontId="88" fillId="0" borderId="0"/>
    <xf numFmtId="0" fontId="1" fillId="0" borderId="0"/>
    <xf numFmtId="0" fontId="88" fillId="0" borderId="0"/>
    <xf numFmtId="0" fontId="1" fillId="0" borderId="0"/>
    <xf numFmtId="0" fontId="88" fillId="0" borderId="0"/>
    <xf numFmtId="0" fontId="32" fillId="0" borderId="0"/>
    <xf numFmtId="0" fontId="88" fillId="0" borderId="0"/>
    <xf numFmtId="0" fontId="88" fillId="0" borderId="0"/>
    <xf numFmtId="0" fontId="32" fillId="0" borderId="0"/>
    <xf numFmtId="0" fontId="32" fillId="0" borderId="0"/>
    <xf numFmtId="0" fontId="1" fillId="0" borderId="0"/>
    <xf numFmtId="0" fontId="88" fillId="0" borderId="0"/>
    <xf numFmtId="0" fontId="88" fillId="0" borderId="0"/>
    <xf numFmtId="0" fontId="88" fillId="0" borderId="0"/>
    <xf numFmtId="0" fontId="88" fillId="0" borderId="0"/>
    <xf numFmtId="186" fontId="32" fillId="0" borderId="0"/>
    <xf numFmtId="0" fontId="1" fillId="0" borderId="0"/>
    <xf numFmtId="0" fontId="88" fillId="0" borderId="0"/>
    <xf numFmtId="0" fontId="88" fillId="0" borderId="0"/>
    <xf numFmtId="0" fontId="88" fillId="0" borderId="0"/>
    <xf numFmtId="0" fontId="1" fillId="0" borderId="0"/>
    <xf numFmtId="0" fontId="88" fillId="0" borderId="0"/>
    <xf numFmtId="0" fontId="32" fillId="0" borderId="0"/>
    <xf numFmtId="0" fontId="32" fillId="0" borderId="0"/>
    <xf numFmtId="0" fontId="88" fillId="0" borderId="0"/>
    <xf numFmtId="0" fontId="32" fillId="0" borderId="0"/>
    <xf numFmtId="0" fontId="1" fillId="0" borderId="0"/>
    <xf numFmtId="0" fontId="1" fillId="0" borderId="0"/>
    <xf numFmtId="0" fontId="88" fillId="0" borderId="0"/>
    <xf numFmtId="0" fontId="88" fillId="0" borderId="0"/>
    <xf numFmtId="0" fontId="88" fillId="0" borderId="0"/>
    <xf numFmtId="0" fontId="1" fillId="0" borderId="0"/>
    <xf numFmtId="0" fontId="88" fillId="0" borderId="0"/>
    <xf numFmtId="0" fontId="1" fillId="0" borderId="0"/>
    <xf numFmtId="0" fontId="88" fillId="0" borderId="0"/>
    <xf numFmtId="0" fontId="88" fillId="0" borderId="0"/>
    <xf numFmtId="0" fontId="88" fillId="0" borderId="0"/>
    <xf numFmtId="0" fontId="1" fillId="0" borderId="0"/>
    <xf numFmtId="0" fontId="1" fillId="0" borderId="0"/>
    <xf numFmtId="0" fontId="88" fillId="0" borderId="0"/>
    <xf numFmtId="0" fontId="32" fillId="0" borderId="0"/>
    <xf numFmtId="0" fontId="32" fillId="0" borderId="0"/>
    <xf numFmtId="0" fontId="32" fillId="0" borderId="0"/>
    <xf numFmtId="0" fontId="88" fillId="0" borderId="0"/>
    <xf numFmtId="186" fontId="88" fillId="0" borderId="0"/>
    <xf numFmtId="0" fontId="32" fillId="0" borderId="0"/>
    <xf numFmtId="0" fontId="32" fillId="0" borderId="0"/>
    <xf numFmtId="0" fontId="32" fillId="0" borderId="0"/>
    <xf numFmtId="0" fontId="32" fillId="0" borderId="0"/>
    <xf numFmtId="0" fontId="32" fillId="0" borderId="0"/>
    <xf numFmtId="0" fontId="88" fillId="0" borderId="0"/>
    <xf numFmtId="186" fontId="88" fillId="0" borderId="0"/>
    <xf numFmtId="0" fontId="32" fillId="42" borderId="196" applyNumberFormat="0" applyFont="0" applyAlignment="0" applyProtection="0"/>
    <xf numFmtId="0" fontId="32" fillId="42" borderId="196" applyNumberFormat="0" applyFont="0" applyAlignment="0" applyProtection="0"/>
    <xf numFmtId="0" fontId="32" fillId="42" borderId="196" applyNumberFormat="0" applyFont="0" applyAlignment="0" applyProtection="0"/>
    <xf numFmtId="0" fontId="32" fillId="42" borderId="196" applyNumberFormat="0" applyFont="0" applyAlignment="0" applyProtection="0"/>
    <xf numFmtId="186" fontId="32" fillId="42" borderId="196" applyNumberFormat="0" applyFont="0" applyAlignment="0" applyProtection="0"/>
    <xf numFmtId="0" fontId="32" fillId="42" borderId="196" applyNumberFormat="0" applyFont="0" applyAlignment="0" applyProtection="0"/>
    <xf numFmtId="0" fontId="105" fillId="21" borderId="197" applyNumberFormat="0" applyAlignment="0" applyProtection="0"/>
    <xf numFmtId="9" fontId="32" fillId="0" borderId="0" applyFont="0" applyFill="0" applyBorder="0" applyAlignment="0" applyProtection="0"/>
    <xf numFmtId="9" fontId="88"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 fillId="0" borderId="0" applyFont="0" applyFill="0" applyBorder="0" applyAlignment="0" applyProtection="0"/>
    <xf numFmtId="9" fontId="88"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88"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 fillId="0" borderId="0" applyFont="0" applyFill="0" applyBorder="0" applyAlignment="0" applyProtection="0"/>
    <xf numFmtId="9" fontId="88" fillId="0" borderId="0" applyFont="0" applyFill="0" applyBorder="0" applyAlignment="0" applyProtection="0"/>
    <xf numFmtId="0" fontId="89" fillId="0" borderId="129" applyNumberFormat="0" applyFill="0" applyBorder="0" applyAlignment="0" applyProtection="0">
      <protection hidden="1"/>
    </xf>
    <xf numFmtId="0" fontId="105" fillId="21" borderId="197" applyNumberFormat="0" applyAlignment="0" applyProtection="0"/>
    <xf numFmtId="0" fontId="105" fillId="21" borderId="197" applyNumberFormat="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107" fillId="0" borderId="0" applyNumberFormat="0" applyFill="0" applyBorder="0" applyAlignment="0" applyProtection="0"/>
    <xf numFmtId="0" fontId="100" fillId="0" borderId="193" applyNumberFormat="0" applyFill="0" applyAlignment="0" applyProtection="0"/>
    <xf numFmtId="0" fontId="100" fillId="0" borderId="193" applyNumberFormat="0" applyFill="0" applyAlignment="0" applyProtection="0"/>
    <xf numFmtId="0" fontId="101" fillId="0" borderId="194" applyNumberFormat="0" applyFill="0" applyAlignment="0" applyProtection="0"/>
    <xf numFmtId="0" fontId="101" fillId="0" borderId="194" applyNumberFormat="0" applyFill="0" applyAlignment="0" applyProtection="0"/>
    <xf numFmtId="0" fontId="97" fillId="0" borderId="195" applyNumberFormat="0" applyFill="0" applyAlignment="0" applyProtection="0"/>
    <xf numFmtId="0" fontId="97" fillId="0" borderId="195" applyNumberFormat="0" applyFill="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90" fillId="21" borderId="129"/>
    <xf numFmtId="0" fontId="108" fillId="0" borderId="198" applyNumberFormat="0" applyFill="0" applyAlignment="0" applyProtection="0"/>
    <xf numFmtId="0" fontId="108" fillId="0" borderId="198" applyNumberFormat="0" applyFill="0" applyAlignment="0" applyProtection="0"/>
    <xf numFmtId="0" fontId="106" fillId="0" borderId="0" applyNumberFormat="0" applyFill="0" applyBorder="0" applyAlignment="0" applyProtection="0"/>
    <xf numFmtId="9" fontId="32" fillId="0" borderId="0" applyFont="0" applyFill="0" applyBorder="0" applyAlignment="0" applyProtection="0"/>
    <xf numFmtId="0" fontId="32" fillId="0" borderId="0"/>
    <xf numFmtId="0" fontId="32" fillId="0" borderId="0"/>
    <xf numFmtId="0" fontId="32" fillId="0" borderId="0"/>
    <xf numFmtId="0" fontId="1" fillId="0" borderId="0"/>
    <xf numFmtId="43" fontId="32" fillId="0" borderId="0" applyFont="0" applyFill="0" applyBorder="0" applyAlignment="0" applyProtection="0"/>
    <xf numFmtId="0" fontId="32" fillId="0" borderId="0"/>
    <xf numFmtId="0" fontId="1" fillId="0" borderId="0"/>
    <xf numFmtId="0" fontId="1" fillId="0" borderId="0"/>
    <xf numFmtId="43" fontId="1" fillId="0" borderId="0" applyFont="0" applyFill="0" applyBorder="0" applyAlignment="0" applyProtection="0"/>
    <xf numFmtId="0" fontId="32" fillId="0" borderId="0"/>
    <xf numFmtId="43" fontId="1" fillId="0" borderId="0" applyFont="0" applyFill="0" applyBorder="0" applyAlignment="0" applyProtection="0"/>
    <xf numFmtId="0" fontId="115" fillId="0" borderId="0"/>
    <xf numFmtId="180" fontId="88" fillId="0" borderId="0" applyFont="0" applyFill="0" applyBorder="0" applyAlignment="0" applyProtection="0"/>
    <xf numFmtId="0" fontId="108" fillId="0" borderId="202" applyNumberFormat="0" applyFill="0" applyAlignment="0" applyProtection="0"/>
    <xf numFmtId="0" fontId="108" fillId="0" borderId="202" applyNumberFormat="0" applyFill="0" applyAlignment="0" applyProtection="0"/>
    <xf numFmtId="0" fontId="105" fillId="21" borderId="201" applyNumberFormat="0" applyAlignment="0" applyProtection="0"/>
    <xf numFmtId="0" fontId="105" fillId="21" borderId="201" applyNumberFormat="0" applyAlignment="0" applyProtection="0"/>
    <xf numFmtId="0" fontId="105" fillId="21" borderId="201" applyNumberFormat="0" applyAlignment="0" applyProtection="0"/>
    <xf numFmtId="0" fontId="32" fillId="42" borderId="200" applyNumberFormat="0" applyFont="0" applyAlignment="0" applyProtection="0"/>
    <xf numFmtId="0" fontId="32" fillId="42" borderId="200" applyNumberFormat="0" applyFont="0" applyAlignment="0" applyProtection="0"/>
    <xf numFmtId="0" fontId="32" fillId="42" borderId="200" applyNumberFormat="0" applyFont="0" applyAlignment="0" applyProtection="0"/>
    <xf numFmtId="0" fontId="32" fillId="42" borderId="200" applyNumberFormat="0" applyFont="0" applyAlignment="0" applyProtection="0"/>
    <xf numFmtId="0" fontId="98" fillId="27" borderId="199" applyNumberFormat="0" applyAlignment="0" applyProtection="0"/>
    <xf numFmtId="0" fontId="98" fillId="27" borderId="199" applyNumberFormat="0" applyAlignment="0" applyProtection="0"/>
    <xf numFmtId="0" fontId="98" fillId="27" borderId="199" applyNumberFormat="0" applyAlignment="0" applyProtection="0"/>
    <xf numFmtId="0" fontId="94" fillId="21" borderId="199" applyNumberFormat="0" applyAlignment="0" applyProtection="0"/>
    <xf numFmtId="0" fontId="94" fillId="21" borderId="199" applyNumberFormat="0" applyAlignment="0" applyProtection="0"/>
    <xf numFmtId="0" fontId="94" fillId="21" borderId="199" applyNumberFormat="0" applyAlignment="0" applyProtection="0"/>
    <xf numFmtId="180" fontId="8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910">
    <xf numFmtId="0" fontId="0" fillId="0" borderId="0" xfId="0"/>
    <xf numFmtId="0" fontId="3" fillId="0" borderId="0" xfId="0" applyFont="1"/>
    <xf numFmtId="0" fontId="5" fillId="0" borderId="0" xfId="1" applyFont="1"/>
    <xf numFmtId="0" fontId="5" fillId="4" borderId="30" xfId="1" applyFont="1" applyFill="1" applyBorder="1"/>
    <xf numFmtId="0" fontId="5" fillId="4" borderId="31" xfId="1" applyFont="1" applyFill="1" applyBorder="1"/>
    <xf numFmtId="0" fontId="5" fillId="4" borderId="32" xfId="1" applyFont="1" applyFill="1" applyBorder="1"/>
    <xf numFmtId="0" fontId="5" fillId="4" borderId="33" xfId="1" applyFont="1" applyFill="1" applyBorder="1"/>
    <xf numFmtId="0" fontId="7" fillId="0" borderId="0" xfId="1" applyFont="1" applyAlignment="1">
      <alignment horizontal="center"/>
    </xf>
    <xf numFmtId="0" fontId="5" fillId="4" borderId="0" xfId="1" applyFont="1" applyFill="1"/>
    <xf numFmtId="0" fontId="8" fillId="0" borderId="0" xfId="1" applyFont="1" applyAlignment="1">
      <alignment vertical="center"/>
    </xf>
    <xf numFmtId="0" fontId="6" fillId="0" borderId="0" xfId="1" applyFont="1" applyAlignment="1">
      <alignment vertical="center"/>
    </xf>
    <xf numFmtId="0" fontId="5" fillId="0" borderId="34" xfId="1" applyFont="1" applyBorder="1"/>
    <xf numFmtId="0" fontId="7" fillId="0" borderId="0" xfId="1" applyFont="1"/>
    <xf numFmtId="0" fontId="10" fillId="0" borderId="0" xfId="1" applyFont="1"/>
    <xf numFmtId="0" fontId="11" fillId="0" borderId="0" xfId="1" applyFont="1" applyAlignment="1">
      <alignment horizontal="justify" vertical="center"/>
    </xf>
    <xf numFmtId="0" fontId="11" fillId="0" borderId="0" xfId="1" applyFont="1" applyAlignment="1">
      <alignment vertical="center"/>
    </xf>
    <xf numFmtId="0" fontId="11" fillId="0" borderId="0" xfId="1" applyFont="1" applyAlignment="1">
      <alignment vertical="top"/>
    </xf>
    <xf numFmtId="0" fontId="11" fillId="0" borderId="0" xfId="1" applyFont="1" applyAlignment="1">
      <alignment horizontal="left" vertical="center"/>
    </xf>
    <xf numFmtId="0" fontId="7" fillId="0" borderId="0" xfId="1" applyFont="1" applyAlignment="1">
      <alignment vertical="center"/>
    </xf>
    <xf numFmtId="0" fontId="9" fillId="4" borderId="0" xfId="1" applyFont="1" applyFill="1"/>
    <xf numFmtId="0" fontId="6" fillId="0" borderId="34" xfId="1" applyFont="1" applyBorder="1"/>
    <xf numFmtId="164" fontId="6" fillId="0" borderId="39" xfId="1" applyNumberFormat="1" applyFont="1" applyBorder="1" applyAlignment="1">
      <alignment horizontal="center"/>
    </xf>
    <xf numFmtId="0" fontId="6" fillId="4" borderId="0" xfId="1" applyFont="1" applyFill="1"/>
    <xf numFmtId="164" fontId="6" fillId="4" borderId="0" xfId="1" applyNumberFormat="1" applyFont="1" applyFill="1" applyAlignment="1">
      <alignment horizontal="center"/>
    </xf>
    <xf numFmtId="0" fontId="6" fillId="5" borderId="34" xfId="1" applyFont="1" applyFill="1" applyBorder="1"/>
    <xf numFmtId="164" fontId="6" fillId="5" borderId="39" xfId="1" applyNumberFormat="1" applyFont="1" applyFill="1" applyBorder="1" applyAlignment="1">
      <alignment horizontal="center"/>
    </xf>
    <xf numFmtId="164" fontId="5" fillId="0" borderId="39" xfId="1" applyNumberFormat="1" applyFont="1" applyBorder="1" applyAlignment="1">
      <alignment horizontal="center"/>
    </xf>
    <xf numFmtId="164" fontId="5" fillId="4" borderId="0" xfId="1" applyNumberFormat="1" applyFont="1" applyFill="1" applyAlignment="1">
      <alignment horizontal="center"/>
    </xf>
    <xf numFmtId="0" fontId="5" fillId="5" borderId="34" xfId="1" applyFont="1" applyFill="1" applyBorder="1"/>
    <xf numFmtId="164" fontId="5" fillId="5" borderId="39" xfId="1" applyNumberFormat="1" applyFont="1" applyFill="1" applyBorder="1" applyAlignment="1">
      <alignment horizontal="center"/>
    </xf>
    <xf numFmtId="0" fontId="5" fillId="3" borderId="34" xfId="1" applyFont="1" applyFill="1" applyBorder="1"/>
    <xf numFmtId="164" fontId="5" fillId="3" borderId="39" xfId="1" applyNumberFormat="1" applyFont="1" applyFill="1" applyBorder="1" applyAlignment="1">
      <alignment horizontal="center"/>
    </xf>
    <xf numFmtId="0" fontId="5" fillId="3" borderId="40" xfId="1" applyFont="1" applyFill="1" applyBorder="1"/>
    <xf numFmtId="164" fontId="5" fillId="3" borderId="40" xfId="1" applyNumberFormat="1" applyFont="1" applyFill="1" applyBorder="1" applyAlignment="1">
      <alignment horizontal="center"/>
    </xf>
    <xf numFmtId="164" fontId="9" fillId="4" borderId="0" xfId="1" applyNumberFormat="1" applyFont="1" applyFill="1" applyAlignment="1">
      <alignment horizontal="center"/>
    </xf>
    <xf numFmtId="0" fontId="12" fillId="0" borderId="0" xfId="1" applyFont="1"/>
    <xf numFmtId="0" fontId="12" fillId="4" borderId="0" xfId="1" applyFont="1" applyFill="1"/>
    <xf numFmtId="0" fontId="13" fillId="0" borderId="0" xfId="1" applyFont="1"/>
    <xf numFmtId="0" fontId="11" fillId="0" borderId="0" xfId="1" applyFont="1"/>
    <xf numFmtId="0" fontId="11" fillId="0" borderId="0" xfId="1" applyFont="1" applyAlignment="1">
      <alignment horizontal="left" vertical="top"/>
    </xf>
    <xf numFmtId="0" fontId="12" fillId="6" borderId="0" xfId="1" applyFont="1" applyFill="1"/>
    <xf numFmtId="0" fontId="14" fillId="0" borderId="0" xfId="1" applyFont="1"/>
    <xf numFmtId="0" fontId="7" fillId="0" borderId="16" xfId="1" applyFont="1" applyBorder="1" applyAlignment="1">
      <alignment vertical="center"/>
    </xf>
    <xf numFmtId="0" fontId="5" fillId="0" borderId="42" xfId="1" applyFont="1" applyBorder="1"/>
    <xf numFmtId="0" fontId="6" fillId="7" borderId="51" xfId="1" applyFont="1" applyFill="1" applyBorder="1"/>
    <xf numFmtId="166" fontId="6" fillId="7" borderId="39" xfId="1" applyNumberFormat="1" applyFont="1" applyFill="1" applyBorder="1" applyAlignment="1">
      <alignment horizontal="center"/>
    </xf>
    <xf numFmtId="166" fontId="6" fillId="7" borderId="34" xfId="1" applyNumberFormat="1" applyFont="1" applyFill="1" applyBorder="1" applyAlignment="1">
      <alignment horizontal="center"/>
    </xf>
    <xf numFmtId="166" fontId="6" fillId="7" borderId="42" xfId="1" applyNumberFormat="1" applyFont="1" applyFill="1" applyBorder="1" applyAlignment="1">
      <alignment horizontal="center"/>
    </xf>
    <xf numFmtId="0" fontId="5" fillId="8" borderId="51" xfId="1" applyFont="1" applyFill="1" applyBorder="1" applyAlignment="1">
      <alignment horizontal="left"/>
    </xf>
    <xf numFmtId="166" fontId="5" fillId="8" borderId="39" xfId="1" applyNumberFormat="1" applyFont="1" applyFill="1" applyBorder="1" applyAlignment="1">
      <alignment horizontal="center"/>
    </xf>
    <xf numFmtId="166" fontId="5" fillId="8" borderId="34" xfId="1" applyNumberFormat="1" applyFont="1" applyFill="1" applyBorder="1" applyAlignment="1">
      <alignment horizontal="center"/>
    </xf>
    <xf numFmtId="166" fontId="5" fillId="8" borderId="42" xfId="1" applyNumberFormat="1" applyFont="1" applyFill="1" applyBorder="1" applyAlignment="1">
      <alignment horizontal="center"/>
    </xf>
    <xf numFmtId="165" fontId="5" fillId="0" borderId="52" xfId="2" applyNumberFormat="1" applyFont="1" applyBorder="1"/>
    <xf numFmtId="0" fontId="5" fillId="8" borderId="51" xfId="1" applyFont="1" applyFill="1" applyBorder="1"/>
    <xf numFmtId="0" fontId="5" fillId="0" borderId="53" xfId="1" applyFont="1" applyBorder="1"/>
    <xf numFmtId="0" fontId="5" fillId="8" borderId="54" xfId="1" applyFont="1" applyFill="1" applyBorder="1"/>
    <xf numFmtId="166" fontId="5" fillId="8" borderId="41" xfId="1" applyNumberFormat="1" applyFont="1" applyFill="1" applyBorder="1" applyAlignment="1">
      <alignment horizontal="center"/>
    </xf>
    <xf numFmtId="166" fontId="5" fillId="8" borderId="55" xfId="1" applyNumberFormat="1" applyFont="1" applyFill="1" applyBorder="1" applyAlignment="1">
      <alignment horizontal="center"/>
    </xf>
    <xf numFmtId="166" fontId="5" fillId="8" borderId="56" xfId="1" applyNumberFormat="1" applyFont="1" applyFill="1" applyBorder="1" applyAlignment="1">
      <alignment horizontal="center"/>
    </xf>
    <xf numFmtId="0" fontId="15" fillId="4" borderId="0" xfId="1" applyFont="1" applyFill="1"/>
    <xf numFmtId="0" fontId="16" fillId="0" borderId="0" xfId="1" applyFont="1"/>
    <xf numFmtId="0" fontId="5" fillId="0" borderId="0" xfId="1" applyFont="1" applyAlignment="1">
      <alignment vertical="center"/>
    </xf>
    <xf numFmtId="165" fontId="5" fillId="0" borderId="34" xfId="2" applyNumberFormat="1" applyFont="1" applyBorder="1"/>
    <xf numFmtId="166" fontId="5" fillId="0" borderId="0" xfId="1" applyNumberFormat="1" applyFont="1"/>
    <xf numFmtId="9" fontId="5" fillId="0" borderId="34" xfId="2" applyFont="1" applyBorder="1"/>
    <xf numFmtId="9" fontId="5" fillId="0" borderId="0" xfId="2" applyFont="1"/>
    <xf numFmtId="0" fontId="17" fillId="0" borderId="0" xfId="1" applyFont="1"/>
    <xf numFmtId="0" fontId="19" fillId="0" borderId="0" xfId="3" applyFont="1"/>
    <xf numFmtId="0" fontId="20" fillId="0" borderId="0" xfId="1" applyFont="1"/>
    <xf numFmtId="0" fontId="6" fillId="7" borderId="34" xfId="1" applyFont="1" applyFill="1" applyBorder="1"/>
    <xf numFmtId="165" fontId="20" fillId="7" borderId="39" xfId="2" applyNumberFormat="1" applyFont="1" applyFill="1" applyBorder="1" applyAlignment="1">
      <alignment horizontal="center"/>
    </xf>
    <xf numFmtId="0" fontId="23" fillId="3" borderId="34" xfId="1" applyFont="1" applyFill="1" applyBorder="1"/>
    <xf numFmtId="166" fontId="23" fillId="3" borderId="39" xfId="1" applyNumberFormat="1" applyFont="1" applyFill="1" applyBorder="1" applyAlignment="1">
      <alignment horizontal="center"/>
    </xf>
    <xf numFmtId="166" fontId="23" fillId="3" borderId="34" xfId="1" applyNumberFormat="1" applyFont="1" applyFill="1" applyBorder="1" applyAlignment="1">
      <alignment horizontal="center"/>
    </xf>
    <xf numFmtId="165" fontId="20" fillId="3" borderId="39" xfId="2" applyNumberFormat="1" applyFont="1" applyFill="1" applyBorder="1" applyAlignment="1">
      <alignment horizontal="center"/>
    </xf>
    <xf numFmtId="0" fontId="23" fillId="8" borderId="34" xfId="1" applyFont="1" applyFill="1" applyBorder="1"/>
    <xf numFmtId="166" fontId="23" fillId="8" borderId="39" xfId="1" applyNumberFormat="1" applyFont="1" applyFill="1" applyBorder="1" applyAlignment="1">
      <alignment horizontal="center"/>
    </xf>
    <xf numFmtId="166" fontId="23" fillId="8" borderId="34" xfId="1" applyNumberFormat="1" applyFont="1" applyFill="1" applyBorder="1" applyAlignment="1">
      <alignment horizontal="center"/>
    </xf>
    <xf numFmtId="165" fontId="20" fillId="8" borderId="39" xfId="2" applyNumberFormat="1" applyFont="1" applyFill="1" applyBorder="1" applyAlignment="1">
      <alignment horizontal="center"/>
    </xf>
    <xf numFmtId="0" fontId="23" fillId="8" borderId="40" xfId="1" applyFont="1" applyFill="1" applyBorder="1"/>
    <xf numFmtId="166" fontId="23" fillId="8" borderId="40" xfId="1" applyNumberFormat="1" applyFont="1" applyFill="1" applyBorder="1" applyAlignment="1">
      <alignment horizontal="center"/>
    </xf>
    <xf numFmtId="166" fontId="23" fillId="8" borderId="40" xfId="1" quotePrefix="1" applyNumberFormat="1" applyFont="1" applyFill="1" applyBorder="1" applyAlignment="1">
      <alignment horizontal="center"/>
    </xf>
    <xf numFmtId="166" fontId="23" fillId="8" borderId="60" xfId="1" applyNumberFormat="1" applyFont="1" applyFill="1" applyBorder="1" applyAlignment="1">
      <alignment horizontal="center"/>
    </xf>
    <xf numFmtId="165" fontId="20" fillId="8" borderId="40" xfId="2" applyNumberFormat="1" applyFont="1" applyFill="1" applyBorder="1" applyAlignment="1">
      <alignment horizontal="center"/>
    </xf>
    <xf numFmtId="0" fontId="6" fillId="7" borderId="41" xfId="1" applyFont="1" applyFill="1" applyBorder="1"/>
    <xf numFmtId="166" fontId="6" fillId="7" borderId="41" xfId="1" applyNumberFormat="1" applyFont="1" applyFill="1" applyBorder="1" applyAlignment="1">
      <alignment horizontal="center"/>
    </xf>
    <xf numFmtId="166" fontId="6" fillId="7" borderId="55" xfId="1" applyNumberFormat="1" applyFont="1" applyFill="1" applyBorder="1" applyAlignment="1">
      <alignment horizontal="center"/>
    </xf>
    <xf numFmtId="165" fontId="20" fillId="7" borderId="41" xfId="2" applyNumberFormat="1" applyFont="1" applyFill="1" applyBorder="1" applyAlignment="1">
      <alignment horizontal="center"/>
    </xf>
    <xf numFmtId="0" fontId="16" fillId="0" borderId="0" xfId="1" applyFont="1" applyAlignment="1">
      <alignment vertical="center"/>
    </xf>
    <xf numFmtId="0" fontId="6" fillId="0" borderId="0" xfId="1" applyFont="1" applyAlignment="1">
      <alignment vertical="center" wrapText="1"/>
    </xf>
    <xf numFmtId="0" fontId="5" fillId="9" borderId="34" xfId="1" applyFont="1" applyFill="1" applyBorder="1"/>
    <xf numFmtId="0" fontId="23" fillId="9" borderId="34" xfId="1" applyFont="1" applyFill="1" applyBorder="1"/>
    <xf numFmtId="0" fontId="23" fillId="9" borderId="40" xfId="1" applyFont="1" applyFill="1" applyBorder="1"/>
    <xf numFmtId="166" fontId="5" fillId="8" borderId="40" xfId="1" applyNumberFormat="1" applyFont="1" applyFill="1" applyBorder="1" applyAlignment="1">
      <alignment horizontal="center"/>
    </xf>
    <xf numFmtId="166" fontId="5" fillId="8" borderId="60" xfId="1" applyNumberFormat="1" applyFont="1" applyFill="1" applyBorder="1" applyAlignment="1">
      <alignment horizontal="center"/>
    </xf>
    <xf numFmtId="165" fontId="5" fillId="0" borderId="0" xfId="2" applyNumberFormat="1" applyFont="1"/>
    <xf numFmtId="0" fontId="11" fillId="0" borderId="34" xfId="1" applyFont="1" applyBorder="1" applyAlignment="1">
      <alignment vertical="center"/>
    </xf>
    <xf numFmtId="0" fontId="16" fillId="0" borderId="34" xfId="1" applyFont="1" applyBorder="1" applyAlignment="1">
      <alignment vertical="center"/>
    </xf>
    <xf numFmtId="0" fontId="5" fillId="0" borderId="51" xfId="1" applyFont="1" applyBorder="1"/>
    <xf numFmtId="0" fontId="5" fillId="9" borderId="39" xfId="1" applyFont="1" applyFill="1" applyBorder="1"/>
    <xf numFmtId="0" fontId="5" fillId="8" borderId="34" xfId="1" applyFont="1" applyFill="1" applyBorder="1" applyAlignment="1">
      <alignment horizontal="center"/>
    </xf>
    <xf numFmtId="0" fontId="5" fillId="8" borderId="39" xfId="1" applyFont="1" applyFill="1" applyBorder="1" applyAlignment="1">
      <alignment horizontal="center"/>
    </xf>
    <xf numFmtId="0" fontId="5" fillId="9" borderId="41" xfId="1" applyFont="1" applyFill="1" applyBorder="1"/>
    <xf numFmtId="164" fontId="5" fillId="8" borderId="55" xfId="1" applyNumberFormat="1" applyFont="1" applyFill="1" applyBorder="1" applyAlignment="1">
      <alignment horizontal="center"/>
    </xf>
    <xf numFmtId="164" fontId="5" fillId="8" borderId="41" xfId="1" applyNumberFormat="1" applyFont="1" applyFill="1" applyBorder="1" applyAlignment="1">
      <alignment horizontal="center"/>
    </xf>
    <xf numFmtId="0" fontId="20" fillId="0" borderId="0" xfId="1" applyFont="1" applyAlignment="1">
      <alignment horizontal="center"/>
    </xf>
    <xf numFmtId="17" fontId="23" fillId="0" borderId="0" xfId="1" applyNumberFormat="1" applyFont="1"/>
    <xf numFmtId="49" fontId="5" fillId="0" borderId="0" xfId="1" applyNumberFormat="1" applyFont="1"/>
    <xf numFmtId="10" fontId="5" fillId="0" borderId="0" xfId="4" applyNumberFormat="1" applyFont="1"/>
    <xf numFmtId="9" fontId="5" fillId="0" borderId="0" xfId="1" applyNumberFormat="1" applyFont="1"/>
    <xf numFmtId="10" fontId="5" fillId="0" borderId="0" xfId="2" applyNumberFormat="1" applyFont="1"/>
    <xf numFmtId="0" fontId="5" fillId="0" borderId="0" xfId="1" applyFont="1" applyAlignment="1">
      <alignment horizontal="center" vertical="center"/>
    </xf>
    <xf numFmtId="0" fontId="5" fillId="0" borderId="34" xfId="1" applyFont="1" applyBorder="1" applyAlignment="1">
      <alignment horizontal="center" vertical="center"/>
    </xf>
    <xf numFmtId="0" fontId="9" fillId="9" borderId="47" xfId="1" applyFont="1" applyFill="1" applyBorder="1"/>
    <xf numFmtId="0" fontId="9" fillId="9" borderId="47" xfId="1" applyFont="1" applyFill="1" applyBorder="1" applyAlignment="1">
      <alignment horizontal="center"/>
    </xf>
    <xf numFmtId="0" fontId="9" fillId="9" borderId="48" xfId="1" applyFont="1" applyFill="1" applyBorder="1" applyAlignment="1">
      <alignment horizontal="center"/>
    </xf>
    <xf numFmtId="0" fontId="5" fillId="8" borderId="34" xfId="1" applyFont="1" applyFill="1" applyBorder="1"/>
    <xf numFmtId="2" fontId="5" fillId="8" borderId="39" xfId="1" applyNumberFormat="1" applyFont="1" applyFill="1" applyBorder="1" applyAlignment="1">
      <alignment horizontal="center"/>
    </xf>
    <xf numFmtId="2" fontId="5" fillId="8" borderId="34" xfId="1" applyNumberFormat="1" applyFont="1" applyFill="1" applyBorder="1" applyAlignment="1">
      <alignment horizontal="center"/>
    </xf>
    <xf numFmtId="0" fontId="5" fillId="8" borderId="34" xfId="1" applyFont="1" applyFill="1" applyBorder="1" applyAlignment="1">
      <alignment horizontal="left" vertical="center"/>
    </xf>
    <xf numFmtId="2" fontId="5" fillId="8" borderId="39" xfId="1" applyNumberFormat="1" applyFont="1" applyFill="1" applyBorder="1" applyAlignment="1">
      <alignment horizontal="center" vertical="center"/>
    </xf>
    <xf numFmtId="2" fontId="5" fillId="8" borderId="34" xfId="1" applyNumberFormat="1" applyFont="1" applyFill="1" applyBorder="1" applyAlignment="1">
      <alignment horizontal="center" vertical="center"/>
    </xf>
    <xf numFmtId="0" fontId="5" fillId="8" borderId="69" xfId="1" applyFont="1" applyFill="1" applyBorder="1" applyAlignment="1">
      <alignment vertical="center"/>
    </xf>
    <xf numFmtId="2" fontId="5" fillId="8" borderId="69" xfId="1" applyNumberFormat="1" applyFont="1" applyFill="1" applyBorder="1" applyAlignment="1">
      <alignment horizontal="center" vertical="center"/>
    </xf>
    <xf numFmtId="2" fontId="5" fillId="8" borderId="70" xfId="1" applyNumberFormat="1" applyFont="1" applyFill="1" applyBorder="1" applyAlignment="1">
      <alignment horizontal="center" vertical="center"/>
    </xf>
    <xf numFmtId="0" fontId="25" fillId="0" borderId="0" xfId="0" applyFont="1"/>
    <xf numFmtId="0" fontId="26" fillId="0" borderId="0" xfId="0" applyFont="1"/>
    <xf numFmtId="0" fontId="27" fillId="0" borderId="0" xfId="0" applyFont="1"/>
    <xf numFmtId="0" fontId="16" fillId="0" borderId="0" xfId="1" applyFont="1" applyAlignment="1">
      <alignment horizontal="left" vertical="center"/>
    </xf>
    <xf numFmtId="0" fontId="28" fillId="0" borderId="0" xfId="0" applyFont="1" applyAlignment="1">
      <alignment vertical="center" wrapText="1"/>
    </xf>
    <xf numFmtId="167" fontId="0" fillId="0" borderId="0" xfId="4" applyNumberFormat="1" applyFont="1"/>
    <xf numFmtId="43" fontId="0" fillId="0" borderId="0" xfId="4" applyFont="1"/>
    <xf numFmtId="165" fontId="0" fillId="0" borderId="0" xfId="2" applyNumberFormat="1" applyFont="1"/>
    <xf numFmtId="0" fontId="29" fillId="0" borderId="0" xfId="1" applyFont="1" applyAlignment="1">
      <alignment vertical="center"/>
    </xf>
    <xf numFmtId="0" fontId="29" fillId="0" borderId="34" xfId="1" applyFont="1" applyBorder="1" applyAlignment="1">
      <alignment vertical="center"/>
    </xf>
    <xf numFmtId="0" fontId="30" fillId="0" borderId="34" xfId="1" applyFont="1" applyBorder="1"/>
    <xf numFmtId="0" fontId="31" fillId="9" borderId="39" xfId="1" applyFont="1" applyFill="1" applyBorder="1" applyAlignment="1">
      <alignment horizontal="left"/>
    </xf>
    <xf numFmtId="37" fontId="23" fillId="8" borderId="39" xfId="1" applyNumberFormat="1" applyFont="1" applyFill="1" applyBorder="1" applyAlignment="1">
      <alignment horizontal="center"/>
    </xf>
    <xf numFmtId="37" fontId="23" fillId="8" borderId="39" xfId="4" applyNumberFormat="1" applyFont="1" applyFill="1" applyBorder="1" applyAlignment="1">
      <alignment horizontal="center"/>
    </xf>
    <xf numFmtId="10" fontId="23" fillId="8" borderId="39" xfId="2" applyNumberFormat="1" applyFont="1" applyFill="1" applyBorder="1" applyAlignment="1">
      <alignment horizontal="center"/>
    </xf>
    <xf numFmtId="37" fontId="23" fillId="8" borderId="34" xfId="1" applyNumberFormat="1" applyFont="1" applyFill="1" applyBorder="1" applyAlignment="1">
      <alignment horizontal="center"/>
    </xf>
    <xf numFmtId="10" fontId="23" fillId="8" borderId="34" xfId="2" applyNumberFormat="1" applyFont="1" applyFill="1" applyBorder="1" applyAlignment="1">
      <alignment horizontal="center"/>
    </xf>
    <xf numFmtId="167" fontId="30" fillId="0" borderId="34" xfId="1" applyNumberFormat="1" applyFont="1" applyBorder="1"/>
    <xf numFmtId="0" fontId="31" fillId="9" borderId="41" xfId="1" applyFont="1" applyFill="1" applyBorder="1" applyAlignment="1">
      <alignment horizontal="left"/>
    </xf>
    <xf numFmtId="37" fontId="23" fillId="8" borderId="41" xfId="1" applyNumberFormat="1" applyFont="1" applyFill="1" applyBorder="1" applyAlignment="1">
      <alignment horizontal="center"/>
    </xf>
    <xf numFmtId="10" fontId="23" fillId="8" borderId="41" xfId="2" applyNumberFormat="1" applyFont="1" applyFill="1" applyBorder="1" applyAlignment="1">
      <alignment horizontal="center"/>
    </xf>
    <xf numFmtId="37" fontId="23" fillId="8" borderId="55" xfId="1" applyNumberFormat="1" applyFont="1" applyFill="1" applyBorder="1" applyAlignment="1">
      <alignment horizontal="center"/>
    </xf>
    <xf numFmtId="37" fontId="23" fillId="8" borderId="41" xfId="4" applyNumberFormat="1" applyFont="1" applyFill="1" applyBorder="1" applyAlignment="1">
      <alignment horizontal="center"/>
    </xf>
    <xf numFmtId="10" fontId="23" fillId="8" borderId="55" xfId="2" applyNumberFormat="1" applyFont="1" applyFill="1" applyBorder="1" applyAlignment="1">
      <alignment horizontal="center"/>
    </xf>
    <xf numFmtId="167" fontId="30" fillId="0" borderId="0" xfId="1" applyNumberFormat="1" applyFont="1"/>
    <xf numFmtId="0" fontId="5" fillId="0" borderId="0" xfId="1" applyFont="1" applyAlignment="1">
      <alignment vertical="top" wrapText="1"/>
    </xf>
    <xf numFmtId="0" fontId="11" fillId="4" borderId="0" xfId="1" applyFont="1" applyFill="1" applyAlignment="1">
      <alignment horizontal="left" vertical="center"/>
    </xf>
    <xf numFmtId="0" fontId="32" fillId="0" borderId="0" xfId="6"/>
    <xf numFmtId="0" fontId="33" fillId="0" borderId="0" xfId="6" applyFont="1" applyAlignment="1">
      <alignment vertical="center"/>
    </xf>
    <xf numFmtId="0" fontId="23" fillId="0" borderId="0" xfId="6" applyFont="1" applyAlignment="1">
      <alignment horizontal="justify" vertical="center"/>
    </xf>
    <xf numFmtId="0" fontId="20" fillId="0" borderId="0" xfId="0" applyFont="1" applyAlignment="1">
      <alignment vertical="center" wrapText="1" readingOrder="1"/>
    </xf>
    <xf numFmtId="0" fontId="23" fillId="0" borderId="0" xfId="0" applyFont="1"/>
    <xf numFmtId="0" fontId="23" fillId="0" borderId="0" xfId="0" applyFont="1" applyAlignment="1">
      <alignment horizontal="center" vertical="top" wrapText="1" readingOrder="1"/>
    </xf>
    <xf numFmtId="0" fontId="23" fillId="0" borderId="0" xfId="0" applyFont="1" applyAlignment="1">
      <alignment vertical="top" wrapText="1" readingOrder="1"/>
    </xf>
    <xf numFmtId="0" fontId="5" fillId="0" borderId="0" xfId="0" applyFont="1"/>
    <xf numFmtId="0" fontId="6" fillId="0" borderId="0" xfId="0" applyFont="1" applyAlignment="1">
      <alignment horizontal="center" vertical="center"/>
    </xf>
    <xf numFmtId="0" fontId="6"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17" fillId="0" borderId="0" xfId="0" applyFont="1" applyAlignment="1">
      <alignment vertical="center"/>
    </xf>
    <xf numFmtId="0" fontId="6" fillId="0" borderId="10" xfId="0" applyFont="1" applyBorder="1"/>
    <xf numFmtId="164" fontId="5" fillId="0" borderId="11" xfId="0" applyNumberFormat="1" applyFont="1" applyBorder="1" applyAlignment="1">
      <alignment horizontal="center"/>
    </xf>
    <xf numFmtId="164" fontId="5" fillId="0" borderId="0" xfId="0" applyNumberFormat="1" applyFont="1" applyAlignment="1">
      <alignment horizontal="center"/>
    </xf>
    <xf numFmtId="164" fontId="5" fillId="0" borderId="12" xfId="0" applyNumberFormat="1" applyFont="1" applyBorder="1" applyAlignment="1">
      <alignment horizontal="center"/>
    </xf>
    <xf numFmtId="0" fontId="6" fillId="3" borderId="13" xfId="0" applyFont="1" applyFill="1" applyBorder="1" applyAlignment="1">
      <alignment horizontal="left" indent="1"/>
    </xf>
    <xf numFmtId="164" fontId="5" fillId="3" borderId="0" xfId="0" applyNumberFormat="1" applyFont="1" applyFill="1" applyAlignment="1">
      <alignment horizontal="center"/>
    </xf>
    <xf numFmtId="164" fontId="5" fillId="3" borderId="14" xfId="0" applyNumberFormat="1" applyFont="1" applyFill="1" applyBorder="1" applyAlignment="1">
      <alignment horizontal="center"/>
    </xf>
    <xf numFmtId="0" fontId="5" fillId="0" borderId="13" xfId="0" applyFont="1" applyBorder="1" applyAlignment="1">
      <alignment horizontal="left" indent="3"/>
    </xf>
    <xf numFmtId="164" fontId="5" fillId="0" borderId="14" xfId="0" applyNumberFormat="1" applyFont="1" applyBorder="1" applyAlignment="1">
      <alignment horizontal="center"/>
    </xf>
    <xf numFmtId="0" fontId="6" fillId="3" borderId="13" xfId="0" applyFont="1" applyFill="1" applyBorder="1" applyAlignment="1">
      <alignment horizontal="left" indent="2"/>
    </xf>
    <xf numFmtId="0" fontId="6" fillId="0" borderId="13" xfId="0" applyFont="1" applyBorder="1" applyAlignment="1">
      <alignment horizontal="left" indent="1"/>
    </xf>
    <xf numFmtId="0" fontId="5" fillId="3" borderId="13" xfId="0" applyFont="1" applyFill="1" applyBorder="1" applyAlignment="1">
      <alignment horizontal="left" indent="3"/>
    </xf>
    <xf numFmtId="0" fontId="6" fillId="0" borderId="13" xfId="0" applyFont="1" applyBorder="1" applyAlignment="1">
      <alignment horizontal="left" indent="2"/>
    </xf>
    <xf numFmtId="0" fontId="35" fillId="3" borderId="15" xfId="0" applyFont="1" applyFill="1" applyBorder="1" applyAlignment="1">
      <alignment horizontal="left" indent="3"/>
    </xf>
    <xf numFmtId="164" fontId="5" fillId="3" borderId="16" xfId="0" applyNumberFormat="1" applyFont="1" applyFill="1" applyBorder="1" applyAlignment="1">
      <alignment horizontal="center"/>
    </xf>
    <xf numFmtId="164" fontId="5" fillId="3" borderId="17" xfId="0" applyNumberFormat="1" applyFont="1" applyFill="1" applyBorder="1" applyAlignment="1">
      <alignment horizontal="center"/>
    </xf>
    <xf numFmtId="164" fontId="5" fillId="0" borderId="0" xfId="0" applyNumberFormat="1" applyFont="1"/>
    <xf numFmtId="0" fontId="6" fillId="0" borderId="0" xfId="0" applyFont="1"/>
    <xf numFmtId="164" fontId="6" fillId="0" borderId="23" xfId="0" applyNumberFormat="1" applyFont="1" applyBorder="1" applyAlignment="1">
      <alignment horizontal="center" vertical="center"/>
    </xf>
    <xf numFmtId="164" fontId="6" fillId="0" borderId="24" xfId="0" applyNumberFormat="1" applyFont="1" applyBorder="1" applyAlignment="1">
      <alignment horizontal="center" vertical="center"/>
    </xf>
    <xf numFmtId="164" fontId="6" fillId="3" borderId="0" xfId="0" applyNumberFormat="1" applyFont="1" applyFill="1" applyAlignment="1">
      <alignment horizontal="center" vertical="center"/>
    </xf>
    <xf numFmtId="164" fontId="6" fillId="3" borderId="26" xfId="0" applyNumberFormat="1" applyFont="1" applyFill="1" applyBorder="1" applyAlignment="1">
      <alignment horizontal="center" vertical="center"/>
    </xf>
    <xf numFmtId="0" fontId="5" fillId="0" borderId="26" xfId="0" applyFont="1" applyBorder="1" applyAlignment="1">
      <alignment horizontal="center" vertical="center"/>
    </xf>
    <xf numFmtId="164" fontId="5" fillId="3" borderId="0" xfId="0" applyNumberFormat="1" applyFont="1" applyFill="1" applyAlignment="1">
      <alignment horizontal="center" vertical="center"/>
    </xf>
    <xf numFmtId="164" fontId="5" fillId="3" borderId="26" xfId="0" applyNumberFormat="1" applyFont="1" applyFill="1" applyBorder="1" applyAlignment="1">
      <alignment horizontal="center" vertical="center"/>
    </xf>
    <xf numFmtId="17" fontId="5" fillId="0" borderId="0" xfId="0" applyNumberFormat="1" applyFont="1" applyAlignment="1">
      <alignment horizontal="center" vertical="center"/>
    </xf>
    <xf numFmtId="165" fontId="5" fillId="0" borderId="0" xfId="0" applyNumberFormat="1" applyFont="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0" xfId="0" applyFont="1" applyAlignment="1">
      <alignment horizontal="left" vertical="center"/>
    </xf>
    <xf numFmtId="0" fontId="11" fillId="0" borderId="0" xfId="0" applyFont="1" applyAlignment="1">
      <alignment vertical="center"/>
    </xf>
    <xf numFmtId="0" fontId="4" fillId="0" borderId="0" xfId="0" applyFont="1"/>
    <xf numFmtId="0" fontId="4" fillId="0" borderId="0" xfId="0" applyFont="1" applyAlignment="1">
      <alignment horizontal="left" vertical="center"/>
    </xf>
    <xf numFmtId="0" fontId="13" fillId="0" borderId="0" xfId="1" applyFont="1" applyAlignment="1">
      <alignment horizontal="left" vertical="center"/>
    </xf>
    <xf numFmtId="0" fontId="13" fillId="0" borderId="0" xfId="1" applyFont="1" applyAlignment="1">
      <alignment horizontal="justify"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38" xfId="1" applyFont="1" applyFill="1" applyBorder="1"/>
    <xf numFmtId="0" fontId="9" fillId="2" borderId="38" xfId="1" applyFont="1" applyFill="1" applyBorder="1" applyAlignment="1">
      <alignment horizontal="center"/>
    </xf>
    <xf numFmtId="0" fontId="9" fillId="2" borderId="41" xfId="1" applyFont="1" applyFill="1" applyBorder="1"/>
    <xf numFmtId="164" fontId="9" fillId="2" borderId="41" xfId="1" applyNumberFormat="1" applyFont="1" applyFill="1" applyBorder="1" applyAlignment="1">
      <alignment horizontal="center"/>
    </xf>
    <xf numFmtId="0" fontId="9" fillId="2" borderId="47" xfId="1" applyFont="1" applyFill="1" applyBorder="1" applyAlignment="1">
      <alignment horizontal="center"/>
    </xf>
    <xf numFmtId="0" fontId="9" fillId="2" borderId="48" xfId="1" applyFont="1" applyFill="1" applyBorder="1" applyAlignment="1">
      <alignment horizontal="center"/>
    </xf>
    <xf numFmtId="0" fontId="9" fillId="2" borderId="49" xfId="1" applyFont="1" applyFill="1" applyBorder="1" applyAlignment="1">
      <alignment horizontal="center"/>
    </xf>
    <xf numFmtId="0" fontId="9" fillId="2" borderId="50" xfId="1" applyFont="1" applyFill="1" applyBorder="1" applyAlignment="1">
      <alignment horizontal="center"/>
    </xf>
    <xf numFmtId="0" fontId="22" fillId="0" borderId="0" xfId="1" applyFont="1" applyAlignment="1">
      <alignment horizontal="center"/>
    </xf>
    <xf numFmtId="0" fontId="21" fillId="0" borderId="0" xfId="1" applyFont="1"/>
    <xf numFmtId="0" fontId="22" fillId="0" borderId="0" xfId="1" applyFont="1"/>
    <xf numFmtId="0" fontId="9" fillId="2" borderId="58" xfId="1" applyFont="1" applyFill="1" applyBorder="1" applyAlignment="1">
      <alignment horizontal="center"/>
    </xf>
    <xf numFmtId="0" fontId="9" fillId="2" borderId="59" xfId="1" applyFont="1" applyFill="1" applyBorder="1" applyAlignment="1">
      <alignment horizontal="center"/>
    </xf>
    <xf numFmtId="0" fontId="9" fillId="2" borderId="49" xfId="1" applyFont="1" applyFill="1" applyBorder="1" applyAlignment="1">
      <alignment horizontal="center" vertical="center"/>
    </xf>
    <xf numFmtId="0" fontId="9" fillId="2" borderId="61" xfId="1" applyFont="1" applyFill="1" applyBorder="1" applyAlignment="1">
      <alignment horizontal="center" vertical="center"/>
    </xf>
    <xf numFmtId="0" fontId="9" fillId="2" borderId="47" xfId="1" applyFont="1" applyFill="1" applyBorder="1" applyAlignment="1">
      <alignment horizontal="center" vertical="center"/>
    </xf>
    <xf numFmtId="0" fontId="9" fillId="2" borderId="55" xfId="1" applyFont="1" applyFill="1" applyBorder="1"/>
    <xf numFmtId="166" fontId="9" fillId="2" borderId="41" xfId="1" applyNumberFormat="1" applyFont="1" applyFill="1" applyBorder="1" applyAlignment="1">
      <alignment horizontal="center"/>
    </xf>
    <xf numFmtId="166" fontId="9" fillId="2" borderId="55" xfId="1" applyNumberFormat="1" applyFont="1" applyFill="1" applyBorder="1" applyAlignment="1">
      <alignment horizontal="center"/>
    </xf>
    <xf numFmtId="0" fontId="9" fillId="2" borderId="65" xfId="1" applyFont="1" applyFill="1" applyBorder="1" applyAlignment="1">
      <alignment horizontal="center" vertical="center"/>
    </xf>
    <xf numFmtId="0" fontId="9" fillId="2" borderId="66" xfId="1" applyFont="1" applyFill="1" applyBorder="1" applyAlignment="1">
      <alignment horizontal="center" vertical="center"/>
    </xf>
    <xf numFmtId="0" fontId="9" fillId="2" borderId="68" xfId="1" applyFont="1" applyFill="1" applyBorder="1" applyAlignment="1">
      <alignment horizontal="center" vertical="center"/>
    </xf>
    <xf numFmtId="17" fontId="9" fillId="2" borderId="68" xfId="1" applyNumberFormat="1" applyFont="1" applyFill="1" applyBorder="1" applyAlignment="1">
      <alignment horizontal="center" vertical="center"/>
    </xf>
    <xf numFmtId="17" fontId="9" fillId="2" borderId="58" xfId="1" applyNumberFormat="1" applyFont="1" applyFill="1" applyBorder="1" applyAlignment="1">
      <alignment horizontal="center" vertical="center"/>
    </xf>
    <xf numFmtId="0" fontId="9" fillId="13" borderId="47" xfId="1" applyFont="1" applyFill="1" applyBorder="1" applyAlignment="1">
      <alignment vertical="center"/>
    </xf>
    <xf numFmtId="0" fontId="9" fillId="13" borderId="47" xfId="1" applyFont="1" applyFill="1" applyBorder="1" applyAlignment="1">
      <alignment horizontal="center" vertical="center"/>
    </xf>
    <xf numFmtId="0" fontId="9" fillId="13" borderId="77" xfId="1" applyFont="1" applyFill="1" applyBorder="1" applyAlignment="1">
      <alignment horizontal="center" vertical="center"/>
    </xf>
    <xf numFmtId="0" fontId="9" fillId="13" borderId="48" xfId="1" applyFont="1" applyFill="1" applyBorder="1" applyAlignment="1">
      <alignment horizontal="center" vertical="center"/>
    </xf>
    <xf numFmtId="0" fontId="31" fillId="0" borderId="0" xfId="0" applyFont="1"/>
    <xf numFmtId="0" fontId="42" fillId="0" borderId="78" xfId="0" applyFont="1" applyBorder="1"/>
    <xf numFmtId="168" fontId="23" fillId="10" borderId="79" xfId="4" applyNumberFormat="1" applyFont="1" applyFill="1" applyBorder="1" applyAlignment="1">
      <alignment horizontal="center" vertical="center"/>
    </xf>
    <xf numFmtId="43" fontId="31" fillId="0" borderId="0" xfId="4" applyFont="1"/>
    <xf numFmtId="0" fontId="6" fillId="3" borderId="13" xfId="0" applyFont="1" applyFill="1" applyBorder="1" applyAlignment="1">
      <alignment horizontal="left" wrapText="1"/>
    </xf>
    <xf numFmtId="169" fontId="20" fillId="3" borderId="5" xfId="4" applyNumberFormat="1" applyFont="1" applyFill="1" applyBorder="1" applyAlignment="1">
      <alignment horizontal="center" vertical="center"/>
    </xf>
    <xf numFmtId="169" fontId="20" fillId="3" borderId="0" xfId="4" applyNumberFormat="1" applyFont="1" applyFill="1" applyBorder="1" applyAlignment="1">
      <alignment horizontal="center" vertical="center"/>
    </xf>
    <xf numFmtId="169" fontId="20" fillId="3" borderId="86" xfId="4" applyNumberFormat="1" applyFont="1" applyFill="1" applyBorder="1" applyAlignment="1">
      <alignment horizontal="center" vertical="center"/>
    </xf>
    <xf numFmtId="165" fontId="20" fillId="3" borderId="5" xfId="2" applyNumberFormat="1" applyFont="1" applyFill="1" applyBorder="1" applyAlignment="1">
      <alignment horizontal="center" vertical="center"/>
    </xf>
    <xf numFmtId="165" fontId="20" fillId="3" borderId="42" xfId="2" applyNumberFormat="1" applyFont="1" applyFill="1" applyBorder="1" applyAlignment="1">
      <alignment horizontal="center" vertical="center"/>
    </xf>
    <xf numFmtId="165" fontId="20" fillId="3" borderId="14" xfId="2" applyNumberFormat="1" applyFont="1" applyFill="1" applyBorder="1" applyAlignment="1">
      <alignment horizontal="center" vertical="center"/>
    </xf>
    <xf numFmtId="0" fontId="6" fillId="0" borderId="13" xfId="0" applyFont="1" applyBorder="1" applyAlignment="1">
      <alignment horizontal="left" wrapText="1" indent="1"/>
    </xf>
    <xf numFmtId="169" fontId="20" fillId="0" borderId="5" xfId="4" applyNumberFormat="1" applyFont="1" applyBorder="1" applyAlignment="1">
      <alignment horizontal="center" vertical="center"/>
    </xf>
    <xf numFmtId="169" fontId="20" fillId="0" borderId="0" xfId="4" applyNumberFormat="1" applyFont="1" applyBorder="1" applyAlignment="1">
      <alignment horizontal="center" vertical="center"/>
    </xf>
    <xf numFmtId="169" fontId="20" fillId="0" borderId="86" xfId="4" applyNumberFormat="1" applyFont="1" applyBorder="1" applyAlignment="1">
      <alignment horizontal="center" vertical="center"/>
    </xf>
    <xf numFmtId="165" fontId="20" fillId="0" borderId="5" xfId="2" applyNumberFormat="1" applyFont="1" applyBorder="1" applyAlignment="1">
      <alignment horizontal="center" vertical="center"/>
    </xf>
    <xf numFmtId="165" fontId="20" fillId="0" borderId="42" xfId="2" applyNumberFormat="1" applyFont="1" applyBorder="1" applyAlignment="1">
      <alignment horizontal="center" vertical="center"/>
    </xf>
    <xf numFmtId="165" fontId="20" fillId="0" borderId="14" xfId="2" applyNumberFormat="1" applyFont="1" applyBorder="1" applyAlignment="1">
      <alignment horizontal="center" vertical="center"/>
    </xf>
    <xf numFmtId="0" fontId="5" fillId="0" borderId="13" xfId="0" applyFont="1" applyBorder="1" applyAlignment="1">
      <alignment horizontal="left" wrapText="1" indent="2"/>
    </xf>
    <xf numFmtId="169" fontId="23" fillId="0" borderId="5" xfId="4" applyNumberFormat="1" applyFont="1" applyBorder="1" applyAlignment="1">
      <alignment horizontal="center" vertical="center"/>
    </xf>
    <xf numFmtId="169" fontId="23" fillId="0" borderId="0" xfId="4" applyNumberFormat="1" applyFont="1" applyBorder="1" applyAlignment="1">
      <alignment horizontal="center" vertical="center"/>
    </xf>
    <xf numFmtId="169" fontId="23" fillId="0" borderId="86" xfId="4" applyNumberFormat="1" applyFont="1" applyBorder="1" applyAlignment="1">
      <alignment horizontal="center" vertical="center"/>
    </xf>
    <xf numFmtId="165" fontId="23" fillId="0" borderId="5" xfId="2" applyNumberFormat="1" applyFont="1" applyBorder="1" applyAlignment="1">
      <alignment horizontal="center" vertical="center"/>
    </xf>
    <xf numFmtId="165" fontId="23" fillId="0" borderId="42" xfId="2" applyNumberFormat="1" applyFont="1" applyBorder="1" applyAlignment="1">
      <alignment horizontal="center" vertical="center"/>
    </xf>
    <xf numFmtId="165" fontId="23" fillId="0" borderId="14" xfId="2" applyNumberFormat="1" applyFont="1" applyBorder="1" applyAlignment="1">
      <alignment horizontal="center" vertical="center"/>
    </xf>
    <xf numFmtId="0" fontId="44" fillId="0" borderId="13" xfId="0" applyFont="1" applyBorder="1" applyAlignment="1">
      <alignment horizontal="left" wrapText="1" indent="3"/>
    </xf>
    <xf numFmtId="169" fontId="44" fillId="0" borderId="5" xfId="4" applyNumberFormat="1" applyFont="1" applyBorder="1" applyAlignment="1">
      <alignment horizontal="center" vertical="center"/>
    </xf>
    <xf numFmtId="169" fontId="44" fillId="0" borderId="0" xfId="4" applyNumberFormat="1" applyFont="1" applyBorder="1" applyAlignment="1">
      <alignment horizontal="center" vertical="center"/>
    </xf>
    <xf numFmtId="169" fontId="44" fillId="0" borderId="86" xfId="4" applyNumberFormat="1" applyFont="1" applyBorder="1" applyAlignment="1">
      <alignment horizontal="center" vertical="center"/>
    </xf>
    <xf numFmtId="165" fontId="44" fillId="0" borderId="5" xfId="2" applyNumberFormat="1" applyFont="1" applyBorder="1" applyAlignment="1">
      <alignment horizontal="center" vertical="center"/>
    </xf>
    <xf numFmtId="165" fontId="44" fillId="0" borderId="42" xfId="2" applyNumberFormat="1" applyFont="1" applyBorder="1" applyAlignment="1">
      <alignment horizontal="center" vertical="center"/>
    </xf>
    <xf numFmtId="165" fontId="44" fillId="0" borderId="14" xfId="2" applyNumberFormat="1" applyFont="1" applyBorder="1" applyAlignment="1">
      <alignment horizontal="center" vertical="center"/>
    </xf>
    <xf numFmtId="3" fontId="45" fillId="0" borderId="5" xfId="4" applyNumberFormat="1" applyFont="1" applyBorder="1" applyAlignment="1">
      <alignment horizontal="center" vertical="center"/>
    </xf>
    <xf numFmtId="9" fontId="20" fillId="0" borderId="5" xfId="2" applyFont="1" applyBorder="1" applyAlignment="1">
      <alignment horizontal="center" vertical="center"/>
    </xf>
    <xf numFmtId="43" fontId="23" fillId="0" borderId="5" xfId="4" applyFont="1" applyBorder="1" applyAlignment="1">
      <alignment horizontal="center" vertical="center"/>
    </xf>
    <xf numFmtId="0" fontId="44" fillId="0" borderId="13" xfId="0" applyFont="1" applyBorder="1" applyAlignment="1">
      <alignment horizontal="left" indent="3"/>
    </xf>
    <xf numFmtId="43" fontId="20" fillId="0" borderId="5" xfId="4" applyFont="1" applyBorder="1" applyAlignment="1">
      <alignment horizontal="center" vertical="center"/>
    </xf>
    <xf numFmtId="0" fontId="6" fillId="3" borderId="71" xfId="0" applyFont="1" applyFill="1" applyBorder="1" applyAlignment="1">
      <alignment horizontal="left" wrapText="1"/>
    </xf>
    <xf numFmtId="169" fontId="20" fillId="3" borderId="2" xfId="4" applyNumberFormat="1" applyFont="1" applyFill="1" applyBorder="1" applyAlignment="1">
      <alignment horizontal="center" vertical="center"/>
    </xf>
    <xf numFmtId="169" fontId="20" fillId="3" borderId="35" xfId="4" applyNumberFormat="1" applyFont="1" applyFill="1" applyBorder="1" applyAlignment="1">
      <alignment horizontal="center" vertical="center"/>
    </xf>
    <xf numFmtId="169" fontId="20" fillId="3" borderId="83" xfId="4" applyNumberFormat="1" applyFont="1" applyFill="1" applyBorder="1" applyAlignment="1">
      <alignment horizontal="center" vertical="center"/>
    </xf>
    <xf numFmtId="165" fontId="20" fillId="3" borderId="2" xfId="2" applyNumberFormat="1" applyFont="1" applyFill="1" applyBorder="1" applyAlignment="1">
      <alignment horizontal="center" vertical="center"/>
    </xf>
    <xf numFmtId="165" fontId="20" fillId="3" borderId="84" xfId="2" applyNumberFormat="1" applyFont="1" applyFill="1" applyBorder="1" applyAlignment="1">
      <alignment horizontal="center" vertical="center"/>
    </xf>
    <xf numFmtId="165" fontId="20" fillId="3" borderId="72" xfId="2" applyNumberFormat="1" applyFont="1" applyFill="1" applyBorder="1" applyAlignment="1">
      <alignment horizontal="center" vertical="center"/>
    </xf>
    <xf numFmtId="0" fontId="5" fillId="0" borderId="13" xfId="0" applyFont="1" applyBorder="1" applyAlignment="1">
      <alignment horizontal="left" wrapText="1" indent="1"/>
    </xf>
    <xf numFmtId="0" fontId="5" fillId="0" borderId="15" xfId="0" applyFont="1" applyBorder="1" applyAlignment="1">
      <alignment horizontal="left" wrapText="1" indent="1"/>
    </xf>
    <xf numFmtId="169" fontId="23" fillId="0" borderId="92" xfId="4" applyNumberFormat="1" applyFont="1" applyBorder="1" applyAlignment="1">
      <alignment horizontal="center" vertical="center"/>
    </xf>
    <xf numFmtId="169" fontId="23" fillId="0" borderId="16" xfId="4" applyNumberFormat="1" applyFont="1" applyBorder="1" applyAlignment="1">
      <alignment horizontal="center" vertical="center"/>
    </xf>
    <xf numFmtId="169" fontId="23" fillId="0" borderId="93" xfId="4" applyNumberFormat="1" applyFont="1" applyBorder="1" applyAlignment="1">
      <alignment horizontal="center" vertical="center"/>
    </xf>
    <xf numFmtId="165" fontId="23" fillId="0" borderId="92" xfId="2" applyNumberFormat="1" applyFont="1" applyBorder="1" applyAlignment="1">
      <alignment horizontal="center" vertical="center"/>
    </xf>
    <xf numFmtId="165" fontId="23" fillId="0" borderId="56" xfId="2" applyNumberFormat="1" applyFont="1" applyBorder="1" applyAlignment="1">
      <alignment horizontal="center" vertical="center"/>
    </xf>
    <xf numFmtId="165" fontId="23" fillId="0" borderId="17" xfId="2" applyNumberFormat="1" applyFont="1" applyBorder="1" applyAlignment="1">
      <alignment horizontal="center" vertical="center"/>
    </xf>
    <xf numFmtId="0" fontId="20" fillId="0" borderId="0" xfId="0" applyFont="1" applyAlignment="1">
      <alignment horizontal="left" vertical="center" wrapText="1"/>
    </xf>
    <xf numFmtId="0" fontId="23" fillId="0" borderId="0" xfId="0" applyFont="1" applyAlignment="1">
      <alignment horizontal="left" vertical="center"/>
    </xf>
    <xf numFmtId="169" fontId="23" fillId="0" borderId="0" xfId="4" applyNumberFormat="1" applyFont="1" applyFill="1" applyBorder="1" applyAlignment="1">
      <alignment horizontal="center" vertical="center"/>
    </xf>
    <xf numFmtId="0" fontId="20" fillId="0" borderId="0" xfId="0" applyFont="1" applyAlignment="1">
      <alignment horizontal="left" vertical="center"/>
    </xf>
    <xf numFmtId="43" fontId="5" fillId="0" borderId="0" xfId="4" applyFont="1"/>
    <xf numFmtId="167" fontId="5" fillId="0" borderId="0" xfId="0" applyNumberFormat="1" applyFont="1"/>
    <xf numFmtId="0" fontId="9" fillId="13" borderId="71" xfId="0" applyFont="1" applyFill="1" applyBorder="1" applyAlignment="1">
      <alignment horizontal="center" vertical="center"/>
    </xf>
    <xf numFmtId="0" fontId="9" fillId="13" borderId="80" xfId="0" applyFont="1" applyFill="1" applyBorder="1" applyAlignment="1">
      <alignment horizontal="center" vertical="center"/>
    </xf>
    <xf numFmtId="0" fontId="9" fillId="13" borderId="89" xfId="0" applyFont="1" applyFill="1" applyBorder="1" applyAlignment="1">
      <alignment horizontal="center" vertical="center" wrapText="1"/>
    </xf>
    <xf numFmtId="0" fontId="9" fillId="13" borderId="90" xfId="0" applyFont="1" applyFill="1" applyBorder="1" applyAlignment="1">
      <alignment horizontal="center" vertical="center" wrapText="1"/>
    </xf>
    <xf numFmtId="0" fontId="9" fillId="13" borderId="91" xfId="0" applyFont="1" applyFill="1" applyBorder="1" applyAlignment="1">
      <alignment horizontal="center" vertical="center" wrapText="1"/>
    </xf>
    <xf numFmtId="0" fontId="9" fillId="13" borderId="92" xfId="0" applyFont="1" applyFill="1" applyBorder="1" applyAlignment="1">
      <alignment horizontal="center" vertical="center"/>
    </xf>
    <xf numFmtId="0" fontId="9" fillId="13" borderId="16" xfId="0" applyFont="1" applyFill="1" applyBorder="1" applyAlignment="1">
      <alignment horizontal="center" vertical="center" wrapText="1"/>
    </xf>
    <xf numFmtId="0" fontId="9" fillId="13" borderId="93" xfId="0" applyFont="1" applyFill="1" applyBorder="1" applyAlignment="1">
      <alignment horizontal="center" vertical="center" wrapText="1"/>
    </xf>
    <xf numFmtId="0" fontId="9" fillId="13" borderId="92" xfId="0" applyFont="1" applyFill="1" applyBorder="1" applyAlignment="1">
      <alignment horizontal="center" vertical="center" wrapText="1"/>
    </xf>
    <xf numFmtId="0" fontId="9" fillId="13" borderId="56" xfId="0" applyFont="1" applyFill="1" applyBorder="1" applyAlignment="1">
      <alignment horizontal="center" vertical="center" wrapText="1"/>
    </xf>
    <xf numFmtId="0" fontId="9" fillId="13" borderId="17" xfId="0" applyFont="1" applyFill="1" applyBorder="1" applyAlignment="1">
      <alignment horizontal="center" vertical="center" wrapText="1"/>
    </xf>
    <xf numFmtId="0" fontId="9" fillId="2" borderId="13" xfId="0" applyFont="1" applyFill="1" applyBorder="1" applyAlignment="1">
      <alignment horizontal="left" vertical="center" wrapText="1"/>
    </xf>
    <xf numFmtId="169" fontId="9" fillId="2" borderId="5" xfId="4" applyNumberFormat="1" applyFont="1" applyFill="1" applyBorder="1" applyAlignment="1">
      <alignment horizontal="center" vertical="center"/>
    </xf>
    <xf numFmtId="169" fontId="9" fillId="2" borderId="0" xfId="4" applyNumberFormat="1" applyFont="1" applyFill="1" applyBorder="1" applyAlignment="1">
      <alignment horizontal="center" vertical="center"/>
    </xf>
    <xf numFmtId="165" fontId="9" fillId="2" borderId="5" xfId="2" applyNumberFormat="1" applyFont="1" applyFill="1" applyBorder="1" applyAlignment="1">
      <alignment horizontal="center" vertical="center"/>
    </xf>
    <xf numFmtId="165" fontId="9" fillId="2" borderId="42" xfId="2" applyNumberFormat="1" applyFont="1" applyFill="1" applyBorder="1" applyAlignment="1">
      <alignment horizontal="center" vertical="center"/>
    </xf>
    <xf numFmtId="165" fontId="9" fillId="2" borderId="14" xfId="2" applyNumberFormat="1" applyFont="1" applyFill="1" applyBorder="1" applyAlignment="1">
      <alignment horizontal="center" vertical="center"/>
    </xf>
    <xf numFmtId="0" fontId="9" fillId="2" borderId="15" xfId="0" applyFont="1" applyFill="1" applyBorder="1" applyAlignment="1">
      <alignment horizontal="left" vertical="center" wrapText="1"/>
    </xf>
    <xf numFmtId="169" fontId="9" fillId="2" borderId="92" xfId="4" applyNumberFormat="1" applyFont="1" applyFill="1" applyBorder="1" applyAlignment="1">
      <alignment horizontal="center" vertical="center"/>
    </xf>
    <xf numFmtId="169" fontId="9" fillId="2" borderId="16" xfId="4" applyNumberFormat="1" applyFont="1" applyFill="1" applyBorder="1" applyAlignment="1">
      <alignment horizontal="center" vertical="center"/>
    </xf>
    <xf numFmtId="169" fontId="9" fillId="2" borderId="93" xfId="4" applyNumberFormat="1" applyFont="1" applyFill="1" applyBorder="1" applyAlignment="1">
      <alignment horizontal="center" vertical="center"/>
    </xf>
    <xf numFmtId="165" fontId="9" fillId="2" borderId="92" xfId="2" applyNumberFormat="1" applyFont="1" applyFill="1" applyBorder="1" applyAlignment="1">
      <alignment horizontal="center" vertical="center"/>
    </xf>
    <xf numFmtId="165" fontId="9" fillId="2" borderId="56" xfId="2" applyNumberFormat="1" applyFont="1" applyFill="1" applyBorder="1" applyAlignment="1">
      <alignment horizontal="center" vertical="center"/>
    </xf>
    <xf numFmtId="165" fontId="9" fillId="2" borderId="17" xfId="2" applyNumberFormat="1" applyFont="1" applyFill="1" applyBorder="1" applyAlignment="1">
      <alignment horizontal="center" vertical="center"/>
    </xf>
    <xf numFmtId="0" fontId="13" fillId="0" borderId="0" xfId="0" applyFont="1"/>
    <xf numFmtId="0" fontId="33" fillId="0" borderId="0" xfId="0" applyFont="1" applyAlignment="1">
      <alignment horizontal="left" vertical="center"/>
    </xf>
    <xf numFmtId="0" fontId="11" fillId="0" borderId="0" xfId="0" applyFont="1"/>
    <xf numFmtId="0" fontId="46" fillId="0" borderId="0" xfId="0" applyFont="1" applyAlignment="1">
      <alignment horizontal="left" vertical="center"/>
    </xf>
    <xf numFmtId="0" fontId="46" fillId="0" borderId="0" xfId="0" applyFont="1"/>
    <xf numFmtId="0" fontId="20" fillId="0" borderId="0" xfId="0" applyFont="1" applyAlignment="1">
      <alignment horizontal="left"/>
    </xf>
    <xf numFmtId="0" fontId="23" fillId="0" borderId="0" xfId="0" applyFont="1" applyAlignment="1">
      <alignment horizontal="left"/>
    </xf>
    <xf numFmtId="169" fontId="23" fillId="0" borderId="0" xfId="0" applyNumberFormat="1" applyFont="1"/>
    <xf numFmtId="165" fontId="31" fillId="0" borderId="0" xfId="2" applyNumberFormat="1" applyFont="1" applyFill="1" applyBorder="1"/>
    <xf numFmtId="37" fontId="31" fillId="0" borderId="0" xfId="0" applyNumberFormat="1" applyFont="1"/>
    <xf numFmtId="169" fontId="20" fillId="0" borderId="0" xfId="0" applyNumberFormat="1" applyFont="1"/>
    <xf numFmtId="37" fontId="23" fillId="0" borderId="0" xfId="0" applyNumberFormat="1" applyFont="1"/>
    <xf numFmtId="37" fontId="20" fillId="0" borderId="0" xfId="0" applyNumberFormat="1" applyFont="1"/>
    <xf numFmtId="0" fontId="5" fillId="4" borderId="0" xfId="0" applyFont="1" applyFill="1"/>
    <xf numFmtId="0" fontId="23" fillId="4" borderId="0" xfId="0" applyFont="1" applyFill="1" applyAlignment="1">
      <alignment horizontal="center" vertical="top" wrapText="1" readingOrder="1"/>
    </xf>
    <xf numFmtId="0" fontId="42" fillId="4" borderId="78" xfId="0" applyFont="1" applyFill="1" applyBorder="1"/>
    <xf numFmtId="168" fontId="23" fillId="4" borderId="79" xfId="4" applyNumberFormat="1" applyFont="1" applyFill="1" applyBorder="1" applyAlignment="1">
      <alignment horizontal="center" vertical="center"/>
    </xf>
    <xf numFmtId="0" fontId="30" fillId="4" borderId="94" xfId="0" applyFont="1" applyFill="1" applyBorder="1" applyAlignment="1">
      <alignment horizontal="left" vertical="center" wrapText="1"/>
    </xf>
    <xf numFmtId="169" fontId="30" fillId="4" borderId="94" xfId="4" applyNumberFormat="1" applyFont="1" applyFill="1" applyBorder="1" applyAlignment="1">
      <alignment horizontal="center" vertical="center" wrapText="1"/>
    </xf>
    <xf numFmtId="165" fontId="30" fillId="4" borderId="94" xfId="2" applyNumberFormat="1" applyFont="1" applyFill="1" applyBorder="1" applyAlignment="1">
      <alignment horizontal="center" vertical="center" wrapText="1"/>
    </xf>
    <xf numFmtId="10" fontId="30" fillId="4" borderId="94" xfId="2" applyNumberFormat="1" applyFont="1" applyFill="1" applyBorder="1" applyAlignment="1">
      <alignment horizontal="center" vertical="center" wrapText="1"/>
    </xf>
    <xf numFmtId="0" fontId="5" fillId="4" borderId="0" xfId="0" applyFont="1" applyFill="1" applyAlignment="1">
      <alignment wrapText="1"/>
    </xf>
    <xf numFmtId="167" fontId="5" fillId="4" borderId="0" xfId="0" applyNumberFormat="1" applyFont="1" applyFill="1" applyAlignment="1">
      <alignment wrapText="1"/>
    </xf>
    <xf numFmtId="0" fontId="30" fillId="3" borderId="94" xfId="0" applyFont="1" applyFill="1" applyBorder="1" applyAlignment="1">
      <alignment horizontal="left" vertical="center" wrapText="1"/>
    </xf>
    <xf numFmtId="169" fontId="30" fillId="3" borderId="94" xfId="4" applyNumberFormat="1" applyFont="1" applyFill="1" applyBorder="1" applyAlignment="1">
      <alignment horizontal="center" vertical="center" wrapText="1"/>
    </xf>
    <xf numFmtId="165" fontId="30" fillId="3" borderId="94" xfId="2" applyNumberFormat="1" applyFont="1" applyFill="1" applyBorder="1" applyAlignment="1">
      <alignment horizontal="center" vertical="center" wrapText="1"/>
    </xf>
    <xf numFmtId="10" fontId="30" fillId="3" borderId="94" xfId="2" applyNumberFormat="1" applyFont="1" applyFill="1" applyBorder="1" applyAlignment="1">
      <alignment horizontal="center" vertical="center" wrapText="1"/>
    </xf>
    <xf numFmtId="165" fontId="30" fillId="4" borderId="94" xfId="4" applyNumberFormat="1" applyFont="1" applyFill="1" applyBorder="1" applyAlignment="1">
      <alignment horizontal="center" vertical="center" wrapText="1"/>
    </xf>
    <xf numFmtId="0" fontId="11" fillId="4" borderId="0" xfId="0" applyFont="1" applyFill="1" applyAlignment="1">
      <alignment horizontal="justify" vertical="center"/>
    </xf>
    <xf numFmtId="0" fontId="13" fillId="4" borderId="0" xfId="0" applyFont="1" applyFill="1" applyAlignment="1">
      <alignment horizontal="left" vertical="center" wrapText="1"/>
    </xf>
    <xf numFmtId="167" fontId="5" fillId="4" borderId="0" xfId="0" applyNumberFormat="1" applyFont="1" applyFill="1"/>
    <xf numFmtId="0" fontId="13" fillId="4" borderId="0" xfId="0" applyFont="1" applyFill="1" applyAlignment="1">
      <alignment vertical="center"/>
    </xf>
    <xf numFmtId="0" fontId="13" fillId="4" borderId="0" xfId="0" applyFont="1" applyFill="1" applyAlignment="1">
      <alignment horizontal="justify" vertical="center"/>
    </xf>
    <xf numFmtId="0" fontId="9" fillId="13" borderId="35" xfId="0" applyFont="1" applyFill="1" applyBorder="1" applyAlignment="1">
      <alignment horizontal="center" vertical="center" wrapText="1"/>
    </xf>
    <xf numFmtId="0" fontId="9" fillId="13" borderId="35" xfId="0" applyFont="1" applyFill="1" applyBorder="1" applyAlignment="1">
      <alignment horizontal="center" vertical="center"/>
    </xf>
    <xf numFmtId="0" fontId="9" fillId="13" borderId="72" xfId="0" applyFont="1" applyFill="1" applyBorder="1" applyAlignment="1">
      <alignment horizontal="center" vertical="center" wrapText="1"/>
    </xf>
    <xf numFmtId="0" fontId="47" fillId="13" borderId="15" xfId="0" applyFont="1" applyFill="1" applyBorder="1" applyAlignment="1">
      <alignment horizontal="left" vertical="center"/>
    </xf>
    <xf numFmtId="169" fontId="47" fillId="13" borderId="16" xfId="4" applyNumberFormat="1" applyFont="1" applyFill="1" applyBorder="1" applyAlignment="1">
      <alignment horizontal="center" vertical="center"/>
    </xf>
    <xf numFmtId="165" fontId="47" fillId="13" borderId="16" xfId="2" applyNumberFormat="1" applyFont="1" applyFill="1" applyBorder="1" applyAlignment="1">
      <alignment horizontal="center" vertical="center"/>
    </xf>
    <xf numFmtId="165" fontId="47" fillId="13" borderId="17" xfId="2" applyNumberFormat="1" applyFont="1" applyFill="1" applyBorder="1" applyAlignment="1">
      <alignment horizontal="center" vertical="center"/>
    </xf>
    <xf numFmtId="0" fontId="9" fillId="0" borderId="0" xfId="0" applyFont="1" applyAlignment="1">
      <alignment horizontal="left" vertical="center" wrapText="1"/>
    </xf>
    <xf numFmtId="169" fontId="6" fillId="0" borderId="0" xfId="0" applyNumberFormat="1" applyFont="1" applyAlignment="1">
      <alignment horizontal="center" vertical="center"/>
    </xf>
    <xf numFmtId="3" fontId="23" fillId="0" borderId="0" xfId="0" applyNumberFormat="1" applyFont="1"/>
    <xf numFmtId="3" fontId="5" fillId="0" borderId="0" xfId="0" applyNumberFormat="1" applyFont="1"/>
    <xf numFmtId="3" fontId="6" fillId="3" borderId="0" xfId="0" applyNumberFormat="1" applyFont="1" applyFill="1"/>
    <xf numFmtId="3" fontId="6" fillId="3" borderId="0" xfId="0" applyNumberFormat="1" applyFont="1" applyFill="1" applyAlignment="1">
      <alignment horizontal="center"/>
    </xf>
    <xf numFmtId="165" fontId="6" fillId="3" borderId="0" xfId="2" applyNumberFormat="1" applyFont="1" applyFill="1" applyAlignment="1">
      <alignment horizontal="center"/>
    </xf>
    <xf numFmtId="169" fontId="6" fillId="3" borderId="0" xfId="0" applyNumberFormat="1" applyFont="1" applyFill="1" applyAlignment="1">
      <alignment horizontal="center"/>
    </xf>
    <xf numFmtId="166" fontId="6" fillId="3" borderId="0" xfId="0" applyNumberFormat="1" applyFont="1" applyFill="1" applyAlignment="1">
      <alignment horizontal="center"/>
    </xf>
    <xf numFmtId="3" fontId="5" fillId="0" borderId="0" xfId="0" applyNumberFormat="1" applyFont="1" applyAlignment="1">
      <alignment horizontal="left" indent="1"/>
    </xf>
    <xf numFmtId="3" fontId="5" fillId="0" borderId="0" xfId="0" applyNumberFormat="1" applyFont="1" applyAlignment="1">
      <alignment horizontal="center"/>
    </xf>
    <xf numFmtId="165" fontId="5" fillId="0" borderId="0" xfId="2" applyNumberFormat="1" applyFont="1" applyAlignment="1">
      <alignment horizontal="center"/>
    </xf>
    <xf numFmtId="169" fontId="5" fillId="0" borderId="0" xfId="0" applyNumberFormat="1" applyFont="1" applyAlignment="1">
      <alignment horizontal="center"/>
    </xf>
    <xf numFmtId="166" fontId="5" fillId="0" borderId="0" xfId="0" applyNumberFormat="1" applyFont="1" applyAlignment="1">
      <alignment horizontal="center"/>
    </xf>
    <xf numFmtId="3" fontId="5" fillId="0" borderId="0" xfId="0" applyNumberFormat="1" applyFont="1" applyAlignment="1">
      <alignment horizontal="center" vertical="center"/>
    </xf>
    <xf numFmtId="165" fontId="5" fillId="0" borderId="0" xfId="2" applyNumberFormat="1" applyFont="1" applyAlignment="1">
      <alignment horizontal="center" vertical="center"/>
    </xf>
    <xf numFmtId="166" fontId="5" fillId="0" borderId="0" xfId="0" applyNumberFormat="1" applyFont="1" applyAlignment="1">
      <alignment horizontal="center" vertical="center"/>
    </xf>
    <xf numFmtId="3" fontId="5" fillId="0" borderId="0" xfId="0" applyNumberFormat="1" applyFont="1" applyAlignment="1">
      <alignment horizontal="left" wrapText="1" indent="1"/>
    </xf>
    <xf numFmtId="3" fontId="5" fillId="0" borderId="0" xfId="0" applyNumberFormat="1" applyFont="1" applyAlignment="1">
      <alignment horizontal="left" vertical="top" indent="1"/>
    </xf>
    <xf numFmtId="3" fontId="5" fillId="0" borderId="96" xfId="0" applyNumberFormat="1" applyFont="1" applyBorder="1"/>
    <xf numFmtId="3" fontId="6" fillId="0" borderId="0" xfId="0" applyNumberFormat="1" applyFont="1" applyAlignment="1">
      <alignment vertical="center"/>
    </xf>
    <xf numFmtId="3" fontId="5" fillId="0" borderId="0" xfId="0" applyNumberFormat="1" applyFont="1" applyAlignment="1">
      <alignment vertical="center"/>
    </xf>
    <xf numFmtId="3" fontId="9" fillId="13" borderId="90" xfId="0" applyNumberFormat="1" applyFont="1" applyFill="1" applyBorder="1" applyAlignment="1">
      <alignment horizontal="center" vertical="center"/>
    </xf>
    <xf numFmtId="3" fontId="9" fillId="2" borderId="90" xfId="0" applyNumberFormat="1" applyFont="1" applyFill="1" applyBorder="1" applyAlignment="1">
      <alignment horizontal="left"/>
    </xf>
    <xf numFmtId="3" fontId="9" fillId="2" borderId="89" xfId="0" applyNumberFormat="1" applyFont="1" applyFill="1" applyBorder="1" applyAlignment="1">
      <alignment horizontal="center"/>
    </xf>
    <xf numFmtId="165" fontId="9" fillId="2" borderId="90" xfId="2" applyNumberFormat="1" applyFont="1" applyFill="1" applyBorder="1" applyAlignment="1">
      <alignment horizontal="center"/>
    </xf>
    <xf numFmtId="169" fontId="9" fillId="2" borderId="95" xfId="0" applyNumberFormat="1" applyFont="1" applyFill="1" applyBorder="1" applyAlignment="1">
      <alignment horizontal="center"/>
    </xf>
    <xf numFmtId="166" fontId="9" fillId="2" borderId="90" xfId="0" applyNumberFormat="1" applyFont="1" applyFill="1" applyBorder="1" applyAlignment="1">
      <alignment horizontal="center"/>
    </xf>
    <xf numFmtId="166" fontId="9" fillId="2" borderId="91" xfId="0" applyNumberFormat="1" applyFont="1" applyFill="1" applyBorder="1" applyAlignment="1">
      <alignment horizontal="center"/>
    </xf>
    <xf numFmtId="0" fontId="20" fillId="3" borderId="78" xfId="0" applyFont="1" applyFill="1" applyBorder="1"/>
    <xf numFmtId="170" fontId="6" fillId="3" borderId="79" xfId="6" applyNumberFormat="1" applyFont="1" applyFill="1" applyBorder="1" applyAlignment="1">
      <alignment horizontal="center" vertical="center"/>
    </xf>
    <xf numFmtId="0" fontId="6" fillId="3" borderId="0" xfId="0" applyFont="1" applyFill="1" applyAlignment="1">
      <alignment horizontal="left" vertical="center" wrapText="1"/>
    </xf>
    <xf numFmtId="169" fontId="6" fillId="3" borderId="0" xfId="0" applyNumberFormat="1" applyFont="1" applyFill="1" applyAlignment="1">
      <alignment horizontal="center" vertical="center"/>
    </xf>
    <xf numFmtId="165" fontId="6" fillId="3" borderId="0" xfId="2" applyNumberFormat="1" applyFont="1" applyFill="1" applyAlignment="1">
      <alignment horizontal="center" vertical="center"/>
    </xf>
    <xf numFmtId="0" fontId="6" fillId="0" borderId="97" xfId="0" applyFont="1" applyBorder="1" applyAlignment="1">
      <alignment horizontal="left" vertical="center" wrapText="1" indent="1"/>
    </xf>
    <xf numFmtId="165" fontId="6" fillId="0" borderId="0" xfId="2" applyNumberFormat="1" applyFont="1" applyAlignment="1">
      <alignment horizontal="center" vertical="center"/>
    </xf>
    <xf numFmtId="0" fontId="5" fillId="0" borderId="97" xfId="0" applyFont="1" applyBorder="1" applyAlignment="1">
      <alignment horizontal="left" vertical="center" wrapText="1" indent="2"/>
    </xf>
    <xf numFmtId="169" fontId="5" fillId="0" borderId="0" xfId="0" applyNumberFormat="1" applyFont="1" applyAlignment="1">
      <alignment horizontal="center" vertical="center"/>
    </xf>
    <xf numFmtId="0" fontId="5" fillId="0" borderId="97" xfId="7" applyFont="1" applyBorder="1" applyAlignment="1">
      <alignment horizontal="left" vertical="center" wrapText="1" indent="2"/>
    </xf>
    <xf numFmtId="0" fontId="6" fillId="3" borderId="97" xfId="0" applyFont="1" applyFill="1" applyBorder="1" applyAlignment="1">
      <alignment horizontal="left" vertical="center" wrapText="1"/>
    </xf>
    <xf numFmtId="0" fontId="6" fillId="0" borderId="97" xfId="0" applyFont="1" applyBorder="1" applyAlignment="1">
      <alignment horizontal="left" vertical="center" indent="1"/>
    </xf>
    <xf numFmtId="3" fontId="5" fillId="0" borderId="0" xfId="0" applyNumberFormat="1" applyFont="1" applyAlignment="1">
      <alignment horizontal="right"/>
    </xf>
    <xf numFmtId="0" fontId="6" fillId="0" borderId="0" xfId="0" applyFont="1" applyAlignment="1">
      <alignment horizontal="left" vertical="center" indent="1"/>
    </xf>
    <xf numFmtId="1" fontId="9" fillId="2" borderId="0" xfId="0" applyNumberFormat="1" applyFont="1" applyFill="1" applyAlignment="1">
      <alignment horizontal="center" vertical="center"/>
    </xf>
    <xf numFmtId="3" fontId="9" fillId="13" borderId="90" xfId="0" applyNumberFormat="1" applyFont="1" applyFill="1" applyBorder="1" applyAlignment="1">
      <alignment horizontal="center" vertical="center" wrapText="1"/>
    </xf>
    <xf numFmtId="0" fontId="9" fillId="13" borderId="90" xfId="0" applyFont="1" applyFill="1" applyBorder="1" applyAlignment="1">
      <alignment horizontal="center" vertical="center"/>
    </xf>
    <xf numFmtId="0" fontId="9" fillId="2" borderId="90" xfId="0" applyFont="1" applyFill="1" applyBorder="1" applyAlignment="1">
      <alignment horizontal="left" vertical="center"/>
    </xf>
    <xf numFmtId="169" fontId="9" fillId="2" borderId="90" xfId="0" applyNumberFormat="1" applyFont="1" applyFill="1" applyBorder="1" applyAlignment="1">
      <alignment horizontal="center" vertical="center"/>
    </xf>
    <xf numFmtId="165" fontId="9" fillId="2" borderId="90" xfId="2" applyNumberFormat="1" applyFont="1" applyFill="1" applyBorder="1" applyAlignment="1">
      <alignment horizontal="center" vertical="center"/>
    </xf>
    <xf numFmtId="170" fontId="6" fillId="10" borderId="79" xfId="6" applyNumberFormat="1" applyFont="1" applyFill="1" applyBorder="1" applyAlignment="1">
      <alignment horizontal="center" vertical="center"/>
    </xf>
    <xf numFmtId="0" fontId="6" fillId="3" borderId="0" xfId="0" applyFont="1" applyFill="1"/>
    <xf numFmtId="0" fontId="5" fillId="0" borderId="0" xfId="0" applyFont="1" applyAlignment="1">
      <alignment horizontal="left" indent="1"/>
    </xf>
    <xf numFmtId="0" fontId="5" fillId="0" borderId="0" xfId="0" applyFont="1" applyAlignment="1">
      <alignment horizontal="left" wrapText="1" indent="1"/>
    </xf>
    <xf numFmtId="0" fontId="5" fillId="0" borderId="0" xfId="0" applyFont="1" applyAlignment="1">
      <alignment horizontal="left" vertical="top" indent="1"/>
    </xf>
    <xf numFmtId="165" fontId="5" fillId="0" borderId="0" xfId="2" applyNumberFormat="1" applyFont="1" applyFill="1" applyAlignment="1">
      <alignment horizontal="center" vertical="center"/>
    </xf>
    <xf numFmtId="0" fontId="23" fillId="0" borderId="0" xfId="0" applyFont="1" applyAlignment="1">
      <alignment vertical="center"/>
    </xf>
    <xf numFmtId="0" fontId="9" fillId="2" borderId="85" xfId="0" applyFont="1" applyFill="1" applyBorder="1" applyAlignment="1">
      <alignment horizontal="center" vertical="center"/>
    </xf>
    <xf numFmtId="0" fontId="9" fillId="2" borderId="90" xfId="0" applyFont="1" applyFill="1" applyBorder="1" applyAlignment="1">
      <alignment horizontal="left"/>
    </xf>
    <xf numFmtId="169" fontId="9" fillId="2" borderId="89" xfId="0" applyNumberFormat="1" applyFont="1" applyFill="1" applyBorder="1" applyAlignment="1">
      <alignment horizontal="center"/>
    </xf>
    <xf numFmtId="169" fontId="9" fillId="2" borderId="90" xfId="0" applyNumberFormat="1" applyFont="1" applyFill="1" applyBorder="1" applyAlignment="1">
      <alignment horizontal="center"/>
    </xf>
    <xf numFmtId="169" fontId="9" fillId="2" borderId="91" xfId="0" applyNumberFormat="1" applyFont="1" applyFill="1" applyBorder="1" applyAlignment="1">
      <alignment horizontal="center"/>
    </xf>
    <xf numFmtId="169" fontId="9" fillId="2" borderId="91" xfId="0" applyNumberFormat="1" applyFont="1" applyFill="1" applyBorder="1" applyAlignment="1">
      <alignment horizontal="center" vertical="center"/>
    </xf>
    <xf numFmtId="0" fontId="5" fillId="0" borderId="52" xfId="0" applyFont="1" applyBorder="1"/>
    <xf numFmtId="0" fontId="34" fillId="2" borderId="0" xfId="0" applyFont="1" applyFill="1" applyAlignment="1">
      <alignment horizontal="center" vertical="center"/>
    </xf>
    <xf numFmtId="0" fontId="34" fillId="13" borderId="90" xfId="0" applyFont="1" applyFill="1" applyBorder="1" applyAlignment="1">
      <alignment horizontal="center" vertical="center" wrapText="1"/>
    </xf>
    <xf numFmtId="0" fontId="34" fillId="13" borderId="90" xfId="0" applyFont="1" applyFill="1" applyBorder="1" applyAlignment="1">
      <alignment horizontal="center" vertical="center"/>
    </xf>
    <xf numFmtId="0" fontId="8" fillId="11" borderId="0" xfId="0" applyFont="1" applyFill="1"/>
    <xf numFmtId="170" fontId="8" fillId="11" borderId="0" xfId="0" applyNumberFormat="1" applyFont="1" applyFill="1" applyAlignment="1">
      <alignment horizontal="center" vertical="center"/>
    </xf>
    <xf numFmtId="165" fontId="8" fillId="11" borderId="0" xfId="2" applyNumberFormat="1" applyFont="1" applyFill="1" applyAlignment="1">
      <alignment horizontal="center" vertical="center"/>
    </xf>
    <xf numFmtId="0" fontId="7" fillId="0" borderId="0" xfId="0" applyFont="1" applyAlignment="1">
      <alignment horizontal="left" indent="1"/>
    </xf>
    <xf numFmtId="170" fontId="7" fillId="0" borderId="0" xfId="0" applyNumberFormat="1" applyFont="1" applyAlignment="1">
      <alignment horizontal="center" vertical="center"/>
    </xf>
    <xf numFmtId="165" fontId="7" fillId="0" borderId="0" xfId="2" applyNumberFormat="1" applyFont="1" applyAlignment="1">
      <alignment horizontal="center" vertical="center"/>
    </xf>
    <xf numFmtId="10" fontId="5" fillId="0" borderId="0" xfId="0" applyNumberFormat="1" applyFont="1"/>
    <xf numFmtId="9" fontId="5" fillId="0" borderId="0" xfId="0" applyNumberFormat="1" applyFont="1"/>
    <xf numFmtId="0" fontId="7" fillId="0" borderId="0" xfId="0" applyFont="1"/>
    <xf numFmtId="0" fontId="7" fillId="0" borderId="102" xfId="0" applyFont="1" applyBorder="1" applyAlignment="1">
      <alignment horizontal="left" indent="1"/>
    </xf>
    <xf numFmtId="170" fontId="7" fillId="0" borderId="103" xfId="0" applyNumberFormat="1" applyFont="1" applyBorder="1" applyAlignment="1">
      <alignment horizontal="center" vertical="center"/>
    </xf>
    <xf numFmtId="165" fontId="7" fillId="0" borderId="103" xfId="2" applyNumberFormat="1" applyFont="1" applyBorder="1" applyAlignment="1">
      <alignment horizontal="center" vertical="center"/>
    </xf>
    <xf numFmtId="0" fontId="16" fillId="0" borderId="0" xfId="0" applyFont="1" applyAlignment="1">
      <alignment vertical="center"/>
    </xf>
    <xf numFmtId="0" fontId="14" fillId="0" borderId="0" xfId="0" applyFont="1" applyAlignment="1">
      <alignment vertical="center"/>
    </xf>
    <xf numFmtId="0" fontId="14" fillId="0" borderId="0" xfId="0" applyFont="1"/>
    <xf numFmtId="0" fontId="34" fillId="2" borderId="104" xfId="0" applyFont="1" applyFill="1" applyBorder="1"/>
    <xf numFmtId="170" fontId="34" fillId="2" borderId="104" xfId="0" applyNumberFormat="1" applyFont="1" applyFill="1" applyBorder="1" applyAlignment="1">
      <alignment horizontal="center"/>
    </xf>
    <xf numFmtId="170" fontId="34" fillId="2" borderId="0" xfId="0" applyNumberFormat="1" applyFont="1" applyFill="1" applyAlignment="1">
      <alignment horizontal="center"/>
    </xf>
    <xf numFmtId="165" fontId="34" fillId="2" borderId="0" xfId="2" applyNumberFormat="1" applyFont="1" applyFill="1" applyAlignment="1">
      <alignment horizontal="center"/>
    </xf>
    <xf numFmtId="0" fontId="20" fillId="3" borderId="0" xfId="0" applyFont="1" applyFill="1"/>
    <xf numFmtId="3" fontId="6" fillId="3" borderId="0" xfId="6" applyNumberFormat="1" applyFont="1" applyFill="1" applyAlignment="1">
      <alignment horizontal="center" vertical="center"/>
    </xf>
    <xf numFmtId="0" fontId="5" fillId="0" borderId="91" xfId="0" applyFont="1" applyBorder="1"/>
    <xf numFmtId="0" fontId="6" fillId="12" borderId="90" xfId="9" applyFont="1" applyFill="1" applyBorder="1" applyAlignment="1">
      <alignment horizontal="left"/>
    </xf>
    <xf numFmtId="169" fontId="6" fillId="12" borderId="88" xfId="4" applyNumberFormat="1" applyFont="1" applyFill="1" applyBorder="1" applyAlignment="1">
      <alignment horizontal="center" vertical="center"/>
    </xf>
    <xf numFmtId="165" fontId="6" fillId="12" borderId="8" xfId="2" applyNumberFormat="1" applyFont="1" applyFill="1" applyBorder="1" applyAlignment="1">
      <alignment horizontal="center" vertical="center"/>
    </xf>
    <xf numFmtId="165" fontId="6" fillId="12" borderId="88" xfId="2" applyNumberFormat="1" applyFont="1" applyFill="1" applyBorder="1" applyAlignment="1">
      <alignment horizontal="center" vertical="center"/>
    </xf>
    <xf numFmtId="0" fontId="6" fillId="0" borderId="86" xfId="0" applyFont="1" applyBorder="1" applyAlignment="1">
      <alignment horizontal="left" indent="1"/>
    </xf>
    <xf numFmtId="169" fontId="6" fillId="0" borderId="0" xfId="4" applyNumberFormat="1" applyFont="1" applyBorder="1" applyAlignment="1">
      <alignment horizontal="center"/>
    </xf>
    <xf numFmtId="165" fontId="6" fillId="0" borderId="42" xfId="2" applyNumberFormat="1" applyFont="1" applyBorder="1" applyAlignment="1">
      <alignment horizontal="center"/>
    </xf>
    <xf numFmtId="0" fontId="5" fillId="0" borderId="86" xfId="0" applyFont="1" applyBorder="1" applyAlignment="1">
      <alignment horizontal="left" indent="2"/>
    </xf>
    <xf numFmtId="169" fontId="51" fillId="0" borderId="0" xfId="4" applyNumberFormat="1" applyFont="1" applyAlignment="1">
      <alignment horizontal="center"/>
    </xf>
    <xf numFmtId="165" fontId="5" fillId="0" borderId="42" xfId="2" applyNumberFormat="1" applyFont="1" applyBorder="1" applyAlignment="1">
      <alignment horizontal="center"/>
    </xf>
    <xf numFmtId="169" fontId="5" fillId="0" borderId="0" xfId="4" applyNumberFormat="1" applyFont="1" applyFill="1" applyBorder="1" applyAlignment="1">
      <alignment horizontal="center"/>
    </xf>
    <xf numFmtId="0" fontId="5" fillId="0" borderId="118" xfId="0" applyFont="1" applyBorder="1" applyAlignment="1">
      <alignment horizontal="left" indent="2"/>
    </xf>
    <xf numFmtId="169" fontId="51" fillId="0" borderId="119" xfId="4" applyNumberFormat="1" applyFont="1" applyBorder="1" applyAlignment="1">
      <alignment horizontal="center"/>
    </xf>
    <xf numFmtId="165" fontId="5" fillId="0" borderId="120" xfId="2" applyNumberFormat="1" applyFont="1" applyBorder="1" applyAlignment="1">
      <alignment horizontal="center"/>
    </xf>
    <xf numFmtId="169" fontId="5" fillId="0" borderId="119" xfId="4" applyNumberFormat="1" applyFont="1" applyFill="1" applyBorder="1" applyAlignment="1">
      <alignment horizontal="center"/>
    </xf>
    <xf numFmtId="171" fontId="5" fillId="0" borderId="0" xfId="0" applyNumberFormat="1" applyFont="1"/>
    <xf numFmtId="0" fontId="9" fillId="2" borderId="32" xfId="9" applyFont="1" applyFill="1" applyBorder="1" applyAlignment="1">
      <alignment horizontal="center" vertical="center" wrapText="1"/>
    </xf>
    <xf numFmtId="0" fontId="9" fillId="2" borderId="91" xfId="9" applyFont="1" applyFill="1" applyBorder="1" applyAlignment="1">
      <alignment horizontal="center" vertical="center" wrapText="1"/>
    </xf>
    <xf numFmtId="0" fontId="9" fillId="2" borderId="90" xfId="9" applyFont="1" applyFill="1" applyBorder="1" applyAlignment="1">
      <alignment horizontal="center" vertical="center"/>
    </xf>
    <xf numFmtId="0" fontId="9" fillId="2" borderId="88" xfId="9" applyFont="1" applyFill="1" applyBorder="1" applyAlignment="1">
      <alignment horizontal="center" vertical="center"/>
    </xf>
    <xf numFmtId="0" fontId="9" fillId="2" borderId="8" xfId="9" applyFont="1" applyFill="1" applyBorder="1" applyAlignment="1">
      <alignment horizontal="center" vertical="center" wrapText="1"/>
    </xf>
    <xf numFmtId="49" fontId="9" fillId="2" borderId="115" xfId="9" applyNumberFormat="1" applyFont="1" applyFill="1" applyBorder="1" applyAlignment="1">
      <alignment horizontal="center" vertical="center" wrapText="1"/>
    </xf>
    <xf numFmtId="49" fontId="9" fillId="2" borderId="116" xfId="9" applyNumberFormat="1" applyFont="1" applyFill="1" applyBorder="1" applyAlignment="1">
      <alignment horizontal="center" vertical="center" wrapText="1"/>
    </xf>
    <xf numFmtId="0" fontId="9" fillId="2" borderId="90" xfId="9" applyFont="1" applyFill="1" applyBorder="1" applyAlignment="1">
      <alignment horizontal="center" vertical="center" wrapText="1"/>
    </xf>
    <xf numFmtId="49" fontId="9" fillId="2" borderId="91" xfId="9" applyNumberFormat="1" applyFont="1" applyFill="1" applyBorder="1" applyAlignment="1">
      <alignment horizontal="center" vertical="center" wrapText="1"/>
    </xf>
    <xf numFmtId="49" fontId="9" fillId="2" borderId="90" xfId="9" applyNumberFormat="1" applyFont="1" applyFill="1" applyBorder="1" applyAlignment="1">
      <alignment horizontal="center" vertical="center" wrapText="1"/>
    </xf>
    <xf numFmtId="49" fontId="9" fillId="2" borderId="117" xfId="9" applyNumberFormat="1" applyFont="1" applyFill="1" applyBorder="1" applyAlignment="1">
      <alignment horizontal="center" vertical="center" wrapText="1"/>
    </xf>
    <xf numFmtId="0" fontId="7" fillId="0" borderId="52" xfId="0" applyFont="1" applyBorder="1"/>
    <xf numFmtId="0" fontId="6" fillId="0" borderId="78" xfId="0" applyFont="1" applyBorder="1" applyAlignment="1">
      <alignment horizontal="center" vertical="center"/>
    </xf>
    <xf numFmtId="43" fontId="20" fillId="0" borderId="79" xfId="4" applyFont="1" applyFill="1" applyBorder="1" applyAlignment="1">
      <alignment horizontal="center" vertical="center"/>
    </xf>
    <xf numFmtId="15" fontId="5" fillId="0" borderId="0" xfId="0" applyNumberFormat="1" applyFont="1"/>
    <xf numFmtId="0" fontId="20" fillId="3" borderId="101" xfId="5" applyFont="1" applyFill="1" applyBorder="1"/>
    <xf numFmtId="169" fontId="20" fillId="3" borderId="5" xfId="5" applyNumberFormat="1" applyFont="1" applyFill="1" applyBorder="1" applyAlignment="1">
      <alignment horizontal="center" vertical="center"/>
    </xf>
    <xf numFmtId="169" fontId="20" fillId="3" borderId="5" xfId="5" applyNumberFormat="1" applyFont="1" applyFill="1" applyBorder="1" applyAlignment="1">
      <alignment horizontal="center"/>
    </xf>
    <xf numFmtId="165" fontId="20" fillId="3" borderId="5" xfId="2" applyNumberFormat="1" applyFont="1" applyFill="1" applyBorder="1" applyAlignment="1">
      <alignment horizontal="center"/>
    </xf>
    <xf numFmtId="165" fontId="20" fillId="3" borderId="85" xfId="8" applyNumberFormat="1" applyFont="1" applyFill="1" applyBorder="1" applyAlignment="1">
      <alignment horizontal="center"/>
    </xf>
    <xf numFmtId="169" fontId="20" fillId="0" borderId="0" xfId="4" applyNumberFormat="1" applyFont="1" applyFill="1" applyBorder="1" applyAlignment="1">
      <alignment horizontal="center" vertical="center"/>
    </xf>
    <xf numFmtId="0" fontId="23" fillId="0" borderId="5" xfId="5" applyFont="1" applyBorder="1" applyAlignment="1">
      <alignment horizontal="left" indent="1"/>
    </xf>
    <xf numFmtId="169" fontId="23" fillId="0" borderId="5" xfId="5" applyNumberFormat="1" applyFont="1" applyBorder="1" applyAlignment="1">
      <alignment horizontal="center" vertical="center"/>
    </xf>
    <xf numFmtId="169" fontId="23" fillId="0" borderId="5" xfId="5" applyNumberFormat="1" applyFont="1" applyBorder="1" applyAlignment="1">
      <alignment horizontal="center"/>
    </xf>
    <xf numFmtId="165" fontId="23" fillId="0" borderId="5" xfId="2" applyNumberFormat="1" applyFont="1" applyBorder="1" applyAlignment="1">
      <alignment horizontal="center"/>
    </xf>
    <xf numFmtId="165" fontId="23" fillId="0" borderId="5" xfId="8" applyNumberFormat="1" applyFont="1" applyBorder="1" applyAlignment="1">
      <alignment horizontal="center"/>
    </xf>
    <xf numFmtId="165" fontId="5" fillId="0" borderId="0" xfId="2" applyNumberFormat="1" applyFont="1" applyFill="1" applyBorder="1"/>
    <xf numFmtId="0" fontId="20" fillId="3" borderId="5" xfId="5" applyFont="1" applyFill="1" applyBorder="1"/>
    <xf numFmtId="165" fontId="20" fillId="3" borderId="5" xfId="8" applyNumberFormat="1" applyFont="1" applyFill="1" applyBorder="1" applyAlignment="1">
      <alignment horizontal="center"/>
    </xf>
    <xf numFmtId="0" fontId="23" fillId="0" borderId="5" xfId="5" applyFont="1" applyBorder="1" applyAlignment="1">
      <alignment horizontal="left" indent="2"/>
    </xf>
    <xf numFmtId="0" fontId="20" fillId="3" borderId="5" xfId="5" applyFont="1" applyFill="1" applyBorder="1" applyAlignment="1">
      <alignment horizontal="left"/>
    </xf>
    <xf numFmtId="169" fontId="23" fillId="3" borderId="5" xfId="5" applyNumberFormat="1" applyFont="1" applyFill="1" applyBorder="1" applyAlignment="1">
      <alignment horizontal="center"/>
    </xf>
    <xf numFmtId="165" fontId="23" fillId="3" borderId="5" xfId="2" applyNumberFormat="1" applyFont="1" applyFill="1" applyBorder="1" applyAlignment="1">
      <alignment horizontal="center"/>
    </xf>
    <xf numFmtId="165" fontId="23" fillId="3" borderId="5" xfId="8" applyNumberFormat="1" applyFont="1" applyFill="1" applyBorder="1" applyAlignment="1">
      <alignment horizontal="center"/>
    </xf>
    <xf numFmtId="0" fontId="20" fillId="0" borderId="5" xfId="5" applyFont="1" applyBorder="1" applyAlignment="1">
      <alignment horizontal="left" indent="1"/>
    </xf>
    <xf numFmtId="169" fontId="20" fillId="0" borderId="5" xfId="5" applyNumberFormat="1" applyFont="1" applyBorder="1" applyAlignment="1">
      <alignment horizontal="center"/>
    </xf>
    <xf numFmtId="165" fontId="20" fillId="0" borderId="5" xfId="2" applyNumberFormat="1" applyFont="1" applyBorder="1" applyAlignment="1">
      <alignment horizontal="center"/>
    </xf>
    <xf numFmtId="165" fontId="20" fillId="0" borderId="5" xfId="8" applyNumberFormat="1" applyFont="1" applyBorder="1" applyAlignment="1">
      <alignment horizontal="center"/>
    </xf>
    <xf numFmtId="0" fontId="20" fillId="0" borderId="5" xfId="5" applyFont="1" applyBorder="1"/>
    <xf numFmtId="169" fontId="20" fillId="0" borderId="5" xfId="5" applyNumberFormat="1" applyFont="1" applyBorder="1" applyAlignment="1">
      <alignment horizontal="center" vertical="center"/>
    </xf>
    <xf numFmtId="165" fontId="20" fillId="0" borderId="5" xfId="2" applyNumberFormat="1" applyFont="1" applyFill="1" applyBorder="1" applyAlignment="1">
      <alignment horizontal="center"/>
    </xf>
    <xf numFmtId="165" fontId="20" fillId="0" borderId="5" xfId="8" applyNumberFormat="1" applyFont="1" applyFill="1" applyBorder="1" applyAlignment="1">
      <alignment horizontal="center"/>
    </xf>
    <xf numFmtId="0" fontId="11" fillId="0" borderId="0" xfId="0" applyFont="1" applyAlignment="1">
      <alignment horizontal="left" vertical="center" wrapText="1"/>
    </xf>
    <xf numFmtId="0" fontId="41" fillId="0" borderId="0" xfId="0" applyFont="1" applyAlignment="1">
      <alignment horizontal="left" vertical="center"/>
    </xf>
    <xf numFmtId="0" fontId="13" fillId="0" borderId="0" xfId="0" applyFont="1" applyAlignment="1">
      <alignment vertical="center"/>
    </xf>
    <xf numFmtId="165" fontId="13" fillId="0" borderId="0" xfId="2" applyNumberFormat="1" applyFont="1"/>
    <xf numFmtId="0" fontId="11" fillId="0" borderId="0" xfId="0" applyFont="1" applyAlignment="1">
      <alignment horizontal="left"/>
    </xf>
    <xf numFmtId="0" fontId="16" fillId="0" borderId="0" xfId="0" applyFont="1" applyAlignment="1">
      <alignment horizontal="justify" vertical="center"/>
    </xf>
    <xf numFmtId="0" fontId="9" fillId="2" borderId="5" xfId="5" applyFont="1" applyFill="1" applyBorder="1"/>
    <xf numFmtId="169" fontId="9" fillId="2" borderId="5" xfId="5" applyNumberFormat="1" applyFont="1" applyFill="1" applyBorder="1" applyAlignment="1">
      <alignment horizontal="center"/>
    </xf>
    <xf numFmtId="165" fontId="9" fillId="2" borderId="5" xfId="2" applyNumberFormat="1" applyFont="1" applyFill="1" applyBorder="1" applyAlignment="1">
      <alignment horizontal="center"/>
    </xf>
    <xf numFmtId="165" fontId="9" fillId="2" borderId="5" xfId="8" applyNumberFormat="1" applyFont="1" applyFill="1" applyBorder="1" applyAlignment="1">
      <alignment horizontal="center"/>
    </xf>
    <xf numFmtId="0" fontId="9" fillId="2" borderId="8" xfId="5" applyFont="1" applyFill="1" applyBorder="1"/>
    <xf numFmtId="169" fontId="9" fillId="2" borderId="8" xfId="5" applyNumberFormat="1" applyFont="1" applyFill="1" applyBorder="1" applyAlignment="1">
      <alignment horizontal="center"/>
    </xf>
    <xf numFmtId="165" fontId="9" fillId="2" borderId="8" xfId="2" applyNumberFormat="1" applyFont="1" applyFill="1" applyBorder="1" applyAlignment="1">
      <alignment horizontal="center"/>
    </xf>
    <xf numFmtId="165" fontId="9" fillId="2" borderId="8" xfId="8" applyNumberFormat="1" applyFont="1" applyFill="1" applyBorder="1" applyAlignment="1">
      <alignment horizontal="center"/>
    </xf>
    <xf numFmtId="0" fontId="0" fillId="4" borderId="0" xfId="0" applyFill="1"/>
    <xf numFmtId="0" fontId="8" fillId="0" borderId="0" xfId="0" applyFont="1" applyAlignment="1">
      <alignment horizontal="center" vertical="center"/>
    </xf>
    <xf numFmtId="0" fontId="14" fillId="4" borderId="0" xfId="0" applyFont="1" applyFill="1"/>
    <xf numFmtId="0" fontId="52" fillId="4" borderId="0" xfId="10" applyFill="1"/>
    <xf numFmtId="0" fontId="8" fillId="4" borderId="94" xfId="10" applyFont="1" applyFill="1" applyBorder="1"/>
    <xf numFmtId="169" fontId="8" fillId="4" borderId="94" xfId="10" applyNumberFormat="1" applyFont="1" applyFill="1" applyBorder="1" applyAlignment="1">
      <alignment horizontal="center" vertical="center"/>
    </xf>
    <xf numFmtId="165" fontId="8" fillId="4" borderId="94" xfId="2" applyNumberFormat="1" applyFont="1" applyFill="1" applyBorder="1" applyAlignment="1">
      <alignment horizontal="center" vertical="center"/>
    </xf>
    <xf numFmtId="172" fontId="8" fillId="4" borderId="94" xfId="10" applyNumberFormat="1" applyFont="1" applyFill="1" applyBorder="1" applyAlignment="1">
      <alignment horizontal="center" vertical="center"/>
    </xf>
    <xf numFmtId="0" fontId="7" fillId="4" borderId="94" xfId="10" applyFont="1" applyFill="1" applyBorder="1"/>
    <xf numFmtId="169" fontId="7" fillId="4" borderId="94" xfId="10" applyNumberFormat="1" applyFont="1" applyFill="1" applyBorder="1" applyAlignment="1">
      <alignment horizontal="center" vertical="center"/>
    </xf>
    <xf numFmtId="172" fontId="7" fillId="4" borderId="94" xfId="10" applyNumberFormat="1" applyFont="1" applyFill="1" applyBorder="1" applyAlignment="1">
      <alignment horizontal="center" vertical="center"/>
    </xf>
    <xf numFmtId="0" fontId="53" fillId="4" borderId="0" xfId="10" applyFont="1" applyFill="1"/>
    <xf numFmtId="169" fontId="52" fillId="4" borderId="0" xfId="4" applyNumberFormat="1" applyFont="1" applyFill="1"/>
    <xf numFmtId="169" fontId="52" fillId="4" borderId="0" xfId="10" applyNumberFormat="1" applyFill="1"/>
    <xf numFmtId="169" fontId="53" fillId="4" borderId="0" xfId="4" applyNumberFormat="1" applyFont="1" applyFill="1"/>
    <xf numFmtId="167" fontId="52" fillId="4" borderId="0" xfId="4" applyNumberFormat="1" applyFont="1" applyFill="1"/>
    <xf numFmtId="4" fontId="52" fillId="4" borderId="0" xfId="10" applyNumberFormat="1" applyFill="1"/>
    <xf numFmtId="0" fontId="34" fillId="2" borderId="94" xfId="1" applyFont="1" applyFill="1" applyBorder="1" applyAlignment="1">
      <alignment horizontal="center" vertical="center" wrapText="1"/>
    </xf>
    <xf numFmtId="0" fontId="34" fillId="2" borderId="94" xfId="10" applyFont="1" applyFill="1" applyBorder="1"/>
    <xf numFmtId="169" fontId="34" fillId="2" borderId="94" xfId="10" applyNumberFormat="1" applyFont="1" applyFill="1" applyBorder="1" applyAlignment="1">
      <alignment horizontal="center" vertical="center"/>
    </xf>
    <xf numFmtId="165" fontId="34" fillId="2" borderId="94" xfId="2" applyNumberFormat="1" applyFont="1" applyFill="1" applyBorder="1" applyAlignment="1">
      <alignment horizontal="center" vertical="center"/>
    </xf>
    <xf numFmtId="172" fontId="34" fillId="2" borderId="94" xfId="10" applyNumberFormat="1" applyFont="1" applyFill="1" applyBorder="1" applyAlignment="1">
      <alignment horizontal="center" vertical="center"/>
    </xf>
    <xf numFmtId="0" fontId="13" fillId="0" borderId="0" xfId="0" applyFont="1" applyAlignment="1">
      <alignment horizontal="justify" vertical="center"/>
    </xf>
    <xf numFmtId="0" fontId="6" fillId="0" borderId="94" xfId="0" applyFont="1" applyBorder="1" applyAlignment="1">
      <alignment horizontal="center" vertical="center" wrapText="1"/>
    </xf>
    <xf numFmtId="0" fontId="5" fillId="0" borderId="94" xfId="0" applyFont="1" applyBorder="1"/>
    <xf numFmtId="168" fontId="5" fillId="0" borderId="94" xfId="4" applyNumberFormat="1" applyFont="1" applyFill="1" applyBorder="1"/>
    <xf numFmtId="0" fontId="9" fillId="2" borderId="94" xfId="0" applyFont="1" applyFill="1" applyBorder="1" applyAlignment="1">
      <alignment horizontal="center" vertical="center"/>
    </xf>
    <xf numFmtId="0" fontId="55" fillId="0" borderId="0" xfId="0" applyFont="1" applyAlignment="1">
      <alignment vertical="center"/>
    </xf>
    <xf numFmtId="0" fontId="39" fillId="0" borderId="0" xfId="0" applyFont="1" applyAlignment="1">
      <alignment horizontal="center" vertical="center"/>
    </xf>
    <xf numFmtId="0" fontId="13" fillId="4" borderId="0" xfId="0" applyFont="1" applyFill="1"/>
    <xf numFmtId="0" fontId="37" fillId="0" borderId="0" xfId="0" applyFont="1"/>
    <xf numFmtId="0" fontId="1" fillId="0" borderId="0" xfId="11"/>
    <xf numFmtId="0" fontId="22" fillId="0" borderId="94" xfId="11" applyFont="1" applyBorder="1" applyAlignment="1">
      <alignment horizontal="left" vertical="center" wrapText="1"/>
    </xf>
    <xf numFmtId="0" fontId="22" fillId="0" borderId="94" xfId="11" applyFont="1" applyBorder="1" applyAlignment="1">
      <alignment horizontal="center" vertical="center" wrapText="1"/>
    </xf>
    <xf numFmtId="0" fontId="22" fillId="0" borderId="94" xfId="11" applyFont="1" applyBorder="1" applyAlignment="1">
      <alignment vertical="center" wrapText="1"/>
    </xf>
    <xf numFmtId="0" fontId="22" fillId="0" borderId="94" xfId="11" applyFont="1" applyBorder="1" applyAlignment="1">
      <alignment wrapText="1"/>
    </xf>
    <xf numFmtId="0" fontId="33" fillId="0" borderId="0" xfId="6" applyFont="1"/>
    <xf numFmtId="0" fontId="34" fillId="2" borderId="33" xfId="11" applyFont="1" applyFill="1" applyBorder="1" applyAlignment="1">
      <alignment horizontal="center" vertical="center"/>
    </xf>
    <xf numFmtId="0" fontId="34" fillId="2" borderId="33" xfId="11" applyFont="1" applyFill="1" applyBorder="1" applyAlignment="1">
      <alignment horizontal="center" vertical="center" wrapText="1"/>
    </xf>
    <xf numFmtId="0" fontId="34" fillId="2" borderId="134" xfId="11" applyFont="1" applyFill="1" applyBorder="1" applyAlignment="1">
      <alignment horizontal="center" vertical="center" wrapText="1"/>
    </xf>
    <xf numFmtId="0" fontId="34" fillId="2" borderId="133" xfId="11" applyFont="1" applyFill="1" applyBorder="1" applyAlignment="1">
      <alignment horizontal="center" vertical="center"/>
    </xf>
    <xf numFmtId="169" fontId="34" fillId="2" borderId="17" xfId="11" applyNumberFormat="1" applyFont="1" applyFill="1" applyBorder="1" applyAlignment="1">
      <alignment horizontal="center"/>
    </xf>
    <xf numFmtId="0" fontId="5" fillId="0" borderId="0" xfId="11" applyFont="1"/>
    <xf numFmtId="169" fontId="5" fillId="0" borderId="0" xfId="11" applyNumberFormat="1" applyFont="1"/>
    <xf numFmtId="0" fontId="7" fillId="0" borderId="0" xfId="13" applyFont="1"/>
    <xf numFmtId="0" fontId="7" fillId="11" borderId="135" xfId="13" applyFont="1" applyFill="1" applyBorder="1"/>
    <xf numFmtId="170" fontId="7" fillId="11" borderId="136" xfId="13" applyNumberFormat="1" applyFont="1" applyFill="1" applyBorder="1" applyAlignment="1">
      <alignment horizontal="center" vertical="center"/>
    </xf>
    <xf numFmtId="0" fontId="7" fillId="11" borderId="139" xfId="13" applyFont="1" applyFill="1" applyBorder="1"/>
    <xf numFmtId="170" fontId="7" fillId="11" borderId="140" xfId="13" applyNumberFormat="1" applyFont="1" applyFill="1" applyBorder="1" applyAlignment="1">
      <alignment horizontal="center" vertical="center"/>
    </xf>
    <xf numFmtId="43" fontId="7" fillId="0" borderId="0" xfId="14" applyFont="1"/>
    <xf numFmtId="0" fontId="8" fillId="3" borderId="0" xfId="13" applyFont="1" applyFill="1" applyAlignment="1">
      <alignment horizontal="left" vertical="center" wrapText="1"/>
    </xf>
    <xf numFmtId="170" fontId="8" fillId="3" borderId="0" xfId="13" applyNumberFormat="1" applyFont="1" applyFill="1" applyAlignment="1">
      <alignment horizontal="center" vertical="center"/>
    </xf>
    <xf numFmtId="170" fontId="21" fillId="3" borderId="0" xfId="13" applyNumberFormat="1" applyFont="1" applyFill="1" applyAlignment="1">
      <alignment horizontal="center" vertical="center"/>
    </xf>
    <xf numFmtId="165" fontId="8" fillId="3" borderId="0" xfId="15" applyNumberFormat="1" applyFont="1" applyFill="1" applyAlignment="1">
      <alignment horizontal="center" vertical="center"/>
    </xf>
    <xf numFmtId="165" fontId="7" fillId="0" borderId="0" xfId="15" applyNumberFormat="1" applyFont="1"/>
    <xf numFmtId="0" fontId="8" fillId="0" borderId="97" xfId="13" applyFont="1" applyBorder="1" applyAlignment="1">
      <alignment horizontal="left" vertical="center" wrapText="1" indent="1"/>
    </xf>
    <xf numFmtId="170" fontId="8" fillId="0" borderId="0" xfId="13" applyNumberFormat="1" applyFont="1" applyAlignment="1">
      <alignment horizontal="center" vertical="center"/>
    </xf>
    <xf numFmtId="170" fontId="21" fillId="0" borderId="0" xfId="13" applyNumberFormat="1" applyFont="1" applyAlignment="1">
      <alignment horizontal="center" vertical="center"/>
    </xf>
    <xf numFmtId="165" fontId="8" fillId="0" borderId="0" xfId="15" applyNumberFormat="1" applyFont="1" applyAlignment="1">
      <alignment horizontal="center" vertical="center"/>
    </xf>
    <xf numFmtId="0" fontId="7" fillId="0" borderId="97" xfId="13" applyFont="1" applyBorder="1" applyAlignment="1">
      <alignment horizontal="left" vertical="center" wrapText="1" indent="2"/>
    </xf>
    <xf numFmtId="170" fontId="7" fillId="0" borderId="0" xfId="13" applyNumberFormat="1" applyFont="1" applyAlignment="1">
      <alignment horizontal="center" vertical="center"/>
    </xf>
    <xf numFmtId="170" fontId="22" fillId="0" borderId="0" xfId="13" applyNumberFormat="1" applyFont="1" applyAlignment="1">
      <alignment horizontal="center" vertical="center"/>
    </xf>
    <xf numFmtId="165" fontId="7" fillId="0" borderId="0" xfId="15" applyNumberFormat="1" applyFont="1" applyAlignment="1">
      <alignment horizontal="center" vertical="center"/>
    </xf>
    <xf numFmtId="0" fontId="7" fillId="0" borderId="97" xfId="13" applyFont="1" applyBorder="1" applyAlignment="1">
      <alignment horizontal="left" vertical="center" indent="2"/>
    </xf>
    <xf numFmtId="0" fontId="8" fillId="3" borderId="97" xfId="13" applyFont="1" applyFill="1" applyBorder="1" applyAlignment="1">
      <alignment horizontal="left" vertical="center" wrapText="1"/>
    </xf>
    <xf numFmtId="0" fontId="8" fillId="0" borderId="97" xfId="13" applyFont="1" applyBorder="1" applyAlignment="1">
      <alignment horizontal="left" vertical="center" indent="1"/>
    </xf>
    <xf numFmtId="165" fontId="7" fillId="0" borderId="0" xfId="2" applyNumberFormat="1" applyFont="1"/>
    <xf numFmtId="0" fontId="13" fillId="0" borderId="0" xfId="13" applyFont="1"/>
    <xf numFmtId="0" fontId="34" fillId="13" borderId="87" xfId="13" applyFont="1" applyFill="1" applyBorder="1" applyAlignment="1">
      <alignment horizontal="center" vertical="center" wrapText="1"/>
    </xf>
    <xf numFmtId="0" fontId="34" fillId="13" borderId="90" xfId="13" applyFont="1" applyFill="1" applyBorder="1" applyAlignment="1">
      <alignment horizontal="center" vertical="center" wrapText="1"/>
    </xf>
    <xf numFmtId="0" fontId="34" fillId="13" borderId="90" xfId="13" applyFont="1" applyFill="1" applyBorder="1" applyAlignment="1">
      <alignment horizontal="center" vertical="center"/>
    </xf>
    <xf numFmtId="0" fontId="34" fillId="2" borderId="90" xfId="13" applyFont="1" applyFill="1" applyBorder="1" applyAlignment="1">
      <alignment horizontal="left" vertical="center"/>
    </xf>
    <xf numFmtId="170" fontId="34" fillId="2" borderId="90" xfId="13" applyNumberFormat="1" applyFont="1" applyFill="1" applyBorder="1" applyAlignment="1">
      <alignment horizontal="center" vertical="center"/>
    </xf>
    <xf numFmtId="165" fontId="34" fillId="2" borderId="90" xfId="15" applyNumberFormat="1" applyFont="1" applyFill="1" applyBorder="1" applyAlignment="1">
      <alignment horizontal="center" vertical="center"/>
    </xf>
    <xf numFmtId="0" fontId="6" fillId="4" borderId="0" xfId="0" applyFont="1" applyFill="1"/>
    <xf numFmtId="0" fontId="20" fillId="4" borderId="0" xfId="0" applyFont="1" applyFill="1" applyAlignment="1">
      <alignment vertical="top" wrapText="1" readingOrder="1"/>
    </xf>
    <xf numFmtId="0" fontId="23" fillId="4" borderId="0" xfId="0" applyFont="1" applyFill="1" applyAlignment="1">
      <alignment vertical="top" wrapText="1" readingOrder="1"/>
    </xf>
    <xf numFmtId="0" fontId="6" fillId="3" borderId="13" xfId="17" applyFont="1" applyFill="1" applyBorder="1" applyAlignment="1">
      <alignment horizontal="left" vertical="center" wrapText="1"/>
    </xf>
    <xf numFmtId="169" fontId="8" fillId="3" borderId="0" xfId="16" applyNumberFormat="1" applyFont="1" applyFill="1" applyAlignment="1">
      <alignment vertical="center"/>
    </xf>
    <xf numFmtId="165" fontId="8" fillId="3" borderId="0" xfId="18" applyNumberFormat="1" applyFont="1" applyFill="1" applyBorder="1" applyAlignment="1">
      <alignment vertical="center"/>
    </xf>
    <xf numFmtId="165" fontId="8" fillId="3" borderId="14" xfId="18" applyNumberFormat="1" applyFont="1" applyFill="1" applyBorder="1" applyAlignment="1">
      <alignment vertical="center"/>
    </xf>
    <xf numFmtId="0" fontId="5" fillId="0" borderId="13" xfId="17" applyFont="1" applyBorder="1" applyAlignment="1">
      <alignment horizontal="left" vertical="center" wrapText="1"/>
    </xf>
    <xf numFmtId="169" fontId="7" fillId="0" borderId="0" xfId="16" applyNumberFormat="1" applyFont="1" applyAlignment="1">
      <alignment vertical="center"/>
    </xf>
    <xf numFmtId="165" fontId="7" fillId="0" borderId="0" xfId="18" applyNumberFormat="1" applyFont="1" applyBorder="1" applyAlignment="1">
      <alignment vertical="center"/>
    </xf>
    <xf numFmtId="165" fontId="7" fillId="0" borderId="14" xfId="18" applyNumberFormat="1" applyFont="1" applyBorder="1" applyAlignment="1">
      <alignment vertical="center"/>
    </xf>
    <xf numFmtId="0" fontId="5" fillId="0" borderId="13" xfId="16" applyFont="1" applyBorder="1" applyAlignment="1">
      <alignment horizontal="left" vertical="center" wrapText="1"/>
    </xf>
    <xf numFmtId="0" fontId="11" fillId="0" borderId="0" xfId="16" applyFont="1" applyAlignment="1">
      <alignment vertical="center"/>
    </xf>
    <xf numFmtId="0" fontId="5" fillId="0" borderId="0" xfId="16" applyFont="1"/>
    <xf numFmtId="0" fontId="5" fillId="4" borderId="0" xfId="16" applyFont="1" applyFill="1"/>
    <xf numFmtId="169" fontId="5" fillId="4" borderId="0" xfId="16" applyNumberFormat="1" applyFont="1" applyFill="1"/>
    <xf numFmtId="169" fontId="5" fillId="0" borderId="0" xfId="0" applyNumberFormat="1" applyFont="1"/>
    <xf numFmtId="0" fontId="9" fillId="13" borderId="87" xfId="16" applyFont="1" applyFill="1" applyBorder="1" applyAlignment="1">
      <alignment horizontal="center" vertical="center" wrapText="1"/>
    </xf>
    <xf numFmtId="0" fontId="9" fillId="13" borderId="90" xfId="16" applyFont="1" applyFill="1" applyBorder="1" applyAlignment="1">
      <alignment horizontal="center" vertical="center" wrapText="1"/>
    </xf>
    <xf numFmtId="0" fontId="9" fillId="13" borderId="145" xfId="16" applyFont="1" applyFill="1" applyBorder="1" applyAlignment="1">
      <alignment horizontal="center" vertical="center" wrapText="1"/>
    </xf>
    <xf numFmtId="0" fontId="9" fillId="13" borderId="90" xfId="16" applyFont="1" applyFill="1" applyBorder="1" applyAlignment="1">
      <alignment horizontal="center" vertical="center"/>
    </xf>
    <xf numFmtId="0" fontId="9" fillId="13" borderId="145" xfId="16" applyFont="1" applyFill="1" applyBorder="1" applyAlignment="1">
      <alignment horizontal="center" vertical="center"/>
    </xf>
    <xf numFmtId="0" fontId="9" fillId="2" borderId="146" xfId="17" applyFont="1" applyFill="1" applyBorder="1" applyAlignment="1">
      <alignment horizontal="left" vertical="center" wrapText="1"/>
    </xf>
    <xf numFmtId="169" fontId="34" fillId="2" borderId="147" xfId="16" applyNumberFormat="1" applyFont="1" applyFill="1" applyBorder="1" applyAlignment="1">
      <alignment horizontal="center" vertical="center"/>
    </xf>
    <xf numFmtId="165" fontId="34" fillId="2" borderId="147" xfId="18" applyNumberFormat="1" applyFont="1" applyFill="1" applyBorder="1" applyAlignment="1">
      <alignment horizontal="center" vertical="center"/>
    </xf>
    <xf numFmtId="165" fontId="34" fillId="2" borderId="148" xfId="18" applyNumberFormat="1" applyFont="1" applyFill="1" applyBorder="1" applyAlignment="1">
      <alignment horizontal="center" vertical="center"/>
    </xf>
    <xf numFmtId="0" fontId="7" fillId="11" borderId="149" xfId="13" applyFont="1" applyFill="1" applyBorder="1"/>
    <xf numFmtId="170" fontId="7" fillId="11" borderId="78" xfId="13" applyNumberFormat="1" applyFont="1" applyFill="1" applyBorder="1" applyAlignment="1">
      <alignment horizontal="center" vertical="center"/>
    </xf>
    <xf numFmtId="0" fontId="5" fillId="0" borderId="42" xfId="16" applyFont="1" applyBorder="1"/>
    <xf numFmtId="0" fontId="5" fillId="0" borderId="86" xfId="16" applyFont="1" applyBorder="1"/>
    <xf numFmtId="0" fontId="5" fillId="0" borderId="11" xfId="16" applyFont="1" applyBorder="1"/>
    <xf numFmtId="0" fontId="8" fillId="12" borderId="150" xfId="9" applyFont="1" applyFill="1" applyBorder="1" applyAlignment="1">
      <alignment horizontal="left" vertical="center"/>
    </xf>
    <xf numFmtId="169" fontId="8" fillId="12" borderId="151" xfId="9" applyNumberFormat="1" applyFont="1" applyFill="1" applyBorder="1" applyAlignment="1">
      <alignment horizontal="right" vertical="center"/>
    </xf>
    <xf numFmtId="169" fontId="8" fillId="12" borderId="152" xfId="19" applyNumberFormat="1" applyFont="1" applyFill="1" applyBorder="1" applyAlignment="1">
      <alignment horizontal="right" vertical="center"/>
    </xf>
    <xf numFmtId="165" fontId="8" fillId="12" borderId="152" xfId="20" applyNumberFormat="1" applyFont="1" applyFill="1" applyBorder="1" applyAlignment="1">
      <alignment horizontal="right" vertical="center"/>
    </xf>
    <xf numFmtId="165" fontId="8" fillId="12" borderId="152" xfId="19" applyNumberFormat="1" applyFont="1" applyFill="1" applyBorder="1" applyAlignment="1">
      <alignment horizontal="right" vertical="center"/>
    </xf>
    <xf numFmtId="0" fontId="8" fillId="0" borderId="0" xfId="16" applyFont="1" applyAlignment="1">
      <alignment horizontal="left" vertical="center"/>
    </xf>
    <xf numFmtId="169" fontId="8" fillId="0" borderId="0" xfId="16" applyNumberFormat="1" applyFont="1" applyAlignment="1">
      <alignment horizontal="right" vertical="center"/>
    </xf>
    <xf numFmtId="165" fontId="8" fillId="0" borderId="0" xfId="20" applyNumberFormat="1" applyFont="1" applyFill="1" applyAlignment="1">
      <alignment horizontal="right" vertical="center"/>
    </xf>
    <xf numFmtId="165" fontId="5" fillId="0" borderId="0" xfId="16" applyNumberFormat="1" applyFont="1" applyAlignment="1">
      <alignment vertical="center"/>
    </xf>
    <xf numFmtId="0" fontId="8" fillId="12" borderId="153" xfId="9" applyFont="1" applyFill="1" applyBorder="1" applyAlignment="1">
      <alignment horizontal="left" vertical="center"/>
    </xf>
    <xf numFmtId="169" fontId="8" fillId="12" borderId="153" xfId="9" applyNumberFormat="1" applyFont="1" applyFill="1" applyBorder="1" applyAlignment="1">
      <alignment horizontal="right" vertical="center"/>
    </xf>
    <xf numFmtId="166" fontId="5" fillId="0" borderId="0" xfId="16" applyNumberFormat="1" applyFont="1"/>
    <xf numFmtId="0" fontId="7" fillId="0" borderId="0" xfId="16" applyFont="1" applyAlignment="1">
      <alignment horizontal="left" vertical="center"/>
    </xf>
    <xf numFmtId="169" fontId="7" fillId="0" borderId="0" xfId="16" applyNumberFormat="1" applyFont="1" applyAlignment="1">
      <alignment horizontal="right" vertical="center"/>
    </xf>
    <xf numFmtId="165" fontId="7" fillId="0" borderId="0" xfId="20" applyNumberFormat="1" applyFont="1" applyFill="1" applyAlignment="1">
      <alignment horizontal="right" vertical="center"/>
    </xf>
    <xf numFmtId="165" fontId="5" fillId="0" borderId="0" xfId="16" applyNumberFormat="1" applyFont="1"/>
    <xf numFmtId="0" fontId="5" fillId="0" borderId="31" xfId="16" applyFont="1" applyBorder="1"/>
    <xf numFmtId="169" fontId="8" fillId="0" borderId="0" xfId="21" applyNumberFormat="1" applyFont="1" applyFill="1" applyAlignment="1">
      <alignment horizontal="right" vertical="center"/>
    </xf>
    <xf numFmtId="173" fontId="8" fillId="0" borderId="0" xfId="16" applyNumberFormat="1" applyFont="1" applyAlignment="1">
      <alignment horizontal="right" vertical="center"/>
    </xf>
    <xf numFmtId="165" fontId="6" fillId="0" borderId="0" xfId="16" applyNumberFormat="1" applyFont="1" applyAlignment="1">
      <alignment vertical="center"/>
    </xf>
    <xf numFmtId="0" fontId="7" fillId="0" borderId="0" xfId="16" applyFont="1" applyAlignment="1">
      <alignment vertical="center"/>
    </xf>
    <xf numFmtId="0" fontId="5" fillId="0" borderId="0" xfId="16" applyFont="1" applyAlignment="1">
      <alignment vertical="center"/>
    </xf>
    <xf numFmtId="0" fontId="34" fillId="2" borderId="53" xfId="9" applyFont="1" applyFill="1" applyBorder="1" applyAlignment="1">
      <alignment horizontal="center" vertical="center" wrapText="1"/>
    </xf>
    <xf numFmtId="0" fontId="34" fillId="2" borderId="8" xfId="9" applyFont="1" applyFill="1" applyBorder="1" applyAlignment="1">
      <alignment horizontal="center" vertical="center" wrapText="1"/>
    </xf>
    <xf numFmtId="0" fontId="34" fillId="2" borderId="89" xfId="9" applyFont="1" applyFill="1" applyBorder="1" applyAlignment="1">
      <alignment horizontal="center" vertical="center" wrapText="1"/>
    </xf>
    <xf numFmtId="0" fontId="34" fillId="2" borderId="5" xfId="9" applyFont="1" applyFill="1" applyBorder="1" applyAlignment="1">
      <alignment horizontal="center" vertical="center" wrapText="1"/>
    </xf>
    <xf numFmtId="0" fontId="34" fillId="2" borderId="90" xfId="9" applyFont="1" applyFill="1" applyBorder="1" applyAlignment="1">
      <alignment horizontal="center" vertical="center" wrapText="1"/>
    </xf>
    <xf numFmtId="0" fontId="34" fillId="2" borderId="86" xfId="9" applyFont="1" applyFill="1" applyBorder="1" applyAlignment="1">
      <alignment horizontal="center" vertical="center" wrapText="1"/>
    </xf>
    <xf numFmtId="0" fontId="34" fillId="2" borderId="88" xfId="9" applyFont="1" applyFill="1" applyBorder="1" applyAlignment="1">
      <alignment horizontal="left" vertical="center" wrapText="1"/>
    </xf>
    <xf numFmtId="169" fontId="34" fillId="2" borderId="87" xfId="19" applyNumberFormat="1" applyFont="1" applyFill="1" applyBorder="1" applyAlignment="1">
      <alignment horizontal="right" vertical="center" wrapText="1"/>
    </xf>
    <xf numFmtId="165" fontId="34" fillId="2" borderId="87" xfId="20" applyNumberFormat="1" applyFont="1" applyFill="1" applyBorder="1" applyAlignment="1">
      <alignment horizontal="right" vertical="center" wrapText="1"/>
    </xf>
    <xf numFmtId="165" fontId="34" fillId="2" borderId="87" xfId="19" applyNumberFormat="1" applyFont="1" applyFill="1" applyBorder="1" applyAlignment="1">
      <alignment horizontal="right" vertical="center" wrapText="1"/>
    </xf>
    <xf numFmtId="0" fontId="34" fillId="2" borderId="154" xfId="9" applyFont="1" applyFill="1" applyBorder="1" applyAlignment="1">
      <alignment horizontal="left" vertical="center" wrapText="1"/>
    </xf>
    <xf numFmtId="169" fontId="34" fillId="2" borderId="155" xfId="19" applyNumberFormat="1" applyFont="1" applyFill="1" applyBorder="1" applyAlignment="1">
      <alignment horizontal="right" vertical="center" wrapText="1"/>
    </xf>
    <xf numFmtId="165" fontId="34" fillId="2" borderId="155" xfId="20" applyNumberFormat="1" applyFont="1" applyFill="1" applyBorder="1" applyAlignment="1">
      <alignment horizontal="right" vertical="center" wrapText="1"/>
    </xf>
    <xf numFmtId="165" fontId="34" fillId="2" borderId="155" xfId="19" applyNumberFormat="1" applyFont="1" applyFill="1" applyBorder="1" applyAlignment="1">
      <alignment horizontal="right" vertical="center" wrapText="1"/>
    </xf>
    <xf numFmtId="0" fontId="30" fillId="0" borderId="0" xfId="0" applyFont="1"/>
    <xf numFmtId="0" fontId="47" fillId="16" borderId="94" xfId="0" applyFont="1" applyFill="1" applyBorder="1" applyAlignment="1">
      <alignment horizontal="center" vertical="center"/>
    </xf>
    <xf numFmtId="0" fontId="47" fillId="16" borderId="94" xfId="0" applyFont="1" applyFill="1" applyBorder="1" applyAlignment="1">
      <alignment horizontal="center" vertical="center" wrapText="1"/>
    </xf>
    <xf numFmtId="0" fontId="29" fillId="0" borderId="94" xfId="0" applyFont="1" applyBorder="1" applyAlignment="1">
      <alignment vertical="center"/>
    </xf>
    <xf numFmtId="168" fontId="29" fillId="0" borderId="94" xfId="4" applyNumberFormat="1" applyFont="1" applyBorder="1" applyAlignment="1">
      <alignment vertical="center"/>
    </xf>
    <xf numFmtId="165" fontId="29" fillId="0" borderId="94" xfId="22" applyNumberFormat="1" applyFont="1" applyBorder="1" applyAlignment="1">
      <alignment vertical="center"/>
    </xf>
    <xf numFmtId="0" fontId="30" fillId="0" borderId="128" xfId="0" applyFont="1" applyBorder="1" applyAlignment="1">
      <alignment horizontal="left" vertical="center" indent="1"/>
    </xf>
    <xf numFmtId="168" fontId="30" fillId="0" borderId="128" xfId="4" applyNumberFormat="1" applyFont="1" applyBorder="1" applyAlignment="1">
      <alignment horizontal="left" vertical="center"/>
    </xf>
    <xf numFmtId="10" fontId="30" fillId="0" borderId="128" xfId="22" applyNumberFormat="1" applyFont="1" applyBorder="1" applyAlignment="1">
      <alignment vertical="center"/>
    </xf>
    <xf numFmtId="0" fontId="30" fillId="0" borderId="129" xfId="0" applyFont="1" applyBorder="1" applyAlignment="1">
      <alignment horizontal="left" vertical="center" indent="1"/>
    </xf>
    <xf numFmtId="168" fontId="30" fillId="0" borderId="129" xfId="4" applyNumberFormat="1" applyFont="1" applyBorder="1" applyAlignment="1">
      <alignment horizontal="left" vertical="center"/>
    </xf>
    <xf numFmtId="10" fontId="30" fillId="0" borderId="129" xfId="22" applyNumberFormat="1" applyFont="1" applyBorder="1" applyAlignment="1">
      <alignment vertical="center"/>
    </xf>
    <xf numFmtId="0" fontId="30" fillId="0" borderId="130" xfId="0" applyFont="1" applyBorder="1" applyAlignment="1">
      <alignment horizontal="left" vertical="center" wrapText="1" indent="1"/>
    </xf>
    <xf numFmtId="168" fontId="30" fillId="0" borderId="130" xfId="4" applyNumberFormat="1" applyFont="1" applyBorder="1" applyAlignment="1">
      <alignment horizontal="left" vertical="center"/>
    </xf>
    <xf numFmtId="10" fontId="30" fillId="0" borderId="130" xfId="22" applyNumberFormat="1" applyFont="1" applyBorder="1" applyAlignment="1">
      <alignment vertical="center"/>
    </xf>
    <xf numFmtId="168" fontId="29" fillId="0" borderId="94" xfId="0" applyNumberFormat="1" applyFont="1" applyBorder="1" applyAlignment="1">
      <alignment vertical="center"/>
    </xf>
    <xf numFmtId="0" fontId="30" fillId="0" borderId="128" xfId="0" applyFont="1" applyBorder="1" applyAlignment="1">
      <alignment horizontal="left" vertical="center" wrapText="1" indent="1"/>
    </xf>
    <xf numFmtId="168" fontId="30" fillId="0" borderId="128" xfId="4" applyNumberFormat="1" applyFont="1" applyBorder="1" applyAlignment="1">
      <alignment horizontal="left" vertical="center" wrapText="1"/>
    </xf>
    <xf numFmtId="165" fontId="30" fillId="0" borderId="128" xfId="22" applyNumberFormat="1" applyFont="1" applyBorder="1" applyAlignment="1">
      <alignment vertical="center"/>
    </xf>
    <xf numFmtId="0" fontId="30" fillId="0" borderId="129" xfId="0" applyFont="1" applyBorder="1" applyAlignment="1">
      <alignment horizontal="left" vertical="center" wrapText="1" indent="1"/>
    </xf>
    <xf numFmtId="168" fontId="30" fillId="0" borderId="129" xfId="4" applyNumberFormat="1" applyFont="1" applyBorder="1" applyAlignment="1">
      <alignment horizontal="left" vertical="center" wrapText="1"/>
    </xf>
    <xf numFmtId="165" fontId="30" fillId="0" borderId="129" xfId="22" applyNumberFormat="1" applyFont="1" applyBorder="1" applyAlignment="1">
      <alignment vertical="center"/>
    </xf>
    <xf numFmtId="49" fontId="30" fillId="0" borderId="130" xfId="0" applyNumberFormat="1" applyFont="1" applyBorder="1" applyAlignment="1">
      <alignment horizontal="left" vertical="center" indent="1"/>
    </xf>
    <xf numFmtId="168" fontId="30" fillId="0" borderId="130" xfId="4" applyNumberFormat="1" applyFont="1" applyBorder="1" applyAlignment="1">
      <alignment horizontal="left" vertical="center" wrapText="1"/>
    </xf>
    <xf numFmtId="165" fontId="30" fillId="0" borderId="130" xfId="22" applyNumberFormat="1" applyFont="1" applyBorder="1" applyAlignment="1">
      <alignment vertical="center"/>
    </xf>
    <xf numFmtId="168" fontId="47" fillId="16" borderId="94" xfId="0" applyNumberFormat="1" applyFont="1" applyFill="1" applyBorder="1" applyAlignment="1">
      <alignment vertical="center"/>
    </xf>
    <xf numFmtId="165" fontId="47" fillId="16" borderId="94" xfId="22" applyNumberFormat="1" applyFont="1" applyFill="1" applyBorder="1" applyAlignment="1">
      <alignment vertical="center"/>
    </xf>
    <xf numFmtId="0" fontId="47" fillId="0" borderId="94" xfId="0" applyFont="1" applyBorder="1" applyAlignment="1">
      <alignment horizontal="center" vertical="center"/>
    </xf>
    <xf numFmtId="168" fontId="47" fillId="0" borderId="94" xfId="0" applyNumberFormat="1" applyFont="1" applyBorder="1" applyAlignment="1">
      <alignment vertical="center"/>
    </xf>
    <xf numFmtId="165" fontId="47" fillId="0" borderId="94" xfId="22" applyNumberFormat="1" applyFont="1" applyFill="1" applyBorder="1" applyAlignment="1">
      <alignment vertical="center"/>
    </xf>
    <xf numFmtId="0" fontId="30" fillId="0" borderId="128" xfId="0" applyFont="1" applyBorder="1"/>
    <xf numFmtId="165" fontId="30" fillId="0" borderId="128" xfId="22" applyNumberFormat="1" applyFont="1" applyBorder="1"/>
    <xf numFmtId="0" fontId="30" fillId="0" borderId="130" xfId="0" applyFont="1" applyBorder="1"/>
    <xf numFmtId="165" fontId="30" fillId="0" borderId="130" xfId="22" applyNumberFormat="1" applyFont="1" applyBorder="1"/>
    <xf numFmtId="43" fontId="30" fillId="0" borderId="0" xfId="4" applyFont="1"/>
    <xf numFmtId="43" fontId="30" fillId="0" borderId="0" xfId="0" applyNumberFormat="1" applyFont="1"/>
    <xf numFmtId="168" fontId="30" fillId="0" borderId="0" xfId="4" applyNumberFormat="1" applyFont="1"/>
    <xf numFmtId="0" fontId="47" fillId="16" borderId="94" xfId="0" applyFont="1" applyFill="1" applyBorder="1" applyAlignment="1">
      <alignment horizontal="center"/>
    </xf>
    <xf numFmtId="0" fontId="30" fillId="0" borderId="129" xfId="0" applyFont="1" applyBorder="1"/>
    <xf numFmtId="174" fontId="30" fillId="0" borderId="129" xfId="0" applyNumberFormat="1" applyFont="1" applyBorder="1"/>
    <xf numFmtId="174" fontId="30" fillId="0" borderId="156" xfId="0" applyNumberFormat="1" applyFont="1" applyBorder="1"/>
    <xf numFmtId="0" fontId="30" fillId="0" borderId="129" xfId="0" applyFont="1" applyBorder="1" applyAlignment="1">
      <alignment horizontal="right"/>
    </xf>
    <xf numFmtId="168" fontId="30" fillId="0" borderId="156" xfId="0" applyNumberFormat="1" applyFont="1" applyBorder="1"/>
    <xf numFmtId="165" fontId="30" fillId="0" borderId="0" xfId="0" applyNumberFormat="1" applyFont="1"/>
    <xf numFmtId="174" fontId="30" fillId="0" borderId="0" xfId="0" applyNumberFormat="1" applyFont="1"/>
    <xf numFmtId="0" fontId="47" fillId="16" borderId="94" xfId="0" applyFont="1" applyFill="1" applyBorder="1"/>
    <xf numFmtId="174" fontId="47" fillId="16" borderId="94" xfId="0" applyNumberFormat="1" applyFont="1" applyFill="1" applyBorder="1"/>
    <xf numFmtId="0" fontId="30" fillId="0" borderId="0" xfId="0" applyFont="1" applyAlignment="1">
      <alignment horizontal="right" indent="2"/>
    </xf>
    <xf numFmtId="0" fontId="30" fillId="0" borderId="0" xfId="11" applyFont="1"/>
    <xf numFmtId="0" fontId="42" fillId="0" borderId="0" xfId="6" applyFont="1"/>
    <xf numFmtId="0" fontId="60" fillId="0" borderId="0" xfId="6" applyFont="1" applyAlignment="1">
      <alignment horizontal="center"/>
    </xf>
    <xf numFmtId="43" fontId="60" fillId="0" borderId="0" xfId="4" applyFont="1" applyFill="1" applyAlignment="1" applyProtection="1">
      <alignment horizontal="center"/>
    </xf>
    <xf numFmtId="168" fontId="42" fillId="0" borderId="0" xfId="4" applyNumberFormat="1" applyFont="1"/>
    <xf numFmtId="174" fontId="61" fillId="0" borderId="0" xfId="6" applyNumberFormat="1" applyFont="1" applyAlignment="1">
      <alignment horizontal="right"/>
    </xf>
    <xf numFmtId="174" fontId="42" fillId="0" borderId="0" xfId="6" applyNumberFormat="1" applyFont="1"/>
    <xf numFmtId="174" fontId="62" fillId="0" borderId="0" xfId="6" applyNumberFormat="1" applyFont="1"/>
    <xf numFmtId="0" fontId="63" fillId="0" borderId="0" xfId="6" applyFont="1"/>
    <xf numFmtId="174" fontId="61" fillId="0" borderId="0" xfId="6" applyNumberFormat="1" applyFont="1" applyAlignment="1">
      <alignment vertical="center"/>
    </xf>
    <xf numFmtId="43" fontId="42" fillId="0" borderId="0" xfId="4" applyFont="1"/>
    <xf numFmtId="0" fontId="61" fillId="0" borderId="0" xfId="6" applyFont="1"/>
    <xf numFmtId="0" fontId="45" fillId="0" borderId="0" xfId="23" applyFont="1" applyAlignment="1">
      <alignment vertical="center"/>
    </xf>
    <xf numFmtId="0" fontId="45" fillId="0" borderId="0" xfId="23" applyFont="1"/>
    <xf numFmtId="0" fontId="45" fillId="0" borderId="0" xfId="23" applyFont="1" applyAlignment="1">
      <alignment vertical="center" wrapText="1"/>
    </xf>
    <xf numFmtId="0" fontId="47" fillId="16" borderId="130" xfId="23" applyFont="1" applyFill="1" applyBorder="1" applyAlignment="1">
      <alignment horizontal="center" vertical="center" wrapText="1"/>
    </xf>
    <xf numFmtId="0" fontId="45" fillId="0" borderId="0" xfId="23" applyFont="1" applyAlignment="1">
      <alignment horizontal="center" vertical="center" wrapText="1"/>
    </xf>
    <xf numFmtId="0" fontId="64" fillId="0" borderId="129" xfId="6" applyFont="1" applyBorder="1" applyAlignment="1">
      <alignment horizontal="left" vertical="center"/>
    </xf>
    <xf numFmtId="165" fontId="64" fillId="0" borderId="129" xfId="9" applyNumberFormat="1" applyFont="1" applyBorder="1"/>
    <xf numFmtId="165" fontId="64" fillId="0" borderId="0" xfId="9" applyNumberFormat="1" applyFont="1"/>
    <xf numFmtId="0" fontId="64" fillId="0" borderId="129" xfId="24" applyFont="1" applyBorder="1"/>
    <xf numFmtId="165" fontId="64" fillId="0" borderId="156" xfId="9" applyNumberFormat="1" applyFont="1" applyBorder="1"/>
    <xf numFmtId="49" fontId="64" fillId="0" borderId="129" xfId="9" applyNumberFormat="1" applyFont="1" applyBorder="1" applyAlignment="1">
      <alignment horizontal="left"/>
    </xf>
    <xf numFmtId="49" fontId="61" fillId="0" borderId="129" xfId="9" applyNumberFormat="1" applyFont="1" applyBorder="1" applyAlignment="1">
      <alignment horizontal="left" indent="1"/>
    </xf>
    <xf numFmtId="165" fontId="61" fillId="0" borderId="156" xfId="9" applyNumberFormat="1" applyFont="1" applyBorder="1"/>
    <xf numFmtId="165" fontId="61" fillId="0" borderId="0" xfId="9" applyNumberFormat="1" applyFont="1"/>
    <xf numFmtId="165" fontId="64" fillId="0" borderId="156" xfId="24" applyNumberFormat="1" applyFont="1" applyBorder="1"/>
    <xf numFmtId="165" fontId="64" fillId="0" borderId="0" xfId="24" applyNumberFormat="1" applyFont="1"/>
    <xf numFmtId="49" fontId="64" fillId="0" borderId="129" xfId="9" applyNumberFormat="1" applyFont="1" applyBorder="1" applyAlignment="1">
      <alignment horizontal="left" indent="2"/>
    </xf>
    <xf numFmtId="49" fontId="61" fillId="0" borderId="129" xfId="9" applyNumberFormat="1" applyFont="1" applyBorder="1" applyAlignment="1">
      <alignment horizontal="left" indent="3"/>
    </xf>
    <xf numFmtId="0" fontId="64" fillId="0" borderId="129" xfId="24" applyFont="1" applyBorder="1" applyAlignment="1">
      <alignment horizontal="left" indent="2"/>
    </xf>
    <xf numFmtId="49" fontId="64" fillId="0" borderId="129" xfId="9" applyNumberFormat="1" applyFont="1" applyBorder="1" applyAlignment="1">
      <alignment horizontal="left" wrapText="1"/>
    </xf>
    <xf numFmtId="165" fontId="65" fillId="0" borderId="156" xfId="9" applyNumberFormat="1" applyFont="1" applyBorder="1" applyAlignment="1">
      <alignment vertical="center"/>
    </xf>
    <xf numFmtId="165" fontId="65" fillId="0" borderId="0" xfId="9" applyNumberFormat="1" applyFont="1"/>
    <xf numFmtId="49" fontId="66" fillId="0" borderId="129" xfId="9" applyNumberFormat="1" applyFont="1" applyBorder="1" applyAlignment="1">
      <alignment horizontal="left" indent="2"/>
    </xf>
    <xf numFmtId="165" fontId="66" fillId="0" borderId="156" xfId="9" applyNumberFormat="1" applyFont="1" applyBorder="1"/>
    <xf numFmtId="165" fontId="66" fillId="0" borderId="0" xfId="9" applyNumberFormat="1" applyFont="1"/>
    <xf numFmtId="43" fontId="66" fillId="0" borderId="0" xfId="4" applyFont="1" applyFill="1" applyBorder="1" applyProtection="1"/>
    <xf numFmtId="49" fontId="64" fillId="0" borderId="129" xfId="9" applyNumberFormat="1" applyFont="1" applyBorder="1"/>
    <xf numFmtId="43" fontId="64" fillId="0" borderId="0" xfId="4" applyFont="1" applyFill="1" applyBorder="1" applyProtection="1"/>
    <xf numFmtId="165" fontId="64" fillId="0" borderId="0" xfId="6" applyNumberFormat="1" applyFont="1"/>
    <xf numFmtId="0" fontId="64" fillId="0" borderId="157" xfId="0" applyFont="1" applyBorder="1" applyAlignment="1">
      <alignment vertical="center"/>
    </xf>
    <xf numFmtId="174" fontId="45" fillId="0" borderId="129" xfId="23" applyNumberFormat="1" applyFont="1" applyBorder="1" applyAlignment="1">
      <alignment vertical="center"/>
    </xf>
    <xf numFmtId="165" fontId="45" fillId="0" borderId="129" xfId="4" applyNumberFormat="1" applyFont="1" applyBorder="1" applyAlignment="1">
      <alignment vertical="center"/>
    </xf>
    <xf numFmtId="174" fontId="64" fillId="0" borderId="0" xfId="9" applyNumberFormat="1" applyFont="1"/>
    <xf numFmtId="0" fontId="61" fillId="0" borderId="157" xfId="0" applyFont="1" applyBorder="1" applyAlignment="1">
      <alignment horizontal="left" indent="1"/>
    </xf>
    <xf numFmtId="174" fontId="42" fillId="0" borderId="129" xfId="23" applyNumberFormat="1" applyFont="1" applyBorder="1" applyAlignment="1">
      <alignment vertical="center"/>
    </xf>
    <xf numFmtId="165" fontId="42" fillId="0" borderId="129" xfId="20" applyNumberFormat="1" applyFont="1" applyBorder="1" applyAlignment="1">
      <alignment vertical="center"/>
    </xf>
    <xf numFmtId="0" fontId="61" fillId="0" borderId="157" xfId="0" applyFont="1" applyBorder="1" applyAlignment="1">
      <alignment horizontal="left" wrapText="1" indent="1"/>
    </xf>
    <xf numFmtId="165" fontId="42" fillId="0" borderId="129" xfId="20" applyNumberFormat="1" applyFont="1" applyBorder="1" applyAlignment="1"/>
    <xf numFmtId="165" fontId="45" fillId="0" borderId="129" xfId="20" applyNumberFormat="1" applyFont="1" applyBorder="1" applyAlignment="1">
      <alignment vertical="center"/>
    </xf>
    <xf numFmtId="0" fontId="61" fillId="0" borderId="129" xfId="0" applyFont="1" applyBorder="1" applyAlignment="1">
      <alignment horizontal="left" indent="1"/>
    </xf>
    <xf numFmtId="166" fontId="30" fillId="0" borderId="0" xfId="0" applyNumberFormat="1" applyFont="1"/>
    <xf numFmtId="43" fontId="30" fillId="4" borderId="0" xfId="0" applyNumberFormat="1" applyFont="1" applyFill="1"/>
    <xf numFmtId="0" fontId="30" fillId="4" borderId="0" xfId="0" applyFont="1" applyFill="1"/>
    <xf numFmtId="174" fontId="61" fillId="4" borderId="0" xfId="24" applyNumberFormat="1" applyFont="1" applyFill="1"/>
    <xf numFmtId="174" fontId="30" fillId="4" borderId="0" xfId="0" applyNumberFormat="1" applyFont="1" applyFill="1"/>
    <xf numFmtId="43" fontId="42" fillId="0" borderId="129" xfId="4" applyFont="1" applyBorder="1" applyAlignment="1">
      <alignment vertical="center"/>
    </xf>
    <xf numFmtId="175" fontId="30" fillId="0" borderId="0" xfId="0" applyNumberFormat="1" applyFont="1"/>
    <xf numFmtId="49" fontId="61" fillId="0" borderId="157" xfId="0" applyNumberFormat="1" applyFont="1" applyBorder="1" applyAlignment="1">
      <alignment horizontal="left" indent="1"/>
    </xf>
    <xf numFmtId="10" fontId="30" fillId="0" borderId="0" xfId="0" applyNumberFormat="1" applyFont="1"/>
    <xf numFmtId="49" fontId="64" fillId="0" borderId="157" xfId="0" applyNumberFormat="1" applyFont="1" applyBorder="1" applyAlignment="1">
      <alignment horizontal="left" indent="1"/>
    </xf>
    <xf numFmtId="49" fontId="61" fillId="0" borderId="129" xfId="9" applyNumberFormat="1" applyFont="1" applyBorder="1" applyAlignment="1">
      <alignment horizontal="left" wrapText="1" indent="1"/>
    </xf>
    <xf numFmtId="49" fontId="61" fillId="0" borderId="157" xfId="9" applyNumberFormat="1" applyFont="1" applyBorder="1" applyAlignment="1">
      <alignment horizontal="left" wrapText="1" indent="1"/>
    </xf>
    <xf numFmtId="49" fontId="47" fillId="16" borderId="94" xfId="5" applyNumberFormat="1" applyFont="1" applyFill="1" applyBorder="1" applyAlignment="1">
      <alignment horizontal="left" vertical="center"/>
    </xf>
    <xf numFmtId="174" fontId="47" fillId="16" borderId="94" xfId="23" applyNumberFormat="1" applyFont="1" applyFill="1" applyBorder="1" applyAlignment="1">
      <alignment vertical="center"/>
    </xf>
    <xf numFmtId="165" fontId="47" fillId="16" borderId="94" xfId="20" applyNumberFormat="1" applyFont="1" applyFill="1" applyBorder="1" applyAlignment="1">
      <alignment vertical="center"/>
    </xf>
    <xf numFmtId="49" fontId="61" fillId="0" borderId="157" xfId="0" applyNumberFormat="1" applyFont="1" applyBorder="1" applyAlignment="1">
      <alignment horizontal="left" vertical="center"/>
    </xf>
    <xf numFmtId="49" fontId="61" fillId="0" borderId="94" xfId="5" applyNumberFormat="1" applyFont="1" applyBorder="1" applyAlignment="1">
      <alignment horizontal="left" vertical="center"/>
    </xf>
    <xf numFmtId="174" fontId="42" fillId="0" borderId="94" xfId="23" applyNumberFormat="1" applyFont="1" applyBorder="1" applyAlignment="1">
      <alignment vertical="center"/>
    </xf>
    <xf numFmtId="165" fontId="42" fillId="0" borderId="94" xfId="20" applyNumberFormat="1" applyFont="1" applyBorder="1" applyAlignment="1">
      <alignment vertical="center"/>
    </xf>
    <xf numFmtId="165" fontId="30" fillId="0" borderId="0" xfId="20" applyNumberFormat="1" applyFont="1"/>
    <xf numFmtId="49" fontId="61" fillId="0" borderId="0" xfId="5" applyNumberFormat="1" applyFont="1" applyAlignment="1">
      <alignment vertical="center"/>
    </xf>
    <xf numFmtId="174" fontId="70" fillId="0" borderId="0" xfId="0" applyNumberFormat="1" applyFont="1"/>
    <xf numFmtId="174" fontId="42" fillId="0" borderId="0" xfId="0" applyNumberFormat="1" applyFont="1"/>
    <xf numFmtId="0" fontId="70" fillId="0" borderId="0" xfId="0" applyFont="1"/>
    <xf numFmtId="174" fontId="30" fillId="0" borderId="0" xfId="4" applyNumberFormat="1" applyFont="1"/>
    <xf numFmtId="0" fontId="42" fillId="0" borderId="0" xfId="5" applyFont="1"/>
    <xf numFmtId="39" fontId="70" fillId="0" borderId="0" xfId="5" applyNumberFormat="1" applyFont="1"/>
    <xf numFmtId="0" fontId="61" fillId="0" borderId="157" xfId="5" applyFont="1" applyBorder="1"/>
    <xf numFmtId="176" fontId="61" fillId="0" borderId="129" xfId="5" applyNumberFormat="1" applyFont="1" applyBorder="1"/>
    <xf numFmtId="166" fontId="42" fillId="0" borderId="129" xfId="23" applyNumberFormat="1" applyFont="1" applyBorder="1" applyAlignment="1">
      <alignment vertical="center"/>
    </xf>
    <xf numFmtId="165" fontId="42" fillId="0" borderId="129" xfId="20" applyNumberFormat="1" applyFont="1" applyBorder="1"/>
    <xf numFmtId="165" fontId="42" fillId="0" borderId="0" xfId="20" applyNumberFormat="1" applyFont="1"/>
    <xf numFmtId="39" fontId="42" fillId="0" borderId="0" xfId="5" applyNumberFormat="1" applyFont="1"/>
    <xf numFmtId="0" fontId="61" fillId="0" borderId="123" xfId="5" applyFont="1" applyBorder="1"/>
    <xf numFmtId="165" fontId="42" fillId="0" borderId="130" xfId="20" applyNumberFormat="1" applyFont="1" applyBorder="1"/>
    <xf numFmtId="0" fontId="47" fillId="16" borderId="126" xfId="5" applyFont="1" applyFill="1" applyBorder="1" applyAlignment="1">
      <alignment horizontal="left" vertical="center"/>
    </xf>
    <xf numFmtId="176" fontId="47" fillId="16" borderId="94" xfId="5" applyNumberFormat="1" applyFont="1" applyFill="1" applyBorder="1" applyAlignment="1">
      <alignment horizontal="right" vertical="center"/>
    </xf>
    <xf numFmtId="166" fontId="47" fillId="16" borderId="94" xfId="23" applyNumberFormat="1" applyFont="1" applyFill="1" applyBorder="1" applyAlignment="1">
      <alignment vertical="center"/>
    </xf>
    <xf numFmtId="165" fontId="47" fillId="16" borderId="94" xfId="20" applyNumberFormat="1" applyFont="1" applyFill="1" applyBorder="1"/>
    <xf numFmtId="0" fontId="42" fillId="0" borderId="126" xfId="5" applyFont="1" applyBorder="1" applyAlignment="1">
      <alignment horizontal="left" vertical="center" wrapText="1"/>
    </xf>
    <xf numFmtId="176" fontId="42" fillId="0" borderId="94" xfId="5" applyNumberFormat="1" applyFont="1" applyBorder="1" applyAlignment="1">
      <alignment horizontal="right" vertical="center"/>
    </xf>
    <xf numFmtId="165" fontId="42" fillId="0" borderId="130" xfId="20" applyNumberFormat="1" applyFont="1" applyBorder="1" applyAlignment="1">
      <alignment vertical="center"/>
    </xf>
    <xf numFmtId="49" fontId="47" fillId="16" borderId="94" xfId="5" applyNumberFormat="1" applyFont="1" applyFill="1" applyBorder="1" applyAlignment="1">
      <alignment horizontal="left" vertical="center" wrapText="1"/>
    </xf>
    <xf numFmtId="0" fontId="61" fillId="0" borderId="126" xfId="5" applyFont="1" applyBorder="1" applyAlignment="1">
      <alignment horizontal="left" vertical="center"/>
    </xf>
    <xf numFmtId="176" fontId="61" fillId="0" borderId="94" xfId="5" applyNumberFormat="1" applyFont="1" applyBorder="1" applyAlignment="1">
      <alignment horizontal="right" vertical="center"/>
    </xf>
    <xf numFmtId="166" fontId="42" fillId="0" borderId="94" xfId="23" applyNumberFormat="1" applyFont="1" applyBorder="1" applyAlignment="1">
      <alignment vertical="center"/>
    </xf>
    <xf numFmtId="165" fontId="42" fillId="0" borderId="127" xfId="20" applyNumberFormat="1" applyFont="1" applyBorder="1"/>
    <xf numFmtId="165" fontId="47" fillId="16" borderId="127" xfId="20" applyNumberFormat="1" applyFont="1" applyFill="1" applyBorder="1"/>
    <xf numFmtId="49" fontId="61" fillId="0" borderId="0" xfId="5" applyNumberFormat="1" applyFont="1" applyAlignment="1">
      <alignment vertical="center" wrapText="1"/>
    </xf>
    <xf numFmtId="0" fontId="42" fillId="0" borderId="0" xfId="23" applyFont="1" applyAlignment="1">
      <alignment vertical="center"/>
    </xf>
    <xf numFmtId="174" fontId="42" fillId="0" borderId="0" xfId="5" applyNumberFormat="1" applyFont="1"/>
    <xf numFmtId="166" fontId="42" fillId="0" borderId="0" xfId="5" applyNumberFormat="1" applyFont="1"/>
    <xf numFmtId="176" fontId="42" fillId="0" borderId="0" xfId="5" applyNumberFormat="1" applyFont="1"/>
    <xf numFmtId="169" fontId="42" fillId="0" borderId="0" xfId="4" applyNumberFormat="1" applyFont="1"/>
    <xf numFmtId="0" fontId="47" fillId="16" borderId="130" xfId="0" applyFont="1" applyFill="1" applyBorder="1" applyAlignment="1">
      <alignment horizontal="center" wrapText="1"/>
    </xf>
    <xf numFmtId="0" fontId="64" fillId="0" borderId="157" xfId="0" applyFont="1" applyBorder="1"/>
    <xf numFmtId="43" fontId="45" fillId="0" borderId="129" xfId="4" applyFont="1" applyBorder="1" applyAlignment="1">
      <alignment vertical="center"/>
    </xf>
    <xf numFmtId="166" fontId="45" fillId="0" borderId="129" xfId="23" applyNumberFormat="1" applyFont="1" applyBorder="1" applyAlignment="1">
      <alignment vertical="center"/>
    </xf>
    <xf numFmtId="165" fontId="64" fillId="0" borderId="129" xfId="0" applyNumberFormat="1" applyFont="1" applyBorder="1" applyAlignment="1">
      <alignment horizontal="right"/>
    </xf>
    <xf numFmtId="168" fontId="42" fillId="0" borderId="129" xfId="4" applyNumberFormat="1" applyFont="1" applyBorder="1" applyAlignment="1">
      <alignment vertical="center"/>
    </xf>
    <xf numFmtId="168" fontId="30" fillId="0" borderId="129" xfId="4" applyNumberFormat="1" applyFont="1" applyBorder="1"/>
    <xf numFmtId="168" fontId="30" fillId="0" borderId="0" xfId="4" applyNumberFormat="1" applyFont="1" applyBorder="1"/>
    <xf numFmtId="165" fontId="61" fillId="0" borderId="129" xfId="0" applyNumberFormat="1" applyFont="1" applyBorder="1" applyAlignment="1">
      <alignment horizontal="right"/>
    </xf>
    <xf numFmtId="168" fontId="30" fillId="0" borderId="129" xfId="4" applyNumberFormat="1" applyFont="1" applyBorder="1" applyAlignment="1">
      <alignment vertical="center"/>
    </xf>
    <xf numFmtId="168" fontId="30" fillId="0" borderId="0" xfId="4" applyNumberFormat="1" applyFont="1" applyBorder="1" applyAlignment="1">
      <alignment vertical="center"/>
    </xf>
    <xf numFmtId="165" fontId="61" fillId="0" borderId="129" xfId="0" applyNumberFormat="1" applyFont="1" applyBorder="1" applyAlignment="1">
      <alignment horizontal="right" vertical="center"/>
    </xf>
    <xf numFmtId="168" fontId="42" fillId="0" borderId="156" xfId="4" applyNumberFormat="1" applyFont="1" applyBorder="1" applyAlignment="1">
      <alignment vertical="center"/>
    </xf>
    <xf numFmtId="4" fontId="30" fillId="0" borderId="0" xfId="0" applyNumberFormat="1" applyFont="1"/>
    <xf numFmtId="168" fontId="45" fillId="0" borderId="129" xfId="4" applyNumberFormat="1" applyFont="1" applyBorder="1" applyAlignment="1">
      <alignment vertical="center"/>
    </xf>
    <xf numFmtId="10" fontId="64" fillId="0" borderId="129" xfId="0" applyNumberFormat="1" applyFont="1" applyBorder="1" applyAlignment="1">
      <alignment horizontal="right"/>
    </xf>
    <xf numFmtId="168" fontId="45" fillId="4" borderId="156" xfId="4" applyNumberFormat="1" applyFont="1" applyFill="1" applyBorder="1" applyAlignment="1">
      <alignment vertical="center"/>
    </xf>
    <xf numFmtId="168" fontId="42" fillId="4" borderId="129" xfId="4" applyNumberFormat="1" applyFont="1" applyFill="1" applyBorder="1" applyAlignment="1">
      <alignment vertical="center"/>
    </xf>
    <xf numFmtId="168" fontId="42" fillId="4" borderId="156" xfId="4" applyNumberFormat="1" applyFont="1" applyFill="1" applyBorder="1" applyAlignment="1">
      <alignment vertical="center"/>
    </xf>
    <xf numFmtId="0" fontId="42" fillId="0" borderId="157" xfId="0" applyFont="1" applyBorder="1" applyAlignment="1">
      <alignment horizontal="left" vertical="center" wrapText="1" indent="1"/>
    </xf>
    <xf numFmtId="166" fontId="47" fillId="16" borderId="128" xfId="23" applyNumberFormat="1" applyFont="1" applyFill="1" applyBorder="1" applyAlignment="1">
      <alignment vertical="center"/>
    </xf>
    <xf numFmtId="165" fontId="47" fillId="16" borderId="94" xfId="0" applyNumberFormat="1" applyFont="1" applyFill="1" applyBorder="1" applyAlignment="1">
      <alignment horizontal="right" vertical="center"/>
    </xf>
    <xf numFmtId="49" fontId="42" fillId="0" borderId="94" xfId="5" applyNumberFormat="1" applyFont="1" applyBorder="1" applyAlignment="1">
      <alignment horizontal="left" vertical="center"/>
    </xf>
    <xf numFmtId="49" fontId="64" fillId="0" borderId="94" xfId="5" applyNumberFormat="1" applyFont="1" applyBorder="1" applyAlignment="1">
      <alignment horizontal="left" vertical="center"/>
    </xf>
    <xf numFmtId="174" fontId="45" fillId="0" borderId="94" xfId="23" applyNumberFormat="1" applyFont="1" applyBorder="1" applyAlignment="1">
      <alignment vertical="center"/>
    </xf>
    <xf numFmtId="43" fontId="45" fillId="0" borderId="94" xfId="4" applyFont="1" applyBorder="1" applyAlignment="1">
      <alignment vertical="center"/>
    </xf>
    <xf numFmtId="166" fontId="45" fillId="0" borderId="94" xfId="23" applyNumberFormat="1" applyFont="1" applyBorder="1" applyAlignment="1">
      <alignment vertical="center"/>
    </xf>
    <xf numFmtId="165" fontId="47" fillId="16" borderId="94" xfId="25" applyNumberFormat="1" applyFont="1" applyFill="1" applyBorder="1" applyAlignment="1">
      <alignment vertical="center"/>
    </xf>
    <xf numFmtId="39" fontId="30" fillId="0" borderId="0" xfId="0" applyNumberFormat="1" applyFont="1"/>
    <xf numFmtId="1" fontId="30" fillId="0" borderId="0" xfId="0" applyNumberFormat="1" applyFont="1"/>
    <xf numFmtId="174" fontId="61" fillId="0" borderId="0" xfId="5" applyNumberFormat="1" applyFont="1" applyAlignment="1">
      <alignment vertical="center"/>
    </xf>
    <xf numFmtId="49" fontId="63" fillId="0" borderId="0" xfId="5" applyNumberFormat="1" applyFont="1" applyAlignment="1">
      <alignment vertical="center"/>
    </xf>
    <xf numFmtId="43" fontId="42" fillId="0" borderId="0" xfId="4" applyFont="1" applyFill="1" applyBorder="1"/>
    <xf numFmtId="168" fontId="30" fillId="0" borderId="0" xfId="4" applyNumberFormat="1" applyFont="1" applyFill="1"/>
    <xf numFmtId="174" fontId="64" fillId="0" borderId="129" xfId="9" applyNumberFormat="1" applyFont="1" applyBorder="1"/>
    <xf numFmtId="177" fontId="42" fillId="0" borderId="0" xfId="6" applyNumberFormat="1" applyFont="1"/>
    <xf numFmtId="174" fontId="64" fillId="0" borderId="156" xfId="9" applyNumberFormat="1" applyFont="1" applyBorder="1"/>
    <xf numFmtId="10" fontId="42" fillId="0" borderId="0" xfId="6" applyNumberFormat="1" applyFont="1"/>
    <xf numFmtId="174" fontId="61" fillId="0" borderId="156" xfId="9" applyNumberFormat="1" applyFont="1" applyBorder="1"/>
    <xf numFmtId="168" fontId="61" fillId="0" borderId="0" xfId="4" applyNumberFormat="1" applyFont="1" applyFill="1" applyBorder="1" applyAlignment="1" applyProtection="1">
      <alignment horizontal="right"/>
    </xf>
    <xf numFmtId="174" fontId="64" fillId="0" borderId="156" xfId="24" applyNumberFormat="1" applyFont="1" applyBorder="1"/>
    <xf numFmtId="49" fontId="64" fillId="0" borderId="129" xfId="24" applyNumberFormat="1" applyFont="1" applyBorder="1" applyAlignment="1">
      <alignment horizontal="left" indent="1"/>
    </xf>
    <xf numFmtId="49" fontId="61" fillId="0" borderId="129" xfId="24" applyNumberFormat="1" applyFont="1" applyBorder="1" applyAlignment="1">
      <alignment horizontal="left" indent="2"/>
    </xf>
    <xf numFmtId="49" fontId="61" fillId="0" borderId="129" xfId="6" applyNumberFormat="1" applyFont="1" applyBorder="1" applyAlignment="1">
      <alignment horizontal="left" indent="2"/>
    </xf>
    <xf numFmtId="49" fontId="64" fillId="0" borderId="129" xfId="9" applyNumberFormat="1" applyFont="1" applyBorder="1" applyAlignment="1">
      <alignment horizontal="left" indent="3"/>
    </xf>
    <xf numFmtId="49" fontId="61" fillId="0" borderId="129" xfId="9" applyNumberFormat="1" applyFont="1" applyBorder="1" applyAlignment="1">
      <alignment horizontal="left" indent="4"/>
    </xf>
    <xf numFmtId="174" fontId="65" fillId="0" borderId="156" xfId="9" applyNumberFormat="1" applyFont="1" applyBorder="1" applyAlignment="1">
      <alignment vertical="center"/>
    </xf>
    <xf numFmtId="174" fontId="66" fillId="0" borderId="156" xfId="9" applyNumberFormat="1" applyFont="1" applyBorder="1"/>
    <xf numFmtId="43" fontId="61" fillId="0" borderId="156" xfId="4" applyFont="1" applyFill="1" applyBorder="1" applyProtection="1"/>
    <xf numFmtId="49" fontId="61" fillId="0" borderId="129" xfId="9" applyNumberFormat="1" applyFont="1" applyBorder="1" applyAlignment="1">
      <alignment horizontal="left" indent="2"/>
    </xf>
    <xf numFmtId="49" fontId="61" fillId="0" borderId="157" xfId="9" applyNumberFormat="1" applyFont="1" applyBorder="1" applyAlignment="1">
      <alignment horizontal="left" indent="2"/>
    </xf>
    <xf numFmtId="174" fontId="61" fillId="0" borderId="129" xfId="9" applyNumberFormat="1" applyFont="1" applyBorder="1"/>
    <xf numFmtId="49" fontId="64" fillId="0" borderId="157" xfId="9" applyNumberFormat="1" applyFont="1" applyBorder="1"/>
    <xf numFmtId="49" fontId="64" fillId="0" borderId="157" xfId="9" applyNumberFormat="1" applyFont="1" applyBorder="1" applyAlignment="1">
      <alignment horizontal="left" indent="1"/>
    </xf>
    <xf numFmtId="49" fontId="61" fillId="0" borderId="129" xfId="24" applyNumberFormat="1" applyFont="1" applyBorder="1" applyAlignment="1">
      <alignment horizontal="left" indent="3"/>
    </xf>
    <xf numFmtId="174" fontId="61" fillId="0" borderId="129" xfId="6" applyNumberFormat="1" applyFont="1" applyBorder="1" applyAlignment="1">
      <alignment vertical="center"/>
    </xf>
    <xf numFmtId="165" fontId="61" fillId="0" borderId="129" xfId="6" applyNumberFormat="1" applyFont="1" applyBorder="1" applyAlignment="1">
      <alignment vertical="center"/>
    </xf>
    <xf numFmtId="49" fontId="64" fillId="0" borderId="129" xfId="9" applyNumberFormat="1" applyFont="1" applyBorder="1" applyAlignment="1">
      <alignment horizontal="left" indent="1"/>
    </xf>
    <xf numFmtId="49" fontId="61" fillId="0" borderId="129" xfId="9" applyNumberFormat="1" applyFont="1" applyBorder="1" applyAlignment="1">
      <alignment horizontal="left"/>
    </xf>
    <xf numFmtId="178" fontId="42" fillId="0" borderId="0" xfId="4" applyNumberFormat="1" applyFont="1" applyBorder="1"/>
    <xf numFmtId="49" fontId="47" fillId="16" borderId="94" xfId="9" applyNumberFormat="1" applyFont="1" applyFill="1" applyBorder="1" applyAlignment="1">
      <alignment horizontal="left" vertical="center"/>
    </xf>
    <xf numFmtId="174" fontId="47" fillId="16" borderId="127" xfId="9" applyNumberFormat="1" applyFont="1" applyFill="1" applyBorder="1" applyAlignment="1">
      <alignment vertical="center"/>
    </xf>
    <xf numFmtId="165" fontId="47" fillId="16" borderId="127" xfId="9" applyNumberFormat="1" applyFont="1" applyFill="1" applyBorder="1" applyAlignment="1">
      <alignment vertical="center"/>
    </xf>
    <xf numFmtId="174" fontId="64" fillId="0" borderId="156" xfId="9" applyNumberFormat="1" applyFont="1" applyBorder="1" applyAlignment="1">
      <alignment vertical="center"/>
    </xf>
    <xf numFmtId="49" fontId="47" fillId="16" borderId="94" xfId="6" applyNumberFormat="1" applyFont="1" applyFill="1" applyBorder="1" applyAlignment="1">
      <alignment horizontal="left" vertical="center"/>
    </xf>
    <xf numFmtId="174" fontId="47" fillId="16" borderId="127" xfId="6" applyNumberFormat="1" applyFont="1" applyFill="1" applyBorder="1" applyAlignment="1">
      <alignment vertical="center"/>
    </xf>
    <xf numFmtId="165" fontId="47" fillId="16" borderId="127" xfId="6" applyNumberFormat="1" applyFont="1" applyFill="1" applyBorder="1" applyAlignment="1">
      <alignment vertical="center"/>
    </xf>
    <xf numFmtId="174" fontId="70" fillId="0" borderId="0" xfId="6" applyNumberFormat="1" applyFont="1"/>
    <xf numFmtId="0" fontId="61" fillId="0" borderId="0" xfId="6" applyFont="1" applyAlignment="1">
      <alignment horizontal="left" indent="1"/>
    </xf>
    <xf numFmtId="49" fontId="64" fillId="0" borderId="157" xfId="9" applyNumberFormat="1" applyFont="1" applyBorder="1" applyAlignment="1">
      <alignment horizontal="left"/>
    </xf>
    <xf numFmtId="165" fontId="61" fillId="0" borderId="129" xfId="9" applyNumberFormat="1" applyFont="1" applyBorder="1"/>
    <xf numFmtId="49" fontId="64" fillId="0" borderId="157" xfId="9" applyNumberFormat="1" applyFont="1" applyBorder="1" applyAlignment="1">
      <alignment horizontal="left" indent="2"/>
    </xf>
    <xf numFmtId="49" fontId="61" fillId="0" borderId="157" xfId="9" applyNumberFormat="1" applyFont="1" applyBorder="1" applyAlignment="1">
      <alignment horizontal="left" indent="3"/>
    </xf>
    <xf numFmtId="49" fontId="61" fillId="0" borderId="157" xfId="24" applyNumberFormat="1" applyFont="1" applyBorder="1" applyAlignment="1">
      <alignment horizontal="left" indent="3"/>
    </xf>
    <xf numFmtId="165" fontId="61" fillId="0" borderId="0" xfId="6" applyNumberFormat="1" applyFont="1" applyAlignment="1">
      <alignment vertical="center"/>
    </xf>
    <xf numFmtId="43" fontId="61" fillId="0" borderId="0" xfId="4" applyFont="1" applyFill="1" applyBorder="1" applyProtection="1"/>
    <xf numFmtId="10" fontId="64" fillId="0" borderId="156" xfId="9" applyNumberFormat="1" applyFont="1" applyBorder="1"/>
    <xf numFmtId="165" fontId="47" fillId="16" borderId="128" xfId="20" applyNumberFormat="1" applyFont="1" applyFill="1" applyBorder="1" applyAlignment="1">
      <alignment vertical="center"/>
    </xf>
    <xf numFmtId="165" fontId="45" fillId="0" borderId="94" xfId="20" applyNumberFormat="1" applyFont="1" applyBorder="1" applyAlignment="1">
      <alignment vertical="center"/>
    </xf>
    <xf numFmtId="0" fontId="47" fillId="16" borderId="126" xfId="5" applyFont="1" applyFill="1" applyBorder="1" applyAlignment="1">
      <alignment horizontal="left" vertical="center" wrapText="1"/>
    </xf>
    <xf numFmtId="0" fontId="64" fillId="0" borderId="126" xfId="5" applyFont="1" applyBorder="1" applyAlignment="1">
      <alignment horizontal="left" vertical="center"/>
    </xf>
    <xf numFmtId="176" fontId="64" fillId="0" borderId="94" xfId="5" applyNumberFormat="1" applyFont="1" applyBorder="1" applyAlignment="1">
      <alignment horizontal="right" vertical="center"/>
    </xf>
    <xf numFmtId="165" fontId="45" fillId="0" borderId="127" xfId="20" applyNumberFormat="1" applyFont="1" applyBorder="1"/>
    <xf numFmtId="43" fontId="42" fillId="0" borderId="0" xfId="5" applyNumberFormat="1" applyFont="1"/>
    <xf numFmtId="0" fontId="7" fillId="0" borderId="161" xfId="0" applyFont="1" applyBorder="1" applyAlignment="1">
      <alignment horizontal="justify" vertical="center"/>
    </xf>
    <xf numFmtId="0" fontId="5" fillId="0" borderId="162" xfId="0" applyFont="1" applyBorder="1" applyAlignment="1">
      <alignment horizontal="justify" vertical="center"/>
    </xf>
    <xf numFmtId="169" fontId="7" fillId="0" borderId="163" xfId="21" applyNumberFormat="1" applyFont="1" applyBorder="1" applyAlignment="1">
      <alignment horizontal="center" vertical="center"/>
    </xf>
    <xf numFmtId="0" fontId="7" fillId="0" borderId="165" xfId="0" applyFont="1" applyBorder="1" applyAlignment="1">
      <alignment horizontal="justify" vertical="center"/>
    </xf>
    <xf numFmtId="0" fontId="5" fillId="0" borderId="94" xfId="0" applyFont="1" applyBorder="1" applyAlignment="1">
      <alignment horizontal="justify" vertical="center"/>
    </xf>
    <xf numFmtId="169" fontId="7" fillId="0" borderId="166" xfId="21" applyNumberFormat="1" applyFont="1" applyBorder="1" applyAlignment="1">
      <alignment horizontal="center" vertical="center"/>
    </xf>
    <xf numFmtId="0" fontId="7" fillId="0" borderId="168" xfId="0" applyFont="1" applyBorder="1" applyAlignment="1">
      <alignment horizontal="justify" vertical="center"/>
    </xf>
    <xf numFmtId="0" fontId="5" fillId="0" borderId="169" xfId="0" applyFont="1" applyBorder="1" applyAlignment="1">
      <alignment horizontal="justify" vertical="center"/>
    </xf>
    <xf numFmtId="169" fontId="7" fillId="0" borderId="170" xfId="21" applyNumberFormat="1" applyFont="1" applyBorder="1" applyAlignment="1">
      <alignment horizontal="center" vertical="center"/>
    </xf>
    <xf numFmtId="0" fontId="34" fillId="2" borderId="11" xfId="0" applyFont="1" applyFill="1" applyBorder="1" applyAlignment="1">
      <alignment horizontal="center" vertical="center"/>
    </xf>
    <xf numFmtId="0" fontId="34" fillId="2" borderId="85" xfId="0" applyFont="1" applyFill="1" applyBorder="1" applyAlignment="1">
      <alignment horizontal="center" vertical="center"/>
    </xf>
    <xf numFmtId="167" fontId="34" fillId="2" borderId="12" xfId="21" applyNumberFormat="1" applyFont="1" applyFill="1" applyBorder="1" applyAlignment="1">
      <alignment horizontal="center" vertical="center"/>
    </xf>
    <xf numFmtId="0" fontId="34" fillId="2" borderId="160" xfId="0" applyFont="1" applyFill="1" applyBorder="1" applyAlignment="1">
      <alignment horizontal="center" vertical="center"/>
    </xf>
    <xf numFmtId="0" fontId="34" fillId="2" borderId="13" xfId="0" applyFont="1" applyFill="1" applyBorder="1" applyAlignment="1">
      <alignment horizontal="center" vertical="center"/>
    </xf>
    <xf numFmtId="0" fontId="34" fillId="2" borderId="164" xfId="0" applyFont="1" applyFill="1" applyBorder="1" applyAlignment="1">
      <alignment horizontal="center" vertical="center"/>
    </xf>
    <xf numFmtId="0" fontId="34" fillId="2" borderId="167" xfId="0" applyFont="1" applyFill="1" applyBorder="1" applyAlignment="1">
      <alignment horizontal="center" vertical="center"/>
    </xf>
    <xf numFmtId="169" fontId="34" fillId="2" borderId="17" xfId="21" applyNumberFormat="1" applyFont="1" applyFill="1" applyBorder="1" applyAlignment="1">
      <alignment horizontal="center" vertical="center"/>
    </xf>
    <xf numFmtId="0" fontId="7" fillId="0" borderId="0" xfId="13" applyFont="1" applyAlignment="1">
      <alignment horizontal="justify" vertical="center"/>
    </xf>
    <xf numFmtId="0" fontId="8" fillId="0" borderId="42" xfId="13" applyFont="1" applyBorder="1" applyAlignment="1">
      <alignment horizontal="left" indent="1"/>
    </xf>
    <xf numFmtId="170" fontId="8" fillId="0" borderId="5" xfId="14" applyNumberFormat="1" applyFont="1" applyBorder="1" applyAlignment="1">
      <alignment horizontal="center" vertical="center"/>
    </xf>
    <xf numFmtId="170" fontId="21" fillId="0" borderId="42" xfId="14" applyNumberFormat="1" applyFont="1" applyBorder="1" applyAlignment="1">
      <alignment horizontal="center" vertical="center"/>
    </xf>
    <xf numFmtId="165" fontId="8" fillId="0" borderId="42" xfId="15" applyNumberFormat="1" applyFont="1" applyBorder="1" applyAlignment="1">
      <alignment horizontal="center" vertical="center"/>
    </xf>
    <xf numFmtId="165" fontId="8" fillId="0" borderId="5" xfId="15" applyNumberFormat="1" applyFont="1" applyBorder="1" applyAlignment="1">
      <alignment horizontal="center" vertical="center"/>
    </xf>
    <xf numFmtId="0" fontId="7" fillId="0" borderId="42" xfId="13" applyFont="1" applyBorder="1" applyAlignment="1">
      <alignment horizontal="left" indent="2"/>
    </xf>
    <xf numFmtId="170" fontId="7" fillId="0" borderId="5" xfId="14" applyNumberFormat="1" applyFont="1" applyBorder="1" applyAlignment="1">
      <alignment horizontal="center" vertical="center"/>
    </xf>
    <xf numFmtId="170" fontId="22" fillId="0" borderId="42" xfId="14" applyNumberFormat="1" applyFont="1" applyBorder="1" applyAlignment="1">
      <alignment horizontal="center" vertical="center"/>
    </xf>
    <xf numFmtId="165" fontId="7" fillId="0" borderId="42" xfId="15" applyNumberFormat="1" applyFont="1" applyBorder="1" applyAlignment="1">
      <alignment horizontal="center" vertical="center"/>
    </xf>
    <xf numFmtId="165" fontId="7" fillId="0" borderId="5" xfId="15" applyNumberFormat="1" applyFont="1" applyBorder="1" applyAlignment="1">
      <alignment horizontal="center" vertical="center"/>
    </xf>
    <xf numFmtId="170" fontId="22" fillId="0" borderId="42" xfId="13" applyNumberFormat="1" applyFont="1" applyBorder="1" applyAlignment="1">
      <alignment horizontal="center" vertical="center"/>
    </xf>
    <xf numFmtId="0" fontId="8" fillId="17" borderId="154" xfId="13" applyFont="1" applyFill="1" applyBorder="1" applyAlignment="1">
      <alignment horizontal="left"/>
    </xf>
    <xf numFmtId="170" fontId="8" fillId="17" borderId="174" xfId="14" applyNumberFormat="1" applyFont="1" applyFill="1" applyBorder="1" applyAlignment="1">
      <alignment horizontal="center" vertical="center"/>
    </xf>
    <xf numFmtId="170" fontId="8" fillId="17" borderId="175" xfId="14" applyNumberFormat="1" applyFont="1" applyFill="1" applyBorder="1" applyAlignment="1">
      <alignment horizontal="center" vertical="center"/>
    </xf>
    <xf numFmtId="170" fontId="21" fillId="17" borderId="154" xfId="14" applyNumberFormat="1" applyFont="1" applyFill="1" applyBorder="1" applyAlignment="1">
      <alignment horizontal="center" vertical="center"/>
    </xf>
    <xf numFmtId="165" fontId="8" fillId="17" borderId="154" xfId="15" applyNumberFormat="1" applyFont="1" applyFill="1" applyBorder="1" applyAlignment="1">
      <alignment horizontal="center" vertical="center"/>
    </xf>
    <xf numFmtId="165" fontId="8" fillId="17" borderId="175" xfId="15" applyNumberFormat="1" applyFont="1" applyFill="1" applyBorder="1" applyAlignment="1">
      <alignment horizontal="center" vertical="center"/>
    </xf>
    <xf numFmtId="0" fontId="11" fillId="0" borderId="0" xfId="13" applyFont="1"/>
    <xf numFmtId="167" fontId="13" fillId="0" borderId="0" xfId="13" applyNumberFormat="1" applyFont="1"/>
    <xf numFmtId="179" fontId="13" fillId="0" borderId="0" xfId="13" applyNumberFormat="1" applyFont="1"/>
    <xf numFmtId="0" fontId="7" fillId="0" borderId="0" xfId="26" applyFont="1" applyAlignment="1">
      <alignment horizontal="justify" vertical="center"/>
    </xf>
    <xf numFmtId="0" fontId="1" fillId="0" borderId="0" xfId="26"/>
    <xf numFmtId="168" fontId="0" fillId="0" borderId="0" xfId="27" applyNumberFormat="1" applyFont="1"/>
    <xf numFmtId="167" fontId="8" fillId="17" borderId="42" xfId="27" applyNumberFormat="1" applyFont="1" applyFill="1" applyBorder="1" applyAlignment="1">
      <alignment horizontal="left"/>
    </xf>
    <xf numFmtId="167" fontId="8" fillId="17" borderId="5" xfId="27" applyNumberFormat="1" applyFont="1" applyFill="1" applyBorder="1" applyAlignment="1">
      <alignment horizontal="left"/>
    </xf>
    <xf numFmtId="167" fontId="8" fillId="17" borderId="0" xfId="27" applyNumberFormat="1" applyFont="1" applyFill="1" applyAlignment="1">
      <alignment horizontal="left"/>
    </xf>
    <xf numFmtId="0" fontId="8" fillId="0" borderId="42" xfId="26" applyFont="1" applyBorder="1" applyAlignment="1">
      <alignment horizontal="left" indent="1"/>
    </xf>
    <xf numFmtId="170" fontId="21" fillId="0" borderId="5" xfId="28" applyNumberFormat="1" applyFont="1" applyBorder="1" applyAlignment="1">
      <alignment horizontal="center" vertical="center"/>
    </xf>
    <xf numFmtId="170" fontId="8" fillId="0" borderId="5" xfId="27" applyNumberFormat="1" applyFont="1" applyBorder="1" applyAlignment="1">
      <alignment horizontal="center" vertical="center"/>
    </xf>
    <xf numFmtId="165" fontId="21" fillId="0" borderId="5" xfId="29" applyNumberFormat="1" applyFont="1" applyBorder="1" applyAlignment="1">
      <alignment horizontal="center" vertical="center"/>
    </xf>
    <xf numFmtId="165" fontId="21" fillId="0" borderId="42" xfId="29" applyNumberFormat="1" applyFont="1" applyBorder="1" applyAlignment="1">
      <alignment horizontal="center" vertical="center"/>
    </xf>
    <xf numFmtId="165" fontId="21" fillId="0" borderId="0" xfId="29" applyNumberFormat="1" applyFont="1" applyBorder="1" applyAlignment="1">
      <alignment horizontal="center" vertical="center"/>
    </xf>
    <xf numFmtId="0" fontId="7" fillId="0" borderId="42" xfId="26" applyFont="1" applyBorder="1" applyAlignment="1">
      <alignment horizontal="left" indent="2"/>
    </xf>
    <xf numFmtId="170" fontId="22" fillId="0" borderId="5" xfId="28" applyNumberFormat="1" applyFont="1" applyBorder="1" applyAlignment="1">
      <alignment horizontal="center" vertical="center"/>
    </xf>
    <xf numFmtId="170" fontId="7" fillId="0" borderId="5" xfId="27" applyNumberFormat="1" applyFont="1" applyBorder="1" applyAlignment="1">
      <alignment horizontal="center" vertical="center"/>
    </xf>
    <xf numFmtId="165" fontId="22" fillId="0" borderId="5" xfId="29" applyNumberFormat="1" applyFont="1" applyBorder="1" applyAlignment="1">
      <alignment horizontal="center" vertical="center"/>
    </xf>
    <xf numFmtId="165" fontId="22" fillId="0" borderId="42" xfId="29" applyNumberFormat="1" applyFont="1" applyBorder="1" applyAlignment="1">
      <alignment horizontal="center" vertical="center"/>
    </xf>
    <xf numFmtId="165" fontId="22" fillId="0" borderId="0" xfId="29" applyNumberFormat="1" applyFont="1" applyBorder="1" applyAlignment="1">
      <alignment horizontal="center" vertical="center"/>
    </xf>
    <xf numFmtId="165" fontId="8" fillId="0" borderId="5" xfId="29" applyNumberFormat="1" applyFont="1" applyBorder="1" applyAlignment="1">
      <alignment horizontal="center" vertical="center"/>
    </xf>
    <xf numFmtId="165" fontId="8" fillId="0" borderId="42" xfId="29" applyNumberFormat="1" applyFont="1" applyBorder="1" applyAlignment="1">
      <alignment horizontal="center" vertical="center"/>
    </xf>
    <xf numFmtId="165" fontId="8" fillId="0" borderId="0" xfId="29" applyNumberFormat="1" applyFont="1" applyAlignment="1">
      <alignment horizontal="center" vertical="center"/>
    </xf>
    <xf numFmtId="170" fontId="7" fillId="0" borderId="5" xfId="29" applyNumberFormat="1" applyFont="1" applyBorder="1" applyAlignment="1">
      <alignment horizontal="center" vertical="center"/>
    </xf>
    <xf numFmtId="165" fontId="7" fillId="0" borderId="5" xfId="29" applyNumberFormat="1" applyFont="1" applyBorder="1" applyAlignment="1">
      <alignment horizontal="center" vertical="center"/>
    </xf>
    <xf numFmtId="165" fontId="7" fillId="0" borderId="42" xfId="29" applyNumberFormat="1" applyFont="1" applyBorder="1" applyAlignment="1">
      <alignment horizontal="center" vertical="center"/>
    </xf>
    <xf numFmtId="165" fontId="7" fillId="0" borderId="0" xfId="29" applyNumberFormat="1" applyFont="1" applyAlignment="1">
      <alignment horizontal="center" vertical="center"/>
    </xf>
    <xf numFmtId="166" fontId="1" fillId="0" borderId="0" xfId="26" applyNumberFormat="1"/>
    <xf numFmtId="0" fontId="8" fillId="17" borderId="42" xfId="26" applyFont="1" applyFill="1" applyBorder="1" applyAlignment="1">
      <alignment horizontal="left"/>
    </xf>
    <xf numFmtId="170" fontId="8" fillId="17" borderId="5" xfId="27" applyNumberFormat="1" applyFont="1" applyFill="1" applyBorder="1" applyAlignment="1">
      <alignment horizontal="center"/>
    </xf>
    <xf numFmtId="170" fontId="8" fillId="17" borderId="5" xfId="29" applyNumberFormat="1" applyFont="1" applyFill="1" applyBorder="1" applyAlignment="1">
      <alignment horizontal="center"/>
    </xf>
    <xf numFmtId="179" fontId="8" fillId="17" borderId="5" xfId="29" applyNumberFormat="1" applyFont="1" applyFill="1" applyBorder="1" applyAlignment="1">
      <alignment horizontal="center"/>
    </xf>
    <xf numFmtId="179" fontId="8" fillId="17" borderId="42" xfId="29" applyNumberFormat="1" applyFont="1" applyFill="1" applyBorder="1" applyAlignment="1">
      <alignment horizontal="center"/>
    </xf>
    <xf numFmtId="179" fontId="8" fillId="17" borderId="0" xfId="29" applyNumberFormat="1" applyFont="1" applyFill="1" applyAlignment="1">
      <alignment horizontal="center"/>
    </xf>
    <xf numFmtId="170" fontId="8" fillId="0" borderId="5" xfId="27" applyNumberFormat="1" applyFont="1" applyBorder="1" applyAlignment="1">
      <alignment horizontal="center"/>
    </xf>
    <xf numFmtId="165" fontId="8" fillId="0" borderId="5" xfId="29" applyNumberFormat="1" applyFont="1" applyBorder="1" applyAlignment="1">
      <alignment horizontal="center"/>
    </xf>
    <xf numFmtId="165" fontId="8" fillId="0" borderId="42" xfId="29" applyNumberFormat="1" applyFont="1" applyBorder="1" applyAlignment="1">
      <alignment horizontal="center"/>
    </xf>
    <xf numFmtId="165" fontId="8" fillId="0" borderId="0" xfId="29" applyNumberFormat="1" applyFont="1" applyAlignment="1">
      <alignment horizontal="center"/>
    </xf>
    <xf numFmtId="170" fontId="7" fillId="0" borderId="5" xfId="27" applyNumberFormat="1" applyFont="1" applyBorder="1" applyAlignment="1">
      <alignment horizontal="center"/>
    </xf>
    <xf numFmtId="170" fontId="7" fillId="0" borderId="5" xfId="29" applyNumberFormat="1" applyFont="1" applyBorder="1" applyAlignment="1">
      <alignment horizontal="center"/>
    </xf>
    <xf numFmtId="165" fontId="7" fillId="0" borderId="5" xfId="29" applyNumberFormat="1" applyFont="1" applyBorder="1" applyAlignment="1">
      <alignment horizontal="center"/>
    </xf>
    <xf numFmtId="165" fontId="7" fillId="0" borderId="42" xfId="29" applyNumberFormat="1" applyFont="1" applyBorder="1" applyAlignment="1">
      <alignment horizontal="center"/>
    </xf>
    <xf numFmtId="165" fontId="7" fillId="0" borderId="0" xfId="29" applyNumberFormat="1" applyFont="1" applyAlignment="1">
      <alignment horizontal="center"/>
    </xf>
    <xf numFmtId="0" fontId="8" fillId="17" borderId="154" xfId="26" applyFont="1" applyFill="1" applyBorder="1" applyAlignment="1">
      <alignment horizontal="left"/>
    </xf>
    <xf numFmtId="170" fontId="8" fillId="17" borderId="174" xfId="27" applyNumberFormat="1" applyFont="1" applyFill="1" applyBorder="1" applyAlignment="1">
      <alignment horizontal="center"/>
    </xf>
    <xf numFmtId="165" fontId="8" fillId="17" borderId="175" xfId="29" applyNumberFormat="1" applyFont="1" applyFill="1" applyBorder="1" applyAlignment="1">
      <alignment horizontal="center"/>
    </xf>
    <xf numFmtId="165" fontId="8" fillId="17" borderId="154" xfId="29" applyNumberFormat="1" applyFont="1" applyFill="1" applyBorder="1" applyAlignment="1">
      <alignment horizontal="center"/>
    </xf>
    <xf numFmtId="0" fontId="11" fillId="0" borderId="0" xfId="26" applyFont="1"/>
    <xf numFmtId="167" fontId="13" fillId="0" borderId="0" xfId="26" applyNumberFormat="1" applyFont="1"/>
    <xf numFmtId="0" fontId="13" fillId="0" borderId="0" xfId="26" applyFont="1"/>
    <xf numFmtId="0" fontId="5" fillId="0" borderId="0" xfId="26" applyFont="1"/>
    <xf numFmtId="0" fontId="8" fillId="0" borderId="0" xfId="26" applyFont="1" applyAlignment="1">
      <alignment vertical="center"/>
    </xf>
    <xf numFmtId="0" fontId="52" fillId="0" borderId="0" xfId="30"/>
    <xf numFmtId="0" fontId="7" fillId="0" borderId="56" xfId="26" applyFont="1" applyBorder="1" applyAlignment="1">
      <alignment horizontal="left" indent="2"/>
    </xf>
    <xf numFmtId="0" fontId="11" fillId="0" borderId="42" xfId="26" applyFont="1" applyBorder="1"/>
    <xf numFmtId="0" fontId="8" fillId="0" borderId="0" xfId="26" applyFont="1" applyAlignment="1">
      <alignment horizontal="center" vertical="center"/>
    </xf>
    <xf numFmtId="167" fontId="8" fillId="18" borderId="0" xfId="27" applyNumberFormat="1" applyFont="1" applyFill="1" applyAlignment="1">
      <alignment horizontal="left"/>
    </xf>
    <xf numFmtId="170" fontId="8" fillId="18" borderId="0" xfId="27" applyNumberFormat="1" applyFont="1" applyFill="1" applyAlignment="1">
      <alignment horizontal="center" vertical="center"/>
    </xf>
    <xf numFmtId="165" fontId="8" fillId="18" borderId="0" xfId="29" applyNumberFormat="1" applyFont="1" applyFill="1" applyAlignment="1">
      <alignment horizontal="center"/>
    </xf>
    <xf numFmtId="0" fontId="7" fillId="0" borderId="0" xfId="26" applyFont="1"/>
    <xf numFmtId="170" fontId="7" fillId="0" borderId="0" xfId="27" applyNumberFormat="1" applyFont="1" applyAlignment="1">
      <alignment horizontal="center" vertical="center"/>
    </xf>
    <xf numFmtId="170" fontId="7" fillId="0" borderId="0" xfId="26" applyNumberFormat="1" applyFont="1" applyAlignment="1">
      <alignment horizontal="center" vertical="center"/>
    </xf>
    <xf numFmtId="170" fontId="71" fillId="0" borderId="0" xfId="27" applyNumberFormat="1" applyFont="1" applyAlignment="1">
      <alignment horizontal="center" vertical="center"/>
    </xf>
    <xf numFmtId="0" fontId="7" fillId="4" borderId="0" xfId="26" applyFont="1" applyFill="1"/>
    <xf numFmtId="170" fontId="7" fillId="4" borderId="0" xfId="27" applyNumberFormat="1" applyFont="1" applyFill="1" applyAlignment="1">
      <alignment horizontal="center" vertical="center"/>
    </xf>
    <xf numFmtId="170" fontId="7" fillId="4" borderId="0" xfId="26" applyNumberFormat="1" applyFont="1" applyFill="1" applyAlignment="1">
      <alignment horizontal="center" vertical="center"/>
    </xf>
    <xf numFmtId="0" fontId="8" fillId="18" borderId="0" xfId="26" applyFont="1" applyFill="1" applyAlignment="1">
      <alignment horizontal="left"/>
    </xf>
    <xf numFmtId="170" fontId="8" fillId="18" borderId="0" xfId="29" applyNumberFormat="1" applyFont="1" applyFill="1" applyAlignment="1">
      <alignment horizontal="center" vertical="center"/>
    </xf>
    <xf numFmtId="0" fontId="5" fillId="0" borderId="0" xfId="26" applyFont="1" applyAlignment="1">
      <alignment horizontal="center"/>
    </xf>
    <xf numFmtId="0" fontId="8" fillId="0" borderId="0" xfId="26" applyFont="1"/>
    <xf numFmtId="170" fontId="8" fillId="0" borderId="0" xfId="27" applyNumberFormat="1" applyFont="1" applyAlignment="1">
      <alignment horizontal="center" vertical="center"/>
    </xf>
    <xf numFmtId="0" fontId="7" fillId="0" borderId="0" xfId="26" applyFont="1" applyAlignment="1">
      <alignment horizontal="left" indent="2"/>
    </xf>
    <xf numFmtId="170" fontId="22" fillId="0" borderId="0" xfId="28" applyNumberFormat="1" applyFont="1" applyBorder="1" applyAlignment="1">
      <alignment horizontal="center" vertical="center"/>
    </xf>
    <xf numFmtId="170" fontId="22" fillId="4" borderId="0" xfId="28" applyNumberFormat="1" applyFont="1" applyFill="1" applyBorder="1" applyAlignment="1">
      <alignment horizontal="center" vertical="center"/>
    </xf>
    <xf numFmtId="165" fontId="22" fillId="4" borderId="0" xfId="29" applyNumberFormat="1" applyFont="1" applyFill="1" applyBorder="1" applyAlignment="1">
      <alignment horizontal="center" vertical="center"/>
    </xf>
    <xf numFmtId="170" fontId="8" fillId="17" borderId="0" xfId="27" applyNumberFormat="1" applyFont="1" applyFill="1" applyAlignment="1">
      <alignment horizontal="center" vertical="center"/>
    </xf>
    <xf numFmtId="179" fontId="8" fillId="17" borderId="0" xfId="27" applyNumberFormat="1" applyFont="1" applyFill="1" applyAlignment="1">
      <alignment horizontal="center" vertical="center"/>
    </xf>
    <xf numFmtId="0" fontId="8" fillId="0" borderId="0" xfId="26" applyFont="1" applyAlignment="1">
      <alignment horizontal="left" indent="1"/>
    </xf>
    <xf numFmtId="170" fontId="7" fillId="0" borderId="0" xfId="29" applyNumberFormat="1" applyFont="1" applyAlignment="1">
      <alignment horizontal="center" vertical="center"/>
    </xf>
    <xf numFmtId="0" fontId="8" fillId="17" borderId="0" xfId="26" applyFont="1" applyFill="1" applyAlignment="1">
      <alignment horizontal="left"/>
    </xf>
    <xf numFmtId="165" fontId="8" fillId="17" borderId="0" xfId="29" applyNumberFormat="1" applyFont="1" applyFill="1" applyAlignment="1">
      <alignment horizontal="center" vertical="center"/>
    </xf>
    <xf numFmtId="0" fontId="7" fillId="0" borderId="0" xfId="13" applyFont="1" applyAlignment="1">
      <alignment horizontal="center" vertical="center"/>
    </xf>
    <xf numFmtId="167" fontId="8" fillId="17" borderId="0" xfId="14" applyNumberFormat="1" applyFont="1" applyFill="1" applyAlignment="1">
      <alignment horizontal="left"/>
    </xf>
    <xf numFmtId="170" fontId="8" fillId="17" borderId="0" xfId="14" applyNumberFormat="1" applyFont="1" applyFill="1" applyAlignment="1">
      <alignment horizontal="center"/>
    </xf>
    <xf numFmtId="165" fontId="8" fillId="17" borderId="0" xfId="15" applyNumberFormat="1" applyFont="1" applyFill="1" applyAlignment="1">
      <alignment horizontal="center"/>
    </xf>
    <xf numFmtId="0" fontId="7" fillId="11" borderId="177" xfId="13" applyFont="1" applyFill="1" applyBorder="1"/>
    <xf numFmtId="170" fontId="7" fillId="11" borderId="178" xfId="13" applyNumberFormat="1" applyFont="1" applyFill="1" applyBorder="1" applyAlignment="1">
      <alignment horizontal="center" vertical="center"/>
    </xf>
    <xf numFmtId="0" fontId="7" fillId="0" borderId="0" xfId="13" applyFont="1" applyAlignment="1">
      <alignment horizontal="left" indent="2"/>
    </xf>
    <xf numFmtId="170" fontId="7" fillId="0" borderId="0" xfId="14" applyNumberFormat="1" applyFont="1" applyAlignment="1">
      <alignment horizontal="center"/>
    </xf>
    <xf numFmtId="165" fontId="7" fillId="0" borderId="0" xfId="15" applyNumberFormat="1" applyFont="1" applyAlignment="1">
      <alignment horizontal="center"/>
    </xf>
    <xf numFmtId="170" fontId="21" fillId="17" borderId="0" xfId="14" applyNumberFormat="1" applyFont="1" applyFill="1" applyAlignment="1">
      <alignment horizontal="center"/>
    </xf>
    <xf numFmtId="170" fontId="22" fillId="0" borderId="0" xfId="14" applyNumberFormat="1" applyFont="1" applyAlignment="1">
      <alignment horizontal="center"/>
    </xf>
    <xf numFmtId="170" fontId="22" fillId="0" borderId="0" xfId="28" applyNumberFormat="1" applyFont="1" applyBorder="1" applyAlignment="1">
      <alignment horizontal="center"/>
    </xf>
    <xf numFmtId="165" fontId="22" fillId="4" borderId="0" xfId="15" applyNumberFormat="1" applyFont="1" applyFill="1" applyBorder="1" applyAlignment="1">
      <alignment horizontal="center"/>
    </xf>
    <xf numFmtId="0" fontId="34" fillId="19" borderId="87" xfId="13" applyFont="1" applyFill="1" applyBorder="1" applyAlignment="1">
      <alignment horizontal="center" vertical="center" wrapText="1"/>
    </xf>
    <xf numFmtId="165" fontId="8" fillId="0" borderId="0" xfId="15" applyNumberFormat="1" applyFont="1" applyAlignment="1">
      <alignment horizontal="center"/>
    </xf>
    <xf numFmtId="174" fontId="7" fillId="0" borderId="0" xfId="13" applyNumberFormat="1" applyFont="1"/>
    <xf numFmtId="167" fontId="8" fillId="19" borderId="0" xfId="14" applyNumberFormat="1" applyFont="1" applyFill="1" applyAlignment="1">
      <alignment horizontal="left"/>
    </xf>
    <xf numFmtId="170" fontId="8" fillId="19" borderId="0" xfId="14" applyNumberFormat="1" applyFont="1" applyFill="1" applyAlignment="1">
      <alignment horizontal="center"/>
    </xf>
    <xf numFmtId="165" fontId="8" fillId="19" borderId="0" xfId="15" applyNumberFormat="1" applyFont="1" applyFill="1" applyAlignment="1">
      <alignment horizontal="center"/>
    </xf>
    <xf numFmtId="0" fontId="7" fillId="4" borderId="0" xfId="13" applyFont="1" applyFill="1" applyAlignment="1">
      <alignment horizontal="left" indent="2"/>
    </xf>
    <xf numFmtId="170" fontId="7" fillId="4" borderId="0" xfId="14" applyNumberFormat="1" applyFont="1" applyFill="1" applyAlignment="1">
      <alignment horizontal="center"/>
    </xf>
    <xf numFmtId="165" fontId="7" fillId="4" borderId="0" xfId="15" applyNumberFormat="1" applyFont="1" applyFill="1" applyAlignment="1">
      <alignment horizontal="center"/>
    </xf>
    <xf numFmtId="167" fontId="7" fillId="0" borderId="0" xfId="13" applyNumberFormat="1" applyFont="1"/>
    <xf numFmtId="170" fontId="21" fillId="19" borderId="0" xfId="14" applyNumberFormat="1" applyFont="1" applyFill="1" applyAlignment="1">
      <alignment horizontal="center"/>
    </xf>
    <xf numFmtId="170" fontId="22" fillId="4" borderId="0" xfId="14" applyNumberFormat="1" applyFont="1" applyFill="1" applyAlignment="1">
      <alignment horizontal="center"/>
    </xf>
    <xf numFmtId="0" fontId="34" fillId="4" borderId="0" xfId="13" applyFont="1" applyFill="1" applyAlignment="1">
      <alignment horizontal="left" vertical="center" wrapText="1"/>
    </xf>
    <xf numFmtId="170" fontId="34" fillId="4" borderId="0" xfId="14" applyNumberFormat="1" applyFont="1" applyFill="1" applyAlignment="1">
      <alignment horizontal="center" vertical="center" wrapText="1"/>
    </xf>
    <xf numFmtId="165" fontId="34" fillId="4" borderId="0" xfId="15" applyNumberFormat="1" applyFont="1" applyFill="1" applyAlignment="1">
      <alignment horizontal="center" vertical="center" wrapText="1"/>
    </xf>
    <xf numFmtId="170" fontId="22" fillId="4" borderId="0" xfId="28" applyNumberFormat="1" applyFont="1" applyFill="1" applyBorder="1" applyAlignment="1">
      <alignment horizontal="center"/>
    </xf>
    <xf numFmtId="179" fontId="34" fillId="4" borderId="0" xfId="14" applyNumberFormat="1" applyFont="1" applyFill="1" applyAlignment="1">
      <alignment vertical="center" wrapText="1"/>
    </xf>
    <xf numFmtId="0" fontId="7" fillId="4" borderId="0" xfId="13" applyFont="1" applyFill="1"/>
    <xf numFmtId="0" fontId="8" fillId="0" borderId="0" xfId="13" applyFont="1" applyAlignment="1">
      <alignment horizontal="left" indent="1"/>
    </xf>
    <xf numFmtId="179" fontId="8" fillId="0" borderId="0" xfId="14" applyNumberFormat="1" applyFont="1" applyAlignment="1"/>
    <xf numFmtId="165" fontId="8" fillId="4" borderId="0" xfId="15" applyNumberFormat="1" applyFont="1" applyFill="1" applyAlignment="1">
      <alignment horizontal="center"/>
    </xf>
    <xf numFmtId="179" fontId="7" fillId="0" borderId="0" xfId="14" applyNumberFormat="1" applyFont="1" applyAlignment="1"/>
    <xf numFmtId="179" fontId="7" fillId="0" borderId="0" xfId="15" applyNumberFormat="1" applyFont="1" applyAlignment="1"/>
    <xf numFmtId="0" fontId="56" fillId="0" borderId="0" xfId="13" applyFont="1" applyAlignment="1">
      <alignment horizontal="left" indent="2"/>
    </xf>
    <xf numFmtId="170" fontId="7" fillId="0" borderId="0" xfId="28" applyNumberFormat="1" applyFont="1" applyBorder="1" applyAlignment="1">
      <alignment horizontal="center"/>
    </xf>
    <xf numFmtId="0" fontId="8" fillId="0" borderId="11" xfId="13" applyFont="1" applyBorder="1" applyAlignment="1">
      <alignment vertical="center" wrapText="1"/>
    </xf>
    <xf numFmtId="0" fontId="11" fillId="4" borderId="0" xfId="13" applyFont="1" applyFill="1"/>
    <xf numFmtId="0" fontId="13" fillId="4" borderId="0" xfId="13" applyFont="1" applyFill="1"/>
    <xf numFmtId="164" fontId="22" fillId="0" borderId="0" xfId="4" applyNumberFormat="1" applyFont="1" applyBorder="1" applyAlignment="1">
      <alignment horizontal="center" vertical="center"/>
    </xf>
    <xf numFmtId="164" fontId="22" fillId="0" borderId="16" xfId="4" applyNumberFormat="1" applyFont="1" applyBorder="1" applyAlignment="1">
      <alignment horizontal="center" vertical="center"/>
    </xf>
    <xf numFmtId="0" fontId="6" fillId="4" borderId="0" xfId="0" applyFont="1" applyFill="1" applyAlignment="1">
      <alignment vertical="center"/>
    </xf>
    <xf numFmtId="0" fontId="20" fillId="4" borderId="0" xfId="0" applyFont="1" applyFill="1" applyAlignment="1">
      <alignment vertical="center" wrapText="1" readingOrder="1"/>
    </xf>
    <xf numFmtId="0" fontId="23" fillId="4" borderId="0" xfId="0" applyFont="1" applyFill="1" applyAlignment="1">
      <alignment vertical="center" wrapText="1" readingOrder="1"/>
    </xf>
    <xf numFmtId="0" fontId="17" fillId="0" borderId="0" xfId="31" applyFont="1" applyAlignment="1">
      <alignment vertical="center"/>
    </xf>
    <xf numFmtId="0" fontId="5" fillId="0" borderId="0" xfId="31" applyFont="1"/>
    <xf numFmtId="0" fontId="72" fillId="0" borderId="0" xfId="9" applyFont="1" applyAlignment="1">
      <alignment horizontal="center" vertical="center"/>
    </xf>
    <xf numFmtId="0" fontId="73" fillId="0" borderId="0" xfId="31" applyFont="1" applyAlignment="1">
      <alignment horizontal="center"/>
    </xf>
    <xf numFmtId="0" fontId="20" fillId="0" borderId="0" xfId="31" applyFont="1" applyAlignment="1">
      <alignment horizontal="center" vertical="center" wrapText="1"/>
    </xf>
    <xf numFmtId="0" fontId="23" fillId="0" borderId="0" xfId="31" applyFont="1" applyAlignment="1">
      <alignment horizontal="center" vertical="center" wrapText="1"/>
    </xf>
    <xf numFmtId="165" fontId="23" fillId="0" borderId="0" xfId="22" applyNumberFormat="1" applyFont="1" applyBorder="1" applyAlignment="1">
      <alignment horizontal="center" vertical="center" wrapText="1"/>
    </xf>
    <xf numFmtId="0" fontId="5" fillId="0" borderId="0" xfId="31" applyFont="1" applyAlignment="1">
      <alignment horizontal="center"/>
    </xf>
    <xf numFmtId="0" fontId="20" fillId="0" borderId="56" xfId="31" applyFont="1" applyBorder="1" applyAlignment="1">
      <alignment horizontal="center" vertical="center" wrapText="1"/>
    </xf>
    <xf numFmtId="0" fontId="23" fillId="0" borderId="56" xfId="31" applyFont="1" applyBorder="1" applyAlignment="1">
      <alignment horizontal="center" vertical="center" wrapText="1"/>
    </xf>
    <xf numFmtId="165" fontId="23" fillId="0" borderId="56" xfId="22" applyNumberFormat="1" applyFont="1" applyBorder="1" applyAlignment="1">
      <alignment horizontal="center" vertical="center" wrapText="1"/>
    </xf>
    <xf numFmtId="0" fontId="23" fillId="0" borderId="16" xfId="31" applyFont="1" applyBorder="1" applyAlignment="1">
      <alignment horizontal="center" vertical="center" wrapText="1"/>
    </xf>
    <xf numFmtId="0" fontId="8" fillId="0" borderId="0" xfId="31" applyFont="1" applyAlignment="1">
      <alignment vertical="center"/>
    </xf>
    <xf numFmtId="0" fontId="8" fillId="0" borderId="0" xfId="31" applyFont="1" applyAlignment="1">
      <alignment horizontal="center"/>
    </xf>
    <xf numFmtId="0" fontId="7" fillId="0" borderId="0" xfId="31" applyFont="1"/>
    <xf numFmtId="0" fontId="8" fillId="0" borderId="0" xfId="31" applyFont="1" applyAlignment="1">
      <alignment horizontal="center" vertical="center"/>
    </xf>
    <xf numFmtId="0" fontId="8" fillId="0" borderId="0" xfId="31" applyFont="1"/>
    <xf numFmtId="0" fontId="7" fillId="0" borderId="0" xfId="31" applyFont="1" applyAlignment="1">
      <alignment horizontal="center"/>
    </xf>
    <xf numFmtId="0" fontId="7" fillId="7" borderId="88" xfId="31" applyFont="1" applyFill="1" applyBorder="1" applyAlignment="1">
      <alignment wrapText="1"/>
    </xf>
    <xf numFmtId="182" fontId="7" fillId="7" borderId="8" xfId="33" applyNumberFormat="1" applyFont="1" applyFill="1" applyBorder="1" applyAlignment="1">
      <alignment horizontal="center" vertical="center"/>
    </xf>
    <xf numFmtId="182" fontId="7" fillId="7" borderId="8" xfId="33" applyNumberFormat="1" applyFont="1" applyFill="1" applyBorder="1"/>
    <xf numFmtId="182" fontId="7" fillId="7" borderId="80" xfId="33" applyNumberFormat="1" applyFont="1" applyFill="1" applyBorder="1"/>
    <xf numFmtId="0" fontId="7" fillId="4" borderId="91" xfId="31" applyFont="1" applyFill="1" applyBorder="1" applyAlignment="1">
      <alignment wrapText="1"/>
    </xf>
    <xf numFmtId="182" fontId="7" fillId="0" borderId="90" xfId="33" applyNumberFormat="1" applyFont="1" applyFill="1" applyBorder="1" applyAlignment="1">
      <alignment horizontal="center" vertical="center"/>
    </xf>
    <xf numFmtId="182" fontId="7" fillId="0" borderId="90" xfId="33" applyNumberFormat="1" applyFont="1" applyFill="1" applyBorder="1"/>
    <xf numFmtId="182" fontId="7" fillId="0" borderId="89" xfId="33" applyNumberFormat="1" applyFont="1" applyBorder="1"/>
    <xf numFmtId="0" fontId="7" fillId="4" borderId="53" xfId="31" applyFont="1" applyFill="1" applyBorder="1" applyAlignment="1">
      <alignment wrapText="1"/>
    </xf>
    <xf numFmtId="182" fontId="7" fillId="0" borderId="85" xfId="33" applyNumberFormat="1" applyFont="1" applyFill="1" applyBorder="1" applyAlignment="1">
      <alignment horizontal="center" vertical="center"/>
    </xf>
    <xf numFmtId="182" fontId="7" fillId="0" borderId="85" xfId="33" applyNumberFormat="1" applyFont="1" applyFill="1" applyBorder="1"/>
    <xf numFmtId="182" fontId="7" fillId="0" borderId="96" xfId="33" applyNumberFormat="1" applyFont="1" applyBorder="1"/>
    <xf numFmtId="0" fontId="22" fillId="7" borderId="88" xfId="31" applyFont="1" applyFill="1" applyBorder="1" applyAlignment="1">
      <alignment wrapText="1"/>
    </xf>
    <xf numFmtId="182" fontId="7" fillId="7" borderId="87" xfId="33" applyNumberFormat="1" applyFont="1" applyFill="1" applyBorder="1"/>
    <xf numFmtId="0" fontId="22" fillId="4" borderId="91" xfId="31" applyFont="1" applyFill="1" applyBorder="1" applyAlignment="1">
      <alignment wrapText="1"/>
    </xf>
    <xf numFmtId="182" fontId="7" fillId="0" borderId="89" xfId="22" applyNumberFormat="1" applyFont="1" applyBorder="1"/>
    <xf numFmtId="43" fontId="7" fillId="0" borderId="0" xfId="31" applyNumberFormat="1" applyFont="1"/>
    <xf numFmtId="0" fontId="22" fillId="4" borderId="53" xfId="31" applyFont="1" applyFill="1" applyBorder="1" applyAlignment="1">
      <alignment wrapText="1"/>
    </xf>
    <xf numFmtId="182" fontId="7" fillId="0" borderId="180" xfId="22" applyNumberFormat="1" applyFont="1" applyBorder="1"/>
    <xf numFmtId="10" fontId="7" fillId="0" borderId="0" xfId="22" applyNumberFormat="1" applyFont="1"/>
    <xf numFmtId="0" fontId="11" fillId="0" borderId="0" xfId="31" applyFont="1" applyAlignment="1">
      <alignment vertical="center"/>
    </xf>
    <xf numFmtId="43" fontId="7" fillId="0" borderId="0" xfId="4" applyFont="1"/>
    <xf numFmtId="0" fontId="7" fillId="4" borderId="0" xfId="31" applyFont="1" applyFill="1"/>
    <xf numFmtId="0" fontId="34" fillId="4" borderId="0" xfId="31" applyFont="1" applyFill="1" applyAlignment="1">
      <alignment horizontal="center" vertical="center" wrapText="1"/>
    </xf>
    <xf numFmtId="0" fontId="7" fillId="4" borderId="0" xfId="31" applyFont="1" applyFill="1" applyAlignment="1">
      <alignment wrapText="1"/>
    </xf>
    <xf numFmtId="182" fontId="7" fillId="4" borderId="0" xfId="33" applyNumberFormat="1" applyFont="1" applyFill="1" applyBorder="1"/>
    <xf numFmtId="182" fontId="8" fillId="4" borderId="0" xfId="22" applyNumberFormat="1" applyFont="1" applyFill="1" applyBorder="1"/>
    <xf numFmtId="182" fontId="34" fillId="4" borderId="0" xfId="33" applyNumberFormat="1" applyFont="1" applyFill="1" applyBorder="1"/>
    <xf numFmtId="182" fontId="34" fillId="4" borderId="0" xfId="22" applyNumberFormat="1" applyFont="1" applyFill="1" applyBorder="1"/>
    <xf numFmtId="0" fontId="11" fillId="4" borderId="0" xfId="31" applyFont="1" applyFill="1" applyAlignment="1">
      <alignment horizontal="left" vertical="center"/>
    </xf>
    <xf numFmtId="0" fontId="13" fillId="4" borderId="0" xfId="31" applyFont="1" applyFill="1" applyAlignment="1">
      <alignment horizontal="left"/>
    </xf>
    <xf numFmtId="0" fontId="7" fillId="4" borderId="82" xfId="31" applyFont="1" applyFill="1" applyBorder="1" applyAlignment="1">
      <alignment wrapText="1"/>
    </xf>
    <xf numFmtId="182" fontId="7" fillId="0" borderId="179" xfId="33" applyNumberFormat="1" applyFont="1" applyFill="1" applyBorder="1"/>
    <xf numFmtId="182" fontId="8" fillId="0" borderId="179" xfId="22" applyNumberFormat="1" applyFont="1" applyFill="1" applyBorder="1"/>
    <xf numFmtId="182" fontId="7" fillId="0" borderId="82" xfId="33" applyNumberFormat="1" applyFont="1" applyFill="1" applyBorder="1"/>
    <xf numFmtId="182" fontId="7" fillId="0" borderId="80" xfId="33" applyNumberFormat="1" applyFont="1" applyBorder="1"/>
    <xf numFmtId="182" fontId="7" fillId="0" borderId="91" xfId="33" applyNumberFormat="1" applyFont="1" applyFill="1" applyBorder="1"/>
    <xf numFmtId="0" fontId="7" fillId="7" borderId="146" xfId="31" applyFont="1" applyFill="1" applyBorder="1" applyAlignment="1">
      <alignment wrapText="1"/>
    </xf>
    <xf numFmtId="182" fontId="7" fillId="7" borderId="90" xfId="33" applyNumberFormat="1" applyFont="1" applyFill="1" applyBorder="1"/>
    <xf numFmtId="182" fontId="7" fillId="7" borderId="91" xfId="33" applyNumberFormat="1" applyFont="1" applyFill="1" applyBorder="1"/>
    <xf numFmtId="182" fontId="7" fillId="7" borderId="180" xfId="33" applyNumberFormat="1" applyFont="1" applyFill="1" applyBorder="1"/>
    <xf numFmtId="0" fontId="11" fillId="0" borderId="0" xfId="31" applyFont="1" applyAlignment="1">
      <alignment horizontal="left" vertical="center"/>
    </xf>
    <xf numFmtId="0" fontId="13" fillId="0" borderId="0" xfId="31" applyFont="1" applyAlignment="1">
      <alignment horizontal="left"/>
    </xf>
    <xf numFmtId="0" fontId="71" fillId="0" borderId="0" xfId="11" applyFont="1"/>
    <xf numFmtId="0" fontId="74" fillId="0" borderId="0" xfId="11" applyFont="1" applyAlignment="1">
      <alignment wrapText="1"/>
    </xf>
    <xf numFmtId="0" fontId="75" fillId="4" borderId="0" xfId="11" applyFont="1" applyFill="1"/>
    <xf numFmtId="183" fontId="8" fillId="7" borderId="84" xfId="35" applyFont="1" applyFill="1" applyBorder="1" applyAlignment="1">
      <alignment horizontal="left" wrapText="1"/>
    </xf>
    <xf numFmtId="182" fontId="8" fillId="7" borderId="2" xfId="11" applyNumberFormat="1" applyFont="1" applyFill="1" applyBorder="1" applyAlignment="1">
      <alignment horizontal="right" vertical="center"/>
    </xf>
    <xf numFmtId="183" fontId="7" fillId="0" borderId="0" xfId="35" applyFont="1" applyBorder="1" applyAlignment="1">
      <alignment horizontal="left" wrapText="1" indent="1"/>
    </xf>
    <xf numFmtId="182" fontId="7" fillId="0" borderId="0" xfId="11" applyNumberFormat="1" applyFont="1" applyAlignment="1">
      <alignment horizontal="right" vertical="center"/>
    </xf>
    <xf numFmtId="10" fontId="76" fillId="0" borderId="0" xfId="36" applyNumberFormat="1" applyFont="1" applyFill="1" applyBorder="1" applyAlignment="1">
      <alignment horizontal="right" vertical="center"/>
    </xf>
    <xf numFmtId="184" fontId="76" fillId="0" borderId="0" xfId="36" applyNumberFormat="1" applyFont="1" applyFill="1" applyBorder="1" applyAlignment="1">
      <alignment horizontal="right" vertical="center"/>
    </xf>
    <xf numFmtId="10" fontId="71" fillId="0" borderId="0" xfId="36" applyNumberFormat="1" applyFont="1"/>
    <xf numFmtId="183" fontId="7" fillId="0" borderId="42" xfId="35" applyFont="1" applyBorder="1" applyAlignment="1">
      <alignment horizontal="left" wrapText="1" indent="1"/>
    </xf>
    <xf numFmtId="182" fontId="7" fillId="0" borderId="5" xfId="11" applyNumberFormat="1" applyFont="1" applyBorder="1" applyAlignment="1">
      <alignment horizontal="right" vertical="center"/>
    </xf>
    <xf numFmtId="182" fontId="7" fillId="0" borderId="86" xfId="11" applyNumberFormat="1" applyFont="1" applyBorder="1" applyAlignment="1">
      <alignment horizontal="right" vertical="center"/>
    </xf>
    <xf numFmtId="43" fontId="71" fillId="0" borderId="0" xfId="11" applyNumberFormat="1" applyFont="1"/>
    <xf numFmtId="181" fontId="71" fillId="0" borderId="0" xfId="37" applyFont="1"/>
    <xf numFmtId="183" fontId="8" fillId="7" borderId="42" xfId="35" applyFont="1" applyFill="1" applyBorder="1" applyAlignment="1">
      <alignment horizontal="left" wrapText="1"/>
    </xf>
    <xf numFmtId="182" fontId="8" fillId="7" borderId="5" xfId="11" applyNumberFormat="1" applyFont="1" applyFill="1" applyBorder="1" applyAlignment="1">
      <alignment horizontal="right" vertical="center"/>
    </xf>
    <xf numFmtId="182" fontId="8" fillId="7" borderId="86" xfId="11" applyNumberFormat="1" applyFont="1" applyFill="1" applyBorder="1" applyAlignment="1">
      <alignment horizontal="right" vertical="center"/>
    </xf>
    <xf numFmtId="43" fontId="7" fillId="0" borderId="5" xfId="11" applyNumberFormat="1" applyFont="1" applyBorder="1"/>
    <xf numFmtId="183" fontId="7" fillId="0" borderId="56" xfId="35" applyFont="1" applyBorder="1" applyAlignment="1">
      <alignment horizontal="left" wrapText="1" indent="1"/>
    </xf>
    <xf numFmtId="182" fontId="7" fillId="0" borderId="92" xfId="11" applyNumberFormat="1" applyFont="1" applyBorder="1" applyAlignment="1">
      <alignment horizontal="right" vertical="center"/>
    </xf>
    <xf numFmtId="182" fontId="7" fillId="0" borderId="93" xfId="11" applyNumberFormat="1" applyFont="1" applyBorder="1" applyAlignment="1">
      <alignment horizontal="right" vertical="center"/>
    </xf>
    <xf numFmtId="182" fontId="8" fillId="7" borderId="56" xfId="11" applyNumberFormat="1" applyFont="1" applyFill="1" applyBorder="1" applyAlignment="1">
      <alignment horizontal="left" vertical="center"/>
    </xf>
    <xf numFmtId="182" fontId="8" fillId="7" borderId="92" xfId="11" applyNumberFormat="1" applyFont="1" applyFill="1" applyBorder="1" applyAlignment="1">
      <alignment horizontal="right" vertical="center"/>
    </xf>
    <xf numFmtId="182" fontId="8" fillId="7" borderId="93" xfId="11" applyNumberFormat="1" applyFont="1" applyFill="1" applyBorder="1" applyAlignment="1">
      <alignment horizontal="right" vertical="center"/>
    </xf>
    <xf numFmtId="0" fontId="71" fillId="0" borderId="0" xfId="36" applyNumberFormat="1" applyFont="1"/>
    <xf numFmtId="0" fontId="77" fillId="0" borderId="0" xfId="11" applyFont="1" applyAlignment="1">
      <alignment vertical="center" wrapText="1"/>
    </xf>
    <xf numFmtId="10" fontId="71" fillId="0" borderId="0" xfId="36" applyNumberFormat="1" applyFont="1" applyBorder="1"/>
    <xf numFmtId="0" fontId="7" fillId="0" borderId="0" xfId="31" applyFont="1" applyAlignment="1">
      <alignment horizontal="center" vertical="center"/>
    </xf>
    <xf numFmtId="0" fontId="34" fillId="15" borderId="185" xfId="31" applyFont="1" applyFill="1" applyBorder="1" applyAlignment="1">
      <alignment horizontal="center" vertical="center" wrapText="1"/>
    </xf>
    <xf numFmtId="0" fontId="8" fillId="7" borderId="0" xfId="31" applyFont="1" applyFill="1" applyAlignment="1">
      <alignment horizontal="left" wrapText="1"/>
    </xf>
    <xf numFmtId="170" fontId="8" fillId="7" borderId="0" xfId="31" applyNumberFormat="1" applyFont="1" applyFill="1" applyAlignment="1">
      <alignment horizontal="center"/>
    </xf>
    <xf numFmtId="165" fontId="8" fillId="7" borderId="0" xfId="22" applyNumberFormat="1" applyFont="1" applyFill="1" applyAlignment="1"/>
    <xf numFmtId="0" fontId="8" fillId="0" borderId="186" xfId="31" applyFont="1" applyBorder="1" applyAlignment="1">
      <alignment horizontal="left" wrapText="1"/>
    </xf>
    <xf numFmtId="170" fontId="7" fillId="0" borderId="186" xfId="31" applyNumberFormat="1" applyFont="1" applyBorder="1" applyAlignment="1">
      <alignment horizontal="center"/>
    </xf>
    <xf numFmtId="165" fontId="7" fillId="0" borderId="186" xfId="22" applyNumberFormat="1" applyFont="1" applyBorder="1" applyAlignment="1"/>
    <xf numFmtId="170" fontId="7" fillId="4" borderId="0" xfId="31" applyNumberFormat="1" applyFont="1" applyFill="1" applyAlignment="1">
      <alignment horizontal="center"/>
    </xf>
    <xf numFmtId="165" fontId="7" fillId="4" borderId="0" xfId="22" applyNumberFormat="1" applyFont="1" applyFill="1" applyAlignment="1"/>
    <xf numFmtId="170" fontId="7" fillId="0" borderId="186" xfId="31" applyNumberFormat="1" applyFont="1" applyBorder="1" applyAlignment="1">
      <alignment horizontal="left" indent="2"/>
    </xf>
    <xf numFmtId="0" fontId="8" fillId="0" borderId="0" xfId="31" applyFont="1" applyAlignment="1">
      <alignment horizontal="left" wrapText="1"/>
    </xf>
    <xf numFmtId="170" fontId="7" fillId="0" borderId="0" xfId="31" applyNumberFormat="1" applyFont="1" applyAlignment="1">
      <alignment horizontal="center"/>
    </xf>
    <xf numFmtId="165" fontId="7" fillId="0" borderId="0" xfId="22" applyNumberFormat="1" applyFont="1" applyBorder="1" applyAlignment="1"/>
    <xf numFmtId="165" fontId="7" fillId="0" borderId="0" xfId="22" applyNumberFormat="1" applyFont="1" applyFill="1" applyAlignment="1"/>
    <xf numFmtId="170" fontId="21" fillId="7" borderId="0" xfId="31" applyNumberFormat="1" applyFont="1" applyFill="1" applyAlignment="1">
      <alignment horizontal="center"/>
    </xf>
    <xf numFmtId="165" fontId="21" fillId="7" borderId="0" xfId="22" applyNumberFormat="1" applyFont="1" applyFill="1" applyAlignment="1"/>
    <xf numFmtId="170" fontId="22" fillId="0" borderId="186" xfId="31" applyNumberFormat="1" applyFont="1" applyBorder="1" applyAlignment="1">
      <alignment horizontal="center"/>
    </xf>
    <xf numFmtId="165" fontId="22" fillId="0" borderId="186" xfId="22" applyNumberFormat="1" applyFont="1" applyBorder="1" applyAlignment="1"/>
    <xf numFmtId="174" fontId="7" fillId="0" borderId="0" xfId="31" applyNumberFormat="1" applyFont="1"/>
    <xf numFmtId="165" fontId="8" fillId="7" borderId="0" xfId="22" applyNumberFormat="1" applyFont="1" applyFill="1" applyAlignment="1">
      <alignment horizontal="center"/>
    </xf>
    <xf numFmtId="10" fontId="8" fillId="7" borderId="0" xfId="22" applyNumberFormat="1" applyFont="1" applyFill="1" applyAlignment="1"/>
    <xf numFmtId="0" fontId="11" fillId="0" borderId="0" xfId="31" applyFont="1"/>
    <xf numFmtId="0" fontId="22" fillId="0" borderId="0" xfId="31" applyFont="1"/>
    <xf numFmtId="181" fontId="7" fillId="0" borderId="0" xfId="37" applyFont="1"/>
    <xf numFmtId="181" fontId="7" fillId="0" borderId="0" xfId="37" applyFont="1" applyAlignment="1">
      <alignment horizontal="center"/>
    </xf>
    <xf numFmtId="165" fontId="78" fillId="0" borderId="0" xfId="22" applyNumberFormat="1" applyFont="1"/>
    <xf numFmtId="181" fontId="78" fillId="4" borderId="0" xfId="37" applyFont="1" applyFill="1"/>
    <xf numFmtId="43" fontId="7" fillId="0" borderId="0" xfId="31" applyNumberFormat="1" applyFont="1" applyAlignment="1">
      <alignment horizontal="center"/>
    </xf>
    <xf numFmtId="43" fontId="22" fillId="0" borderId="0" xfId="4" applyFont="1"/>
    <xf numFmtId="10" fontId="7" fillId="0" borderId="0" xfId="22" applyNumberFormat="1" applyFont="1" applyAlignment="1">
      <alignment horizontal="center"/>
    </xf>
    <xf numFmtId="181" fontId="7" fillId="0" borderId="0" xfId="31" applyNumberFormat="1" applyFont="1"/>
    <xf numFmtId="181" fontId="7" fillId="0" borderId="0" xfId="31" applyNumberFormat="1" applyFont="1" applyAlignment="1">
      <alignment horizontal="center"/>
    </xf>
    <xf numFmtId="0" fontId="9" fillId="2" borderId="92" xfId="9" applyFont="1" applyFill="1" applyBorder="1" applyAlignment="1">
      <alignment horizontal="center" vertical="center"/>
    </xf>
    <xf numFmtId="0" fontId="9" fillId="2" borderId="147" xfId="9" applyFont="1" applyFill="1" applyBorder="1" applyAlignment="1">
      <alignment horizontal="center" vertical="center" wrapText="1"/>
    </xf>
    <xf numFmtId="0" fontId="9" fillId="2" borderId="56" xfId="9" applyFont="1" applyFill="1" applyBorder="1" applyAlignment="1">
      <alignment horizontal="left" vertical="center"/>
    </xf>
    <xf numFmtId="37" fontId="9" fillId="2" borderId="92" xfId="9" applyNumberFormat="1" applyFont="1" applyFill="1" applyBorder="1" applyAlignment="1">
      <alignment horizontal="center"/>
    </xf>
    <xf numFmtId="0" fontId="9" fillId="2" borderId="56" xfId="32" applyNumberFormat="1" applyFont="1" applyFill="1" applyBorder="1" applyAlignment="1">
      <alignment horizontal="center"/>
    </xf>
    <xf numFmtId="165" fontId="9" fillId="2" borderId="92" xfId="22" applyNumberFormat="1" applyFont="1" applyFill="1" applyBorder="1" applyAlignment="1">
      <alignment horizontal="center"/>
    </xf>
    <xf numFmtId="174" fontId="9" fillId="2" borderId="93" xfId="9" applyNumberFormat="1" applyFont="1" applyFill="1" applyBorder="1" applyAlignment="1">
      <alignment horizontal="center"/>
    </xf>
    <xf numFmtId="0" fontId="34" fillId="2" borderId="147" xfId="31" applyFont="1" applyFill="1" applyBorder="1" applyAlignment="1">
      <alignment horizontal="center" vertical="center" wrapText="1"/>
    </xf>
    <xf numFmtId="181" fontId="34" fillId="2" borderId="174" xfId="33" applyFont="1" applyFill="1" applyBorder="1" applyAlignment="1">
      <alignment horizontal="center" vertical="center"/>
    </xf>
    <xf numFmtId="182" fontId="34" fillId="2" borderId="174" xfId="22" applyNumberFormat="1" applyFont="1" applyFill="1" applyBorder="1"/>
    <xf numFmtId="182" fontId="34" fillId="2" borderId="155" xfId="22" applyNumberFormat="1" applyFont="1" applyFill="1" applyBorder="1"/>
    <xf numFmtId="0" fontId="34" fillId="2" borderId="154" xfId="31" applyFont="1" applyFill="1" applyBorder="1" applyAlignment="1">
      <alignment horizontal="center" vertical="center" wrapText="1"/>
    </xf>
    <xf numFmtId="182" fontId="34" fillId="2" borderId="174" xfId="33" applyNumberFormat="1" applyFont="1" applyFill="1" applyBorder="1"/>
    <xf numFmtId="182" fontId="34" fillId="2" borderId="155" xfId="33" applyNumberFormat="1" applyFont="1" applyFill="1" applyBorder="1"/>
    <xf numFmtId="0" fontId="34" fillId="2" borderId="92" xfId="31" applyFont="1" applyFill="1" applyBorder="1" applyAlignment="1">
      <alignment horizontal="center" vertical="center" wrapText="1"/>
    </xf>
    <xf numFmtId="182" fontId="34" fillId="2" borderId="154" xfId="33" applyNumberFormat="1" applyFont="1" applyFill="1" applyBorder="1"/>
    <xf numFmtId="182" fontId="34" fillId="2" borderId="175" xfId="22" applyNumberFormat="1" applyFont="1" applyFill="1" applyBorder="1"/>
    <xf numFmtId="0" fontId="34" fillId="2" borderId="154" xfId="11" applyFont="1" applyFill="1" applyBorder="1" applyAlignment="1">
      <alignment horizontal="center" vertical="center" wrapText="1"/>
    </xf>
    <xf numFmtId="0" fontId="34" fillId="2" borderId="174" xfId="11" applyFont="1" applyFill="1" applyBorder="1" applyAlignment="1">
      <alignment horizontal="center" vertical="center" wrapText="1"/>
    </xf>
    <xf numFmtId="0" fontId="34" fillId="2" borderId="155" xfId="11" applyFont="1" applyFill="1" applyBorder="1" applyAlignment="1">
      <alignment horizontal="center" vertical="center" wrapText="1"/>
    </xf>
    <xf numFmtId="0" fontId="34" fillId="13" borderId="185" xfId="31" applyFont="1" applyFill="1" applyBorder="1" applyAlignment="1">
      <alignment horizontal="center" vertical="center" wrapText="1"/>
    </xf>
    <xf numFmtId="43" fontId="0" fillId="0" borderId="0" xfId="12" applyFont="1"/>
    <xf numFmtId="0" fontId="8" fillId="7" borderId="186" xfId="11" applyFont="1" applyFill="1" applyBorder="1" applyAlignment="1">
      <alignment horizontal="left" wrapText="1"/>
    </xf>
    <xf numFmtId="182" fontId="8" fillId="7" borderId="186" xfId="11" applyNumberFormat="1" applyFont="1" applyFill="1" applyBorder="1" applyAlignment="1">
      <alignment horizontal="right" vertical="center" wrapText="1"/>
    </xf>
    <xf numFmtId="10" fontId="0" fillId="0" borderId="0" xfId="36" applyNumberFormat="1" applyFont="1"/>
    <xf numFmtId="181" fontId="1" fillId="0" borderId="0" xfId="11" applyNumberFormat="1"/>
    <xf numFmtId="0" fontId="7" fillId="0" borderId="0" xfId="11" applyFont="1" applyAlignment="1">
      <alignment horizontal="left" wrapText="1"/>
    </xf>
    <xf numFmtId="182" fontId="7" fillId="0" borderId="0" xfId="11" applyNumberFormat="1" applyFont="1" applyAlignment="1">
      <alignment horizontal="right" vertical="center" wrapText="1"/>
    </xf>
    <xf numFmtId="165" fontId="0" fillId="0" borderId="0" xfId="36" applyNumberFormat="1" applyFont="1"/>
    <xf numFmtId="181" fontId="0" fillId="0" borderId="0" xfId="37" applyFont="1"/>
    <xf numFmtId="182" fontId="58" fillId="0" borderId="0" xfId="11" applyNumberFormat="1" applyFont="1" applyAlignment="1">
      <alignment horizontal="right" vertical="center" wrapText="1"/>
    </xf>
    <xf numFmtId="0" fontId="7" fillId="0" borderId="0" xfId="11" applyFont="1" applyAlignment="1">
      <alignment horizontal="left" vertical="center" wrapText="1"/>
    </xf>
    <xf numFmtId="4" fontId="1" fillId="0" borderId="0" xfId="11" applyNumberFormat="1"/>
    <xf numFmtId="165" fontId="1" fillId="0" borderId="0" xfId="2" applyNumberFormat="1"/>
    <xf numFmtId="10" fontId="0" fillId="0" borderId="0" xfId="36" applyNumberFormat="1" applyFont="1" applyFill="1"/>
    <xf numFmtId="0" fontId="34" fillId="13" borderId="185" xfId="11" applyFont="1" applyFill="1" applyBorder="1" applyAlignment="1">
      <alignment horizontal="center" vertical="center" wrapText="1"/>
    </xf>
    <xf numFmtId="0" fontId="34" fillId="2" borderId="149" xfId="11" applyFont="1" applyFill="1" applyBorder="1" applyAlignment="1">
      <alignment horizontal="left" wrapText="1"/>
    </xf>
    <xf numFmtId="182" fontId="34" fillId="2" borderId="175" xfId="11" applyNumberFormat="1" applyFont="1" applyFill="1" applyBorder="1" applyAlignment="1">
      <alignment horizontal="right" vertical="center" wrapText="1"/>
    </xf>
    <xf numFmtId="182" fontId="34" fillId="2" borderId="79" xfId="11" applyNumberFormat="1" applyFont="1" applyFill="1" applyBorder="1" applyAlignment="1">
      <alignment horizontal="right" vertical="center" wrapText="1"/>
    </xf>
    <xf numFmtId="0" fontId="67" fillId="20" borderId="34" xfId="0" applyFont="1" applyFill="1" applyBorder="1"/>
    <xf numFmtId="169" fontId="67" fillId="20" borderId="0" xfId="4" applyNumberFormat="1" applyFont="1" applyFill="1"/>
    <xf numFmtId="0" fontId="51" fillId="0" borderId="34" xfId="0" applyFont="1" applyBorder="1"/>
    <xf numFmtId="169" fontId="51" fillId="0" borderId="0" xfId="4" applyNumberFormat="1" applyFont="1"/>
    <xf numFmtId="0" fontId="51" fillId="0" borderId="0" xfId="0" applyFont="1"/>
    <xf numFmtId="0" fontId="34" fillId="2" borderId="34" xfId="0" applyFont="1" applyFill="1" applyBorder="1"/>
    <xf numFmtId="169" fontId="34" fillId="2" borderId="0" xfId="4" applyNumberFormat="1" applyFont="1" applyFill="1"/>
    <xf numFmtId="0" fontId="67" fillId="7" borderId="0" xfId="0" applyFont="1" applyFill="1"/>
    <xf numFmtId="169" fontId="67" fillId="7" borderId="0" xfId="4" applyNumberFormat="1" applyFont="1" applyFill="1"/>
    <xf numFmtId="43" fontId="67" fillId="7" borderId="0" xfId="4" applyFont="1" applyFill="1"/>
    <xf numFmtId="43" fontId="51" fillId="0" borderId="0" xfId="4" applyFont="1"/>
    <xf numFmtId="0" fontId="34" fillId="14" borderId="0" xfId="0" applyFont="1" applyFill="1"/>
    <xf numFmtId="169" fontId="34" fillId="14" borderId="0" xfId="4" applyNumberFormat="1" applyFont="1" applyFill="1"/>
    <xf numFmtId="0" fontId="8" fillId="0" borderId="0" xfId="13" applyFont="1" applyAlignment="1">
      <alignment vertical="center"/>
    </xf>
    <xf numFmtId="0" fontId="7" fillId="0" borderId="0" xfId="13" applyFont="1" applyAlignment="1">
      <alignment vertical="center"/>
    </xf>
    <xf numFmtId="0" fontId="34" fillId="13" borderId="147" xfId="13" applyFont="1" applyFill="1" applyBorder="1" applyAlignment="1">
      <alignment horizontal="center" vertical="center"/>
    </xf>
    <xf numFmtId="0" fontId="34" fillId="2" borderId="42" xfId="13" applyFont="1" applyFill="1" applyBorder="1" applyAlignment="1">
      <alignment horizontal="left" vertical="center" wrapText="1"/>
    </xf>
    <xf numFmtId="170" fontId="34" fillId="2" borderId="5" xfId="14" applyNumberFormat="1" applyFont="1" applyFill="1" applyBorder="1" applyAlignment="1">
      <alignment horizontal="center" vertical="center" wrapText="1"/>
    </xf>
    <xf numFmtId="170" fontId="34" fillId="2" borderId="42" xfId="14" applyNumberFormat="1" applyFont="1" applyFill="1" applyBorder="1" applyAlignment="1">
      <alignment horizontal="center" vertical="center" wrapText="1"/>
    </xf>
    <xf numFmtId="165" fontId="34" fillId="2" borderId="42" xfId="15" applyNumberFormat="1" applyFont="1" applyFill="1" applyBorder="1" applyAlignment="1">
      <alignment horizontal="center" vertical="center" wrapText="1"/>
    </xf>
    <xf numFmtId="165" fontId="34" fillId="2" borderId="5" xfId="15" applyNumberFormat="1" applyFont="1" applyFill="1" applyBorder="1" applyAlignment="1">
      <alignment horizontal="center" vertical="center" wrapText="1"/>
    </xf>
    <xf numFmtId="165" fontId="34" fillId="2" borderId="0" xfId="15" applyNumberFormat="1" applyFont="1" applyFill="1" applyAlignment="1">
      <alignment horizontal="center" vertical="center" wrapText="1"/>
    </xf>
    <xf numFmtId="0" fontId="34" fillId="2" borderId="56" xfId="13" applyFont="1" applyFill="1" applyBorder="1" applyAlignment="1">
      <alignment horizontal="left" vertical="center" wrapText="1"/>
    </xf>
    <xf numFmtId="170" fontId="34" fillId="2" borderId="92" xfId="14" applyNumberFormat="1" applyFont="1" applyFill="1" applyBorder="1" applyAlignment="1">
      <alignment horizontal="center" vertical="center" wrapText="1"/>
    </xf>
    <xf numFmtId="170" fontId="34" fillId="2" borderId="56" xfId="14" applyNumberFormat="1" applyFont="1" applyFill="1" applyBorder="1" applyAlignment="1">
      <alignment horizontal="center" vertical="center" wrapText="1"/>
    </xf>
    <xf numFmtId="165" fontId="34" fillId="2" borderId="56" xfId="15" applyNumberFormat="1" applyFont="1" applyFill="1" applyBorder="1" applyAlignment="1">
      <alignment horizontal="center" vertical="center" wrapText="1"/>
    </xf>
    <xf numFmtId="165" fontId="34" fillId="2" borderId="92" xfId="15" applyNumberFormat="1" applyFont="1" applyFill="1" applyBorder="1" applyAlignment="1">
      <alignment horizontal="center" vertical="center" wrapText="1"/>
    </xf>
    <xf numFmtId="165" fontId="34" fillId="2" borderId="16" xfId="15" applyNumberFormat="1" applyFont="1" applyFill="1" applyBorder="1" applyAlignment="1">
      <alignment horizontal="center" vertical="center" wrapText="1"/>
    </xf>
    <xf numFmtId="0" fontId="34" fillId="13" borderId="87" xfId="26" applyFont="1" applyFill="1" applyBorder="1" applyAlignment="1">
      <alignment horizontal="center" vertical="center" wrapText="1"/>
    </xf>
    <xf numFmtId="0" fontId="34" fillId="13" borderId="90" xfId="26" applyFont="1" applyFill="1" applyBorder="1" applyAlignment="1">
      <alignment horizontal="center" vertical="center" wrapText="1"/>
    </xf>
    <xf numFmtId="0" fontId="34" fillId="13" borderId="147" xfId="26" applyFont="1" applyFill="1" applyBorder="1" applyAlignment="1">
      <alignment horizontal="center" vertical="center"/>
    </xf>
    <xf numFmtId="0" fontId="34" fillId="13" borderId="176" xfId="26" applyFont="1" applyFill="1" applyBorder="1" applyAlignment="1">
      <alignment horizontal="center" vertical="center"/>
    </xf>
    <xf numFmtId="0" fontId="34" fillId="2" borderId="42" xfId="26" applyFont="1" applyFill="1" applyBorder="1" applyAlignment="1">
      <alignment horizontal="left" vertical="center" wrapText="1"/>
    </xf>
    <xf numFmtId="170" fontId="34" fillId="2" borderId="5" xfId="27" applyNumberFormat="1" applyFont="1" applyFill="1" applyBorder="1" applyAlignment="1">
      <alignment horizontal="center" vertical="center" wrapText="1"/>
    </xf>
    <xf numFmtId="165" fontId="34" fillId="2" borderId="5" xfId="29" applyNumberFormat="1" applyFont="1" applyFill="1" applyBorder="1" applyAlignment="1">
      <alignment horizontal="center" vertical="center" wrapText="1"/>
    </xf>
    <xf numFmtId="165" fontId="34" fillId="2" borderId="42" xfId="29" applyNumberFormat="1" applyFont="1" applyFill="1" applyBorder="1" applyAlignment="1">
      <alignment horizontal="center" vertical="center" wrapText="1"/>
    </xf>
    <xf numFmtId="165" fontId="34" fillId="2" borderId="0" xfId="29" applyNumberFormat="1" applyFont="1" applyFill="1" applyAlignment="1">
      <alignment horizontal="center" vertical="center" wrapText="1"/>
    </xf>
    <xf numFmtId="0" fontId="34" fillId="2" borderId="56" xfId="26" applyFont="1" applyFill="1" applyBorder="1" applyAlignment="1">
      <alignment horizontal="left" vertical="center" wrapText="1"/>
    </xf>
    <xf numFmtId="170" fontId="34" fillId="2" borderId="92" xfId="27" applyNumberFormat="1" applyFont="1" applyFill="1" applyBorder="1" applyAlignment="1">
      <alignment horizontal="center" vertical="center" wrapText="1"/>
    </xf>
    <xf numFmtId="165" fontId="34" fillId="2" borderId="92" xfId="29" applyNumberFormat="1" applyFont="1" applyFill="1" applyBorder="1" applyAlignment="1">
      <alignment horizontal="center" vertical="center" wrapText="1"/>
    </xf>
    <xf numFmtId="165" fontId="34" fillId="2" borderId="56" xfId="29" applyNumberFormat="1" applyFont="1" applyFill="1" applyBorder="1" applyAlignment="1">
      <alignment horizontal="center" vertical="center" wrapText="1"/>
    </xf>
    <xf numFmtId="165" fontId="34" fillId="2" borderId="16" xfId="29" applyNumberFormat="1" applyFont="1" applyFill="1" applyBorder="1" applyAlignment="1">
      <alignment horizontal="center" vertical="center" wrapText="1"/>
    </xf>
    <xf numFmtId="0" fontId="34" fillId="2" borderId="56" xfId="26" applyFont="1" applyFill="1" applyBorder="1" applyAlignment="1">
      <alignment horizontal="center" vertical="center" wrapText="1"/>
    </xf>
    <xf numFmtId="0" fontId="34" fillId="2" borderId="16" xfId="26" applyFont="1" applyFill="1" applyBorder="1" applyAlignment="1">
      <alignment horizontal="center" vertical="center" wrapText="1"/>
    </xf>
    <xf numFmtId="0" fontId="34" fillId="2" borderId="154" xfId="26" applyFont="1" applyFill="1" applyBorder="1" applyAlignment="1">
      <alignment horizontal="left" vertical="center" wrapText="1"/>
    </xf>
    <xf numFmtId="164" fontId="34" fillId="2" borderId="175" xfId="4" applyNumberFormat="1" applyFont="1" applyFill="1" applyBorder="1" applyAlignment="1">
      <alignment horizontal="center" vertical="center" wrapText="1"/>
    </xf>
    <xf numFmtId="0" fontId="34" fillId="13" borderId="89" xfId="26" applyFont="1" applyFill="1" applyBorder="1" applyAlignment="1">
      <alignment horizontal="center" vertical="center" wrapText="1"/>
    </xf>
    <xf numFmtId="0" fontId="34" fillId="13" borderId="90" xfId="26" applyFont="1" applyFill="1" applyBorder="1" applyAlignment="1">
      <alignment horizontal="center" vertical="center"/>
    </xf>
    <xf numFmtId="0" fontId="34" fillId="13" borderId="89" xfId="26" applyFont="1" applyFill="1" applyBorder="1" applyAlignment="1">
      <alignment horizontal="center" vertical="center"/>
    </xf>
    <xf numFmtId="0" fontId="34" fillId="2" borderId="0" xfId="26" applyFont="1" applyFill="1" applyAlignment="1">
      <alignment horizontal="left" vertical="center" wrapText="1"/>
    </xf>
    <xf numFmtId="170" fontId="34" fillId="2" borderId="0" xfId="27" applyNumberFormat="1" applyFont="1" applyFill="1" applyAlignment="1">
      <alignment horizontal="center" vertical="center" wrapText="1"/>
    </xf>
    <xf numFmtId="0" fontId="34" fillId="2" borderId="0" xfId="13" applyFont="1" applyFill="1" applyAlignment="1">
      <alignment horizontal="left" vertical="center" wrapText="1"/>
    </xf>
    <xf numFmtId="170" fontId="34" fillId="2" borderId="0" xfId="14" applyNumberFormat="1" applyFont="1" applyFill="1" applyAlignment="1">
      <alignment horizontal="center" vertical="center" wrapText="1"/>
    </xf>
    <xf numFmtId="0" fontId="6" fillId="3" borderId="186" xfId="16" applyFont="1" applyFill="1" applyBorder="1" applyAlignment="1">
      <alignment horizontal="left" wrapText="1"/>
    </xf>
    <xf numFmtId="169" fontId="6" fillId="3" borderId="186" xfId="16" applyNumberFormat="1" applyFont="1" applyFill="1" applyBorder="1"/>
    <xf numFmtId="169" fontId="6" fillId="0" borderId="186" xfId="16" applyNumberFormat="1" applyFont="1" applyBorder="1"/>
    <xf numFmtId="0" fontId="9" fillId="2" borderId="185" xfId="16" applyFont="1" applyFill="1" applyBorder="1" applyAlignment="1">
      <alignment horizontal="center" vertical="center"/>
    </xf>
    <xf numFmtId="0" fontId="9" fillId="2" borderId="185" xfId="16" applyFont="1" applyFill="1" applyBorder="1" applyAlignment="1">
      <alignment horizontal="center" vertical="center" wrapText="1"/>
    </xf>
    <xf numFmtId="0" fontId="9" fillId="2" borderId="0" xfId="16" applyFont="1" applyFill="1" applyAlignment="1">
      <alignment horizontal="left" wrapText="1" indent="2"/>
    </xf>
    <xf numFmtId="169" fontId="9" fillId="2" borderId="187" xfId="16" applyNumberFormat="1" applyFont="1" applyFill="1" applyBorder="1"/>
    <xf numFmtId="0" fontId="6" fillId="4" borderId="0" xfId="16" applyFont="1" applyFill="1" applyAlignment="1">
      <alignment horizontal="left" wrapText="1" indent="1"/>
    </xf>
    <xf numFmtId="169" fontId="6" fillId="4" borderId="0" xfId="16" applyNumberFormat="1" applyFont="1" applyFill="1"/>
    <xf numFmtId="0" fontId="5" fillId="4" borderId="0" xfId="16" applyFont="1" applyFill="1" applyAlignment="1">
      <alignment horizontal="left" wrapText="1" indent="2"/>
    </xf>
    <xf numFmtId="169" fontId="6" fillId="3" borderId="0" xfId="16" applyNumberFormat="1" applyFont="1" applyFill="1"/>
    <xf numFmtId="169" fontId="6" fillId="0" borderId="0" xfId="16" applyNumberFormat="1" applyFont="1"/>
    <xf numFmtId="0" fontId="17" fillId="0" borderId="0" xfId="16" applyFont="1" applyAlignment="1">
      <alignment vertical="center"/>
    </xf>
    <xf numFmtId="0" fontId="5" fillId="4" borderId="78" xfId="16" applyFont="1" applyFill="1" applyBorder="1"/>
    <xf numFmtId="169" fontId="5" fillId="4" borderId="79" xfId="16" applyNumberFormat="1" applyFont="1" applyFill="1" applyBorder="1"/>
    <xf numFmtId="0" fontId="17" fillId="0" borderId="105" xfId="16" applyFont="1" applyBorder="1" applyAlignment="1">
      <alignment vertical="center"/>
    </xf>
    <xf numFmtId="0" fontId="79" fillId="2" borderId="185" xfId="16" applyFont="1" applyFill="1" applyBorder="1" applyAlignment="1">
      <alignment horizontal="center" vertical="center" wrapText="1"/>
    </xf>
    <xf numFmtId="0" fontId="79" fillId="2" borderId="39" xfId="16" applyFont="1" applyFill="1" applyBorder="1" applyAlignment="1">
      <alignment horizontal="center" vertical="center" wrapText="1"/>
    </xf>
    <xf numFmtId="0" fontId="5" fillId="0" borderId="188" xfId="16" applyFont="1" applyBorder="1" applyAlignment="1">
      <alignment horizontal="left" vertical="center" wrapText="1" indent="2"/>
    </xf>
    <xf numFmtId="169" fontId="5" fillId="0" borderId="188" xfId="16" applyNumberFormat="1" applyFont="1" applyBorder="1" applyAlignment="1">
      <alignment vertical="center"/>
    </xf>
    <xf numFmtId="165" fontId="5" fillId="0" borderId="188" xfId="18" applyNumberFormat="1" applyFont="1" applyBorder="1" applyAlignment="1">
      <alignment vertical="center"/>
    </xf>
    <xf numFmtId="0" fontId="11" fillId="0" borderId="0" xfId="16" applyFont="1"/>
    <xf numFmtId="165" fontId="5" fillId="0" borderId="0" xfId="18" applyNumberFormat="1" applyFont="1"/>
    <xf numFmtId="0" fontId="8" fillId="4" borderId="0" xfId="13" applyFont="1" applyFill="1" applyAlignment="1">
      <alignment vertical="center"/>
    </xf>
    <xf numFmtId="0" fontId="7" fillId="4" borderId="0" xfId="13" applyFont="1" applyFill="1" applyAlignment="1">
      <alignment vertical="center"/>
    </xf>
    <xf numFmtId="0" fontId="8" fillId="4" borderId="0" xfId="0" applyFont="1" applyFill="1" applyAlignment="1">
      <alignment vertical="center" wrapText="1"/>
    </xf>
    <xf numFmtId="0" fontId="6" fillId="3" borderId="0" xfId="16" applyFont="1" applyFill="1" applyAlignment="1">
      <alignment horizontal="left" vertical="center" wrapText="1"/>
    </xf>
    <xf numFmtId="169" fontId="6" fillId="3" borderId="0" xfId="16" applyNumberFormat="1" applyFont="1" applyFill="1" applyAlignment="1">
      <alignment vertical="center"/>
    </xf>
    <xf numFmtId="165" fontId="6" fillId="3" borderId="0" xfId="18" applyNumberFormat="1" applyFont="1" applyFill="1" applyBorder="1" applyAlignment="1">
      <alignment vertical="center"/>
    </xf>
    <xf numFmtId="0" fontId="6" fillId="4" borderId="0" xfId="16" applyFont="1" applyFill="1" applyAlignment="1">
      <alignment horizontal="left" vertical="center" wrapText="1" indent="1"/>
    </xf>
    <xf numFmtId="169" fontId="6" fillId="4" borderId="0" xfId="16" applyNumberFormat="1" applyFont="1" applyFill="1" applyAlignment="1">
      <alignment vertical="center"/>
    </xf>
    <xf numFmtId="165" fontId="6" fillId="4" borderId="0" xfId="18" applyNumberFormat="1" applyFont="1" applyFill="1" applyBorder="1" applyAlignment="1">
      <alignment vertical="center"/>
    </xf>
    <xf numFmtId="0" fontId="5" fillId="4" borderId="0" xfId="16" applyFont="1" applyFill="1" applyAlignment="1">
      <alignment horizontal="left" vertical="center" wrapText="1" indent="2"/>
    </xf>
    <xf numFmtId="169" fontId="5" fillId="4" borderId="0" xfId="16" applyNumberFormat="1" applyFont="1" applyFill="1" applyAlignment="1">
      <alignment vertical="center"/>
    </xf>
    <xf numFmtId="165" fontId="5" fillId="4" borderId="0" xfId="18" applyNumberFormat="1" applyFont="1" applyFill="1" applyBorder="1" applyAlignment="1">
      <alignment vertical="center"/>
    </xf>
    <xf numFmtId="0" fontId="6" fillId="0" borderId="0" xfId="16" applyFont="1" applyAlignment="1">
      <alignment horizontal="left" vertical="center" wrapText="1" indent="1"/>
    </xf>
    <xf numFmtId="169" fontId="6" fillId="0" borderId="0" xfId="16" applyNumberFormat="1" applyFont="1" applyAlignment="1">
      <alignment vertical="center"/>
    </xf>
    <xf numFmtId="165" fontId="6" fillId="0" borderId="0" xfId="18" applyNumberFormat="1" applyFont="1" applyBorder="1" applyAlignment="1">
      <alignment vertical="center"/>
    </xf>
    <xf numFmtId="0" fontId="5" fillId="0" borderId="0" xfId="16" applyFont="1" applyAlignment="1">
      <alignment horizontal="left" vertical="center" wrapText="1" indent="2"/>
    </xf>
    <xf numFmtId="169" fontId="5" fillId="0" borderId="0" xfId="16" applyNumberFormat="1" applyFont="1" applyAlignment="1">
      <alignment vertical="center"/>
    </xf>
    <xf numFmtId="165" fontId="5" fillId="0" borderId="0" xfId="18" applyNumberFormat="1" applyFont="1" applyBorder="1" applyAlignment="1">
      <alignment vertical="center"/>
    </xf>
    <xf numFmtId="0" fontId="9" fillId="13" borderId="0" xfId="16" applyFont="1" applyFill="1" applyAlignment="1">
      <alignment horizontal="left" vertical="center" wrapText="1"/>
    </xf>
    <xf numFmtId="169" fontId="9" fillId="13" borderId="0" xfId="16" applyNumberFormat="1" applyFont="1" applyFill="1" applyAlignment="1">
      <alignment vertical="center"/>
    </xf>
    <xf numFmtId="165" fontId="9" fillId="2" borderId="0" xfId="18" applyNumberFormat="1" applyFont="1" applyFill="1" applyAlignment="1">
      <alignment vertical="center"/>
    </xf>
    <xf numFmtId="0" fontId="113" fillId="16" borderId="130" xfId="23" applyFont="1" applyFill="1" applyBorder="1" applyAlignment="1">
      <alignment horizontal="center" vertical="center" wrapText="1"/>
    </xf>
    <xf numFmtId="0" fontId="81" fillId="0" borderId="129" xfId="24" applyFont="1" applyBorder="1"/>
    <xf numFmtId="49" fontId="81" fillId="0" borderId="129" xfId="24" applyNumberFormat="1" applyFont="1" applyBorder="1" applyAlignment="1">
      <alignment horizontal="left" indent="1"/>
    </xf>
    <xf numFmtId="49" fontId="82" fillId="0" borderId="129" xfId="6" applyNumberFormat="1" applyFont="1" applyBorder="1" applyAlignment="1">
      <alignment horizontal="left" indent="2"/>
    </xf>
    <xf numFmtId="49" fontId="82" fillId="0" borderId="129" xfId="24" applyNumberFormat="1" applyFont="1" applyBorder="1" applyAlignment="1">
      <alignment horizontal="left" indent="2"/>
    </xf>
    <xf numFmtId="174" fontId="81" fillId="0" borderId="129" xfId="9" applyNumberFormat="1" applyFont="1" applyBorder="1"/>
    <xf numFmtId="49" fontId="81" fillId="0" borderId="129" xfId="9" applyNumberFormat="1" applyFont="1" applyBorder="1" applyAlignment="1">
      <alignment horizontal="left"/>
    </xf>
    <xf numFmtId="174" fontId="81" fillId="0" borderId="156" xfId="9" applyNumberFormat="1" applyFont="1" applyBorder="1"/>
    <xf numFmtId="49" fontId="82" fillId="0" borderId="129" xfId="9" applyNumberFormat="1" applyFont="1" applyBorder="1" applyAlignment="1">
      <alignment horizontal="left" indent="1"/>
    </xf>
    <xf numFmtId="49" fontId="82" fillId="0" borderId="129" xfId="9" applyNumberFormat="1" applyFont="1" applyBorder="1" applyAlignment="1">
      <alignment horizontal="left"/>
    </xf>
    <xf numFmtId="0" fontId="81" fillId="0" borderId="129" xfId="6" applyFont="1" applyBorder="1" applyAlignment="1">
      <alignment horizontal="left" vertical="center"/>
    </xf>
    <xf numFmtId="165" fontId="81" fillId="0" borderId="156" xfId="9" applyNumberFormat="1" applyFont="1" applyBorder="1"/>
    <xf numFmtId="174" fontId="82" fillId="0" borderId="156" xfId="9" applyNumberFormat="1" applyFont="1" applyBorder="1"/>
    <xf numFmtId="165" fontId="82" fillId="0" borderId="156" xfId="9" applyNumberFormat="1" applyFont="1" applyBorder="1"/>
    <xf numFmtId="174" fontId="81" fillId="0" borderId="156" xfId="24" applyNumberFormat="1" applyFont="1" applyBorder="1"/>
    <xf numFmtId="165" fontId="81" fillId="0" borderId="156" xfId="24" applyNumberFormat="1" applyFont="1" applyBorder="1"/>
    <xf numFmtId="49" fontId="81" fillId="0" borderId="129" xfId="9" applyNumberFormat="1" applyFont="1" applyBorder="1" applyAlignment="1">
      <alignment horizontal="left" indent="2"/>
    </xf>
    <xf numFmtId="49" fontId="82" fillId="0" borderId="129" xfId="9" applyNumberFormat="1" applyFont="1" applyBorder="1" applyAlignment="1">
      <alignment horizontal="left" indent="3"/>
    </xf>
    <xf numFmtId="0" fontId="81" fillId="0" borderId="129" xfId="24" applyFont="1" applyBorder="1" applyAlignment="1">
      <alignment horizontal="left" indent="2"/>
    </xf>
    <xf numFmtId="49" fontId="112" fillId="0" borderId="129" xfId="9" applyNumberFormat="1" applyFont="1" applyBorder="1" applyAlignment="1">
      <alignment horizontal="left" indent="2"/>
    </xf>
    <xf numFmtId="174" fontId="112" fillId="0" borderId="156" xfId="9" applyNumberFormat="1" applyFont="1" applyBorder="1"/>
    <xf numFmtId="165" fontId="112" fillId="0" borderId="156" xfId="9" applyNumberFormat="1" applyFont="1" applyBorder="1"/>
    <xf numFmtId="43" fontId="82" fillId="0" borderId="156" xfId="186" applyFont="1" applyFill="1" applyBorder="1" applyProtection="1"/>
    <xf numFmtId="49" fontId="81" fillId="0" borderId="129" xfId="9" applyNumberFormat="1" applyFont="1" applyBorder="1"/>
    <xf numFmtId="49" fontId="81" fillId="0" borderId="129" xfId="9" applyNumberFormat="1" applyFont="1" applyBorder="1" applyAlignment="1">
      <alignment horizontal="left" indent="1"/>
    </xf>
    <xf numFmtId="49" fontId="82" fillId="0" borderId="129" xfId="24" applyNumberFormat="1" applyFont="1" applyBorder="1" applyAlignment="1">
      <alignment horizontal="left" indent="3"/>
    </xf>
    <xf numFmtId="165" fontId="82" fillId="0" borderId="129" xfId="6" applyNumberFormat="1" applyFont="1" applyBorder="1" applyAlignment="1">
      <alignment vertical="center"/>
    </xf>
    <xf numFmtId="49" fontId="82" fillId="0" borderId="129" xfId="9" applyNumberFormat="1" applyFont="1" applyBorder="1" applyAlignment="1">
      <alignment horizontal="left" indent="2"/>
    </xf>
    <xf numFmtId="49" fontId="82" fillId="0" borderId="129" xfId="9" applyNumberFormat="1" applyFont="1" applyBorder="1" applyAlignment="1">
      <alignment horizontal="left" vertical="center"/>
    </xf>
    <xf numFmtId="174" fontId="82" fillId="0" borderId="156" xfId="9" applyNumberFormat="1" applyFont="1" applyBorder="1" applyAlignment="1">
      <alignment vertical="center"/>
    </xf>
    <xf numFmtId="165" fontId="82" fillId="0" borderId="156" xfId="9" applyNumberFormat="1" applyFont="1" applyBorder="1" applyAlignment="1">
      <alignment vertical="center"/>
    </xf>
    <xf numFmtId="174" fontId="111" fillId="0" borderId="156" xfId="9" applyNumberFormat="1" applyFont="1" applyBorder="1" applyAlignment="1">
      <alignment vertical="center"/>
    </xf>
    <xf numFmtId="165" fontId="111" fillId="0" borderId="156" xfId="9" applyNumberFormat="1" applyFont="1" applyBorder="1" applyAlignment="1">
      <alignment vertical="center"/>
    </xf>
    <xf numFmtId="49" fontId="81" fillId="0" borderId="129" xfId="9" applyNumberFormat="1" applyFont="1" applyBorder="1" applyAlignment="1">
      <alignment horizontal="left" vertical="center" wrapText="1"/>
    </xf>
    <xf numFmtId="49" fontId="82" fillId="0" borderId="129" xfId="9" applyNumberFormat="1" applyFont="1" applyBorder="1" applyAlignment="1">
      <alignment horizontal="left" wrapText="1" indent="2"/>
    </xf>
    <xf numFmtId="49" fontId="113" fillId="16" borderId="94" xfId="9" applyNumberFormat="1" applyFont="1" applyFill="1" applyBorder="1" applyAlignment="1">
      <alignment horizontal="left" vertical="center"/>
    </xf>
    <xf numFmtId="174" fontId="113" fillId="16" borderId="127" xfId="9" applyNumberFormat="1" applyFont="1" applyFill="1" applyBorder="1" applyAlignment="1">
      <alignment vertical="center"/>
    </xf>
    <xf numFmtId="165" fontId="113" fillId="16" borderId="127" xfId="9" applyNumberFormat="1" applyFont="1" applyFill="1" applyBorder="1" applyAlignment="1">
      <alignment vertical="center"/>
    </xf>
    <xf numFmtId="49" fontId="113" fillId="16" borderId="94" xfId="6" applyNumberFormat="1" applyFont="1" applyFill="1" applyBorder="1" applyAlignment="1">
      <alignment horizontal="left" vertical="center"/>
    </xf>
    <xf numFmtId="174" fontId="113" fillId="16" borderId="127" xfId="6" applyNumberFormat="1" applyFont="1" applyFill="1" applyBorder="1" applyAlignment="1">
      <alignment vertical="center"/>
    </xf>
    <xf numFmtId="165" fontId="113" fillId="16" borderId="127" xfId="6" applyNumberFormat="1" applyFont="1" applyFill="1" applyBorder="1" applyAlignment="1">
      <alignment vertical="center"/>
    </xf>
    <xf numFmtId="165" fontId="81" fillId="0" borderId="129" xfId="9" applyNumberFormat="1" applyFont="1" applyBorder="1"/>
    <xf numFmtId="10" fontId="82" fillId="0" borderId="156" xfId="9" applyNumberFormat="1" applyFont="1" applyBorder="1"/>
    <xf numFmtId="184" fontId="82" fillId="0" borderId="156" xfId="9" applyNumberFormat="1" applyFont="1" applyBorder="1"/>
    <xf numFmtId="0" fontId="110" fillId="0" borderId="0" xfId="6" applyFont="1"/>
    <xf numFmtId="174" fontId="109" fillId="0" borderId="0" xfId="6" applyNumberFormat="1" applyFont="1"/>
    <xf numFmtId="0" fontId="8" fillId="11" borderId="0" xfId="299" applyFont="1" applyFill="1"/>
    <xf numFmtId="169" fontId="21" fillId="11" borderId="0" xfId="299" applyNumberFormat="1" applyFont="1" applyFill="1" applyAlignment="1">
      <alignment horizontal="right"/>
    </xf>
    <xf numFmtId="0" fontId="56" fillId="0" borderId="0" xfId="299" applyFont="1" applyAlignment="1">
      <alignment horizontal="left" indent="3"/>
    </xf>
    <xf numFmtId="165" fontId="22" fillId="0" borderId="0" xfId="429" applyNumberFormat="1" applyFont="1" applyBorder="1" applyAlignment="1">
      <alignment horizontal="right"/>
    </xf>
    <xf numFmtId="0" fontId="8" fillId="0" borderId="0" xfId="299" applyFont="1" applyAlignment="1">
      <alignment horizontal="left" indent="1"/>
    </xf>
    <xf numFmtId="169" fontId="21" fillId="0" borderId="0" xfId="299" applyNumberFormat="1" applyFont="1" applyAlignment="1">
      <alignment horizontal="right"/>
    </xf>
    <xf numFmtId="0" fontId="56" fillId="8" borderId="0" xfId="299" applyFont="1" applyFill="1" applyAlignment="1">
      <alignment horizontal="left" indent="2"/>
    </xf>
    <xf numFmtId="169" fontId="116" fillId="8" borderId="0" xfId="299" applyNumberFormat="1" applyFont="1" applyFill="1" applyAlignment="1">
      <alignment horizontal="right"/>
    </xf>
    <xf numFmtId="0" fontId="56" fillId="2" borderId="0" xfId="299" applyFont="1" applyFill="1"/>
    <xf numFmtId="0" fontId="117" fillId="2" borderId="0" xfId="299" applyFont="1" applyFill="1"/>
    <xf numFmtId="165" fontId="22" fillId="0" borderId="0" xfId="429" applyNumberFormat="1" applyFont="1" applyFill="1" applyBorder="1" applyAlignment="1">
      <alignment horizontal="right"/>
    </xf>
    <xf numFmtId="0" fontId="35" fillId="2" borderId="0" xfId="299" applyFont="1" applyFill="1"/>
    <xf numFmtId="0" fontId="118" fillId="2" borderId="0" xfId="299" applyFont="1" applyFill="1"/>
    <xf numFmtId="0" fontId="34" fillId="43" borderId="0" xfId="299" applyFont="1" applyFill="1" applyAlignment="1">
      <alignment horizontal="center" vertical="center"/>
    </xf>
    <xf numFmtId="0" fontId="34" fillId="43" borderId="0" xfId="299" applyFont="1" applyFill="1" applyAlignment="1">
      <alignment horizontal="center" vertical="center" wrapText="1"/>
    </xf>
    <xf numFmtId="0" fontId="34" fillId="43" borderId="0" xfId="299" applyFont="1" applyFill="1"/>
    <xf numFmtId="169" fontId="34" fillId="43" borderId="0" xfId="299" applyNumberFormat="1" applyFont="1" applyFill="1" applyAlignment="1">
      <alignment horizontal="right"/>
    </xf>
    <xf numFmtId="0" fontId="35" fillId="0" borderId="0" xfId="299" applyFont="1"/>
    <xf numFmtId="0" fontId="118" fillId="0" borderId="0" xfId="299" applyFont="1"/>
    <xf numFmtId="166" fontId="118" fillId="0" borderId="0" xfId="299" applyNumberFormat="1" applyFont="1"/>
    <xf numFmtId="0" fontId="6" fillId="3" borderId="0" xfId="299" applyFont="1" applyFill="1"/>
    <xf numFmtId="169" fontId="20" fillId="3" borderId="0" xfId="299" applyNumberFormat="1" applyFont="1" applyFill="1" applyAlignment="1">
      <alignment horizontal="right"/>
    </xf>
    <xf numFmtId="169" fontId="20" fillId="3" borderId="0" xfId="299" applyNumberFormat="1" applyFont="1" applyFill="1"/>
    <xf numFmtId="0" fontId="32" fillId="0" borderId="0" xfId="348"/>
    <xf numFmtId="0" fontId="32" fillId="4" borderId="0" xfId="348" applyFill="1"/>
    <xf numFmtId="169" fontId="32" fillId="4" borderId="0" xfId="348" applyNumberFormat="1" applyFill="1"/>
    <xf numFmtId="166" fontId="32" fillId="0" borderId="0" xfId="348" applyNumberFormat="1"/>
    <xf numFmtId="43" fontId="1" fillId="0" borderId="0" xfId="32" applyFont="1"/>
    <xf numFmtId="0" fontId="8" fillId="3" borderId="203" xfId="348" applyFont="1" applyFill="1" applyBorder="1" applyAlignment="1">
      <alignment horizontal="left"/>
    </xf>
    <xf numFmtId="169" fontId="8" fillId="3" borderId="203" xfId="348" applyNumberFormat="1" applyFont="1" applyFill="1" applyBorder="1"/>
    <xf numFmtId="165" fontId="8" fillId="3" borderId="203" xfId="430" applyNumberFormat="1" applyFont="1" applyFill="1" applyBorder="1"/>
    <xf numFmtId="43" fontId="32" fillId="0" borderId="0" xfId="348" applyNumberFormat="1"/>
    <xf numFmtId="0" fontId="7" fillId="0" borderId="0" xfId="348" applyFont="1" applyAlignment="1">
      <alignment horizontal="left" indent="1"/>
    </xf>
    <xf numFmtId="169" fontId="7" fillId="0" borderId="0" xfId="348" applyNumberFormat="1" applyFont="1"/>
    <xf numFmtId="165" fontId="7" fillId="0" borderId="0" xfId="430" applyNumberFormat="1" applyFont="1"/>
    <xf numFmtId="0" fontId="11" fillId="0" borderId="0" xfId="348" applyFont="1"/>
    <xf numFmtId="0" fontId="34" fillId="43" borderId="185" xfId="348" applyFont="1" applyFill="1" applyBorder="1" applyAlignment="1">
      <alignment horizontal="center" vertical="center"/>
    </xf>
    <xf numFmtId="0" fontId="34" fillId="44" borderId="204" xfId="348" applyFont="1" applyFill="1" applyBorder="1" applyAlignment="1">
      <alignment horizontal="left"/>
    </xf>
    <xf numFmtId="169" fontId="34" fillId="44" borderId="204" xfId="348" applyNumberFormat="1" applyFont="1" applyFill="1" applyBorder="1"/>
    <xf numFmtId="165" fontId="34" fillId="43" borderId="204" xfId="430" applyNumberFormat="1" applyFont="1" applyFill="1" applyBorder="1"/>
    <xf numFmtId="0" fontId="8" fillId="3" borderId="186" xfId="13" applyFont="1" applyFill="1" applyBorder="1" applyAlignment="1">
      <alignment horizontal="left" wrapText="1"/>
    </xf>
    <xf numFmtId="170" fontId="8" fillId="3" borderId="186" xfId="13" applyNumberFormat="1" applyFont="1" applyFill="1" applyBorder="1" applyAlignment="1">
      <alignment horizontal="center" vertical="center"/>
    </xf>
    <xf numFmtId="170" fontId="21" fillId="3" borderId="186" xfId="13" applyNumberFormat="1" applyFont="1" applyFill="1" applyBorder="1" applyAlignment="1">
      <alignment horizontal="center" vertical="center"/>
    </xf>
    <xf numFmtId="165" fontId="8" fillId="3" borderId="186" xfId="15" applyNumberFormat="1" applyFont="1" applyFill="1" applyBorder="1" applyAlignment="1">
      <alignment horizontal="center" vertical="center"/>
    </xf>
    <xf numFmtId="169" fontId="7" fillId="0" borderId="0" xfId="32" applyNumberFormat="1" applyFont="1"/>
    <xf numFmtId="0" fontId="7" fillId="0" borderId="0" xfId="13" applyFont="1" applyAlignment="1">
      <alignment horizontal="left" wrapText="1" indent="1"/>
    </xf>
    <xf numFmtId="0" fontId="11" fillId="0" borderId="0" xfId="13" applyFont="1" applyAlignment="1">
      <alignment vertical="center"/>
    </xf>
    <xf numFmtId="165" fontId="13" fillId="0" borderId="0" xfId="399" applyNumberFormat="1" applyFont="1"/>
    <xf numFmtId="0" fontId="34" fillId="44" borderId="87" xfId="13" applyFont="1" applyFill="1" applyBorder="1" applyAlignment="1">
      <alignment horizontal="center" vertical="center" wrapText="1"/>
    </xf>
    <xf numFmtId="0" fontId="34" fillId="44" borderId="90" xfId="13" applyFont="1" applyFill="1" applyBorder="1" applyAlignment="1">
      <alignment horizontal="center" vertical="center" wrapText="1"/>
    </xf>
    <xf numFmtId="0" fontId="34" fillId="44" borderId="90" xfId="13" applyFont="1" applyFill="1" applyBorder="1" applyAlignment="1">
      <alignment horizontal="center" vertical="center"/>
    </xf>
    <xf numFmtId="0" fontId="34" fillId="44" borderId="187" xfId="13" applyFont="1" applyFill="1" applyBorder="1" applyAlignment="1">
      <alignment horizontal="left"/>
    </xf>
    <xf numFmtId="170" fontId="34" fillId="44" borderId="187" xfId="13" applyNumberFormat="1" applyFont="1" applyFill="1" applyBorder="1" applyAlignment="1">
      <alignment horizontal="center" vertical="center"/>
    </xf>
    <xf numFmtId="165" fontId="34" fillId="44" borderId="187" xfId="15" applyNumberFormat="1" applyFont="1" applyFill="1" applyBorder="1" applyAlignment="1">
      <alignment horizontal="center" vertical="center"/>
    </xf>
    <xf numFmtId="0" fontId="20" fillId="4" borderId="0" xfId="0" applyFont="1" applyFill="1" applyAlignment="1">
      <alignment horizontal="center" vertical="center" wrapText="1" readingOrder="1"/>
    </xf>
    <xf numFmtId="0" fontId="23" fillId="4" borderId="0" xfId="0" applyFont="1" applyFill="1" applyAlignment="1">
      <alignment horizontal="center" vertical="top" wrapText="1" readingOrder="1"/>
    </xf>
    <xf numFmtId="0" fontId="14" fillId="0" borderId="0" xfId="0" applyFont="1" applyAlignment="1">
      <alignment horizontal="left" vertical="center" wrapText="1"/>
    </xf>
    <xf numFmtId="0" fontId="34" fillId="43" borderId="0" xfId="299" applyFont="1" applyFill="1" applyAlignment="1">
      <alignment horizontal="center" vertical="center"/>
    </xf>
    <xf numFmtId="0" fontId="34" fillId="43" borderId="0" xfId="299" applyFont="1" applyFill="1" applyAlignment="1">
      <alignment horizontal="center" vertical="center" wrapText="1"/>
    </xf>
    <xf numFmtId="0" fontId="34" fillId="43" borderId="0" xfId="299" applyFont="1" applyFill="1" applyAlignment="1">
      <alignment horizontal="center"/>
    </xf>
    <xf numFmtId="0" fontId="8" fillId="0" borderId="0" xfId="0" applyFont="1" applyAlignment="1">
      <alignment horizontal="center" vertical="center" wrapText="1"/>
    </xf>
    <xf numFmtId="0" fontId="8" fillId="0" borderId="0" xfId="348" applyFont="1" applyAlignment="1">
      <alignment horizontal="center" vertical="center" wrapText="1"/>
    </xf>
    <xf numFmtId="0" fontId="8" fillId="0" borderId="0" xfId="348" applyFont="1" applyAlignment="1">
      <alignment horizontal="center" vertical="center"/>
    </xf>
    <xf numFmtId="0" fontId="8" fillId="0" borderId="105" xfId="348" applyFont="1" applyBorder="1" applyAlignment="1">
      <alignment horizontal="center" vertical="center"/>
    </xf>
    <xf numFmtId="0" fontId="34" fillId="43" borderId="185" xfId="348" applyFont="1" applyFill="1" applyBorder="1" applyAlignment="1">
      <alignment horizontal="center" vertical="center"/>
    </xf>
    <xf numFmtId="0" fontId="34" fillId="43" borderId="185" xfId="348" applyFont="1" applyFill="1" applyBorder="1" applyAlignment="1">
      <alignment horizontal="center" vertical="center" wrapText="1"/>
    </xf>
    <xf numFmtId="0" fontId="6" fillId="0" borderId="0" xfId="0" applyFont="1" applyAlignment="1">
      <alignment horizontal="center" vertical="center"/>
    </xf>
    <xf numFmtId="0" fontId="20" fillId="0" borderId="0" xfId="0" applyFont="1" applyAlignment="1">
      <alignment horizontal="center" vertical="center" wrapText="1" readingOrder="1"/>
    </xf>
    <xf numFmtId="0" fontId="23" fillId="0" borderId="0" xfId="0" applyFont="1" applyAlignment="1">
      <alignment horizontal="center" vertical="top" wrapText="1" readingOrder="1"/>
    </xf>
    <xf numFmtId="0" fontId="5" fillId="0" borderId="0" xfId="0" applyFont="1" applyAlignment="1">
      <alignment horizontal="center"/>
    </xf>
    <xf numFmtId="0" fontId="6" fillId="0" borderId="0" xfId="0" applyFont="1" applyAlignment="1">
      <alignment horizontal="left" wrapText="1"/>
    </xf>
    <xf numFmtId="0" fontId="5" fillId="0" borderId="0" xfId="0" applyFont="1" applyAlignment="1">
      <alignment horizontal="center" vertical="center"/>
    </xf>
    <xf numFmtId="0" fontId="34" fillId="2" borderId="1" xfId="0" applyFont="1" applyFill="1" applyBorder="1" applyAlignment="1">
      <alignment horizontal="center" vertical="center"/>
    </xf>
    <xf numFmtId="0" fontId="34" fillId="2" borderId="4" xfId="0" applyFont="1" applyFill="1" applyBorder="1" applyAlignment="1">
      <alignment horizontal="center" vertical="center"/>
    </xf>
    <xf numFmtId="0" fontId="34" fillId="2" borderId="7" xfId="0" applyFont="1" applyFill="1" applyBorder="1" applyAlignment="1">
      <alignment horizontal="center" vertical="center"/>
    </xf>
    <xf numFmtId="0" fontId="34" fillId="2" borderId="2" xfId="0" applyFont="1" applyFill="1" applyBorder="1" applyAlignment="1">
      <alignment horizontal="center" vertical="center"/>
    </xf>
    <xf numFmtId="0" fontId="34" fillId="2" borderId="5" xfId="0" applyFont="1" applyFill="1" applyBorder="1" applyAlignment="1">
      <alignment horizontal="center" vertical="center"/>
    </xf>
    <xf numFmtId="0" fontId="34" fillId="2" borderId="8" xfId="0" applyFont="1" applyFill="1" applyBorder="1" applyAlignment="1">
      <alignment horizontal="center" vertical="center"/>
    </xf>
    <xf numFmtId="0" fontId="34" fillId="2" borderId="3" xfId="0" applyFont="1" applyFill="1" applyBorder="1" applyAlignment="1">
      <alignment horizontal="center" vertical="center"/>
    </xf>
    <xf numFmtId="0" fontId="34" fillId="2" borderId="6" xfId="0" applyFont="1" applyFill="1" applyBorder="1" applyAlignment="1">
      <alignment horizontal="center" vertical="center"/>
    </xf>
    <xf numFmtId="0" fontId="34" fillId="2" borderId="9" xfId="0" applyFont="1" applyFill="1" applyBorder="1" applyAlignment="1">
      <alignment horizontal="center" vertical="center"/>
    </xf>
    <xf numFmtId="0" fontId="5" fillId="0" borderId="0" xfId="0" applyFont="1" applyAlignment="1">
      <alignment horizontal="left"/>
    </xf>
    <xf numFmtId="0" fontId="6" fillId="0" borderId="0" xfId="0" applyFont="1" applyAlignment="1">
      <alignment horizontal="left"/>
    </xf>
    <xf numFmtId="0" fontId="37" fillId="0" borderId="0" xfId="0" applyFont="1" applyAlignment="1">
      <alignment horizontal="left" vertical="center"/>
    </xf>
    <xf numFmtId="0" fontId="5" fillId="0" borderId="25" xfId="0" applyFont="1" applyBorder="1" applyAlignment="1">
      <alignment horizontal="left"/>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0" fontId="6" fillId="0" borderId="22" xfId="0" applyFont="1" applyBorder="1" applyAlignment="1">
      <alignment horizontal="left"/>
    </xf>
    <xf numFmtId="0" fontId="6" fillId="0" borderId="23" xfId="0" applyFont="1" applyBorder="1" applyAlignment="1">
      <alignment horizontal="left"/>
    </xf>
    <xf numFmtId="0" fontId="6" fillId="3" borderId="25" xfId="0" applyFont="1" applyFill="1" applyBorder="1" applyAlignment="1">
      <alignment horizontal="left"/>
    </xf>
    <xf numFmtId="0" fontId="6" fillId="3" borderId="0" xfId="0" applyFont="1" applyFill="1" applyAlignment="1">
      <alignment horizontal="left"/>
    </xf>
    <xf numFmtId="0" fontId="5" fillId="3" borderId="25" xfId="0" applyFont="1" applyFill="1" applyBorder="1" applyAlignment="1">
      <alignment horizontal="left"/>
    </xf>
    <xf numFmtId="0" fontId="5" fillId="3" borderId="0" xfId="0" applyFont="1" applyFill="1" applyAlignment="1">
      <alignment horizontal="left"/>
    </xf>
    <xf numFmtId="0" fontId="6" fillId="0" borderId="27" xfId="0" applyFont="1" applyBorder="1" applyAlignment="1">
      <alignment horizontal="left"/>
    </xf>
    <xf numFmtId="0" fontId="6" fillId="0" borderId="28" xfId="0" applyFont="1" applyBorder="1" applyAlignment="1">
      <alignment horizontal="left"/>
    </xf>
    <xf numFmtId="0" fontId="4" fillId="0" borderId="0" xfId="0" applyFont="1" applyAlignment="1">
      <alignment horizontal="left" vertical="center" wrapText="1"/>
    </xf>
    <xf numFmtId="0" fontId="4" fillId="0" borderId="0" xfId="0" applyFont="1" applyAlignment="1">
      <alignment horizontal="center" vertical="center"/>
    </xf>
    <xf numFmtId="0" fontId="5" fillId="0" borderId="0" xfId="1" applyFont="1" applyAlignment="1">
      <alignment horizontal="center"/>
    </xf>
    <xf numFmtId="0" fontId="8" fillId="0" borderId="0" xfId="1" applyFont="1" applyAlignment="1">
      <alignment horizontal="center" vertical="center"/>
    </xf>
    <xf numFmtId="0" fontId="7" fillId="0" borderId="0" xfId="1" applyFont="1" applyAlignment="1">
      <alignment horizontal="center"/>
    </xf>
    <xf numFmtId="0" fontId="6" fillId="0" borderId="0" xfId="1" applyFont="1" applyAlignment="1">
      <alignment horizontal="center" vertical="center"/>
    </xf>
    <xf numFmtId="0" fontId="5" fillId="4" borderId="30" xfId="1" applyFont="1" applyFill="1" applyBorder="1" applyAlignment="1">
      <alignment horizontal="center"/>
    </xf>
    <xf numFmtId="0" fontId="5" fillId="4" borderId="31" xfId="1" applyFont="1" applyFill="1" applyBorder="1" applyAlignment="1">
      <alignment horizontal="center"/>
    </xf>
    <xf numFmtId="0" fontId="5" fillId="4" borderId="32" xfId="1" applyFont="1" applyFill="1" applyBorder="1" applyAlignment="1">
      <alignment horizontal="center"/>
    </xf>
    <xf numFmtId="0" fontId="7" fillId="0" borderId="16" xfId="1" applyFont="1" applyBorder="1" applyAlignment="1">
      <alignment horizontal="center" vertical="center"/>
    </xf>
    <xf numFmtId="0" fontId="11" fillId="0" borderId="0" xfId="1" applyFont="1" applyAlignment="1">
      <alignment horizontal="left" vertical="center"/>
    </xf>
    <xf numFmtId="0" fontId="23" fillId="0" borderId="0" xfId="0" applyFont="1" applyAlignment="1">
      <alignment horizontal="center" vertical="center" wrapText="1" readingOrder="1"/>
    </xf>
    <xf numFmtId="0" fontId="6" fillId="4" borderId="0" xfId="1" applyFont="1" applyFill="1" applyAlignment="1">
      <alignment horizontal="center" vertical="center"/>
    </xf>
    <xf numFmtId="0" fontId="9" fillId="2" borderId="43" xfId="1" applyFont="1" applyFill="1" applyBorder="1" applyAlignment="1">
      <alignment horizontal="center" vertical="center"/>
    </xf>
    <xf numFmtId="0" fontId="9" fillId="2" borderId="46" xfId="1" applyFont="1" applyFill="1" applyBorder="1" applyAlignment="1">
      <alignment horizontal="center" vertical="center"/>
    </xf>
    <xf numFmtId="0" fontId="9" fillId="2" borderId="44" xfId="1" applyFont="1" applyFill="1" applyBorder="1" applyAlignment="1">
      <alignment horizontal="center"/>
    </xf>
    <xf numFmtId="0" fontId="9" fillId="2" borderId="36" xfId="1" applyFont="1" applyFill="1" applyBorder="1" applyAlignment="1">
      <alignment horizontal="center"/>
    </xf>
    <xf numFmtId="0" fontId="9" fillId="2" borderId="37" xfId="1" applyFont="1" applyFill="1" applyBorder="1" applyAlignment="1">
      <alignment horizontal="center"/>
    </xf>
    <xf numFmtId="0" fontId="9" fillId="2" borderId="45" xfId="1" applyFont="1" applyFill="1" applyBorder="1" applyAlignment="1">
      <alignment horizontal="center"/>
    </xf>
    <xf numFmtId="0" fontId="7" fillId="0" borderId="0" xfId="1" applyFont="1" applyAlignment="1">
      <alignment horizontal="center" vertical="center"/>
    </xf>
    <xf numFmtId="0" fontId="20" fillId="0" borderId="0" xfId="1" applyFont="1" applyAlignment="1">
      <alignment horizontal="center"/>
    </xf>
    <xf numFmtId="0" fontId="16" fillId="0" borderId="0" xfId="1" applyFont="1" applyAlignment="1">
      <alignment horizontal="left" vertical="top"/>
    </xf>
    <xf numFmtId="0" fontId="21" fillId="0" borderId="0" xfId="1" applyFont="1" applyAlignment="1">
      <alignment horizontal="center"/>
    </xf>
    <xf numFmtId="0" fontId="22" fillId="0" borderId="0" xfId="1" applyFont="1" applyAlignment="1">
      <alignment horizontal="center"/>
    </xf>
    <xf numFmtId="0" fontId="9" fillId="2" borderId="39" xfId="1" applyFont="1" applyFill="1" applyBorder="1" applyAlignment="1">
      <alignment horizontal="center" vertical="center"/>
    </xf>
    <xf numFmtId="0" fontId="9" fillId="2" borderId="59" xfId="1" applyFont="1" applyFill="1" applyBorder="1" applyAlignment="1">
      <alignment horizontal="center" vertical="center"/>
    </xf>
    <xf numFmtId="0" fontId="9" fillId="2" borderId="57" xfId="1" applyFont="1" applyFill="1" applyBorder="1" applyAlignment="1">
      <alignment horizontal="center"/>
    </xf>
    <xf numFmtId="0" fontId="9" fillId="2" borderId="58" xfId="1" applyFont="1" applyFill="1" applyBorder="1" applyAlignment="1">
      <alignment horizontal="center"/>
    </xf>
    <xf numFmtId="0" fontId="11" fillId="0" borderId="0" xfId="1" applyFont="1" applyAlignment="1">
      <alignment horizontal="left" vertical="top"/>
    </xf>
    <xf numFmtId="0" fontId="9" fillId="2" borderId="36" xfId="1" applyFont="1" applyFill="1" applyBorder="1" applyAlignment="1">
      <alignment horizontal="center" vertical="center"/>
    </xf>
    <xf numFmtId="0" fontId="9" fillId="2" borderId="37" xfId="1" applyFont="1" applyFill="1" applyBorder="1" applyAlignment="1">
      <alignment horizontal="center" vertical="center"/>
    </xf>
    <xf numFmtId="0" fontId="9" fillId="2" borderId="62" xfId="1" applyFont="1" applyFill="1" applyBorder="1" applyAlignment="1">
      <alignment horizontal="center" vertical="center"/>
    </xf>
    <xf numFmtId="0" fontId="9" fillId="2" borderId="63" xfId="1" applyFont="1" applyFill="1" applyBorder="1" applyAlignment="1">
      <alignment horizontal="center" vertical="center"/>
    </xf>
    <xf numFmtId="0" fontId="9" fillId="2" borderId="49" xfId="1" applyFont="1" applyFill="1" applyBorder="1" applyAlignment="1">
      <alignment horizontal="center" vertical="center"/>
    </xf>
    <xf numFmtId="0" fontId="7" fillId="4" borderId="16" xfId="1" applyFont="1" applyFill="1" applyBorder="1" applyAlignment="1">
      <alignment horizontal="center" vertical="center"/>
    </xf>
    <xf numFmtId="0" fontId="9" fillId="2" borderId="65" xfId="1" applyFont="1" applyFill="1" applyBorder="1" applyAlignment="1">
      <alignment horizontal="center" vertical="center"/>
    </xf>
    <xf numFmtId="0" fontId="9" fillId="2" borderId="64" xfId="1" applyFont="1" applyFill="1" applyBorder="1" applyAlignment="1">
      <alignment horizontal="center" vertical="center" wrapText="1"/>
    </xf>
    <xf numFmtId="0" fontId="9" fillId="2" borderId="67" xfId="1" applyFont="1" applyFill="1" applyBorder="1" applyAlignment="1">
      <alignment horizontal="center" vertical="center" wrapText="1"/>
    </xf>
    <xf numFmtId="0" fontId="5" fillId="4" borderId="0" xfId="1" applyFont="1" applyFill="1" applyAlignment="1">
      <alignment horizontal="center" vertical="center"/>
    </xf>
    <xf numFmtId="17" fontId="23" fillId="0" borderId="0" xfId="1" applyNumberFormat="1" applyFont="1" applyAlignment="1">
      <alignment horizontal="center"/>
    </xf>
    <xf numFmtId="17" fontId="22" fillId="0" borderId="0" xfId="1" applyNumberFormat="1" applyFont="1" applyAlignment="1">
      <alignment horizontal="center"/>
    </xf>
    <xf numFmtId="0" fontId="7" fillId="0" borderId="28" xfId="1" applyFont="1" applyBorder="1" applyAlignment="1">
      <alignment horizontal="center" vertical="center"/>
    </xf>
    <xf numFmtId="0" fontId="9" fillId="2" borderId="34" xfId="1" applyFont="1" applyFill="1" applyBorder="1" applyAlignment="1">
      <alignment horizontal="center" vertical="center"/>
    </xf>
    <xf numFmtId="0" fontId="9" fillId="2" borderId="58" xfId="1" applyFont="1" applyFill="1" applyBorder="1" applyAlignment="1">
      <alignment horizontal="center" vertical="center"/>
    </xf>
    <xf numFmtId="0" fontId="9" fillId="2" borderId="57" xfId="1" applyFont="1" applyFill="1" applyBorder="1" applyAlignment="1">
      <alignment horizontal="center" vertical="center"/>
    </xf>
    <xf numFmtId="0" fontId="5" fillId="0" borderId="0" xfId="1" applyFont="1" applyAlignment="1">
      <alignment horizontal="center" vertical="center"/>
    </xf>
    <xf numFmtId="0" fontId="21" fillId="0" borderId="0" xfId="1" applyFont="1" applyAlignment="1">
      <alignment horizontal="center" vertical="center"/>
    </xf>
    <xf numFmtId="0" fontId="11" fillId="0" borderId="0" xfId="1" applyFont="1" applyAlignment="1">
      <alignment horizontal="left" vertical="top" wrapText="1"/>
    </xf>
    <xf numFmtId="0" fontId="16" fillId="0" borderId="0" xfId="1" applyFont="1" applyAlignment="1">
      <alignment horizontal="left" vertical="top" wrapText="1"/>
    </xf>
    <xf numFmtId="0" fontId="8" fillId="0" borderId="0" xfId="1" applyFont="1" applyAlignment="1">
      <alignment horizontal="center" vertical="center" wrapText="1"/>
    </xf>
    <xf numFmtId="0" fontId="7" fillId="0" borderId="28" xfId="1" applyFont="1" applyBorder="1" applyAlignment="1">
      <alignment horizontal="center"/>
    </xf>
    <xf numFmtId="0" fontId="9" fillId="13" borderId="74" xfId="1" applyFont="1" applyFill="1" applyBorder="1" applyAlignment="1">
      <alignment horizontal="center" vertical="center"/>
    </xf>
    <xf numFmtId="0" fontId="9" fillId="13" borderId="68" xfId="1" applyFont="1" applyFill="1" applyBorder="1" applyAlignment="1">
      <alignment horizontal="center" vertical="center"/>
    </xf>
    <xf numFmtId="0" fontId="9" fillId="2" borderId="75" xfId="1" applyFont="1" applyFill="1" applyBorder="1" applyAlignment="1">
      <alignment horizontal="center" vertical="center"/>
    </xf>
    <xf numFmtId="0" fontId="9" fillId="2" borderId="76" xfId="1" applyFont="1" applyFill="1" applyBorder="1" applyAlignment="1">
      <alignment horizontal="center" vertical="center"/>
    </xf>
    <xf numFmtId="0" fontId="9" fillId="2" borderId="75" xfId="1" applyFont="1" applyFill="1" applyBorder="1" applyAlignment="1">
      <alignment horizontal="center" vertical="center" wrapText="1"/>
    </xf>
    <xf numFmtId="0" fontId="9" fillId="2" borderId="76" xfId="1" applyFont="1" applyFill="1" applyBorder="1" applyAlignment="1">
      <alignment horizontal="center" vertical="center" wrapText="1"/>
    </xf>
    <xf numFmtId="0" fontId="9" fillId="2" borderId="57" xfId="1" applyFont="1" applyFill="1" applyBorder="1" applyAlignment="1">
      <alignment horizontal="center" vertical="center" wrapText="1"/>
    </xf>
    <xf numFmtId="0" fontId="9" fillId="2" borderId="58" xfId="1" applyFont="1" applyFill="1" applyBorder="1" applyAlignment="1">
      <alignment horizontal="center" vertical="center" wrapText="1"/>
    </xf>
    <xf numFmtId="0" fontId="6" fillId="0" borderId="0" xfId="0" applyFont="1" applyAlignment="1">
      <alignment horizontal="center"/>
    </xf>
    <xf numFmtId="0" fontId="20" fillId="0" borderId="0" xfId="5" applyFont="1" applyAlignment="1">
      <alignment horizontal="center" vertical="center"/>
    </xf>
    <xf numFmtId="0" fontId="9" fillId="13" borderId="53" xfId="0" applyFont="1" applyFill="1" applyBorder="1" applyAlignment="1">
      <alignment horizontal="center" vertical="center" wrapText="1"/>
    </xf>
    <xf numFmtId="0" fontId="9" fillId="13" borderId="88" xfId="0" applyFont="1" applyFill="1" applyBorder="1" applyAlignment="1">
      <alignment horizontal="center" vertical="center" wrapText="1"/>
    </xf>
    <xf numFmtId="0" fontId="9" fillId="13" borderId="71" xfId="0" applyFont="1" applyFill="1" applyBorder="1" applyAlignment="1">
      <alignment horizontal="center" vertical="center"/>
    </xf>
    <xf numFmtId="0" fontId="9" fillId="13" borderId="13" xfId="0" applyFont="1" applyFill="1" applyBorder="1" applyAlignment="1">
      <alignment horizontal="center" vertical="center"/>
    </xf>
    <xf numFmtId="0" fontId="9" fillId="13" borderId="15" xfId="0" applyFont="1" applyFill="1" applyBorder="1" applyAlignment="1">
      <alignment horizontal="center" vertical="center"/>
    </xf>
    <xf numFmtId="0" fontId="9" fillId="13" borderId="80" xfId="0" applyFont="1" applyFill="1" applyBorder="1" applyAlignment="1">
      <alignment horizontal="center" vertical="center"/>
    </xf>
    <xf numFmtId="0" fontId="9" fillId="13" borderId="81" xfId="0" applyFont="1" applyFill="1" applyBorder="1" applyAlignment="1">
      <alignment horizontal="center" vertical="center"/>
    </xf>
    <xf numFmtId="0" fontId="9" fillId="13" borderId="82" xfId="0" applyFont="1" applyFill="1" applyBorder="1" applyAlignment="1">
      <alignment horizontal="center" vertical="center"/>
    </xf>
    <xf numFmtId="0" fontId="9" fillId="13" borderId="83" xfId="0" applyFont="1" applyFill="1" applyBorder="1" applyAlignment="1">
      <alignment horizontal="center" vertical="center" wrapText="1"/>
    </xf>
    <xf numFmtId="0" fontId="9" fillId="13" borderId="84" xfId="0" applyFont="1" applyFill="1" applyBorder="1" applyAlignment="1">
      <alignment horizontal="center" vertical="center" wrapText="1"/>
    </xf>
    <xf numFmtId="0" fontId="9" fillId="13" borderId="86" xfId="0" applyFont="1" applyFill="1" applyBorder="1" applyAlignment="1">
      <alignment horizontal="center" vertical="center" wrapText="1"/>
    </xf>
    <xf numFmtId="0" fontId="9" fillId="13" borderId="42" xfId="0" applyFont="1" applyFill="1" applyBorder="1" applyAlignment="1">
      <alignment horizontal="center" vertical="center" wrapText="1"/>
    </xf>
    <xf numFmtId="0" fontId="9" fillId="13" borderId="87" xfId="0" applyFont="1" applyFill="1" applyBorder="1" applyAlignment="1">
      <alignment horizontal="center" vertical="center" wrapText="1"/>
    </xf>
    <xf numFmtId="0" fontId="9" fillId="13" borderId="3" xfId="0" applyFont="1" applyFill="1" applyBorder="1" applyAlignment="1">
      <alignment horizontal="center" vertical="center" wrapText="1"/>
    </xf>
    <xf numFmtId="0" fontId="9" fillId="13" borderId="6" xfId="0" applyFont="1" applyFill="1" applyBorder="1" applyAlignment="1">
      <alignment horizontal="center" vertical="center" wrapText="1"/>
    </xf>
    <xf numFmtId="0" fontId="9" fillId="13" borderId="9" xfId="0" applyFont="1" applyFill="1" applyBorder="1" applyAlignment="1">
      <alignment horizontal="center" vertical="center" wrapText="1"/>
    </xf>
    <xf numFmtId="0" fontId="9" fillId="13" borderId="85" xfId="0" applyFont="1" applyFill="1" applyBorder="1" applyAlignment="1">
      <alignment horizontal="center" vertical="center" wrapText="1"/>
    </xf>
    <xf numFmtId="0" fontId="9" fillId="13" borderId="5" xfId="0" applyFont="1" applyFill="1" applyBorder="1" applyAlignment="1">
      <alignment horizontal="center" vertical="center" wrapText="1"/>
    </xf>
    <xf numFmtId="0" fontId="9" fillId="13" borderId="8" xfId="0" applyFont="1" applyFill="1" applyBorder="1" applyAlignment="1">
      <alignment horizontal="center" vertical="center" wrapText="1"/>
    </xf>
    <xf numFmtId="0" fontId="9" fillId="13" borderId="86" xfId="0" applyFont="1" applyFill="1" applyBorder="1" applyAlignment="1">
      <alignment horizontal="center" vertical="center"/>
    </xf>
    <xf numFmtId="0" fontId="9" fillId="13" borderId="42" xfId="0" applyFont="1" applyFill="1" applyBorder="1" applyAlignment="1">
      <alignment horizontal="center" vertical="center"/>
    </xf>
    <xf numFmtId="0" fontId="46" fillId="0" borderId="0" xfId="0" applyFont="1" applyAlignment="1">
      <alignment horizontal="left" vertical="center" wrapText="1"/>
    </xf>
    <xf numFmtId="0" fontId="23" fillId="4" borderId="0" xfId="0" applyFont="1" applyFill="1" applyAlignment="1">
      <alignment horizontal="center"/>
    </xf>
    <xf numFmtId="0" fontId="20" fillId="4" borderId="0" xfId="5" applyFont="1" applyFill="1" applyAlignment="1">
      <alignment horizontal="center" vertical="center"/>
    </xf>
    <xf numFmtId="0" fontId="20" fillId="4" borderId="0" xfId="0" applyFont="1" applyFill="1" applyAlignment="1">
      <alignment horizontal="center"/>
    </xf>
    <xf numFmtId="0" fontId="36" fillId="0" borderId="0" xfId="0" applyFont="1" applyAlignment="1">
      <alignment horizontal="center" vertical="center" readingOrder="1"/>
    </xf>
    <xf numFmtId="0" fontId="48" fillId="0" borderId="0" xfId="0" applyFont="1" applyAlignment="1">
      <alignment horizontal="center" vertical="center" readingOrder="1"/>
    </xf>
    <xf numFmtId="3" fontId="9" fillId="13" borderId="85" xfId="0" applyNumberFormat="1" applyFont="1" applyFill="1" applyBorder="1" applyAlignment="1">
      <alignment horizontal="center" vertical="center" wrapText="1"/>
    </xf>
    <xf numFmtId="3" fontId="9" fillId="13" borderId="5" xfId="0" applyNumberFormat="1" applyFont="1" applyFill="1" applyBorder="1" applyAlignment="1">
      <alignment horizontal="center" vertical="center" wrapText="1"/>
    </xf>
    <xf numFmtId="3" fontId="9" fillId="13" borderId="8" xfId="0" applyNumberFormat="1" applyFont="1" applyFill="1" applyBorder="1" applyAlignment="1">
      <alignment horizontal="center" vertical="center" wrapText="1"/>
    </xf>
    <xf numFmtId="3" fontId="20" fillId="0" borderId="0" xfId="0" applyNumberFormat="1" applyFont="1" applyAlignment="1">
      <alignment horizontal="center" vertical="center" wrapText="1" readingOrder="1"/>
    </xf>
    <xf numFmtId="3" fontId="23" fillId="0" borderId="0" xfId="0" applyNumberFormat="1" applyFont="1" applyAlignment="1">
      <alignment horizontal="center" vertical="top" wrapText="1" readingOrder="1"/>
    </xf>
    <xf numFmtId="3" fontId="6" fillId="0" borderId="0" xfId="0" applyNumberFormat="1" applyFont="1" applyAlignment="1">
      <alignment horizontal="center"/>
    </xf>
    <xf numFmtId="3" fontId="5" fillId="0" borderId="52" xfId="0" applyNumberFormat="1" applyFont="1" applyBorder="1" applyAlignment="1">
      <alignment horizontal="center"/>
    </xf>
    <xf numFmtId="3" fontId="9" fillId="13" borderId="85" xfId="0" applyNumberFormat="1" applyFont="1" applyFill="1" applyBorder="1" applyAlignment="1">
      <alignment horizontal="center" vertical="center"/>
    </xf>
    <xf numFmtId="3" fontId="9" fillId="13" borderId="5" xfId="0" applyNumberFormat="1" applyFont="1" applyFill="1" applyBorder="1" applyAlignment="1">
      <alignment horizontal="center" vertical="center"/>
    </xf>
    <xf numFmtId="3" fontId="9" fillId="13" borderId="8" xfId="0" applyNumberFormat="1" applyFont="1" applyFill="1" applyBorder="1" applyAlignment="1">
      <alignment horizontal="center" vertical="center"/>
    </xf>
    <xf numFmtId="3" fontId="9" fillId="2" borderId="85" xfId="0" applyNumberFormat="1" applyFont="1" applyFill="1" applyBorder="1" applyAlignment="1">
      <alignment horizontal="center" vertical="center" wrapText="1"/>
    </xf>
    <xf numFmtId="3" fontId="9" fillId="2" borderId="5" xfId="0" applyNumberFormat="1" applyFont="1" applyFill="1" applyBorder="1" applyAlignment="1">
      <alignment horizontal="center" vertical="center" wrapText="1"/>
    </xf>
    <xf numFmtId="3" fontId="9" fillId="2" borderId="8" xfId="0" applyNumberFormat="1" applyFont="1" applyFill="1" applyBorder="1" applyAlignment="1">
      <alignment horizontal="center" vertical="center" wrapText="1"/>
    </xf>
    <xf numFmtId="3" fontId="9" fillId="13" borderId="11" xfId="0" applyNumberFormat="1" applyFont="1" applyFill="1" applyBorder="1" applyAlignment="1">
      <alignment horizontal="center" vertical="center" wrapText="1"/>
    </xf>
    <xf numFmtId="3" fontId="9" fillId="13" borderId="0" xfId="0" applyNumberFormat="1" applyFont="1" applyFill="1" applyAlignment="1">
      <alignment horizontal="center" vertical="center" wrapText="1"/>
    </xf>
    <xf numFmtId="3" fontId="9" fillId="13" borderId="52" xfId="0" applyNumberFormat="1" applyFont="1" applyFill="1" applyBorder="1" applyAlignment="1">
      <alignment horizontal="center" vertical="center" wrapText="1"/>
    </xf>
    <xf numFmtId="0" fontId="5" fillId="0" borderId="52" xfId="0" applyFont="1" applyBorder="1" applyAlignment="1">
      <alignment horizontal="center"/>
    </xf>
    <xf numFmtId="0" fontId="9" fillId="13" borderId="85" xfId="0" applyFont="1" applyFill="1" applyBorder="1" applyAlignment="1">
      <alignment horizontal="center" vertical="center"/>
    </xf>
    <xf numFmtId="0" fontId="9" fillId="13" borderId="5" xfId="0" applyFont="1" applyFill="1" applyBorder="1" applyAlignment="1">
      <alignment horizontal="center" vertical="center"/>
    </xf>
    <xf numFmtId="0" fontId="9" fillId="13" borderId="8" xfId="0" applyFont="1" applyFill="1" applyBorder="1" applyAlignment="1">
      <alignment horizontal="center" vertical="center"/>
    </xf>
    <xf numFmtId="1" fontId="9" fillId="2" borderId="96" xfId="0" applyNumberFormat="1" applyFont="1" applyFill="1" applyBorder="1" applyAlignment="1">
      <alignment horizontal="center" vertical="center"/>
    </xf>
    <xf numFmtId="1" fontId="9" fillId="2" borderId="11" xfId="0" applyNumberFormat="1" applyFont="1" applyFill="1" applyBorder="1" applyAlignment="1">
      <alignment horizontal="center" vertical="center"/>
    </xf>
    <xf numFmtId="1" fontId="9" fillId="2" borderId="53" xfId="0" applyNumberFormat="1" applyFont="1" applyFill="1" applyBorder="1" applyAlignment="1">
      <alignment horizontal="center" vertical="center"/>
    </xf>
    <xf numFmtId="0" fontId="9" fillId="13" borderId="96" xfId="0" applyFont="1" applyFill="1" applyBorder="1" applyAlignment="1">
      <alignment horizontal="center" vertical="center" wrapText="1"/>
    </xf>
    <xf numFmtId="0" fontId="9" fillId="2" borderId="89" xfId="0" applyFont="1" applyFill="1" applyBorder="1" applyAlignment="1">
      <alignment horizontal="center" vertical="center"/>
    </xf>
    <xf numFmtId="0" fontId="9" fillId="2" borderId="95" xfId="0" applyFont="1" applyFill="1" applyBorder="1" applyAlignment="1">
      <alignment horizontal="center" vertical="center"/>
    </xf>
    <xf numFmtId="0" fontId="9" fillId="2" borderId="91" xfId="0" applyFont="1" applyFill="1" applyBorder="1" applyAlignment="1">
      <alignment horizontal="center" vertical="center"/>
    </xf>
    <xf numFmtId="0" fontId="34" fillId="13" borderId="85" xfId="0" applyFont="1" applyFill="1" applyBorder="1" applyAlignment="1">
      <alignment horizontal="center" vertical="center"/>
    </xf>
    <xf numFmtId="0" fontId="34" fillId="13" borderId="5" xfId="0" applyFont="1" applyFill="1" applyBorder="1" applyAlignment="1">
      <alignment horizontal="center" vertical="center"/>
    </xf>
    <xf numFmtId="0" fontId="34" fillId="13" borderId="8" xfId="0" applyFont="1" applyFill="1" applyBorder="1" applyAlignment="1">
      <alignment horizontal="center" vertical="center"/>
    </xf>
    <xf numFmtId="0" fontId="34" fillId="2" borderId="89" xfId="0" applyFont="1" applyFill="1" applyBorder="1" applyAlignment="1">
      <alignment horizontal="center" vertical="center"/>
    </xf>
    <xf numFmtId="0" fontId="34" fillId="2" borderId="95" xfId="0" applyFont="1" applyFill="1" applyBorder="1" applyAlignment="1">
      <alignment horizontal="center" vertical="center"/>
    </xf>
    <xf numFmtId="0" fontId="34" fillId="2" borderId="91" xfId="0" applyFont="1" applyFill="1" applyBorder="1" applyAlignment="1">
      <alignment horizontal="center" vertical="center"/>
    </xf>
    <xf numFmtId="0" fontId="34" fillId="13" borderId="96" xfId="0" applyFont="1" applyFill="1" applyBorder="1" applyAlignment="1">
      <alignment horizontal="center" vertical="center" wrapText="1"/>
    </xf>
    <xf numFmtId="0" fontId="34" fillId="13" borderId="53" xfId="0" applyFont="1" applyFill="1" applyBorder="1" applyAlignment="1">
      <alignment horizontal="center" vertical="center" wrapText="1"/>
    </xf>
    <xf numFmtId="0" fontId="34" fillId="13" borderId="87" xfId="0" applyFont="1" applyFill="1" applyBorder="1" applyAlignment="1">
      <alignment horizontal="center" vertical="center" wrapText="1"/>
    </xf>
    <xf numFmtId="0" fontId="34" fillId="13" borderId="88" xfId="0" applyFont="1" applyFill="1" applyBorder="1" applyAlignment="1">
      <alignment horizontal="center" vertical="center" wrapText="1"/>
    </xf>
    <xf numFmtId="0" fontId="34" fillId="13" borderId="85" xfId="0" applyFont="1" applyFill="1" applyBorder="1" applyAlignment="1">
      <alignment horizontal="center" vertical="center" wrapText="1"/>
    </xf>
    <xf numFmtId="0" fontId="34" fillId="13" borderId="5" xfId="0" applyFont="1" applyFill="1" applyBorder="1" applyAlignment="1">
      <alignment horizontal="center" vertical="center" wrapText="1"/>
    </xf>
    <xf numFmtId="0" fontId="34" fillId="13" borderId="8" xfId="0" applyFont="1" applyFill="1" applyBorder="1" applyAlignment="1">
      <alignment horizontal="center" vertical="center" wrapText="1"/>
    </xf>
    <xf numFmtId="0" fontId="5" fillId="0" borderId="105" xfId="0" applyFont="1" applyBorder="1" applyAlignment="1">
      <alignment horizontal="center" vertical="center"/>
    </xf>
    <xf numFmtId="0" fontId="20" fillId="0" borderId="0" xfId="0" applyFont="1" applyAlignment="1">
      <alignment horizontal="center" wrapText="1" readingOrder="1"/>
    </xf>
    <xf numFmtId="0" fontId="23" fillId="0" borderId="0" xfId="0" applyFont="1" applyAlignment="1">
      <alignment horizontal="center" wrapText="1" readingOrder="1"/>
    </xf>
    <xf numFmtId="0" fontId="9" fillId="2" borderId="106" xfId="9" applyFont="1" applyFill="1" applyBorder="1" applyAlignment="1">
      <alignment horizontal="center" vertical="center" wrapText="1"/>
    </xf>
    <xf numFmtId="0" fontId="9" fillId="2" borderId="112" xfId="9" applyFont="1" applyFill="1" applyBorder="1" applyAlignment="1">
      <alignment horizontal="center" vertical="center" wrapText="1"/>
    </xf>
    <xf numFmtId="0" fontId="9" fillId="2" borderId="114" xfId="9" applyFont="1" applyFill="1" applyBorder="1" applyAlignment="1">
      <alignment horizontal="center" vertical="center" wrapText="1"/>
    </xf>
    <xf numFmtId="0" fontId="9" fillId="2" borderId="107" xfId="9" applyFont="1" applyFill="1" applyBorder="1" applyAlignment="1">
      <alignment horizontal="center" vertical="center" wrapText="1"/>
    </xf>
    <xf numFmtId="0" fontId="9" fillId="2" borderId="108" xfId="9" applyFont="1" applyFill="1" applyBorder="1" applyAlignment="1">
      <alignment horizontal="center" vertical="center" wrapText="1"/>
    </xf>
    <xf numFmtId="0" fontId="9" fillId="2" borderId="109" xfId="9" applyFont="1" applyFill="1" applyBorder="1" applyAlignment="1">
      <alignment horizontal="center" vertical="center" wrapText="1"/>
    </xf>
    <xf numFmtId="0" fontId="9" fillId="2" borderId="101" xfId="9" applyFont="1" applyFill="1" applyBorder="1" applyAlignment="1">
      <alignment horizontal="center" vertical="center" wrapText="1"/>
    </xf>
    <xf numFmtId="0" fontId="9" fillId="2" borderId="5" xfId="9" applyFont="1" applyFill="1" applyBorder="1" applyAlignment="1">
      <alignment horizontal="center" vertical="center" wrapText="1"/>
    </xf>
    <xf numFmtId="0" fontId="9" fillId="2" borderId="8" xfId="9" applyFont="1" applyFill="1" applyBorder="1" applyAlignment="1">
      <alignment horizontal="center" vertical="center" wrapText="1"/>
    </xf>
    <xf numFmtId="0" fontId="9" fillId="2" borderId="110" xfId="9" applyFont="1" applyFill="1" applyBorder="1" applyAlignment="1">
      <alignment horizontal="center" vertical="center" wrapText="1"/>
    </xf>
    <xf numFmtId="0" fontId="9" fillId="2" borderId="111" xfId="9" applyFont="1" applyFill="1" applyBorder="1" applyAlignment="1">
      <alignment horizontal="center" vertical="center" wrapText="1"/>
    </xf>
    <xf numFmtId="0" fontId="9" fillId="2" borderId="87" xfId="9" applyFont="1" applyFill="1" applyBorder="1" applyAlignment="1">
      <alignment horizontal="center" vertical="center" wrapText="1"/>
    </xf>
    <xf numFmtId="0" fontId="9" fillId="2" borderId="88" xfId="9" applyFont="1" applyFill="1" applyBorder="1" applyAlignment="1">
      <alignment horizontal="center" vertical="center" wrapText="1"/>
    </xf>
    <xf numFmtId="0" fontId="9" fillId="2" borderId="32" xfId="9" applyFont="1" applyFill="1" applyBorder="1" applyAlignment="1">
      <alignment horizontal="center" vertical="center" wrapText="1"/>
    </xf>
    <xf numFmtId="0" fontId="9" fillId="2" borderId="34" xfId="9" applyFont="1" applyFill="1" applyBorder="1" applyAlignment="1">
      <alignment horizontal="center" vertical="center" wrapText="1"/>
    </xf>
    <xf numFmtId="0" fontId="9" fillId="2" borderId="73" xfId="9" applyFont="1" applyFill="1" applyBorder="1" applyAlignment="1">
      <alignment horizontal="center" vertical="center" wrapText="1"/>
    </xf>
    <xf numFmtId="0" fontId="9" fillId="2" borderId="113" xfId="9" applyFont="1" applyFill="1" applyBorder="1" applyAlignment="1">
      <alignment horizontal="center" vertical="center" wrapText="1"/>
    </xf>
    <xf numFmtId="0" fontId="9" fillId="2" borderId="89" xfId="9" applyFont="1" applyFill="1" applyBorder="1" applyAlignment="1">
      <alignment horizontal="center" vertical="center" wrapText="1"/>
    </xf>
    <xf numFmtId="0" fontId="9" fillId="2" borderId="95" xfId="9" applyFont="1" applyFill="1" applyBorder="1" applyAlignment="1">
      <alignment horizontal="center" vertical="center" wrapText="1"/>
    </xf>
    <xf numFmtId="0" fontId="9" fillId="2" borderId="91" xfId="9" applyFont="1" applyFill="1" applyBorder="1" applyAlignment="1">
      <alignment horizontal="center" vertical="center" wrapText="1"/>
    </xf>
    <xf numFmtId="0" fontId="20" fillId="0" borderId="0" xfId="0" applyFont="1" applyAlignment="1">
      <alignment horizontal="center" vertical="top" wrapText="1" readingOrder="1"/>
    </xf>
    <xf numFmtId="0" fontId="8" fillId="0" borderId="0" xfId="0" applyFont="1" applyAlignment="1">
      <alignment horizontal="center"/>
    </xf>
    <xf numFmtId="0" fontId="9" fillId="2" borderId="98" xfId="5" applyFont="1" applyFill="1" applyBorder="1" applyAlignment="1">
      <alignment horizontal="center" vertical="center" wrapText="1"/>
    </xf>
    <xf numFmtId="0" fontId="9" fillId="2" borderId="101" xfId="5" applyFont="1" applyFill="1" applyBorder="1" applyAlignment="1">
      <alignment horizontal="center" vertical="center" wrapText="1"/>
    </xf>
    <xf numFmtId="0" fontId="9" fillId="2" borderId="98" xfId="5" applyFont="1" applyFill="1" applyBorder="1" applyAlignment="1">
      <alignment horizontal="center" vertical="center"/>
    </xf>
    <xf numFmtId="0" fontId="9" fillId="2" borderId="99" xfId="5" applyFont="1" applyFill="1" applyBorder="1" applyAlignment="1">
      <alignment horizontal="center" vertical="center"/>
    </xf>
    <xf numFmtId="0" fontId="9" fillId="2" borderId="85" xfId="5" applyFont="1" applyFill="1" applyBorder="1" applyAlignment="1">
      <alignment horizontal="center" vertical="center" wrapText="1"/>
    </xf>
    <xf numFmtId="0" fontId="9" fillId="2" borderId="100" xfId="5" applyFont="1" applyFill="1" applyBorder="1" applyAlignment="1">
      <alignment horizontal="center" vertical="center" wrapText="1"/>
    </xf>
    <xf numFmtId="0" fontId="6" fillId="4" borderId="0" xfId="0" applyFont="1" applyFill="1" applyAlignment="1">
      <alignment horizontal="center"/>
    </xf>
    <xf numFmtId="0" fontId="20" fillId="4" borderId="0" xfId="0" applyFont="1" applyFill="1" applyAlignment="1">
      <alignment horizontal="center" vertical="top" wrapText="1" readingOrder="1"/>
    </xf>
    <xf numFmtId="0" fontId="8" fillId="4" borderId="0" xfId="0" applyFont="1" applyFill="1" applyAlignment="1">
      <alignment horizontal="center" vertical="center"/>
    </xf>
    <xf numFmtId="0" fontId="40" fillId="4" borderId="0" xfId="0" applyFont="1" applyFill="1" applyAlignment="1">
      <alignment horizontal="center" vertical="center"/>
    </xf>
    <xf numFmtId="0" fontId="13" fillId="4" borderId="125" xfId="0" applyFont="1" applyFill="1" applyBorder="1" applyAlignment="1">
      <alignment horizontal="justify" vertical="center"/>
    </xf>
    <xf numFmtId="0" fontId="13" fillId="4" borderId="0" xfId="0" applyFont="1" applyFill="1" applyAlignment="1">
      <alignment horizontal="justify" vertical="center"/>
    </xf>
    <xf numFmtId="0" fontId="11" fillId="4" borderId="0" xfId="0" applyFont="1" applyFill="1" applyAlignment="1">
      <alignment horizontal="justify" vertical="center"/>
    </xf>
    <xf numFmtId="0" fontId="7" fillId="4" borderId="0" xfId="0" applyFont="1" applyFill="1" applyAlignment="1">
      <alignment horizontal="center" vertical="center"/>
    </xf>
    <xf numFmtId="0" fontId="34" fillId="2" borderId="94" xfId="1" applyFont="1" applyFill="1" applyBorder="1" applyAlignment="1">
      <alignment horizontal="center" vertical="center" wrapText="1"/>
    </xf>
    <xf numFmtId="0" fontId="34" fillId="2" borderId="121" xfId="1" applyFont="1" applyFill="1" applyBorder="1" applyAlignment="1">
      <alignment horizontal="center" vertical="center" wrapText="1"/>
    </xf>
    <xf numFmtId="0" fontId="34" fillId="2" borderId="122" xfId="1" applyFont="1" applyFill="1" applyBorder="1" applyAlignment="1">
      <alignment horizontal="center" vertical="center" wrapText="1"/>
    </xf>
    <xf numFmtId="0" fontId="34" fillId="2" borderId="123" xfId="1" applyFont="1" applyFill="1" applyBorder="1" applyAlignment="1">
      <alignment horizontal="center" vertical="center" wrapText="1"/>
    </xf>
    <xf numFmtId="0" fontId="34" fillId="2" borderId="124" xfId="1" applyFont="1" applyFill="1" applyBorder="1" applyAlignment="1">
      <alignment horizontal="center" vertical="center" wrapText="1"/>
    </xf>
    <xf numFmtId="0" fontId="9" fillId="2" borderId="94" xfId="0" applyFont="1" applyFill="1" applyBorder="1" applyAlignment="1">
      <alignment horizontal="center" vertical="center" wrapText="1"/>
    </xf>
    <xf numFmtId="0" fontId="5" fillId="0" borderId="128" xfId="0" applyFont="1" applyBorder="1" applyAlignment="1">
      <alignment horizontal="left" vertical="center" wrapText="1"/>
    </xf>
    <xf numFmtId="0" fontId="5" fillId="0" borderId="129" xfId="0" applyFont="1" applyBorder="1" applyAlignment="1">
      <alignment horizontal="left" vertical="center" wrapText="1"/>
    </xf>
    <xf numFmtId="0" fontId="5" fillId="0" borderId="130" xfId="0" applyFont="1" applyBorder="1" applyAlignment="1">
      <alignment horizontal="left" vertical="center" wrapText="1"/>
    </xf>
    <xf numFmtId="0" fontId="9" fillId="2" borderId="126" xfId="0" applyFont="1" applyFill="1" applyBorder="1" applyAlignment="1">
      <alignment horizontal="center" vertical="center"/>
    </xf>
    <xf numFmtId="0" fontId="9" fillId="2" borderId="127" xfId="0" applyFont="1" applyFill="1" applyBorder="1" applyAlignment="1">
      <alignment horizontal="center" vertical="center"/>
    </xf>
    <xf numFmtId="0" fontId="2" fillId="0" borderId="0" xfId="0" applyFont="1" applyAlignment="1">
      <alignment horizontal="center"/>
    </xf>
    <xf numFmtId="0" fontId="8" fillId="0" borderId="0" xfId="0" applyFont="1" applyAlignment="1">
      <alignment horizontal="center" vertical="center"/>
    </xf>
    <xf numFmtId="0" fontId="13" fillId="0" borderId="0" xfId="0" applyFont="1" applyAlignment="1">
      <alignment horizontal="left" vertical="center"/>
    </xf>
    <xf numFmtId="0" fontId="4" fillId="0" borderId="0" xfId="0" applyFont="1" applyAlignment="1">
      <alignment horizontal="left" vertical="center"/>
    </xf>
    <xf numFmtId="0" fontId="40" fillId="0" borderId="0" xfId="0" applyFont="1" applyAlignment="1">
      <alignment horizontal="center"/>
    </xf>
    <xf numFmtId="0" fontId="29" fillId="0" borderId="0" xfId="0" applyFont="1" applyAlignment="1">
      <alignment horizontal="center" wrapText="1"/>
    </xf>
    <xf numFmtId="0" fontId="29" fillId="0" borderId="0" xfId="0" applyFont="1" applyAlignment="1">
      <alignment horizontal="center"/>
    </xf>
    <xf numFmtId="0" fontId="30" fillId="0" borderId="0" xfId="0" applyFont="1" applyAlignment="1">
      <alignment horizontal="left" wrapText="1" indent="1"/>
    </xf>
    <xf numFmtId="0" fontId="14" fillId="0" borderId="125" xfId="0" applyFont="1" applyBorder="1" applyAlignment="1">
      <alignment horizontal="left"/>
    </xf>
    <xf numFmtId="0" fontId="14" fillId="0" borderId="0" xfId="0" applyFont="1" applyAlignment="1">
      <alignment horizontal="left"/>
    </xf>
    <xf numFmtId="0" fontId="14" fillId="0" borderId="0" xfId="0" applyFont="1" applyAlignment="1">
      <alignment horizontal="left" wrapText="1"/>
    </xf>
    <xf numFmtId="0" fontId="47" fillId="16" borderId="94" xfId="0" applyFont="1" applyFill="1" applyBorder="1" applyAlignment="1">
      <alignment horizontal="center" vertical="center"/>
    </xf>
    <xf numFmtId="0" fontId="47" fillId="16" borderId="94" xfId="0" applyFont="1" applyFill="1" applyBorder="1" applyAlignment="1">
      <alignment horizontal="center"/>
    </xf>
    <xf numFmtId="0" fontId="23" fillId="0" borderId="0" xfId="23" applyFont="1" applyAlignment="1">
      <alignment horizontal="center"/>
    </xf>
    <xf numFmtId="0" fontId="20" fillId="0" borderId="0" xfId="23" applyFont="1" applyAlignment="1">
      <alignment horizontal="center" vertical="center"/>
    </xf>
    <xf numFmtId="0" fontId="113" fillId="16" borderId="128" xfId="6" applyFont="1" applyFill="1" applyBorder="1" applyAlignment="1">
      <alignment horizontal="center" vertical="center"/>
    </xf>
    <xf numFmtId="0" fontId="113" fillId="16" borderId="130" xfId="6" applyFont="1" applyFill="1" applyBorder="1" applyAlignment="1">
      <alignment horizontal="center" vertical="center"/>
    </xf>
    <xf numFmtId="0" fontId="113" fillId="16" borderId="128" xfId="6" applyFont="1" applyFill="1" applyBorder="1" applyAlignment="1">
      <alignment horizontal="center" vertical="center" wrapText="1"/>
    </xf>
    <xf numFmtId="0" fontId="113" fillId="16" borderId="130" xfId="6" applyFont="1" applyFill="1" applyBorder="1" applyAlignment="1">
      <alignment horizontal="center" vertical="center" wrapText="1"/>
    </xf>
    <xf numFmtId="0" fontId="113" fillId="16" borderId="122" xfId="6" applyFont="1" applyFill="1" applyBorder="1" applyAlignment="1">
      <alignment horizontal="center" vertical="center" wrapText="1"/>
    </xf>
    <xf numFmtId="0" fontId="113" fillId="16" borderId="124" xfId="6" applyFont="1" applyFill="1" applyBorder="1" applyAlignment="1">
      <alignment horizontal="center" vertical="center" wrapText="1"/>
    </xf>
    <xf numFmtId="0" fontId="113" fillId="16" borderId="126" xfId="23" applyFont="1" applyFill="1" applyBorder="1" applyAlignment="1">
      <alignment horizontal="center" vertical="center" wrapText="1"/>
    </xf>
    <xf numFmtId="0" fontId="113" fillId="16" borderId="127" xfId="23" applyFont="1" applyFill="1" applyBorder="1" applyAlignment="1">
      <alignment horizontal="center" vertical="center" wrapText="1"/>
    </xf>
    <xf numFmtId="0" fontId="113" fillId="16" borderId="128" xfId="23" applyFont="1" applyFill="1" applyBorder="1" applyAlignment="1">
      <alignment horizontal="center" vertical="center" wrapText="1"/>
    </xf>
    <xf numFmtId="0" fontId="113" fillId="16" borderId="130" xfId="23" applyFont="1" applyFill="1" applyBorder="1" applyAlignment="1">
      <alignment horizontal="center" vertical="center" wrapText="1"/>
    </xf>
    <xf numFmtId="17" fontId="20" fillId="0" borderId="0" xfId="0" applyNumberFormat="1" applyFont="1" applyAlignment="1">
      <alignment horizontal="center" vertical="center"/>
    </xf>
    <xf numFmtId="0" fontId="20" fillId="0" borderId="0" xfId="0" applyFont="1" applyAlignment="1">
      <alignment horizontal="center" vertical="center"/>
    </xf>
    <xf numFmtId="0" fontId="51" fillId="0" borderId="0" xfId="0" applyFont="1" applyAlignment="1">
      <alignment horizontal="center" vertical="center"/>
    </xf>
    <xf numFmtId="0" fontId="47" fillId="16" borderId="121" xfId="0" applyFont="1" applyFill="1" applyBorder="1" applyAlignment="1">
      <alignment horizontal="center" vertical="center"/>
    </xf>
    <xf numFmtId="0" fontId="47" fillId="16" borderId="123" xfId="0" applyFont="1" applyFill="1" applyBorder="1" applyAlignment="1">
      <alignment horizontal="center" vertical="center"/>
    </xf>
    <xf numFmtId="0" fontId="47" fillId="16" borderId="128" xfId="23" applyFont="1" applyFill="1" applyBorder="1" applyAlignment="1">
      <alignment horizontal="center" vertical="center" wrapText="1"/>
    </xf>
    <xf numFmtId="0" fontId="47" fillId="16" borderId="130" xfId="23" applyFont="1" applyFill="1" applyBorder="1" applyAlignment="1">
      <alignment horizontal="center" vertical="center"/>
    </xf>
    <xf numFmtId="0" fontId="47" fillId="16" borderId="128" xfId="6" applyFont="1" applyFill="1" applyBorder="1" applyAlignment="1">
      <alignment horizontal="center" vertical="center" wrapText="1"/>
    </xf>
    <xf numFmtId="0" fontId="47" fillId="16" borderId="130" xfId="6" applyFont="1" applyFill="1" applyBorder="1" applyAlignment="1">
      <alignment horizontal="center" vertical="center" wrapText="1"/>
    </xf>
    <xf numFmtId="0" fontId="47" fillId="16" borderId="130" xfId="23" applyFont="1" applyFill="1" applyBorder="1" applyAlignment="1">
      <alignment horizontal="center" vertical="center" wrapText="1"/>
    </xf>
    <xf numFmtId="0" fontId="47" fillId="16" borderId="126" xfId="23" applyFont="1" applyFill="1" applyBorder="1" applyAlignment="1">
      <alignment horizontal="center" vertical="center" wrapText="1"/>
    </xf>
    <xf numFmtId="0" fontId="47" fillId="16" borderId="127" xfId="23" applyFont="1" applyFill="1" applyBorder="1" applyAlignment="1">
      <alignment horizontal="center" vertical="center" wrapText="1"/>
    </xf>
    <xf numFmtId="0" fontId="30" fillId="0" borderId="0" xfId="0" applyFont="1" applyAlignment="1">
      <alignment horizontal="center" vertical="center"/>
    </xf>
    <xf numFmtId="0" fontId="6" fillId="4" borderId="0" xfId="0" applyFont="1" applyFill="1" applyAlignment="1">
      <alignment horizontal="center" vertical="center"/>
    </xf>
    <xf numFmtId="0" fontId="23" fillId="4" borderId="0" xfId="0" applyFont="1" applyFill="1" applyAlignment="1">
      <alignment horizontal="center" vertical="center" wrapText="1" readingOrder="1"/>
    </xf>
    <xf numFmtId="0" fontId="67" fillId="0" borderId="0" xfId="0" applyFont="1" applyAlignment="1">
      <alignment horizontal="center" vertical="center"/>
    </xf>
    <xf numFmtId="0" fontId="23" fillId="0" borderId="0" xfId="5" applyFont="1" applyAlignment="1">
      <alignment horizontal="center" vertical="center"/>
    </xf>
    <xf numFmtId="0" fontId="47" fillId="16" borderId="128" xfId="5" applyFont="1" applyFill="1" applyBorder="1" applyAlignment="1">
      <alignment horizontal="center" vertical="center"/>
    </xf>
    <xf numFmtId="0" fontId="47" fillId="16" borderId="130" xfId="5" applyFont="1" applyFill="1" applyBorder="1" applyAlignment="1">
      <alignment horizontal="center" vertical="center"/>
    </xf>
    <xf numFmtId="0" fontId="47" fillId="16" borderId="127" xfId="23" applyFont="1" applyFill="1" applyBorder="1" applyAlignment="1">
      <alignment horizontal="center" vertical="center"/>
    </xf>
    <xf numFmtId="0" fontId="47" fillId="16" borderId="126" xfId="0" applyFont="1" applyFill="1" applyBorder="1" applyAlignment="1">
      <alignment horizontal="center" vertical="center" wrapText="1"/>
    </xf>
    <xf numFmtId="0" fontId="47" fillId="16" borderId="127" xfId="0" applyFont="1" applyFill="1" applyBorder="1" applyAlignment="1">
      <alignment horizontal="center" vertical="center" wrapText="1"/>
    </xf>
    <xf numFmtId="0" fontId="47" fillId="16" borderId="122" xfId="6" applyFont="1" applyFill="1" applyBorder="1" applyAlignment="1">
      <alignment horizontal="center" vertical="center" wrapText="1"/>
    </xf>
    <xf numFmtId="0" fontId="47" fillId="16" borderId="124" xfId="6" applyFont="1" applyFill="1" applyBorder="1" applyAlignment="1">
      <alignment horizontal="center" vertical="center" wrapText="1"/>
    </xf>
    <xf numFmtId="0" fontId="47" fillId="16" borderId="128" xfId="6" applyFont="1" applyFill="1" applyBorder="1" applyAlignment="1">
      <alignment horizontal="center" vertical="center"/>
    </xf>
    <xf numFmtId="0" fontId="47" fillId="16" borderId="130" xfId="6" applyFont="1" applyFill="1" applyBorder="1" applyAlignment="1">
      <alignment horizontal="center" vertical="center"/>
    </xf>
    <xf numFmtId="0" fontId="13" fillId="4" borderId="0" xfId="0" applyFont="1" applyFill="1" applyAlignment="1">
      <alignment horizontal="left" vertical="center"/>
    </xf>
    <xf numFmtId="0" fontId="0" fillId="4" borderId="0" xfId="0" applyFill="1" applyAlignment="1">
      <alignment wrapText="1"/>
    </xf>
    <xf numFmtId="0" fontId="8" fillId="4" borderId="0" xfId="0" applyFont="1" applyFill="1" applyAlignment="1">
      <alignment horizontal="center" vertical="center" wrapText="1"/>
    </xf>
    <xf numFmtId="0" fontId="40" fillId="4" borderId="0" xfId="0" applyFont="1" applyFill="1" applyAlignment="1">
      <alignment horizontal="center" vertical="center" wrapText="1"/>
    </xf>
    <xf numFmtId="0" fontId="8" fillId="0" borderId="0" xfId="11" applyFont="1" applyAlignment="1">
      <alignment horizontal="center" vertical="center" wrapText="1"/>
    </xf>
    <xf numFmtId="0" fontId="7" fillId="0" borderId="16" xfId="11" applyFont="1" applyBorder="1" applyAlignment="1">
      <alignment horizontal="center" vertical="center" wrapText="1"/>
    </xf>
    <xf numFmtId="0" fontId="34" fillId="2" borderId="131" xfId="11" applyFont="1" applyFill="1" applyBorder="1" applyAlignment="1">
      <alignment horizontal="center" vertical="center"/>
    </xf>
    <xf numFmtId="0" fontId="34" fillId="2" borderId="61" xfId="11" applyFont="1" applyFill="1" applyBorder="1" applyAlignment="1">
      <alignment horizontal="center" vertical="center"/>
    </xf>
    <xf numFmtId="0" fontId="34" fillId="2" borderId="132" xfId="11" applyFont="1" applyFill="1" applyBorder="1" applyAlignment="1">
      <alignment horizontal="center" vertical="center"/>
    </xf>
    <xf numFmtId="0" fontId="34" fillId="2" borderId="94" xfId="11" applyFont="1" applyFill="1" applyBorder="1" applyAlignment="1">
      <alignment horizontal="center" vertical="center"/>
    </xf>
    <xf numFmtId="0" fontId="21" fillId="0" borderId="94" xfId="11" applyFont="1" applyBorder="1" applyAlignment="1">
      <alignment horizontal="center" vertical="center" wrapText="1"/>
    </xf>
    <xf numFmtId="0" fontId="22" fillId="0" borderId="94" xfId="11" applyFont="1" applyBorder="1" applyAlignment="1">
      <alignment horizontal="center" vertical="center" wrapText="1"/>
    </xf>
    <xf numFmtId="169" fontId="22" fillId="0" borderId="94" xfId="12" applyNumberFormat="1" applyFont="1" applyFill="1" applyBorder="1" applyAlignment="1">
      <alignment horizontal="center" vertical="center"/>
    </xf>
    <xf numFmtId="0" fontId="22" fillId="0" borderId="128" xfId="11" applyFont="1" applyBorder="1" applyAlignment="1">
      <alignment horizontal="center" vertical="center" wrapText="1"/>
    </xf>
    <xf numFmtId="0" fontId="22" fillId="0" borderId="129" xfId="11" applyFont="1" applyBorder="1" applyAlignment="1">
      <alignment horizontal="center" vertical="center" wrapText="1"/>
    </xf>
    <xf numFmtId="0" fontId="34" fillId="2" borderId="15" xfId="11" applyFont="1" applyFill="1" applyBorder="1" applyAlignment="1">
      <alignment horizontal="left"/>
    </xf>
    <xf numFmtId="0" fontId="34" fillId="2" borderId="16" xfId="11" applyFont="1" applyFill="1" applyBorder="1" applyAlignment="1">
      <alignment horizontal="left"/>
    </xf>
    <xf numFmtId="0" fontId="34" fillId="2" borderId="55" xfId="11" applyFont="1" applyFill="1" applyBorder="1" applyAlignment="1">
      <alignment horizontal="left"/>
    </xf>
    <xf numFmtId="0" fontId="7" fillId="0" borderId="165" xfId="0" applyFont="1" applyBorder="1" applyAlignment="1">
      <alignment horizontal="justify" vertical="center"/>
    </xf>
    <xf numFmtId="0" fontId="22" fillId="0" borderId="94" xfId="11" applyFont="1" applyBorder="1" applyAlignment="1">
      <alignment horizontal="center" wrapText="1"/>
    </xf>
    <xf numFmtId="0" fontId="34" fillId="2" borderId="164" xfId="0" applyFont="1" applyFill="1" applyBorder="1" applyAlignment="1">
      <alignment horizontal="center" vertical="center"/>
    </xf>
    <xf numFmtId="169" fontId="7" fillId="0" borderId="166" xfId="21" applyNumberFormat="1" applyFont="1" applyBorder="1" applyAlignment="1">
      <alignment horizontal="center" vertical="center"/>
    </xf>
    <xf numFmtId="0" fontId="34" fillId="2" borderId="171" xfId="0" applyFont="1" applyFill="1" applyBorder="1" applyAlignment="1">
      <alignment horizontal="justify" vertical="center"/>
    </xf>
    <xf numFmtId="0" fontId="34" fillId="2" borderId="16" xfId="0" applyFont="1" applyFill="1" applyBorder="1" applyAlignment="1">
      <alignment horizontal="justify" vertical="center"/>
    </xf>
    <xf numFmtId="0" fontId="34" fillId="2" borderId="158" xfId="0" applyFont="1" applyFill="1" applyBorder="1" applyAlignment="1">
      <alignment horizontal="center" vertical="center"/>
    </xf>
    <xf numFmtId="0" fontId="34" fillId="2" borderId="81" xfId="0" applyFont="1" applyFill="1" applyBorder="1" applyAlignment="1">
      <alignment horizontal="center" vertical="center"/>
    </xf>
    <xf numFmtId="0" fontId="34" fillId="2" borderId="159" xfId="0" applyFont="1" applyFill="1" applyBorder="1" applyAlignment="1">
      <alignment horizontal="center" vertical="center"/>
    </xf>
    <xf numFmtId="0" fontId="24" fillId="0" borderId="11" xfId="13" applyFont="1" applyBorder="1" applyAlignment="1">
      <alignment horizontal="left" vertical="center" wrapText="1" indent="1"/>
    </xf>
    <xf numFmtId="0" fontId="11" fillId="0" borderId="0" xfId="13" applyFont="1" applyAlignment="1">
      <alignment horizontal="left" vertical="center" wrapText="1"/>
    </xf>
    <xf numFmtId="0" fontId="8" fillId="0" borderId="0" xfId="13" applyFont="1" applyAlignment="1">
      <alignment horizontal="center" vertical="center" wrapText="1"/>
    </xf>
    <xf numFmtId="0" fontId="8" fillId="0" borderId="0" xfId="13" applyFont="1" applyAlignment="1">
      <alignment horizontal="center" vertical="center"/>
    </xf>
    <xf numFmtId="0" fontId="34" fillId="13" borderId="85" xfId="13" applyFont="1" applyFill="1" applyBorder="1" applyAlignment="1">
      <alignment horizontal="center" vertical="center"/>
    </xf>
    <xf numFmtId="0" fontId="34" fillId="13" borderId="5" xfId="13" applyFont="1" applyFill="1" applyBorder="1" applyAlignment="1">
      <alignment horizontal="center" vertical="center"/>
    </xf>
    <xf numFmtId="0" fontId="34" fillId="13" borderId="8" xfId="13" applyFont="1" applyFill="1" applyBorder="1" applyAlignment="1">
      <alignment horizontal="center" vertical="center"/>
    </xf>
    <xf numFmtId="0" fontId="34" fillId="13" borderId="85" xfId="13" applyFont="1" applyFill="1" applyBorder="1" applyAlignment="1">
      <alignment horizontal="center" vertical="center" wrapText="1"/>
    </xf>
    <xf numFmtId="0" fontId="34" fillId="13" borderId="5" xfId="13" applyFont="1" applyFill="1" applyBorder="1" applyAlignment="1">
      <alignment horizontal="center" vertical="center" wrapText="1"/>
    </xf>
    <xf numFmtId="0" fontId="34" fillId="13" borderId="8" xfId="13" applyFont="1" applyFill="1" applyBorder="1" applyAlignment="1">
      <alignment horizontal="center" vertical="center" wrapText="1"/>
    </xf>
    <xf numFmtId="0" fontId="34" fillId="13" borderId="96" xfId="13" applyFont="1" applyFill="1" applyBorder="1" applyAlignment="1">
      <alignment horizontal="center" vertical="center" wrapText="1"/>
    </xf>
    <xf numFmtId="0" fontId="34" fillId="13" borderId="53" xfId="13" applyFont="1" applyFill="1" applyBorder="1" applyAlignment="1">
      <alignment horizontal="center" vertical="center" wrapText="1"/>
    </xf>
    <xf numFmtId="0" fontId="34" fillId="13" borderId="87" xfId="13" applyFont="1" applyFill="1" applyBorder="1" applyAlignment="1">
      <alignment horizontal="center" vertical="center" wrapText="1"/>
    </xf>
    <xf numFmtId="0" fontId="34" fillId="13" borderId="88" xfId="13" applyFont="1" applyFill="1" applyBorder="1" applyAlignment="1">
      <alignment horizontal="center" vertical="center" wrapText="1"/>
    </xf>
    <xf numFmtId="0" fontId="34" fillId="13" borderId="137" xfId="13" applyFont="1" applyFill="1" applyBorder="1" applyAlignment="1">
      <alignment horizontal="center" vertical="center" wrapText="1"/>
    </xf>
    <xf numFmtId="0" fontId="34" fillId="13" borderId="138" xfId="13" applyFont="1" applyFill="1" applyBorder="1" applyAlignment="1">
      <alignment horizontal="center" vertical="center" wrapText="1"/>
    </xf>
    <xf numFmtId="0" fontId="34" fillId="13" borderId="141" xfId="13" applyFont="1" applyFill="1" applyBorder="1" applyAlignment="1">
      <alignment horizontal="center" vertical="center" wrapText="1"/>
    </xf>
    <xf numFmtId="0" fontId="34" fillId="13" borderId="142" xfId="13" applyFont="1" applyFill="1" applyBorder="1" applyAlignment="1">
      <alignment horizontal="center" vertical="center" wrapText="1"/>
    </xf>
    <xf numFmtId="0" fontId="22" fillId="0" borderId="0" xfId="6" applyFont="1" applyAlignment="1">
      <alignment horizontal="center" vertical="center"/>
    </xf>
    <xf numFmtId="0" fontId="21" fillId="0" borderId="0" xfId="6" applyFont="1" applyAlignment="1">
      <alignment horizontal="center" vertical="center"/>
    </xf>
    <xf numFmtId="0" fontId="21" fillId="0" borderId="0" xfId="6" applyFont="1" applyAlignment="1">
      <alignment horizontal="center"/>
    </xf>
    <xf numFmtId="0" fontId="11" fillId="0" borderId="35" xfId="16" applyFont="1" applyBorder="1" applyAlignment="1">
      <alignment horizontal="left" vertical="center" wrapText="1"/>
    </xf>
    <xf numFmtId="0" fontId="8" fillId="0" borderId="0" xfId="16" applyFont="1" applyAlignment="1">
      <alignment horizontal="center" vertical="center" wrapText="1"/>
    </xf>
    <xf numFmtId="0" fontId="8" fillId="0" borderId="0" xfId="16" applyFont="1" applyAlignment="1">
      <alignment horizontal="center" vertical="center"/>
    </xf>
    <xf numFmtId="0" fontId="7" fillId="0" borderId="0" xfId="16" applyFont="1" applyAlignment="1">
      <alignment horizontal="center" vertical="center"/>
    </xf>
    <xf numFmtId="0" fontId="9" fillId="13" borderId="1" xfId="16" applyFont="1" applyFill="1" applyBorder="1" applyAlignment="1">
      <alignment horizontal="center" vertical="center"/>
    </xf>
    <xf numFmtId="0" fontId="9" fillId="13" borderId="4" xfId="16" applyFont="1" applyFill="1" applyBorder="1" applyAlignment="1">
      <alignment horizontal="center" vertical="center"/>
    </xf>
    <xf numFmtId="0" fontId="9" fillId="13" borderId="7" xfId="16" applyFont="1" applyFill="1" applyBorder="1" applyAlignment="1">
      <alignment horizontal="center" vertical="center"/>
    </xf>
    <xf numFmtId="0" fontId="9" fillId="13" borderId="2" xfId="16" applyFont="1" applyFill="1" applyBorder="1" applyAlignment="1">
      <alignment horizontal="center" vertical="center" wrapText="1"/>
    </xf>
    <xf numFmtId="0" fontId="9" fillId="13" borderId="5" xfId="16" applyFont="1" applyFill="1" applyBorder="1" applyAlignment="1">
      <alignment horizontal="center" vertical="center" wrapText="1"/>
    </xf>
    <xf numFmtId="0" fontId="9" fillId="13" borderId="8" xfId="16" applyFont="1" applyFill="1" applyBorder="1" applyAlignment="1">
      <alignment horizontal="center" vertical="center" wrapText="1"/>
    </xf>
    <xf numFmtId="0" fontId="9" fillId="13" borderId="83" xfId="16" applyFont="1" applyFill="1" applyBorder="1" applyAlignment="1">
      <alignment horizontal="center" vertical="center" wrapText="1"/>
    </xf>
    <xf numFmtId="0" fontId="9" fillId="13" borderId="84" xfId="16" applyFont="1" applyFill="1" applyBorder="1" applyAlignment="1">
      <alignment horizontal="center" vertical="center" wrapText="1"/>
    </xf>
    <xf numFmtId="0" fontId="9" fillId="13" borderId="87" xfId="16" applyFont="1" applyFill="1" applyBorder="1" applyAlignment="1">
      <alignment horizontal="center" vertical="center" wrapText="1"/>
    </xf>
    <xf numFmtId="0" fontId="9" fillId="13" borderId="88" xfId="16" applyFont="1" applyFill="1" applyBorder="1" applyAlignment="1">
      <alignment horizontal="center" vertical="center" wrapText="1"/>
    </xf>
    <xf numFmtId="0" fontId="9" fillId="13" borderId="143" xfId="16" applyFont="1" applyFill="1" applyBorder="1" applyAlignment="1">
      <alignment horizontal="center" vertical="center" wrapText="1"/>
    </xf>
    <xf numFmtId="0" fontId="9" fillId="13" borderId="132" xfId="16" applyFont="1" applyFill="1" applyBorder="1" applyAlignment="1">
      <alignment horizontal="center" vertical="center" wrapText="1"/>
    </xf>
    <xf numFmtId="0" fontId="9" fillId="13" borderId="141" xfId="16" applyFont="1" applyFill="1" applyBorder="1" applyAlignment="1">
      <alignment horizontal="center" vertical="center" wrapText="1"/>
    </xf>
    <xf numFmtId="0" fontId="9" fillId="13" borderId="144" xfId="16" applyFont="1" applyFill="1" applyBorder="1" applyAlignment="1">
      <alignment horizontal="center" vertical="center" wrapText="1"/>
    </xf>
    <xf numFmtId="0" fontId="8" fillId="4" borderId="0" xfId="13" applyFont="1" applyFill="1" applyAlignment="1">
      <alignment horizontal="center" vertical="center"/>
    </xf>
    <xf numFmtId="0" fontId="7" fillId="4" borderId="0" xfId="13" applyFont="1" applyFill="1" applyAlignment="1">
      <alignment horizontal="center" vertical="center"/>
    </xf>
    <xf numFmtId="0" fontId="8" fillId="0" borderId="105" xfId="16" applyFont="1" applyBorder="1" applyAlignment="1">
      <alignment horizontal="center" vertical="center" wrapText="1"/>
    </xf>
    <xf numFmtId="0" fontId="79" fillId="2" borderId="185" xfId="16" applyFont="1" applyFill="1" applyBorder="1" applyAlignment="1">
      <alignment horizontal="center" vertical="center" wrapText="1"/>
    </xf>
    <xf numFmtId="0" fontId="9" fillId="2" borderId="185" xfId="16" applyFont="1" applyFill="1" applyBorder="1" applyAlignment="1">
      <alignment horizontal="center" vertical="center"/>
    </xf>
    <xf numFmtId="0" fontId="0" fillId="4" borderId="0" xfId="0" applyFill="1" applyAlignment="1">
      <alignment horizontal="center"/>
    </xf>
    <xf numFmtId="0" fontId="7" fillId="0" borderId="52" xfId="13" applyFont="1" applyBorder="1" applyAlignment="1">
      <alignment horizontal="center" vertical="center"/>
    </xf>
    <xf numFmtId="0" fontId="34" fillId="44" borderId="85" xfId="13" applyFont="1" applyFill="1" applyBorder="1" applyAlignment="1">
      <alignment horizontal="center" vertical="center"/>
    </xf>
    <xf numFmtId="0" fontId="34" fillId="44" borderId="5" xfId="13" applyFont="1" applyFill="1" applyBorder="1" applyAlignment="1">
      <alignment horizontal="center" vertical="center"/>
    </xf>
    <xf numFmtId="0" fontId="34" fillId="44" borderId="8" xfId="13" applyFont="1" applyFill="1" applyBorder="1" applyAlignment="1">
      <alignment horizontal="center" vertical="center"/>
    </xf>
    <xf numFmtId="0" fontId="34" fillId="44" borderId="85" xfId="13" applyFont="1" applyFill="1" applyBorder="1" applyAlignment="1">
      <alignment horizontal="center" vertical="center" wrapText="1"/>
    </xf>
    <xf numFmtId="0" fontId="34" fillId="44" borderId="5" xfId="13" applyFont="1" applyFill="1" applyBorder="1" applyAlignment="1">
      <alignment horizontal="center" vertical="center" wrapText="1"/>
    </xf>
    <xf numFmtId="0" fontId="34" fillId="44" borderId="8" xfId="13" applyFont="1" applyFill="1" applyBorder="1" applyAlignment="1">
      <alignment horizontal="center" vertical="center" wrapText="1"/>
    </xf>
    <xf numFmtId="0" fontId="34" fillId="44" borderId="96" xfId="13" applyFont="1" applyFill="1" applyBorder="1" applyAlignment="1">
      <alignment horizontal="center" vertical="center" wrapText="1"/>
    </xf>
    <xf numFmtId="0" fontId="34" fillId="44" borderId="53" xfId="13" applyFont="1" applyFill="1" applyBorder="1" applyAlignment="1">
      <alignment horizontal="center" vertical="center" wrapText="1"/>
    </xf>
    <xf numFmtId="0" fontId="34" fillId="44" borderId="87" xfId="13" applyFont="1" applyFill="1" applyBorder="1" applyAlignment="1">
      <alignment horizontal="center" vertical="center" wrapText="1"/>
    </xf>
    <xf numFmtId="0" fontId="34" fillId="44" borderId="88" xfId="13" applyFont="1" applyFill="1" applyBorder="1" applyAlignment="1">
      <alignment horizontal="center" vertical="center" wrapText="1"/>
    </xf>
    <xf numFmtId="0" fontId="34" fillId="44" borderId="137" xfId="13" applyFont="1" applyFill="1" applyBorder="1" applyAlignment="1">
      <alignment horizontal="center" vertical="center" wrapText="1"/>
    </xf>
    <xf numFmtId="0" fontId="34" fillId="44" borderId="138" xfId="13" applyFont="1" applyFill="1" applyBorder="1" applyAlignment="1">
      <alignment horizontal="center" vertical="center" wrapText="1"/>
    </xf>
    <xf numFmtId="0" fontId="34" fillId="44" borderId="141" xfId="13" applyFont="1" applyFill="1" applyBorder="1" applyAlignment="1">
      <alignment horizontal="center" vertical="center" wrapText="1"/>
    </xf>
    <xf numFmtId="0" fontId="34" fillId="44" borderId="142" xfId="13" applyFont="1" applyFill="1" applyBorder="1" applyAlignment="1">
      <alignment horizontal="center" vertical="center" wrapText="1"/>
    </xf>
    <xf numFmtId="0" fontId="11" fillId="0" borderId="0" xfId="0" applyFont="1" applyAlignment="1">
      <alignment horizontal="justify" vertical="center"/>
    </xf>
    <xf numFmtId="0" fontId="39" fillId="0" borderId="0" xfId="0" applyFont="1" applyAlignment="1">
      <alignment horizontal="center" vertical="center"/>
    </xf>
    <xf numFmtId="0" fontId="7" fillId="0" borderId="0" xfId="16" applyFont="1" applyAlignment="1">
      <alignment horizontal="center"/>
    </xf>
    <xf numFmtId="0" fontId="34" fillId="2" borderId="11" xfId="9" applyFont="1" applyFill="1" applyBorder="1" applyAlignment="1">
      <alignment horizontal="center" vertical="center" wrapText="1"/>
    </xf>
    <xf numFmtId="0" fontId="34" fillId="2" borderId="0" xfId="9" applyFont="1" applyFill="1" applyAlignment="1">
      <alignment horizontal="center" vertical="center" wrapText="1"/>
    </xf>
    <xf numFmtId="0" fontId="34" fillId="2" borderId="85" xfId="9" applyFont="1" applyFill="1" applyBorder="1" applyAlignment="1">
      <alignment horizontal="center" vertical="center" wrapText="1"/>
    </xf>
    <xf numFmtId="0" fontId="34" fillId="2" borderId="8" xfId="9" applyFont="1" applyFill="1" applyBorder="1" applyAlignment="1">
      <alignment horizontal="center" vertical="center" wrapText="1"/>
    </xf>
    <xf numFmtId="0" fontId="34" fillId="2" borderId="53" xfId="9" applyFont="1" applyFill="1" applyBorder="1" applyAlignment="1">
      <alignment horizontal="center" vertical="center" wrapText="1"/>
    </xf>
    <xf numFmtId="0" fontId="34" fillId="2" borderId="88" xfId="9" applyFont="1" applyFill="1" applyBorder="1" applyAlignment="1">
      <alignment horizontal="center" vertical="center" wrapText="1"/>
    </xf>
    <xf numFmtId="0" fontId="34" fillId="2" borderId="95" xfId="9" applyFont="1" applyFill="1" applyBorder="1" applyAlignment="1">
      <alignment horizontal="center" vertical="center" wrapText="1"/>
    </xf>
    <xf numFmtId="0" fontId="34" fillId="2" borderId="91" xfId="9" applyFont="1" applyFill="1" applyBorder="1" applyAlignment="1">
      <alignment horizontal="center" vertical="center" wrapText="1"/>
    </xf>
    <xf numFmtId="0" fontId="34" fillId="2" borderId="96" xfId="9" applyFont="1" applyFill="1" applyBorder="1" applyAlignment="1">
      <alignment horizontal="center" vertical="center" wrapText="1"/>
    </xf>
    <xf numFmtId="0" fontId="34" fillId="2" borderId="87" xfId="9" applyFont="1" applyFill="1" applyBorder="1" applyAlignment="1">
      <alignment horizontal="center" vertical="center" wrapText="1"/>
    </xf>
    <xf numFmtId="0" fontId="21" fillId="0" borderId="0" xfId="16" applyFont="1" applyAlignment="1">
      <alignment horizontal="center"/>
    </xf>
    <xf numFmtId="0" fontId="8" fillId="0" borderId="0" xfId="16" applyFont="1" applyAlignment="1">
      <alignment horizontal="center"/>
    </xf>
    <xf numFmtId="167" fontId="8" fillId="17" borderId="35" xfId="14" applyNumberFormat="1" applyFont="1" applyFill="1" applyBorder="1" applyAlignment="1">
      <alignment horizontal="center"/>
    </xf>
    <xf numFmtId="0" fontId="8" fillId="17" borderId="42" xfId="13" applyFont="1" applyFill="1" applyBorder="1" applyAlignment="1">
      <alignment horizontal="center"/>
    </xf>
    <xf numFmtId="0" fontId="11" fillId="0" borderId="0" xfId="13" applyFont="1" applyAlignment="1">
      <alignment horizontal="left" vertical="center" wrapText="1" indent="1"/>
    </xf>
    <xf numFmtId="0" fontId="7" fillId="0" borderId="16" xfId="13" applyFont="1" applyBorder="1" applyAlignment="1">
      <alignment horizontal="center" vertical="center"/>
    </xf>
    <xf numFmtId="0" fontId="34" fillId="2" borderId="42" xfId="13" applyFont="1" applyFill="1" applyBorder="1" applyAlignment="1">
      <alignment horizontal="center" vertical="center" wrapText="1"/>
    </xf>
    <xf numFmtId="0" fontId="34" fillId="2" borderId="56" xfId="13" applyFont="1" applyFill="1" applyBorder="1" applyAlignment="1">
      <alignment horizontal="center" vertical="center" wrapText="1"/>
    </xf>
    <xf numFmtId="0" fontId="34" fillId="13" borderId="86" xfId="13" applyFont="1" applyFill="1" applyBorder="1" applyAlignment="1">
      <alignment horizontal="center" vertical="center" wrapText="1"/>
    </xf>
    <xf numFmtId="0" fontId="34" fillId="13" borderId="42" xfId="13" applyFont="1" applyFill="1" applyBorder="1" applyAlignment="1">
      <alignment horizontal="center" vertical="center" wrapText="1"/>
    </xf>
    <xf numFmtId="0" fontId="34" fillId="13" borderId="172" xfId="13" applyFont="1" applyFill="1" applyBorder="1" applyAlignment="1">
      <alignment horizontal="center" vertical="center" wrapText="1"/>
    </xf>
    <xf numFmtId="0" fontId="34" fillId="13" borderId="173" xfId="13" applyFont="1" applyFill="1" applyBorder="1" applyAlignment="1">
      <alignment horizontal="center" vertical="center" wrapText="1"/>
    </xf>
    <xf numFmtId="0" fontId="11" fillId="0" borderId="0" xfId="26" applyFont="1" applyAlignment="1">
      <alignment horizontal="left" vertical="center" wrapText="1" indent="1"/>
    </xf>
    <xf numFmtId="0" fontId="8" fillId="0" borderId="0" xfId="26" applyFont="1" applyAlignment="1">
      <alignment horizontal="center" vertical="center" wrapText="1"/>
    </xf>
    <xf numFmtId="0" fontId="7" fillId="0" borderId="16" xfId="26" applyFont="1" applyBorder="1" applyAlignment="1">
      <alignment horizontal="center" vertical="center"/>
    </xf>
    <xf numFmtId="0" fontId="34" fillId="13" borderId="2" xfId="26" applyFont="1" applyFill="1" applyBorder="1" applyAlignment="1">
      <alignment horizontal="center" vertical="center"/>
    </xf>
    <xf numFmtId="0" fontId="34" fillId="13" borderId="5" xfId="26" applyFont="1" applyFill="1" applyBorder="1" applyAlignment="1">
      <alignment horizontal="center" vertical="center"/>
    </xf>
    <xf numFmtId="0" fontId="34" fillId="13" borderId="92" xfId="26" applyFont="1" applyFill="1" applyBorder="1" applyAlignment="1">
      <alignment horizontal="center" vertical="center"/>
    </xf>
    <xf numFmtId="0" fontId="34" fillId="13" borderId="5" xfId="26" applyFont="1" applyFill="1" applyBorder="1" applyAlignment="1">
      <alignment horizontal="center" vertical="center" wrapText="1"/>
    </xf>
    <xf numFmtId="0" fontId="34" fillId="13" borderId="8" xfId="26" applyFont="1" applyFill="1" applyBorder="1" applyAlignment="1">
      <alignment horizontal="center" vertical="center" wrapText="1"/>
    </xf>
    <xf numFmtId="0" fontId="34" fillId="13" borderId="86" xfId="26" applyFont="1" applyFill="1" applyBorder="1" applyAlignment="1">
      <alignment horizontal="center" vertical="center" wrapText="1"/>
    </xf>
    <xf numFmtId="0" fontId="34" fillId="13" borderId="42" xfId="26" applyFont="1" applyFill="1" applyBorder="1" applyAlignment="1">
      <alignment horizontal="center" vertical="center" wrapText="1"/>
    </xf>
    <xf numFmtId="0" fontId="34" fillId="13" borderId="87" xfId="26" applyFont="1" applyFill="1" applyBorder="1" applyAlignment="1">
      <alignment horizontal="center" vertical="center" wrapText="1"/>
    </xf>
    <xf numFmtId="0" fontId="34" fillId="13" borderId="88" xfId="26" applyFont="1" applyFill="1" applyBorder="1" applyAlignment="1">
      <alignment horizontal="center" vertical="center" wrapText="1"/>
    </xf>
    <xf numFmtId="0" fontId="34" fillId="13" borderId="172" xfId="26" applyFont="1" applyFill="1" applyBorder="1" applyAlignment="1">
      <alignment horizontal="center" vertical="center" wrapText="1"/>
    </xf>
    <xf numFmtId="0" fontId="34" fillId="13" borderId="173" xfId="26" applyFont="1" applyFill="1" applyBorder="1" applyAlignment="1">
      <alignment horizontal="center" vertical="center" wrapText="1"/>
    </xf>
    <xf numFmtId="0" fontId="34" fillId="13" borderId="141" xfId="26" applyFont="1" applyFill="1" applyBorder="1" applyAlignment="1">
      <alignment horizontal="center" vertical="center" wrapText="1"/>
    </xf>
    <xf numFmtId="0" fontId="34" fillId="13" borderId="142" xfId="26" applyFont="1" applyFill="1" applyBorder="1" applyAlignment="1">
      <alignment horizontal="center" vertical="center" wrapText="1"/>
    </xf>
    <xf numFmtId="0" fontId="11" fillId="0" borderId="11" xfId="26" applyFont="1" applyBorder="1" applyAlignment="1">
      <alignment horizontal="left" vertical="center" wrapText="1" indent="1"/>
    </xf>
    <xf numFmtId="0" fontId="8" fillId="0" borderId="0" xfId="26" applyFont="1" applyAlignment="1">
      <alignment horizontal="center" vertical="center"/>
    </xf>
    <xf numFmtId="0" fontId="7" fillId="0" borderId="0" xfId="26" applyFont="1" applyAlignment="1">
      <alignment horizontal="center" vertical="center"/>
    </xf>
    <xf numFmtId="0" fontId="34" fillId="2" borderId="0" xfId="26" applyFont="1" applyFill="1" applyAlignment="1">
      <alignment horizontal="center" vertical="center" wrapText="1"/>
    </xf>
    <xf numFmtId="0" fontId="34" fillId="13" borderId="85" xfId="26" applyFont="1" applyFill="1" applyBorder="1" applyAlignment="1">
      <alignment horizontal="center" vertical="center" wrapText="1"/>
    </xf>
    <xf numFmtId="0" fontId="34" fillId="13" borderId="96" xfId="26" applyFont="1" applyFill="1" applyBorder="1" applyAlignment="1">
      <alignment horizontal="center" vertical="center" wrapText="1"/>
    </xf>
    <xf numFmtId="0" fontId="34" fillId="13" borderId="53" xfId="26" applyFont="1" applyFill="1" applyBorder="1" applyAlignment="1">
      <alignment horizontal="center" vertical="center" wrapText="1"/>
    </xf>
    <xf numFmtId="0" fontId="34" fillId="13" borderId="11" xfId="26" applyFont="1" applyFill="1" applyBorder="1" applyAlignment="1">
      <alignment horizontal="center" vertical="center" wrapText="1"/>
    </xf>
    <xf numFmtId="0" fontId="34" fillId="13" borderId="52" xfId="26" applyFont="1" applyFill="1" applyBorder="1" applyAlignment="1">
      <alignment horizontal="center" vertical="center" wrapText="1"/>
    </xf>
    <xf numFmtId="0" fontId="7" fillId="0" borderId="52" xfId="26" applyFont="1" applyBorder="1" applyAlignment="1">
      <alignment horizontal="center" vertical="center"/>
    </xf>
    <xf numFmtId="0" fontId="34" fillId="13" borderId="85" xfId="26" applyFont="1" applyFill="1" applyBorder="1" applyAlignment="1">
      <alignment horizontal="center" vertical="center"/>
    </xf>
    <xf numFmtId="0" fontId="34" fillId="13" borderId="8" xfId="26" applyFont="1" applyFill="1" applyBorder="1" applyAlignment="1">
      <alignment horizontal="center" vertical="center"/>
    </xf>
    <xf numFmtId="0" fontId="34" fillId="13" borderId="137" xfId="26" applyFont="1" applyFill="1" applyBorder="1" applyAlignment="1">
      <alignment horizontal="center" vertical="center" wrapText="1"/>
    </xf>
    <xf numFmtId="0" fontId="34" fillId="13" borderId="138" xfId="26" applyFont="1" applyFill="1" applyBorder="1" applyAlignment="1">
      <alignment horizontal="center" vertical="center" wrapText="1"/>
    </xf>
    <xf numFmtId="0" fontId="34" fillId="2" borderId="0" xfId="13" applyFont="1" applyFill="1" applyAlignment="1">
      <alignment horizontal="center" vertical="center" wrapText="1"/>
    </xf>
    <xf numFmtId="0" fontId="7" fillId="0" borderId="0" xfId="13" applyFont="1" applyAlignment="1">
      <alignment horizontal="center" vertical="center"/>
    </xf>
    <xf numFmtId="167" fontId="8" fillId="17" borderId="0" xfId="14" applyNumberFormat="1" applyFont="1" applyFill="1" applyAlignment="1">
      <alignment horizontal="center" vertical="center"/>
    </xf>
    <xf numFmtId="0" fontId="34" fillId="4" borderId="0" xfId="13" applyFont="1" applyFill="1" applyAlignment="1">
      <alignment horizontal="center" vertical="center" wrapText="1"/>
    </xf>
    <xf numFmtId="167" fontId="8" fillId="19" borderId="0" xfId="14" applyNumberFormat="1" applyFont="1" applyFill="1" applyAlignment="1">
      <alignment horizontal="center" vertical="center"/>
    </xf>
    <xf numFmtId="0" fontId="11" fillId="4" borderId="11" xfId="13" applyFont="1" applyFill="1" applyBorder="1" applyAlignment="1">
      <alignment horizontal="left" vertical="center" wrapText="1"/>
    </xf>
    <xf numFmtId="0" fontId="33" fillId="0" borderId="96" xfId="9" applyFont="1" applyBorder="1" applyAlignment="1">
      <alignment horizontal="left" vertical="center" wrapText="1"/>
    </xf>
    <xf numFmtId="0" fontId="33" fillId="0" borderId="11" xfId="9" applyFont="1" applyBorder="1" applyAlignment="1">
      <alignment horizontal="left" vertical="center" wrapText="1"/>
    </xf>
    <xf numFmtId="0" fontId="23" fillId="0" borderId="86" xfId="9" applyFont="1" applyBorder="1" applyAlignment="1">
      <alignment horizontal="left" vertical="center" wrapText="1"/>
    </xf>
    <xf numFmtId="0" fontId="23" fillId="0" borderId="0" xfId="9" applyFont="1" applyAlignment="1">
      <alignment horizontal="left" vertical="center" wrapText="1"/>
    </xf>
    <xf numFmtId="0" fontId="23" fillId="0" borderId="42" xfId="9" applyFont="1" applyBorder="1" applyAlignment="1">
      <alignment horizontal="left" vertical="center" wrapText="1"/>
    </xf>
    <xf numFmtId="0" fontId="23" fillId="0" borderId="87" xfId="9" applyFont="1" applyBorder="1" applyAlignment="1">
      <alignment horizontal="left" vertical="center" wrapText="1"/>
    </xf>
    <xf numFmtId="0" fontId="23" fillId="0" borderId="52" xfId="9" applyFont="1" applyBorder="1" applyAlignment="1">
      <alignment horizontal="left" vertical="center" wrapText="1"/>
    </xf>
    <xf numFmtId="0" fontId="23" fillId="0" borderId="88" xfId="9" applyFont="1" applyBorder="1" applyAlignment="1">
      <alignment horizontal="left" vertical="center" wrapText="1"/>
    </xf>
    <xf numFmtId="0" fontId="21" fillId="0" borderId="0" xfId="9" applyFont="1" applyAlignment="1">
      <alignment horizontal="center" vertical="center"/>
    </xf>
    <xf numFmtId="0" fontId="9" fillId="2" borderId="84" xfId="9" applyFont="1" applyFill="1" applyBorder="1" applyAlignment="1">
      <alignment horizontal="center" vertical="center"/>
    </xf>
    <xf numFmtId="0" fontId="9" fillId="2" borderId="56" xfId="9" applyFont="1" applyFill="1" applyBorder="1" applyAlignment="1">
      <alignment horizontal="center" vertical="center"/>
    </xf>
    <xf numFmtId="0" fontId="9" fillId="2" borderId="80" xfId="9" applyFont="1" applyFill="1" applyBorder="1" applyAlignment="1">
      <alignment horizontal="center" vertical="center"/>
    </xf>
    <xf numFmtId="0" fontId="9" fillId="2" borderId="82" xfId="9" applyFont="1" applyFill="1" applyBorder="1" applyAlignment="1">
      <alignment horizontal="center" vertical="center"/>
    </xf>
    <xf numFmtId="0" fontId="9" fillId="2" borderId="83" xfId="9" applyFont="1" applyFill="1" applyBorder="1" applyAlignment="1">
      <alignment horizontal="center" vertical="center" wrapText="1"/>
    </xf>
    <xf numFmtId="0" fontId="9" fillId="2" borderId="93" xfId="9" applyFont="1" applyFill="1" applyBorder="1" applyAlignment="1">
      <alignment horizontal="center" vertical="center" wrapText="1"/>
    </xf>
    <xf numFmtId="0" fontId="33" fillId="0" borderId="83" xfId="9" applyFont="1" applyBorder="1" applyAlignment="1">
      <alignment horizontal="left" vertical="center" wrapText="1"/>
    </xf>
    <xf numFmtId="0" fontId="33" fillId="0" borderId="35" xfId="9" applyFont="1" applyBorder="1" applyAlignment="1">
      <alignment horizontal="left" vertical="center" wrapText="1"/>
    </xf>
    <xf numFmtId="0" fontId="33" fillId="0" borderId="87" xfId="9" applyFont="1" applyBorder="1" applyAlignment="1">
      <alignment horizontal="left" vertical="center" wrapText="1"/>
    </xf>
    <xf numFmtId="0" fontId="33" fillId="0" borderId="52" xfId="9" applyFont="1" applyBorder="1" applyAlignment="1">
      <alignment horizontal="left" vertical="center" wrapText="1"/>
    </xf>
    <xf numFmtId="0" fontId="8" fillId="0" borderId="0" xfId="31" applyFont="1" applyAlignment="1">
      <alignment horizontal="center" vertical="center" wrapText="1"/>
    </xf>
    <xf numFmtId="0" fontId="8" fillId="0" borderId="0" xfId="31" applyFont="1" applyAlignment="1">
      <alignment horizontal="center" vertical="center"/>
    </xf>
    <xf numFmtId="0" fontId="7" fillId="0" borderId="16" xfId="31" applyFont="1" applyBorder="1" applyAlignment="1">
      <alignment horizontal="center"/>
    </xf>
    <xf numFmtId="0" fontId="34" fillId="13" borderId="82" xfId="31" applyFont="1" applyFill="1" applyBorder="1" applyAlignment="1">
      <alignment horizontal="center" vertical="center" wrapText="1"/>
    </xf>
    <xf numFmtId="0" fontId="34" fillId="13" borderId="53" xfId="31" applyFont="1" applyFill="1" applyBorder="1" applyAlignment="1">
      <alignment horizontal="center" vertical="center" wrapText="1"/>
    </xf>
    <xf numFmtId="0" fontId="34" fillId="2" borderId="179" xfId="31" applyFont="1" applyFill="1" applyBorder="1" applyAlignment="1">
      <alignment horizontal="center" vertical="center" wrapText="1"/>
    </xf>
    <xf numFmtId="0" fontId="34" fillId="2" borderId="147" xfId="31" applyFont="1" applyFill="1" applyBorder="1" applyAlignment="1">
      <alignment horizontal="center" vertical="center" wrapText="1"/>
    </xf>
    <xf numFmtId="0" fontId="34" fillId="2" borderId="179" xfId="31" applyFont="1" applyFill="1" applyBorder="1" applyAlignment="1">
      <alignment horizontal="center"/>
    </xf>
    <xf numFmtId="0" fontId="34" fillId="2" borderId="80" xfId="31" applyFont="1" applyFill="1" applyBorder="1" applyAlignment="1">
      <alignment horizontal="center" vertical="center" wrapText="1"/>
    </xf>
    <xf numFmtId="0" fontId="34" fillId="2" borderId="180" xfId="31" applyFont="1" applyFill="1" applyBorder="1" applyAlignment="1">
      <alignment horizontal="center" vertical="center" wrapText="1"/>
    </xf>
    <xf numFmtId="0" fontId="8" fillId="4" borderId="0" xfId="31" applyFont="1" applyFill="1" applyAlignment="1">
      <alignment horizontal="center" vertical="center" wrapText="1"/>
    </xf>
    <xf numFmtId="0" fontId="34" fillId="4" borderId="0" xfId="31" applyFont="1" applyFill="1" applyAlignment="1">
      <alignment horizontal="left" wrapText="1"/>
    </xf>
    <xf numFmtId="0" fontId="4" fillId="4" borderId="0" xfId="31" applyFont="1" applyFill="1" applyAlignment="1">
      <alignment horizontal="left" vertical="center" wrapText="1"/>
    </xf>
    <xf numFmtId="0" fontId="8" fillId="4" borderId="72" xfId="31" applyFont="1" applyFill="1" applyBorder="1" applyAlignment="1">
      <alignment horizontal="center" vertical="center" wrapText="1"/>
    </xf>
    <xf numFmtId="0" fontId="8" fillId="4" borderId="14" xfId="31" applyFont="1" applyFill="1" applyBorder="1" applyAlignment="1">
      <alignment horizontal="center" vertical="center" wrapText="1"/>
    </xf>
    <xf numFmtId="0" fontId="34" fillId="2" borderId="175" xfId="31" applyFont="1" applyFill="1" applyBorder="1" applyAlignment="1">
      <alignment horizontal="center" wrapText="1"/>
    </xf>
    <xf numFmtId="0" fontId="34" fillId="2" borderId="154" xfId="31" applyFont="1" applyFill="1" applyBorder="1" applyAlignment="1">
      <alignment horizontal="center" wrapText="1"/>
    </xf>
    <xf numFmtId="0" fontId="8" fillId="4" borderId="159" xfId="31" applyFont="1" applyFill="1" applyBorder="1" applyAlignment="1">
      <alignment horizontal="center" vertical="center" wrapText="1"/>
    </xf>
    <xf numFmtId="0" fontId="8" fillId="4" borderId="181" xfId="31" applyFont="1" applyFill="1" applyBorder="1" applyAlignment="1">
      <alignment horizontal="center" vertical="center" wrapText="1"/>
    </xf>
    <xf numFmtId="0" fontId="8" fillId="4" borderId="182" xfId="31" applyFont="1" applyFill="1" applyBorder="1" applyAlignment="1">
      <alignment horizontal="center" vertical="center" wrapText="1"/>
    </xf>
    <xf numFmtId="0" fontId="34" fillId="2" borderId="154" xfId="31" applyFont="1" applyFill="1" applyBorder="1" applyAlignment="1">
      <alignment horizontal="left" vertical="center" wrapText="1"/>
    </xf>
    <xf numFmtId="0" fontId="34" fillId="2" borderId="174" xfId="31" applyFont="1" applyFill="1" applyBorder="1" applyAlignment="1">
      <alignment horizontal="left" vertical="center" wrapText="1"/>
    </xf>
    <xf numFmtId="43" fontId="21" fillId="4" borderId="0" xfId="34" applyFont="1" applyFill="1" applyBorder="1" applyAlignment="1">
      <alignment horizontal="center" vertical="center" wrapText="1"/>
    </xf>
    <xf numFmtId="0" fontId="34" fillId="19" borderId="0" xfId="31" applyFont="1" applyFill="1" applyAlignment="1">
      <alignment horizontal="center" vertical="center" wrapText="1"/>
    </xf>
    <xf numFmtId="0" fontId="34" fillId="4" borderId="0" xfId="31" applyFont="1" applyFill="1" applyAlignment="1">
      <alignment horizontal="center" vertical="center" wrapText="1"/>
    </xf>
    <xf numFmtId="0" fontId="34" fillId="4" borderId="0" xfId="31" applyFont="1" applyFill="1" applyAlignment="1">
      <alignment horizontal="center"/>
    </xf>
    <xf numFmtId="0" fontId="34" fillId="2" borderId="15" xfId="31" applyFont="1" applyFill="1" applyBorder="1" applyAlignment="1">
      <alignment horizontal="left" wrapText="1"/>
    </xf>
    <xf numFmtId="0" fontId="34" fillId="2" borderId="56" xfId="31" applyFont="1" applyFill="1" applyBorder="1" applyAlignment="1">
      <alignment horizontal="left" wrapText="1"/>
    </xf>
    <xf numFmtId="0" fontId="4" fillId="0" borderId="35" xfId="31" applyFont="1" applyBorder="1" applyAlignment="1">
      <alignment horizontal="left" vertical="center" wrapText="1"/>
    </xf>
    <xf numFmtId="0" fontId="4" fillId="0" borderId="0" xfId="31" applyFont="1" applyAlignment="1">
      <alignment horizontal="left" vertical="center" wrapText="1"/>
    </xf>
    <xf numFmtId="0" fontId="7" fillId="0" borderId="0" xfId="31" applyFont="1" applyAlignment="1">
      <alignment horizontal="center"/>
    </xf>
    <xf numFmtId="0" fontId="34" fillId="13" borderId="35" xfId="31" applyFont="1" applyFill="1" applyBorder="1" applyAlignment="1">
      <alignment horizontal="center" vertical="center" wrapText="1"/>
    </xf>
    <xf numFmtId="0" fontId="34" fillId="13" borderId="16" xfId="31" applyFont="1" applyFill="1" applyBorder="1" applyAlignment="1">
      <alignment horizontal="center" vertical="center" wrapText="1"/>
    </xf>
    <xf numFmtId="0" fontId="34" fillId="2" borderId="183" xfId="31" applyFont="1" applyFill="1" applyBorder="1" applyAlignment="1">
      <alignment horizontal="center" vertical="center" wrapText="1"/>
    </xf>
    <xf numFmtId="0" fontId="34" fillId="2" borderId="184" xfId="31" applyFont="1" applyFill="1" applyBorder="1" applyAlignment="1">
      <alignment horizontal="center" vertical="center" wrapText="1"/>
    </xf>
    <xf numFmtId="0" fontId="34" fillId="2" borderId="80" xfId="31" applyFont="1" applyFill="1" applyBorder="1" applyAlignment="1">
      <alignment horizontal="center"/>
    </xf>
    <xf numFmtId="0" fontId="34" fillId="2" borderId="81" xfId="31" applyFont="1" applyFill="1" applyBorder="1" applyAlignment="1">
      <alignment horizontal="center"/>
    </xf>
    <xf numFmtId="0" fontId="34" fillId="2" borderId="82" xfId="31" applyFont="1" applyFill="1" applyBorder="1" applyAlignment="1">
      <alignment horizontal="center"/>
    </xf>
    <xf numFmtId="0" fontId="34" fillId="2" borderId="83" xfId="31" applyFont="1" applyFill="1" applyBorder="1" applyAlignment="1">
      <alignment horizontal="center" vertical="center" wrapText="1"/>
    </xf>
    <xf numFmtId="0" fontId="34" fillId="2" borderId="93" xfId="31" applyFont="1" applyFill="1" applyBorder="1" applyAlignment="1">
      <alignment horizontal="center" vertical="center" wrapText="1"/>
    </xf>
    <xf numFmtId="0" fontId="8" fillId="0" borderId="0" xfId="11" applyFont="1" applyAlignment="1">
      <alignment horizontal="center" wrapText="1"/>
    </xf>
    <xf numFmtId="0" fontId="7" fillId="4" borderId="16" xfId="11" applyFont="1" applyFill="1" applyBorder="1" applyAlignment="1">
      <alignment horizontal="center"/>
    </xf>
    <xf numFmtId="0" fontId="11" fillId="0" borderId="0" xfId="11" applyFont="1" applyAlignment="1">
      <alignment horizontal="left" vertical="top" wrapText="1"/>
    </xf>
    <xf numFmtId="0" fontId="8" fillId="0" borderId="0" xfId="11" applyFont="1" applyAlignment="1">
      <alignment horizontal="center"/>
    </xf>
    <xf numFmtId="0" fontId="7" fillId="0" borderId="0" xfId="11" applyFont="1" applyAlignment="1">
      <alignment horizontal="center"/>
    </xf>
    <xf numFmtId="0" fontId="11" fillId="0" borderId="0" xfId="11" applyFont="1" applyAlignment="1">
      <alignment horizontal="left" vertical="center" wrapText="1"/>
    </xf>
    <xf numFmtId="0" fontId="34" fillId="2" borderId="34" xfId="0" applyFont="1" applyFill="1" applyBorder="1" applyAlignment="1">
      <alignment horizontal="center" vertical="center" wrapText="1"/>
    </xf>
    <xf numFmtId="43" fontId="34" fillId="2" borderId="0" xfId="4" applyFont="1" applyFill="1" applyAlignment="1">
      <alignment horizontal="center" vertical="center" wrapText="1"/>
    </xf>
    <xf numFmtId="0" fontId="17" fillId="0" borderId="0" xfId="0" applyFont="1" applyAlignment="1">
      <alignment horizontal="center" vertical="center" wrapText="1"/>
    </xf>
    <xf numFmtId="0" fontId="40" fillId="0" borderId="0" xfId="0" applyFont="1" applyAlignment="1">
      <alignment horizontal="center" vertical="center"/>
    </xf>
    <xf numFmtId="0" fontId="34" fillId="2" borderId="185" xfId="0" applyFont="1" applyFill="1" applyBorder="1" applyAlignment="1">
      <alignment horizontal="center" vertical="center" wrapText="1"/>
    </xf>
    <xf numFmtId="43" fontId="34" fillId="2" borderId="185" xfId="4" applyFont="1" applyFill="1" applyBorder="1" applyAlignment="1">
      <alignment horizontal="center" vertical="center" wrapText="1"/>
    </xf>
    <xf numFmtId="0" fontId="8" fillId="0" borderId="0" xfId="31" applyFont="1" applyAlignment="1">
      <alignment horizontal="center"/>
    </xf>
    <xf numFmtId="0" fontId="22" fillId="0" borderId="0" xfId="31" applyFont="1" applyAlignment="1">
      <alignment horizontal="center" vertical="center"/>
    </xf>
    <xf numFmtId="0" fontId="5" fillId="0" borderId="0" xfId="1" applyFont="1" applyAlignment="1"/>
    <xf numFmtId="0" fontId="5" fillId="0" borderId="0" xfId="0" applyFont="1" applyAlignment="1"/>
    <xf numFmtId="0" fontId="0" fillId="4" borderId="0" xfId="0" applyFill="1" applyAlignment="1"/>
    <xf numFmtId="0" fontId="30" fillId="0" borderId="0" xfId="0" applyFont="1" applyAlignment="1"/>
    <xf numFmtId="0" fontId="32" fillId="0" borderId="0" xfId="6" applyAlignment="1"/>
    <xf numFmtId="0" fontId="5" fillId="0" borderId="0" xfId="16" applyFont="1" applyAlignment="1"/>
    <xf numFmtId="0" fontId="1" fillId="0" borderId="0" xfId="26" applyAlignment="1"/>
  </cellXfs>
  <cellStyles count="431">
    <cellStyle name="20% - Accent1 2" xfId="58" xr:uid="{E60475DB-A6C8-4860-8B3D-166861F9A7CF}"/>
    <cellStyle name="20% - Accent2 2" xfId="59" xr:uid="{D83A076F-0749-4F35-B03B-E920DDC66053}"/>
    <cellStyle name="20% - Accent3 2" xfId="60" xr:uid="{5CE1CAC8-16D4-4291-A9DD-50D8FB2318F8}"/>
    <cellStyle name="20% - Accent4 2" xfId="61" xr:uid="{450B642E-75FC-436D-B2AA-B74D1F411C3F}"/>
    <cellStyle name="20% - Accent5 2" xfId="62" xr:uid="{C56BD668-3F88-4809-876C-23BAA04D80D0}"/>
    <cellStyle name="20% - Accent6 2" xfId="63" xr:uid="{142E05CB-D351-4183-9148-E50E3971BA32}"/>
    <cellStyle name="20% - Énfasis1 2" xfId="64" xr:uid="{03F73599-8D34-4499-99DC-895E5EDE5CA7}"/>
    <cellStyle name="20% - Énfasis1 2 2" xfId="65" xr:uid="{EC92CB41-20A9-461E-8930-AFF041A68755}"/>
    <cellStyle name="20% - Énfasis2 2" xfId="66" xr:uid="{F98BA8CF-4A92-496D-8A30-A17630D13246}"/>
    <cellStyle name="20% - Énfasis2 2 2" xfId="67" xr:uid="{195BF2DF-0BAD-443B-93D4-A615BC5C59FE}"/>
    <cellStyle name="20% - Énfasis3 2" xfId="68" xr:uid="{BB9B0548-1935-410A-9385-08076F85D6BE}"/>
    <cellStyle name="20% - Énfasis3 2 2" xfId="69" xr:uid="{20B3B7B3-1918-4891-841D-CB01F87C9B4F}"/>
    <cellStyle name="20% - Énfasis4 2" xfId="70" xr:uid="{D6379730-4192-4B00-AB24-0FF184C430F4}"/>
    <cellStyle name="20% - Énfasis4 2 2" xfId="71" xr:uid="{586B4129-7F4D-474C-A914-BE8784ED631F}"/>
    <cellStyle name="20% - Énfasis5 2" xfId="72" xr:uid="{610C7E2C-537A-4D67-BD66-1BC8BE6487A4}"/>
    <cellStyle name="20% - Énfasis5 2 2" xfId="73" xr:uid="{D386B4ED-CF69-4F50-A0FC-4BFF010CF24A}"/>
    <cellStyle name="20% - Énfasis6 2" xfId="74" xr:uid="{1C33A9A1-58BB-4ACE-9721-4A4FF010F570}"/>
    <cellStyle name="20% - Énfasis6 2 2" xfId="75" xr:uid="{9739DEB0-EDC4-4304-B87F-49821D0C9A30}"/>
    <cellStyle name="40% - Accent1 2" xfId="76" xr:uid="{7BB51F25-3E3C-4FFD-ABB5-303573F1C722}"/>
    <cellStyle name="40% - Accent2 2" xfId="77" xr:uid="{8D9A0E9B-9DB8-427F-A1B8-D6702628F25C}"/>
    <cellStyle name="40% - Accent3 2" xfId="78" xr:uid="{18ED5F3D-5520-4A0F-9AA0-FEBF5600826F}"/>
    <cellStyle name="40% - Accent4 2" xfId="79" xr:uid="{E366C4A7-31A7-418B-B0E9-A165AF0F2314}"/>
    <cellStyle name="40% - Accent5 2" xfId="80" xr:uid="{CF92B8B6-EE72-42A7-B475-21299E13BE13}"/>
    <cellStyle name="40% - Accent6 2" xfId="81" xr:uid="{EA420C29-5823-4E84-A2C2-7E45ACB74A62}"/>
    <cellStyle name="40% - Énfasis1 2" xfId="82" xr:uid="{4C450F71-E1CC-4A2A-8F9A-41621DAD4259}"/>
    <cellStyle name="40% - Énfasis1 2 2" xfId="83" xr:uid="{A2E16927-E58F-4FC5-8729-3477686805F7}"/>
    <cellStyle name="40% - Énfasis2 2" xfId="84" xr:uid="{58AD1FF6-ED3D-416F-9C67-AE4575E1EB5B}"/>
    <cellStyle name="40% - Énfasis2 2 2" xfId="85" xr:uid="{E51D41F0-ACEC-46F3-BE3F-5973011F1839}"/>
    <cellStyle name="40% - Énfasis3 2" xfId="86" xr:uid="{70BD0782-A1FB-480F-B9B0-EADCF6AD14F3}"/>
    <cellStyle name="40% - Énfasis3 2 2" xfId="87" xr:uid="{59646339-8ECA-4B9A-9223-B1757505A6BB}"/>
    <cellStyle name="40% - Énfasis4 2" xfId="88" xr:uid="{8C971482-15C5-4EA6-9DDE-133F25F985E5}"/>
    <cellStyle name="40% - Énfasis4 2 2" xfId="89" xr:uid="{717AB229-752E-4515-A90C-5424377261D2}"/>
    <cellStyle name="40% - Énfasis5 2" xfId="90" xr:uid="{91903A3C-729B-49D5-BDEC-CB67A0AF4F21}"/>
    <cellStyle name="40% - Énfasis5 2 2" xfId="91" xr:uid="{D1BEA8AB-5985-4F59-BA97-D5D2CE30F795}"/>
    <cellStyle name="40% - Énfasis6 2" xfId="92" xr:uid="{E216D339-1D74-42BE-A926-8B779E0AEEE4}"/>
    <cellStyle name="40% - Énfasis6 2 2" xfId="93" xr:uid="{699F7C21-728A-476A-8FBB-336B97578E65}"/>
    <cellStyle name="60% - Accent1 2" xfId="94" xr:uid="{C4C4359D-497B-4463-B9CC-949AA19418D3}"/>
    <cellStyle name="60% - Accent2 2" xfId="95" xr:uid="{85DD2955-7D9C-4B53-A7AB-07320D4B7B5C}"/>
    <cellStyle name="60% - Accent3 2" xfId="96" xr:uid="{79D5FD36-4D86-4162-AA80-28782015850C}"/>
    <cellStyle name="60% - Accent4 2" xfId="97" xr:uid="{F6C927FF-CA6F-4757-88FF-3D71047A4A53}"/>
    <cellStyle name="60% - Accent5 2" xfId="98" xr:uid="{CCE93867-329A-40CF-8565-097D6AD1BCD6}"/>
    <cellStyle name="60% - Accent6 2" xfId="99" xr:uid="{251B09A2-5298-45D2-AFEA-CB3B96EA3A90}"/>
    <cellStyle name="60% - Énfasis1 2" xfId="100" xr:uid="{E2709F3E-9D5F-4E7B-BD23-434B459FDF5F}"/>
    <cellStyle name="60% - Énfasis1 2 2" xfId="101" xr:uid="{B550DB91-C989-40E3-9A92-384492F52F5B}"/>
    <cellStyle name="60% - Énfasis2 2" xfId="102" xr:uid="{5D10145D-B761-4E12-A3AC-A03F5F2677CD}"/>
    <cellStyle name="60% - Énfasis2 2 2" xfId="103" xr:uid="{F575BF64-2884-4EF0-B1A1-A40EA50F3007}"/>
    <cellStyle name="60% - Énfasis3 2" xfId="104" xr:uid="{093762B1-E5E5-4B76-900D-CFF4A1A9F4FE}"/>
    <cellStyle name="60% - Énfasis3 2 2" xfId="105" xr:uid="{32FC0147-BD9B-4179-9CDF-781C2DFE6F5F}"/>
    <cellStyle name="60% - Énfasis4 2" xfId="106" xr:uid="{8308B970-AA13-4B3E-BE09-996108D0D373}"/>
    <cellStyle name="60% - Énfasis4 2 2" xfId="107" xr:uid="{D98A8BD5-4C11-4CA2-9DD8-10C2D7A1E47A}"/>
    <cellStyle name="60% - Énfasis5 2" xfId="108" xr:uid="{AA79EED3-A22F-48F3-A2AA-FFC456C39E65}"/>
    <cellStyle name="60% - Énfasis5 2 2" xfId="109" xr:uid="{79B66F69-2D16-40C2-8934-49A631E92E6A}"/>
    <cellStyle name="60% - Énfasis6 2" xfId="110" xr:uid="{9918BC83-52E4-4EFE-891C-8C1AF40B7059}"/>
    <cellStyle name="60% - Énfasis6 2 2" xfId="111" xr:uid="{DE04FD56-E02E-4FC2-AA63-C0CB6922C9E9}"/>
    <cellStyle name="Accent1 2" xfId="112" xr:uid="{E1A314EF-4F63-4933-A1FA-0D7A72A236CE}"/>
    <cellStyle name="Accent2 2" xfId="113" xr:uid="{EBB15011-9D13-44F2-AB82-0A332C26B343}"/>
    <cellStyle name="Accent3 2" xfId="114" xr:uid="{0EEC8E78-747F-49EF-9129-03B160B207AB}"/>
    <cellStyle name="Accent4 2" xfId="115" xr:uid="{60F08F65-F03C-4EAF-8AC0-4E052654D1F5}"/>
    <cellStyle name="Accent5 2" xfId="116" xr:uid="{71B81E0F-8F37-44D8-9A3F-D2FAC2C51AC1}"/>
    <cellStyle name="Accent6 2" xfId="117" xr:uid="{AED36025-0A20-4A02-B7C4-EAFF2231D226}"/>
    <cellStyle name="Array" xfId="38" xr:uid="{44BA5821-0C91-4018-A317-14BBE71C88D8}"/>
    <cellStyle name="Array 2" xfId="118" xr:uid="{2771C7E8-A5C4-46F5-8998-C90740B74E21}"/>
    <cellStyle name="Array Enter" xfId="39" xr:uid="{41121304-52C2-46A8-9D72-9DD57F7FA0C4}"/>
    <cellStyle name="Array Enter 2" xfId="119" xr:uid="{5CE2A2E1-D064-4D79-8D4A-B5C5C231B336}"/>
    <cellStyle name="Array_Cuadro No. 1" xfId="120" xr:uid="{C5EC0072-B1C0-418C-AB38-BCA62B68E761}"/>
    <cellStyle name="Bad 2" xfId="121" xr:uid="{E2A99EA4-9145-4BE3-9E7D-82551455B1FB}"/>
    <cellStyle name="base paren" xfId="40" xr:uid="{21CE09FA-88EA-4011-931E-69FCFCEE4A6A}"/>
    <cellStyle name="Buena 2" xfId="122" xr:uid="{C73A5B67-6A10-4E81-B626-0294A9D486A2}"/>
    <cellStyle name="Buena 2 2" xfId="123" xr:uid="{4A83E991-CB11-48F8-AED0-A8D1E34A3670}"/>
    <cellStyle name="Calculation 2" xfId="124" xr:uid="{0F85DCA6-88F4-422A-B122-D7148ADA7968}"/>
    <cellStyle name="Calculation 2 2" xfId="427" xr:uid="{063BEB78-7399-436D-9711-2E1B1574E2EF}"/>
    <cellStyle name="Cálculo 2" xfId="125" xr:uid="{A8770765-B256-468E-86C5-FFC70ACF7E5B}"/>
    <cellStyle name="Cálculo 2 2" xfId="126" xr:uid="{4972543E-78D2-48BD-9E5E-44491802651A}"/>
    <cellStyle name="Cálculo 2 2 2" xfId="425" xr:uid="{6DF706A1-27A8-446B-B3B8-036B4E7A1E6A}"/>
    <cellStyle name="Cálculo 2 3" xfId="426" xr:uid="{42155C98-7733-4F6D-926A-3B6F430E607B}"/>
    <cellStyle name="Celda de comprobación 2" xfId="127" xr:uid="{43D45F31-0313-491C-9636-DE60E787576B}"/>
    <cellStyle name="Celda de comprobación 2 2" xfId="128" xr:uid="{1B7E35FD-5364-4D36-BAE2-7CFB1D6DA228}"/>
    <cellStyle name="Celda vinculada 2" xfId="129" xr:uid="{60841B10-08B3-456D-B2C1-25751AAE958F}"/>
    <cellStyle name="Celda vinculada 2 2" xfId="130" xr:uid="{2D5F866B-B3EC-4A19-8498-3AD198AAED5E}"/>
    <cellStyle name="Check Cell 2" xfId="131" xr:uid="{E19416E6-5499-433A-81AB-B4DAF63334AD}"/>
    <cellStyle name="Comma 10" xfId="56" xr:uid="{E62B44B1-9E24-4F0E-AA6D-B6ED127F8CCC}"/>
    <cellStyle name="Comma 10 2" xfId="132" xr:uid="{A9FEEAC4-5BBD-459C-B244-2A4C818E0331}"/>
    <cellStyle name="Comma 11" xfId="133" xr:uid="{F962203C-9C1E-420E-B5BF-E48388DE67B8}"/>
    <cellStyle name="Comma 2" xfId="25" xr:uid="{A8D72F3E-EA4E-452B-A137-4023FB39BEA4}"/>
    <cellStyle name="Comma 2 2" xfId="134" xr:uid="{087ED02A-E9E5-4EC1-BFCC-742408E68FDF}"/>
    <cellStyle name="Comma 2 3" xfId="135" xr:uid="{45CA1F74-E34B-452D-B42C-B957D8BC097F}"/>
    <cellStyle name="Comma 2 3 2" xfId="136" xr:uid="{52897BE0-A820-4312-894A-D7FB7F5300CE}"/>
    <cellStyle name="Comma 2 4" xfId="137" xr:uid="{47517EA4-13BB-4008-B71A-660F023CBF40}"/>
    <cellStyle name="Comma 2_Cuadro No. 1" xfId="138" xr:uid="{EFC6A967-C172-4F0D-A9B3-165E98F43959}"/>
    <cellStyle name="Comma 3" xfId="139" xr:uid="{036B9A4A-E719-4584-93D7-820547F8C649}"/>
    <cellStyle name="Comma 3 2" xfId="140" xr:uid="{B42B9004-CA7A-45DD-AB74-8EFB334163E5}"/>
    <cellStyle name="Comma 3 3" xfId="141" xr:uid="{302E31D1-7DA6-464B-A66A-FC963683CD96}"/>
    <cellStyle name="Comma 3 4" xfId="142" xr:uid="{31181C7D-B003-4394-9C63-B3381EB56058}"/>
    <cellStyle name="Comma 3 5" xfId="143" xr:uid="{030D1594-FB3B-4EFE-B73E-EB2A632DA0EC}"/>
    <cellStyle name="Comma 4" xfId="144" xr:uid="{D8AFFFDD-F4AB-4D50-8413-C915FA79D1F4}"/>
    <cellStyle name="Comma 4 2" xfId="145" xr:uid="{201D8463-6C03-4E23-AACF-BDADB9CDE496}"/>
    <cellStyle name="Comma 4 3" xfId="146" xr:uid="{F540C79B-FCD0-4F2B-9405-51ECED5549D9}"/>
    <cellStyle name="Comma 5" xfId="147" xr:uid="{68B51029-97F0-475F-9BDA-9C6AD06E3519}"/>
    <cellStyle name="Comma 5 2" xfId="148" xr:uid="{EFD24620-2F82-41A3-9E4D-171890E103D4}"/>
    <cellStyle name="Comma 6" xfId="149" xr:uid="{A2C9ECA7-7398-4EA1-9FFA-EA5903F4D38F}"/>
    <cellStyle name="Comma 7" xfId="150" xr:uid="{368D2012-5792-4722-9E81-F5CB1CD6E2CC}"/>
    <cellStyle name="Comma 8" xfId="151" xr:uid="{BECC4104-1BF8-405A-B40D-3DA576BD1B50}"/>
    <cellStyle name="Comma 8 2" xfId="152" xr:uid="{885F093E-93BF-46BA-9997-B0609ED26C20}"/>
    <cellStyle name="Comma 9" xfId="153" xr:uid="{6DDA6DB1-B772-4291-B202-C9CC3367B488}"/>
    <cellStyle name="Comma 9 2" xfId="154" xr:uid="{D906C63A-C7D8-4D73-9F6F-40C4CC1F03E9}"/>
    <cellStyle name="Encabezado 4 2" xfId="155" xr:uid="{695EF64D-DFCF-4226-AD48-3435432A3251}"/>
    <cellStyle name="Encabezado 4 2 2" xfId="156" xr:uid="{7AE92FFB-B378-40FB-96F4-D7BCCE3FF72C}"/>
    <cellStyle name="Énfasis1 2" xfId="157" xr:uid="{692A75CF-387F-442D-80E2-55815366109F}"/>
    <cellStyle name="Énfasis1 2 2" xfId="158" xr:uid="{2C812022-5193-4A47-882D-9DAA5D896065}"/>
    <cellStyle name="Énfasis2 2" xfId="159" xr:uid="{94EF700B-B93A-4516-925A-06867376AD1F}"/>
    <cellStyle name="Énfasis2 2 2" xfId="160" xr:uid="{1FFDE770-7A1B-4616-AD7F-583268F209EF}"/>
    <cellStyle name="Énfasis3 2" xfId="161" xr:uid="{204AC871-D6F3-4596-91B2-F9238C96F3E1}"/>
    <cellStyle name="Énfasis3 2 2" xfId="162" xr:uid="{6D358181-CC96-4C8F-8969-AEB1165D8B20}"/>
    <cellStyle name="Énfasis4 2" xfId="163" xr:uid="{B2832B90-9E6E-4ACE-A835-EFFC3784D364}"/>
    <cellStyle name="Énfasis4 2 2" xfId="164" xr:uid="{FBAE9EFB-C443-42C7-9286-0B5DC15CE5F9}"/>
    <cellStyle name="Énfasis5 2" xfId="165" xr:uid="{64805063-4113-4122-8585-CFA9448DC3F4}"/>
    <cellStyle name="Énfasis5 2 2" xfId="166" xr:uid="{E6360288-AD61-4CE6-BD0A-0923CE2592F8}"/>
    <cellStyle name="Énfasis6 2" xfId="167" xr:uid="{75FC6BD8-5814-468D-8FA5-DB6B71255C08}"/>
    <cellStyle name="Énfasis6 2 2" xfId="168" xr:uid="{93C8AF26-AA1D-41AE-BE5B-6032FCDB6113}"/>
    <cellStyle name="Entrada 2" xfId="169" xr:uid="{D7114D85-E07E-4FFE-A1D1-3169573FFEC1}"/>
    <cellStyle name="Entrada 2 2" xfId="170" xr:uid="{E6230B52-2A9E-4C83-9FBD-3C6F77204A14}"/>
    <cellStyle name="Entrada 2 2 2" xfId="423" xr:uid="{712EC232-F277-4082-BC72-7300C9A5AEC2}"/>
    <cellStyle name="Entrada 2 3" xfId="424" xr:uid="{0C857DE4-4A65-4730-8879-0DA951E40652}"/>
    <cellStyle name="Euro" xfId="171" xr:uid="{5F8BEFC5-CA79-4501-A66B-BD38D8EE4D1F}"/>
    <cellStyle name="Explanatory Text 2" xfId="172" xr:uid="{C81CB9C5-3A4E-404C-9596-580E6DBB59B8}"/>
    <cellStyle name="Good 2" xfId="173" xr:uid="{6ECF907C-F8D8-4388-8C71-3CBC77608D8D}"/>
    <cellStyle name="Heading 1 2" xfId="174" xr:uid="{DF439791-80CB-4913-947E-AC9B57BD5151}"/>
    <cellStyle name="Heading 2 2" xfId="175" xr:uid="{790B38F6-A210-4E2B-93D6-884155C6AE51}"/>
    <cellStyle name="Heading 3 2" xfId="176" xr:uid="{C4ECAA56-778C-432B-AABC-293880B2E287}"/>
    <cellStyle name="Heading 4 2" xfId="177" xr:uid="{4DE4E8A3-FD1F-4B34-B8B9-3413198298C2}"/>
    <cellStyle name="Hipervínculo" xfId="3" builtinId="8"/>
    <cellStyle name="Hipervínculo 2" xfId="178" xr:uid="{E75B4BC3-F430-42C8-B3A6-DECD229CA5CE}"/>
    <cellStyle name="Hipervínculo 2 2" xfId="179" xr:uid="{BBCC850E-E95B-4B6C-AB30-A68C8578BBD8}"/>
    <cellStyle name="Hyperlink 2" xfId="180" xr:uid="{366F9A25-2613-489D-9FE0-8F7A094A53CA}"/>
    <cellStyle name="Incorrecto 2" xfId="181" xr:uid="{CE604635-A543-4201-9B7E-F01C568942FA}"/>
    <cellStyle name="Incorrecto 2 2" xfId="182" xr:uid="{C952FCA8-BB5E-4A97-8B03-4EBB5C184DF7}"/>
    <cellStyle name="Input 2" xfId="183" xr:uid="{06FE38B8-114D-4A24-8FF2-C93E5B561FEE}"/>
    <cellStyle name="Input 2 2" xfId="422" xr:uid="{006BA032-D890-4B5C-906D-5E4E004D664F}"/>
    <cellStyle name="Linked Cell 2" xfId="184" xr:uid="{C4722783-761D-4FE7-A4B6-6747E2F4CF24}"/>
    <cellStyle name="MacroCode" xfId="41" xr:uid="{C5DD08B9-082B-4C31-A665-2EF38BA7F39A}"/>
    <cellStyle name="MacroCode 2" xfId="185" xr:uid="{08FBB940-88CA-4C29-848D-D95F097A237D}"/>
    <cellStyle name="Millares 10" xfId="186" xr:uid="{46C11A64-C460-4613-BAB9-6F0F50CBF4A7}"/>
    <cellStyle name="Millares 10 2" xfId="187" xr:uid="{F6EC3A81-F6F0-42F4-A91F-279DB32DB715}"/>
    <cellStyle name="Millares 10 2 2" xfId="188" xr:uid="{5B7118EF-D934-4294-9FF0-3AE302DE5E43}"/>
    <cellStyle name="Millares 10 2 3" xfId="189" xr:uid="{67D408A1-B6C1-433B-BB22-3D7B502776EF}"/>
    <cellStyle name="Millares 10 3" xfId="190" xr:uid="{9726937C-F8A2-47BE-8879-F6E6599E55B3}"/>
    <cellStyle name="Millares 10 3 2" xfId="191" xr:uid="{1BD606BB-8557-4902-8CC5-12153D576418}"/>
    <cellStyle name="Millares 10 4" xfId="192" xr:uid="{EBC81660-7601-4044-B5B7-68DF89BF3BE8}"/>
    <cellStyle name="Millares 10 5" xfId="32" xr:uid="{0981A07E-EFB5-4ACF-8C23-8E7DD3B507FA}"/>
    <cellStyle name="Millares 10 6" xfId="193" xr:uid="{20A9E2F3-F5E4-488D-968C-E7710885C120}"/>
    <cellStyle name="Millares 10 6 2" xfId="194" xr:uid="{F328A10F-987B-4A49-9277-4EEAF8639EB5}"/>
    <cellStyle name="Millares 10 7" xfId="195" xr:uid="{1633EF5B-ADA2-450B-9957-10C85839A54E}"/>
    <cellStyle name="Millares 11" xfId="196" xr:uid="{1D8FD049-D800-4595-BBD4-0772F2365849}"/>
    <cellStyle name="Millares 11 2" xfId="197" xr:uid="{798E600B-CCE7-46FD-B6E3-0D394B60DDE4}"/>
    <cellStyle name="Millares 12" xfId="198" xr:uid="{3DF0F53A-9BE6-4A7D-807B-A4275C7B1D8A}"/>
    <cellStyle name="Millares 13" xfId="199" xr:uid="{F43D322E-3F29-4D58-824F-CB681E7A9D5A}"/>
    <cellStyle name="Millares 14" xfId="200" xr:uid="{FCB54196-9096-4CD1-9B0C-204D091B0BB8}"/>
    <cellStyle name="Millares 15" xfId="201" xr:uid="{98F50C47-1BCC-450B-B886-14147054406C}"/>
    <cellStyle name="Millares 16" xfId="202" xr:uid="{067D77C8-DB5D-456F-A2BB-00000397ED94}"/>
    <cellStyle name="Millares 17" xfId="404" xr:uid="{AB386424-943D-4D4C-86BF-AB415571B93A}"/>
    <cellStyle name="Millares 2" xfId="4" xr:uid="{258033A0-66D2-449B-B793-12D40E3E4113}"/>
    <cellStyle name="Millares 2 10" xfId="428" xr:uid="{3F58770A-5A1A-4013-B7FD-391DFABD938A}"/>
    <cellStyle name="Millares 2 2" xfId="43" xr:uid="{2F7CE850-40DB-4C16-8189-30C3FC22878E}"/>
    <cellStyle name="Millares 2 2 2" xfId="35" xr:uid="{70303DC5-8B5E-4464-87CD-109F749395D7}"/>
    <cellStyle name="Millares 2 2 2 2" xfId="203" xr:uid="{FE1B1BC4-1303-48D9-B99B-7913AC89D664}"/>
    <cellStyle name="Millares 2 2 2 3 2" xfId="14" xr:uid="{5EE2735E-11C0-4CB1-ACDB-969C07A35202}"/>
    <cellStyle name="Millares 2 2 3" xfId="204" xr:uid="{19A9762F-7A39-4B7E-9823-5F95AE1FB37D}"/>
    <cellStyle name="Millares 2 2 4" xfId="205" xr:uid="{33CC0113-DB0C-411F-9CF0-067AA806C19C}"/>
    <cellStyle name="Millares 2 2_Cuadro No. 1" xfId="206" xr:uid="{16BAEB4D-52CE-4527-9DC6-003CEAAF98CF}"/>
    <cellStyle name="Millares 2 3" xfId="207" xr:uid="{0AC01C64-F16A-473E-BFD0-41D4D7058781}"/>
    <cellStyle name="Millares 2 3 2" xfId="28" xr:uid="{FC1D9563-4F55-4B7B-9B74-A330FE25366F}"/>
    <cellStyle name="Millares 2 4" xfId="208" xr:uid="{EE76BBB4-6008-418E-93BD-F27535A10BE9}"/>
    <cellStyle name="Millares 2 4 2" xfId="37" xr:uid="{5237B661-7318-4F26-8AB6-386657324406}"/>
    <cellStyle name="Millares 2 5" xfId="27" xr:uid="{03A188ED-6220-4CA8-A9A1-323F24AFC6AA}"/>
    <cellStyle name="Millares 2 5 2" xfId="209" xr:uid="{AB5A3420-3C5C-421B-ACC6-BB60B675D3F1}"/>
    <cellStyle name="Millares 2 6" xfId="210" xr:uid="{E00BE3E2-4457-4985-9074-4226927A00DC}"/>
    <cellStyle name="Millares 2 7" xfId="42" xr:uid="{A339EEF6-D393-4577-9000-5299926D287A}"/>
    <cellStyle name="Millares 2 8" xfId="54" xr:uid="{7AD00D1E-BF1A-4D69-A30A-ACB511099EA0}"/>
    <cellStyle name="Millares 2 9" xfId="412" xr:uid="{F64618F4-CB20-4285-9F18-6D620D4DFA9B}"/>
    <cellStyle name="Millares 2_Cuadro No. 1" xfId="211" xr:uid="{4163E0ED-D24E-4958-96FE-593FA3AE88A4}"/>
    <cellStyle name="Millares 21 4" xfId="410" xr:uid="{4174874A-CD9C-4FB8-944B-0D6A08064F93}"/>
    <cellStyle name="Millares 3" xfId="21" xr:uid="{B2C53303-BF6B-478A-938A-FC545BC1B0C0}"/>
    <cellStyle name="Millares 3 2" xfId="33" xr:uid="{6FA6748D-CE0F-493E-9080-A89B5A09DB0D}"/>
    <cellStyle name="Millares 3 2 2" xfId="213" xr:uid="{7EC1755A-5903-4B5E-803B-6134CB713899}"/>
    <cellStyle name="Millares 3 2 3" xfId="214" xr:uid="{40C86668-570A-4472-954A-7D669D8FA4DD}"/>
    <cellStyle name="Millares 3 2 4" xfId="212" xr:uid="{DA05D278-D32C-441E-B36E-B4911CFEA5D2}"/>
    <cellStyle name="Millares 3 3" xfId="34" xr:uid="{B6F24D07-9520-45F6-B7B5-5740D4AB74FC}"/>
    <cellStyle name="Millares 3 3 2" xfId="215" xr:uid="{F572511A-EA90-4A25-8FA5-A483B913E41D}"/>
    <cellStyle name="Millares 3 4" xfId="216" xr:uid="{54BE945B-4932-4F61-B495-2E194B44434B}"/>
    <cellStyle name="Millares 3 5" xfId="217" xr:uid="{C985EC2B-1006-4C8B-A4B8-7F75BA308611}"/>
    <cellStyle name="Millares 3 6" xfId="218" xr:uid="{63225FF4-4D12-40CE-BC22-832C23B4410F}"/>
    <cellStyle name="Millares 3 7" xfId="44" xr:uid="{90B532A1-BE83-4935-984A-F6DEC7CE07A7}"/>
    <cellStyle name="Millares 3_Cuadro No. 1" xfId="219" xr:uid="{DB31DDD2-6A0A-411C-8DC3-A3B3EDFCAA9B}"/>
    <cellStyle name="Millares 4" xfId="45" xr:uid="{5E83FAB0-A74C-472A-9D82-BB85E93C0F33}"/>
    <cellStyle name="Millares 4 2" xfId="220" xr:uid="{9CD0FDF1-BECD-4F29-AC1A-C81A7518AD64}"/>
    <cellStyle name="Millares 4 3" xfId="221" xr:uid="{6C852E06-344C-4746-94D0-9DAC30DDC2CE}"/>
    <cellStyle name="Millares 4 4" xfId="222" xr:uid="{4373998D-B961-4BC4-94BB-473D7E3213C0}"/>
    <cellStyle name="Millares 4 5" xfId="223" xr:uid="{57E5556C-9092-458B-9353-6A4E93B6DEFF}"/>
    <cellStyle name="Millares 4 6" xfId="224" xr:uid="{347A6497-F127-48EB-8A2F-C830FA319C1E}"/>
    <cellStyle name="Millares 4 7" xfId="225" xr:uid="{A03E4BF2-9BEF-4ED4-B834-DEFE2DB42540}"/>
    <cellStyle name="Millares 4 7 2" xfId="408" xr:uid="{91359AA2-61FA-4C4D-9D5B-1980D73F2DE8}"/>
    <cellStyle name="Millares 4_Cuadro No. 1" xfId="226" xr:uid="{28B12E41-F48E-496B-BD01-7B9AB5E14C37}"/>
    <cellStyle name="Millares 5" xfId="12" xr:uid="{1AE2432E-BE24-4FB0-AC4E-8CB3188FB64D}"/>
    <cellStyle name="Millares 5 2" xfId="227" xr:uid="{D98C58FC-F301-48F2-8A7E-06680ECE14BA}"/>
    <cellStyle name="Millares 5 3" xfId="228" xr:uid="{9A51CA1B-9ACE-4E82-AD65-13551BAE69B5}"/>
    <cellStyle name="Millares 5 4" xfId="229" xr:uid="{5010E17F-9641-4AB6-BFCF-3615BE09AEF9}"/>
    <cellStyle name="Millares 5 5" xfId="46" xr:uid="{616EDF95-3C4A-4881-979A-0C1E2ACC11FF}"/>
    <cellStyle name="Millares 5_Cuadro No. 1" xfId="230" xr:uid="{EA4FCFE4-853D-4A25-A008-9F2F0477DC02}"/>
    <cellStyle name="Millares 6" xfId="57" xr:uid="{06D1D497-ADBE-4513-B8B7-D270F98D163B}"/>
    <cellStyle name="Millares 7" xfId="19" xr:uid="{00E36E91-E028-4752-B475-D293F079F1A6}"/>
    <cellStyle name="Millares 7 2" xfId="232" xr:uid="{0F726794-4E24-4EE0-85F5-AE6D8BA2D046}"/>
    <cellStyle name="Millares 7 3" xfId="231" xr:uid="{D30CEBBA-FACC-4471-8B52-0F833817EA29}"/>
    <cellStyle name="Millares 8" xfId="233" xr:uid="{328DD87D-89D0-499D-BB47-29151AD76289}"/>
    <cellStyle name="Millares 8 2" xfId="234" xr:uid="{9633CA01-F11D-4A5B-9AD4-16E6A3798976}"/>
    <cellStyle name="Millares 8 3" xfId="235" xr:uid="{EC806EB7-88D3-4E13-9869-0F0CBAD2F7ED}"/>
    <cellStyle name="Millares 9" xfId="236" xr:uid="{EA38D2B1-334D-4157-8F39-ED22405F18D6}"/>
    <cellStyle name="Millares 9 2" xfId="237" xr:uid="{50F42368-96F3-450C-A1A5-E8A9C517402E}"/>
    <cellStyle name="Millares 9 2 2" xfId="238" xr:uid="{EE31763A-BF4C-43F2-946F-293ABA03AAB4}"/>
    <cellStyle name="Millares 9 2 3" xfId="239" xr:uid="{D8DBFE27-5BE8-466E-8AE9-32A5AD2EDA43}"/>
    <cellStyle name="Millares 9 3" xfId="240" xr:uid="{EE7F05B6-1D68-40A5-B3A5-F25D742D3F18}"/>
    <cellStyle name="Millares 9 3 2" xfId="241" xr:uid="{863FDABD-EC84-40F8-9661-F36D3DC2996B}"/>
    <cellStyle name="Millares 9 4" xfId="242" xr:uid="{A27F2FEE-06A1-44DF-B9BE-32BF56E99F6C}"/>
    <cellStyle name="Millares 9 5" xfId="243" xr:uid="{751BC262-D8E9-4C2B-A18E-CCEFC674E16A}"/>
    <cellStyle name="Millares 9 6" xfId="244" xr:uid="{C5F6DFFD-2092-40D4-988B-0DCCCD4DD3C6}"/>
    <cellStyle name="Millares 9 6 2" xfId="245" xr:uid="{9A2A9D20-1F0F-4860-9DA7-DEF758A37B84}"/>
    <cellStyle name="Millares 9 7" xfId="246" xr:uid="{BD1E79F7-AB0F-42E7-B789-AC4640B8C87E}"/>
    <cellStyle name="Neutral 2" xfId="247" xr:uid="{291D14F7-889C-4872-B1D1-F22305EC4DE8}"/>
    <cellStyle name="Neutral 2 2" xfId="248" xr:uid="{6717351C-502E-45F5-8306-9CA1C02EBCAE}"/>
    <cellStyle name="Normal" xfId="0" builtinId="0"/>
    <cellStyle name="Normal 10" xfId="249" xr:uid="{0FD831F2-754D-4ECE-82D9-FEE41BCDBC77}"/>
    <cellStyle name="Normal 10 11" xfId="409" xr:uid="{3DD1812F-824F-4EEE-8A74-08C2127062C8}"/>
    <cellStyle name="Normal 10 2" xfId="250" xr:uid="{D3B893AB-34D8-4A47-AA2C-11028BAF874D}"/>
    <cellStyle name="Normal 10 2 2" xfId="251" xr:uid="{5F653210-9370-434A-BF46-A243B72D93F0}"/>
    <cellStyle name="Normal 10 2 2 2" xfId="252" xr:uid="{1B51466B-95FD-4610-8706-40C9D01FFD03}"/>
    <cellStyle name="Normal 10 2 2 2 3 2" xfId="406" xr:uid="{C0A87222-89FF-4756-BE6B-66D1096B1278}"/>
    <cellStyle name="Normal 10 2 3" xfId="253" xr:uid="{0954D827-B284-48D8-9F53-E770FF50E12F}"/>
    <cellStyle name="Normal 10 3" xfId="6" xr:uid="{D9DFAD51-DBB0-4144-9CAA-CF5B8CCE3C44}"/>
    <cellStyle name="Normal 10 3 2" xfId="17" xr:uid="{8C91F31C-75C8-4262-906B-C106315952C8}"/>
    <cellStyle name="Normal 10 3 2 2" xfId="254" xr:uid="{501CB686-B749-4F9E-8648-E7C24F3B4ACC}"/>
    <cellStyle name="Normal 10_Cuadro No. 1" xfId="255" xr:uid="{B4A905B3-312A-4A30-95D4-9F357B16411B}"/>
    <cellStyle name="Normal 11" xfId="7" xr:uid="{D3B4C0AA-A05E-4874-A57C-AEBD88037581}"/>
    <cellStyle name="Normal 11 2" xfId="257" xr:uid="{04A00797-6FC7-4F1B-A8B8-1A028C1DCE9D}"/>
    <cellStyle name="Normal 11 3" xfId="256" xr:uid="{8B4ED86C-3AD3-4FDB-AA27-50CC7BCE103E}"/>
    <cellStyle name="Normal 11_Estimado Mensual" xfId="258" xr:uid="{8E617FE4-9B36-425D-96E3-0AEFE7FC3888}"/>
    <cellStyle name="Normal 12" xfId="259" xr:uid="{B579F8EF-9B38-4549-8B83-0BC80C7C1858}"/>
    <cellStyle name="Normal 12 2" xfId="260" xr:uid="{38D47084-C371-452E-87C1-C9A04AEB0322}"/>
    <cellStyle name="Normal 13" xfId="261" xr:uid="{925DB0E3-9DC9-4674-9032-2CF6825B2A32}"/>
    <cellStyle name="Normal 14" xfId="262" xr:uid="{C0661607-BA8C-4DF3-9C8F-293805B9A05F}"/>
    <cellStyle name="Normal 15" xfId="263" xr:uid="{3188B251-AFA3-4261-A22F-29B744EFBC9D}"/>
    <cellStyle name="Normal 15 2" xfId="264" xr:uid="{552199F4-54A9-4D60-9DED-73DF801ABD4E}"/>
    <cellStyle name="Normal 16" xfId="265" xr:uid="{4B467363-58A4-473D-B5A1-A21112083587}"/>
    <cellStyle name="Normal 17" xfId="266" xr:uid="{BA86C4AC-09B7-4C9A-84DD-F9A3F7CB557E}"/>
    <cellStyle name="Normal 18" xfId="267" xr:uid="{E8ED2040-7D5D-4F5B-A8F5-9F40F4BA94C0}"/>
    <cellStyle name="Normal 19" xfId="268" xr:uid="{8B72AF74-56EA-4221-B041-2DA052B9EF36}"/>
    <cellStyle name="Normal 2" xfId="10" xr:uid="{4D60508A-162A-4D80-BD7F-E32203A7DC31}"/>
    <cellStyle name="Normal 2 2" xfId="48" xr:uid="{44F83FE9-E3C9-4624-BA09-371525DE4762}"/>
    <cellStyle name="Normal 2 2 2" xfId="9" xr:uid="{3673C00D-6819-4B46-A130-91FDC3E470C1}"/>
    <cellStyle name="Normal 2 2 2 2" xfId="269" xr:uid="{79B00838-2E0F-4A5B-8706-F9DA383EF451}"/>
    <cellStyle name="Normal 2 2 3" xfId="270" xr:uid="{BAC95248-F5A5-4D00-B195-906B71293389}"/>
    <cellStyle name="Normal 2 2 4" xfId="271" xr:uid="{40610D5E-3C56-46B9-AF4E-93C435203FC6}"/>
    <cellStyle name="Normal 2 3" xfId="30" xr:uid="{CEEE2A89-BDEE-43C5-B017-4BC37B4DF993}"/>
    <cellStyle name="Normal 2 3 2" xfId="273" xr:uid="{708F6107-7291-4725-A88E-DEC5E976C85A}"/>
    <cellStyle name="Normal 2 3 3" xfId="272" xr:uid="{FE68BE6A-4850-4A99-86A9-634EFAA69B6E}"/>
    <cellStyle name="Normal 2 4" xfId="274" xr:uid="{8206458E-C00D-4792-B156-B21621D15B98}"/>
    <cellStyle name="Normal 2 4 2" xfId="275" xr:uid="{D2A11197-4548-40AE-84E5-A5D351DC5D5D}"/>
    <cellStyle name="Normal 2 5" xfId="276" xr:uid="{B46B503E-639B-4DFA-AEBB-C2A0D8DFBC41}"/>
    <cellStyle name="Normal 2 5 2" xfId="277" xr:uid="{C4B013FB-849F-44BB-BD93-30858500FA02}"/>
    <cellStyle name="Normal 2 6" xfId="278" xr:uid="{90871F21-3710-4A6E-AA4F-0B794C2E7688}"/>
    <cellStyle name="Normal 2 7" xfId="279" xr:uid="{49703465-D8CC-4035-9973-300330790000}"/>
    <cellStyle name="Normal 2 8" xfId="47" xr:uid="{C2079AE5-A524-4020-A198-B645C0818BE3}"/>
    <cellStyle name="Normal 2_Cuadro No. 1" xfId="280" xr:uid="{1B0914FC-F538-4B0F-85E9-2A975D793EB6}"/>
    <cellStyle name="Normal 20" xfId="281" xr:uid="{C8CE4E1A-F2EB-42F7-B675-69672430E215}"/>
    <cellStyle name="Normal 21" xfId="282" xr:uid="{A6553B07-4FCC-45A6-8748-55CB6ABE5507}"/>
    <cellStyle name="Normal 22" xfId="283" xr:uid="{F55EEC7D-F998-46C5-916F-88A31959CBCB}"/>
    <cellStyle name="Normal 23" xfId="284" xr:uid="{92869735-146A-41FF-8A34-BDF9D59D6B9B}"/>
    <cellStyle name="Normal 24" xfId="285" xr:uid="{4E2ADC3E-DE4D-4314-8B72-A442669F6733}"/>
    <cellStyle name="Normal 25" xfId="286" xr:uid="{D5DE38DA-42A2-4AB1-A70F-13F2579E1D31}"/>
    <cellStyle name="Normal 26" xfId="400" xr:uid="{329B912B-5E94-4C5C-BDC5-27DDACFB755E}"/>
    <cellStyle name="Normal 26 2" xfId="403" xr:uid="{8F50E3FA-7BAD-4229-8B00-CA522CDA5B8C}"/>
    <cellStyle name="Normal 27" xfId="401" xr:uid="{4191980B-4EDE-4ED2-8913-C2E4F4AD4C9D}"/>
    <cellStyle name="Normal 28" xfId="405" xr:uid="{8573C4A6-21E6-45D3-AC4B-E89AC2A2E635}"/>
    <cellStyle name="Normal 29" xfId="411" xr:uid="{D7C208A6-AC23-4EF9-91C8-351E51A3E3E8}"/>
    <cellStyle name="Normal 3" xfId="49" xr:uid="{74BB6858-227C-49A9-864C-B2137702EFBB}"/>
    <cellStyle name="Normal 3 2" xfId="5" xr:uid="{58EDD596-762B-4B0F-BF41-B12C63921674}"/>
    <cellStyle name="Normal 3 2 2" xfId="287" xr:uid="{EBFE38FE-117F-415C-86EF-EE35A38B6634}"/>
    <cellStyle name="Normal 3 3" xfId="288" xr:uid="{5E8C8FD8-729D-4225-AE08-05F0D3E616BA}"/>
    <cellStyle name="Normal 3 3 2" xfId="289" xr:uid="{C2E5CDC1-8F36-466B-A6D6-750816EF2919}"/>
    <cellStyle name="Normal 3 4" xfId="290" xr:uid="{A5A3E108-83FD-4EC8-B196-0DE9269D6A20}"/>
    <cellStyle name="Normal 3 4 2" xfId="291" xr:uid="{71B729F7-2A4A-450B-9261-6F55FCDF495F}"/>
    <cellStyle name="Normal 3 5" xfId="292" xr:uid="{2F08D2DF-FEFF-4A2F-A889-00ACFE10F25B}"/>
    <cellStyle name="Normal 3 5 2" xfId="293" xr:uid="{1AFF4BF7-C235-4E80-B0B4-5E6626177E51}"/>
    <cellStyle name="Normal 3 6" xfId="294" xr:uid="{00A02FB1-4A64-4AAC-A95E-A27AAC529929}"/>
    <cellStyle name="Normal 3 7" xfId="295" xr:uid="{548E50E9-DABE-4702-BECE-A00E998A00EF}"/>
    <cellStyle name="Normal 3_Cuadro No. 1" xfId="296" xr:uid="{ADC0B4F8-4BA8-43DA-AB59-91BE3431B558}"/>
    <cellStyle name="Normal 30" xfId="402" xr:uid="{7F5CFAC3-25C7-44F5-988A-15478EA5DD7C}"/>
    <cellStyle name="Normal 32 4" xfId="11" xr:uid="{0CF74461-3625-43D7-9180-521444FC63F5}"/>
    <cellStyle name="Normal 4" xfId="1" xr:uid="{05067F75-D044-42C8-AAB2-5A3C3352F9D0}"/>
    <cellStyle name="Normal 4 2" xfId="23" xr:uid="{30A5E315-BE29-45CD-9F0B-3FA276A5F1C7}"/>
    <cellStyle name="Normal 4 2 2" xfId="297" xr:uid="{E0161193-8569-4941-98D1-CAC8FC60F59B}"/>
    <cellStyle name="Normal 4 4" xfId="407" xr:uid="{AB3A3D50-3ED3-4DC0-BCB9-13C862A457ED}"/>
    <cellStyle name="Normal 4_Cuadro No. 1" xfId="298" xr:uid="{F7F72D04-58B1-4CE2-8438-9C6F957EF4CF}"/>
    <cellStyle name="Normal 5" xfId="31" xr:uid="{EA6829E3-18B1-4C18-853C-B13DE9B71FCE}"/>
    <cellStyle name="Normal 5 2" xfId="299" xr:uid="{00B35172-86A2-460E-8409-ECAC2AE7EFA5}"/>
    <cellStyle name="Normal 5 2 2" xfId="300" xr:uid="{6590750E-A45F-4F29-B9D3-972D6D38DED0}"/>
    <cellStyle name="Normal 5 3" xfId="301" xr:uid="{A5B45D37-9792-46CB-A778-38DAAE1AD049}"/>
    <cellStyle name="Normal 5 3 2" xfId="302" xr:uid="{9DBA09BA-5365-4C97-B459-3CA1CFB76E01}"/>
    <cellStyle name="Normal 5 4" xfId="303" xr:uid="{A31FC688-0E96-4166-A9E1-64E75CF81703}"/>
    <cellStyle name="Normal 5 4 2" xfId="304" xr:uid="{D1EC4FCE-C810-4454-8923-204F0A54EF9C}"/>
    <cellStyle name="Normal 5 5" xfId="305" xr:uid="{D4CCA294-193D-4550-860A-4F2233BD503E}"/>
    <cellStyle name="Normal 5 5 2" xfId="306" xr:uid="{D48BD72D-8C93-4899-BD45-CF61DD92772E}"/>
    <cellStyle name="Normal 5 6" xfId="307" xr:uid="{5FA2ABD7-96C9-4A14-ABE7-4ECEAD1DEB4A}"/>
    <cellStyle name="Normal 5 6 2" xfId="308" xr:uid="{2B7AD83E-BBC0-414C-8C6A-BB22F722F553}"/>
    <cellStyle name="Normal 5_Cuadro No. 1" xfId="309" xr:uid="{84337278-1A95-420A-8734-FA6409D13040}"/>
    <cellStyle name="Normal 6" xfId="13" xr:uid="{F68BAFA7-0C10-45EE-97EC-F5D6072E47C5}"/>
    <cellStyle name="Normal 6 2" xfId="311" xr:uid="{A5BF8C9B-98A9-4F3F-BAB1-FDE8392F7EF7}"/>
    <cellStyle name="Normal 6 2 2" xfId="312" xr:uid="{B6308575-8078-4DCF-9525-D929B429C56D}"/>
    <cellStyle name="Normal 6 2 2 2" xfId="313" xr:uid="{F6F3DAAE-625C-48CF-83AF-64C3F9C0151A}"/>
    <cellStyle name="Normal 6 2 3" xfId="314" xr:uid="{04EB26B5-B9BE-4D28-ACC1-045E5B350591}"/>
    <cellStyle name="Normal 6 2 3 2" xfId="315" xr:uid="{8DE58490-8868-4C37-BE14-6DDE2AC2C00C}"/>
    <cellStyle name="Normal 6 2 4" xfId="316" xr:uid="{D41DA056-11F5-49F7-880A-A22450F5D25B}"/>
    <cellStyle name="Normal 6 2_Cuadro No. 1" xfId="317" xr:uid="{3ADC4436-B698-4D89-BEDF-703F60571E62}"/>
    <cellStyle name="Normal 6 3" xfId="318" xr:uid="{7E435996-BD7D-457B-9395-A10D0B402700}"/>
    <cellStyle name="Normal 6 3 2" xfId="319" xr:uid="{F24487EC-B53A-47C3-8955-D1B33CF68ADE}"/>
    <cellStyle name="Normal 6 4" xfId="320" xr:uid="{62B96626-8F21-4988-8221-7DBC9CD69EA2}"/>
    <cellStyle name="Normal 6 4 2" xfId="321" xr:uid="{00AFC7A0-41B9-4178-A992-7FAEA4DA47C1}"/>
    <cellStyle name="Normal 6 5" xfId="322" xr:uid="{FC7529EB-AF2E-44EA-A149-EC45D5424DE5}"/>
    <cellStyle name="Normal 6 5 2" xfId="323" xr:uid="{413640EA-387E-4600-B70F-D22EBCEAEB8B}"/>
    <cellStyle name="Normal 6 6" xfId="324" xr:uid="{0E942C7B-6A7C-479F-98F2-D8E6AEF45BF5}"/>
    <cellStyle name="Normal 6 6 2" xfId="325" xr:uid="{12916201-1F87-4380-97EF-D8083524C58B}"/>
    <cellStyle name="Normal 6 7" xfId="326" xr:uid="{DED5FE48-824F-4AF6-92E9-3DE818048A31}"/>
    <cellStyle name="Normal 6 8" xfId="310" xr:uid="{607511E0-07E6-4ADF-929E-D48D6DF279BF}"/>
    <cellStyle name="Normal 6_Cuadro No. 1" xfId="327" xr:uid="{164BE74B-D386-4198-86CB-AB78DE1D76A4}"/>
    <cellStyle name="Normal 7" xfId="328" xr:uid="{3161F811-2DDC-4D96-B9DE-ACB5DEA54AB2}"/>
    <cellStyle name="Normal 7 2" xfId="329" xr:uid="{754B130A-E432-4A8A-9723-E818B4B1830C}"/>
    <cellStyle name="Normal 7 2 2" xfId="330" xr:uid="{8FA03225-EE37-4825-A125-168A81A7EC4D}"/>
    <cellStyle name="Normal 7 2 2 2" xfId="331" xr:uid="{F03A9308-B3D4-46EB-8880-4155BFE93E72}"/>
    <cellStyle name="Normal 7 2 3" xfId="332" xr:uid="{61FA2692-8F09-4854-94AE-63E47D63AEEE}"/>
    <cellStyle name="Normal 7 3" xfId="333" xr:uid="{D7722996-5D7B-41C0-AA92-CC510D9D66B3}"/>
    <cellStyle name="Normal 7 3 2" xfId="334" xr:uid="{5F5D4653-0E33-4246-A562-963ADCAFAA4D}"/>
    <cellStyle name="Normal 7 4" xfId="335" xr:uid="{9C3175FE-E4E0-4EDF-A578-EBCB1185D215}"/>
    <cellStyle name="Normal 7 4 2" xfId="336" xr:uid="{E98C524D-C462-4EA3-995B-267679A6D944}"/>
    <cellStyle name="Normal 7 5" xfId="337" xr:uid="{6C925814-FFBE-46E5-AF3A-3D18C196287B}"/>
    <cellStyle name="Normal 7 5 2" xfId="338" xr:uid="{7B73294A-2542-412E-A3A8-6CD06F3FB901}"/>
    <cellStyle name="Normal 7 6" xfId="339" xr:uid="{AAE09B76-2E7D-4B16-8367-3E08D76B7320}"/>
    <cellStyle name="Normal 7 6 2" xfId="340" xr:uid="{2363F744-04BC-4977-819C-527A4AA73BD0}"/>
    <cellStyle name="Normal 7 7" xfId="341" xr:uid="{3B7610E7-9331-4FC7-9916-953B0E3E2CD9}"/>
    <cellStyle name="Normal 8" xfId="26" xr:uid="{F2CE54F4-718F-4684-AE8F-DB4D66571103}"/>
    <cellStyle name="Normal 8 2" xfId="342" xr:uid="{C1135549-E201-4255-8412-4939CA6B5E4A}"/>
    <cellStyle name="Normal 8 2 2" xfId="343" xr:uid="{64F9F120-6E30-41E3-950C-88FE78BC2B07}"/>
    <cellStyle name="Normal 8 3" xfId="344" xr:uid="{961B6121-A791-4145-9A66-AB7E8E62D6BC}"/>
    <cellStyle name="Normal 8 3 2" xfId="345" xr:uid="{6824C65B-DA09-40E8-9BA7-9D32BB685A5D}"/>
    <cellStyle name="Normal 8_Cuadro No. 1" xfId="346" xr:uid="{7C07E2AD-8B05-4D1D-8C0B-E0698DF234C1}"/>
    <cellStyle name="Normal 9" xfId="16" xr:uid="{DB31F799-AD07-4F55-A99B-A86BF8A3DDEF}"/>
    <cellStyle name="Normal 9 2" xfId="347" xr:uid="{EB9B0537-BCF1-46C9-8B36-5E20EC5DA006}"/>
    <cellStyle name="Normal 9 2 2" xfId="348" xr:uid="{B54C42C9-1DC3-49C2-9467-536A7CAD14D7}"/>
    <cellStyle name="Normal 9 3" xfId="349" xr:uid="{9C0C33D8-173F-4883-94C7-FA1C8CA983FE}"/>
    <cellStyle name="Normal 9 3 2" xfId="350" xr:uid="{B8E5FB5E-E2F8-4DDF-9012-F128C98FE2AA}"/>
    <cellStyle name="Normal 9 4" xfId="351" xr:uid="{A047D5FD-30AA-458E-A8D7-9DA4C5D226AC}"/>
    <cellStyle name="Normal 9 4 2" xfId="352" xr:uid="{785F78D0-C6CF-4177-9865-4CD3A41797BA}"/>
    <cellStyle name="Normal 9_Cuadro No. 1" xfId="353" xr:uid="{4C37A302-F982-4020-AA00-2B871B16A58A}"/>
    <cellStyle name="Normal_COMPARACION 2002-2001" xfId="24" xr:uid="{BDD144BB-0B14-40EE-887B-0F34991725BF}"/>
    <cellStyle name="Notas 2" xfId="354" xr:uid="{23AAEDD7-27B7-4E90-A472-742DAF80AD3F}"/>
    <cellStyle name="Notas 2 2" xfId="355" xr:uid="{AED4FD30-A51C-4D86-964E-7822A55DE648}"/>
    <cellStyle name="Notas 2 2 2" xfId="356" xr:uid="{D2049E70-627F-4135-9AE1-E64740F1971E}"/>
    <cellStyle name="Notas 2 2 2 2" xfId="420" xr:uid="{80F127A1-252A-4DF6-B66D-190982910CE6}"/>
    <cellStyle name="Notas 2 2 3" xfId="55" xr:uid="{845A12A7-F270-4DF9-AE2B-5FCA05836E4A}"/>
    <cellStyle name="Notas 2 3" xfId="357" xr:uid="{BCEB287C-7581-4479-B4C6-CEF6DD2AF5AC}"/>
    <cellStyle name="Notas 2 3 2" xfId="419" xr:uid="{8A9DD302-3898-4611-BB34-6B7F31EE68AE}"/>
    <cellStyle name="Notas 2 4" xfId="421" xr:uid="{B145E341-3B3B-43D6-B73D-E7BD3C0DFDC4}"/>
    <cellStyle name="Notas 2_Cuadro No. 1" xfId="358" xr:uid="{B9C0C7B9-E502-4FD2-914E-575EED3A8C38}"/>
    <cellStyle name="Note 2" xfId="359" xr:uid="{50A50684-65D8-4EC7-A0E9-ABDD63877CD7}"/>
    <cellStyle name="Note 2 2" xfId="418" xr:uid="{24EA2408-DDC4-4EC9-862E-F4A097B65E26}"/>
    <cellStyle name="Output 2" xfId="360" xr:uid="{412B1C7F-DF72-4FF2-A073-93BC6C9D4A45}"/>
    <cellStyle name="Output 2 2" xfId="417" xr:uid="{91874BC7-B55C-4EE7-BC7E-00FDD38003F6}"/>
    <cellStyle name="Percent 2" xfId="8" xr:uid="{D8E04E63-CCC1-433B-9525-31D5F6307241}"/>
    <cellStyle name="Percent 2 2" xfId="361" xr:uid="{F58D1F04-8150-4C59-BA37-5D15B860601C}"/>
    <cellStyle name="Percent 2 3" xfId="362" xr:uid="{E529A19E-BC45-4A86-91BF-96E3C4B7450C}"/>
    <cellStyle name="Percent 3" xfId="363" xr:uid="{C49E64F6-195F-49B8-B143-4A17A085F361}"/>
    <cellStyle name="Percent 4" xfId="364" xr:uid="{E921B0EB-21A9-4DBD-BE86-FCB1F2504AB1}"/>
    <cellStyle name="Percent 5" xfId="365" xr:uid="{746934E8-1134-49EB-B694-C40873461F52}"/>
    <cellStyle name="Percent 6" xfId="366" xr:uid="{7AE59DC3-EA06-44A3-8577-40B20AAB8AF8}"/>
    <cellStyle name="Percent 6 2" xfId="367" xr:uid="{4F32FB0A-B92B-435D-939A-7845A75B33AC}"/>
    <cellStyle name="Percent 7" xfId="368" xr:uid="{E585644F-CAFF-46DB-9981-F37678034F0D}"/>
    <cellStyle name="Percent 7 2" xfId="369" xr:uid="{F873D1C7-2A25-4238-836E-B5A2DE33D506}"/>
    <cellStyle name="Percent 8" xfId="370" xr:uid="{9127D4F9-5DB8-4816-BF98-4B151A9E4B3F}"/>
    <cellStyle name="Percent 8 2" xfId="371" xr:uid="{EBF9638C-726B-4328-8837-7EEAFF7A7D0A}"/>
    <cellStyle name="Porcentaje 2" xfId="2" xr:uid="{658961F3-6A18-4803-9CF8-0E9CC28DE21E}"/>
    <cellStyle name="Porcentaje 2 2" xfId="399" xr:uid="{E83DD014-CDCC-4B33-87F9-C92B1CA8EECC}"/>
    <cellStyle name="Porcentaje 3" xfId="20" xr:uid="{AA8676E1-14DD-44DF-95C8-9CD7C63621BE}"/>
    <cellStyle name="Porcentaje 3 2" xfId="22" xr:uid="{8247EA21-A5CA-45D7-9E2D-0A5D002396AC}"/>
    <cellStyle name="Porcentaje 3 3" xfId="429" xr:uid="{E6BFCBC0-DE1A-4EC1-A63D-4AE142F45179}"/>
    <cellStyle name="Porcentaje 5" xfId="15" xr:uid="{52580D54-A584-4AD1-8006-573550075080}"/>
    <cellStyle name="Porcentaje 6" xfId="36" xr:uid="{55D10340-0026-4FC5-9BE3-DF9A615ACB98}"/>
    <cellStyle name="Porcentaje 7" xfId="29" xr:uid="{F4AD5243-2F4F-442C-BC28-B481E9110716}"/>
    <cellStyle name="Porcentaje 8" xfId="18" xr:uid="{442832A2-710F-457A-BE17-CBE17C0EC79C}"/>
    <cellStyle name="Porcentaje 8 2 2" xfId="430" xr:uid="{7E63705E-C69E-4BCD-BBBD-B1E3493B9362}"/>
    <cellStyle name="Porcentual 2" xfId="50" xr:uid="{A14EF7D2-CAC2-43A0-900F-02B1E35D8728}"/>
    <cellStyle name="Porcentual 2 2" xfId="372" xr:uid="{F02C5FEB-B470-49B1-AA7F-BD7DC8A7FFE5}"/>
    <cellStyle name="Porcentual 2 3" xfId="373" xr:uid="{B1F3558D-6819-4D64-A138-6A24E2C6BDCF}"/>
    <cellStyle name="Porcentual 2 4" xfId="374" xr:uid="{3AA7410E-D481-41E9-9357-52B78FD84607}"/>
    <cellStyle name="Porcentual 3" xfId="51" xr:uid="{3ECC55F3-5689-4200-BA49-58159F3D56A6}"/>
    <cellStyle name="Porcentual 3 2" xfId="375" xr:uid="{BA77EC98-7D8D-429D-B766-77E7C39590EC}"/>
    <cellStyle name="Porcentual 3 3" xfId="376" xr:uid="{957729FC-6843-47A0-9A60-ECDAEED66FCF}"/>
    <cellStyle name="Porcentual 4" xfId="377" xr:uid="{06490F57-B0CC-4482-BD32-CD70FB45AF55}"/>
    <cellStyle name="Porcentual 4 2" xfId="378" xr:uid="{A57C220D-76FA-4090-9273-FB9551D4A9F3}"/>
    <cellStyle name="Red Text" xfId="52" xr:uid="{96B10D56-069B-4BC7-AB67-22348AE00B2C}"/>
    <cellStyle name="Red Text 2" xfId="379" xr:uid="{4B5C73C8-F551-4AA2-83B1-9103CAA36BA3}"/>
    <cellStyle name="Salida 2" xfId="380" xr:uid="{D3B851E1-69C7-4D1E-83FF-29AAE4302C69}"/>
    <cellStyle name="Salida 2 2" xfId="381" xr:uid="{DE4BF3E0-0D2C-41DB-8A5D-4EC582C9EC3E}"/>
    <cellStyle name="Salida 2 2 2" xfId="415" xr:uid="{B25FBC31-E15F-41B9-91BB-4762C8CB1AE8}"/>
    <cellStyle name="Salida 2 3" xfId="416" xr:uid="{A18D6340-B087-4FA5-8A26-D92A0BA2A5DF}"/>
    <cellStyle name="Texto de advertencia 2" xfId="382" xr:uid="{71F8D052-8804-44A0-9FFB-B0BD2676D34D}"/>
    <cellStyle name="Texto de advertencia 2 2" xfId="383" xr:uid="{9FA86A13-0F31-4974-B6BF-2DC6768C1686}"/>
    <cellStyle name="Texto explicativo 2" xfId="384" xr:uid="{245C7B50-A674-4D6C-A72B-18650611E0EF}"/>
    <cellStyle name="Texto explicativo 2 2" xfId="385" xr:uid="{78B078FC-14F3-4BA5-B81C-417EE882389C}"/>
    <cellStyle name="Title 2" xfId="386" xr:uid="{234A46D1-E844-4C32-AD9C-A015E5E4876E}"/>
    <cellStyle name="Título 1 2" xfId="387" xr:uid="{D2181956-E364-4E8C-BA22-84A6131E0145}"/>
    <cellStyle name="Título 1 2 2" xfId="388" xr:uid="{1881B738-566B-483D-A6E6-BFFC84328EAD}"/>
    <cellStyle name="Título 2 2" xfId="389" xr:uid="{5E860543-5900-4FCA-AB22-4B4896543A19}"/>
    <cellStyle name="Título 2 2 2" xfId="390" xr:uid="{21F74572-C4E4-40BF-9658-C5667CFD40B4}"/>
    <cellStyle name="Título 3 2" xfId="391" xr:uid="{ADB7944B-FBE0-4AA3-A300-5BC00B1D5D15}"/>
    <cellStyle name="Título 3 2 2" xfId="392" xr:uid="{BA5A00E6-75CA-49EA-BA67-C319BEFD7170}"/>
    <cellStyle name="Título 4" xfId="393" xr:uid="{12272144-A4B3-4ADA-8205-1D95BA9C5EC7}"/>
    <cellStyle name="Título 4 2" xfId="394" xr:uid="{5D548873-EEA8-45B2-AC81-0225713AD0D9}"/>
    <cellStyle name="TopGrey" xfId="53" xr:uid="{32425694-6C0A-450E-B668-98C4E466ECC0}"/>
    <cellStyle name="TopGrey 2" xfId="395" xr:uid="{CEE62D7D-7C00-4EF0-B07F-3B9DBE7487F8}"/>
    <cellStyle name="Total 2" xfId="396" xr:uid="{F17D01C1-D9C9-4573-9842-C6D10B3784A4}"/>
    <cellStyle name="Total 2 2" xfId="397" xr:uid="{2F461AD8-129E-4EB8-BFEA-00316A0649A4}"/>
    <cellStyle name="Total 2 2 2" xfId="413" xr:uid="{045156A0-94A2-440C-9D74-37C839147736}"/>
    <cellStyle name="Total 2 3" xfId="414" xr:uid="{98226D33-6E99-4F45-BE32-2A0B5025610F}"/>
    <cellStyle name="Warning Text 2" xfId="398" xr:uid="{FED09DF7-717D-4542-8369-22F33AB279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24.xml"/><Relationship Id="rId299" Type="http://schemas.openxmlformats.org/officeDocument/2006/relationships/customXml" Target="../customXml/item1.xml"/><Relationship Id="rId21" Type="http://schemas.openxmlformats.org/officeDocument/2006/relationships/worksheet" Target="worksheets/sheet21.xml"/><Relationship Id="rId63" Type="http://schemas.openxmlformats.org/officeDocument/2006/relationships/worksheet" Target="worksheets/sheet63.xml"/><Relationship Id="rId159" Type="http://schemas.openxmlformats.org/officeDocument/2006/relationships/externalLink" Target="externalLinks/externalLink66.xml"/><Relationship Id="rId170" Type="http://schemas.openxmlformats.org/officeDocument/2006/relationships/externalLink" Target="externalLinks/externalLink77.xml"/><Relationship Id="rId226" Type="http://schemas.openxmlformats.org/officeDocument/2006/relationships/externalLink" Target="externalLinks/externalLink133.xml"/><Relationship Id="rId268" Type="http://schemas.openxmlformats.org/officeDocument/2006/relationships/externalLink" Target="externalLinks/externalLink175.xml"/><Relationship Id="rId32" Type="http://schemas.openxmlformats.org/officeDocument/2006/relationships/worksheet" Target="worksheets/sheet32.xml"/><Relationship Id="rId74" Type="http://schemas.openxmlformats.org/officeDocument/2006/relationships/worksheet" Target="worksheets/sheet74.xml"/><Relationship Id="rId128" Type="http://schemas.openxmlformats.org/officeDocument/2006/relationships/externalLink" Target="externalLinks/externalLink35.xml"/><Relationship Id="rId5" Type="http://schemas.openxmlformats.org/officeDocument/2006/relationships/worksheet" Target="worksheets/sheet5.xml"/><Relationship Id="rId181" Type="http://schemas.openxmlformats.org/officeDocument/2006/relationships/externalLink" Target="externalLinks/externalLink88.xml"/><Relationship Id="rId237" Type="http://schemas.openxmlformats.org/officeDocument/2006/relationships/externalLink" Target="externalLinks/externalLink144.xml"/><Relationship Id="rId279" Type="http://schemas.openxmlformats.org/officeDocument/2006/relationships/externalLink" Target="externalLinks/externalLink186.xml"/><Relationship Id="rId43" Type="http://schemas.openxmlformats.org/officeDocument/2006/relationships/worksheet" Target="worksheets/sheet43.xml"/><Relationship Id="rId139" Type="http://schemas.openxmlformats.org/officeDocument/2006/relationships/externalLink" Target="externalLinks/externalLink46.xml"/><Relationship Id="rId290" Type="http://schemas.openxmlformats.org/officeDocument/2006/relationships/externalLink" Target="externalLinks/externalLink197.xml"/><Relationship Id="rId85" Type="http://schemas.openxmlformats.org/officeDocument/2006/relationships/worksheet" Target="worksheets/sheet85.xml"/><Relationship Id="rId150" Type="http://schemas.openxmlformats.org/officeDocument/2006/relationships/externalLink" Target="externalLinks/externalLink57.xml"/><Relationship Id="rId192" Type="http://schemas.openxmlformats.org/officeDocument/2006/relationships/externalLink" Target="externalLinks/externalLink99.xml"/><Relationship Id="rId206" Type="http://schemas.openxmlformats.org/officeDocument/2006/relationships/externalLink" Target="externalLinks/externalLink113.xml"/><Relationship Id="rId248" Type="http://schemas.openxmlformats.org/officeDocument/2006/relationships/externalLink" Target="externalLinks/externalLink155.xml"/><Relationship Id="rId12" Type="http://schemas.openxmlformats.org/officeDocument/2006/relationships/worksheet" Target="worksheets/sheet12.xml"/><Relationship Id="rId108" Type="http://schemas.openxmlformats.org/officeDocument/2006/relationships/externalLink" Target="externalLinks/externalLink15.xml"/><Relationship Id="rId54" Type="http://schemas.openxmlformats.org/officeDocument/2006/relationships/worksheet" Target="worksheets/sheet54.xml"/><Relationship Id="rId96" Type="http://schemas.openxmlformats.org/officeDocument/2006/relationships/externalLink" Target="externalLinks/externalLink3.xml"/><Relationship Id="rId161" Type="http://schemas.openxmlformats.org/officeDocument/2006/relationships/externalLink" Target="externalLinks/externalLink68.xml"/><Relationship Id="rId217" Type="http://schemas.openxmlformats.org/officeDocument/2006/relationships/externalLink" Target="externalLinks/externalLink124.xml"/><Relationship Id="rId6" Type="http://schemas.openxmlformats.org/officeDocument/2006/relationships/worksheet" Target="worksheets/sheet6.xml"/><Relationship Id="rId238" Type="http://schemas.openxmlformats.org/officeDocument/2006/relationships/externalLink" Target="externalLinks/externalLink145.xml"/><Relationship Id="rId259" Type="http://schemas.openxmlformats.org/officeDocument/2006/relationships/externalLink" Target="externalLinks/externalLink166.xml"/><Relationship Id="rId23" Type="http://schemas.openxmlformats.org/officeDocument/2006/relationships/worksheet" Target="worksheets/sheet23.xml"/><Relationship Id="rId119" Type="http://schemas.openxmlformats.org/officeDocument/2006/relationships/externalLink" Target="externalLinks/externalLink26.xml"/><Relationship Id="rId270" Type="http://schemas.openxmlformats.org/officeDocument/2006/relationships/externalLink" Target="externalLinks/externalLink177.xml"/><Relationship Id="rId291" Type="http://schemas.openxmlformats.org/officeDocument/2006/relationships/externalLink" Target="externalLinks/externalLink198.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externalLink" Target="externalLinks/externalLink37.xml"/><Relationship Id="rId151" Type="http://schemas.openxmlformats.org/officeDocument/2006/relationships/externalLink" Target="externalLinks/externalLink58.xml"/><Relationship Id="rId172" Type="http://schemas.openxmlformats.org/officeDocument/2006/relationships/externalLink" Target="externalLinks/externalLink79.xml"/><Relationship Id="rId193" Type="http://schemas.openxmlformats.org/officeDocument/2006/relationships/externalLink" Target="externalLinks/externalLink100.xml"/><Relationship Id="rId207" Type="http://schemas.openxmlformats.org/officeDocument/2006/relationships/externalLink" Target="externalLinks/externalLink114.xml"/><Relationship Id="rId228" Type="http://schemas.openxmlformats.org/officeDocument/2006/relationships/externalLink" Target="externalLinks/externalLink135.xml"/><Relationship Id="rId249" Type="http://schemas.openxmlformats.org/officeDocument/2006/relationships/externalLink" Target="externalLinks/externalLink156.xml"/><Relationship Id="rId13" Type="http://schemas.openxmlformats.org/officeDocument/2006/relationships/worksheet" Target="worksheets/sheet13.xml"/><Relationship Id="rId109" Type="http://schemas.openxmlformats.org/officeDocument/2006/relationships/externalLink" Target="externalLinks/externalLink16.xml"/><Relationship Id="rId260" Type="http://schemas.openxmlformats.org/officeDocument/2006/relationships/externalLink" Target="externalLinks/externalLink167.xml"/><Relationship Id="rId281" Type="http://schemas.openxmlformats.org/officeDocument/2006/relationships/externalLink" Target="externalLinks/externalLink188.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4.xml"/><Relationship Id="rId120" Type="http://schemas.openxmlformats.org/officeDocument/2006/relationships/externalLink" Target="externalLinks/externalLink27.xml"/><Relationship Id="rId141" Type="http://schemas.openxmlformats.org/officeDocument/2006/relationships/externalLink" Target="externalLinks/externalLink48.xml"/><Relationship Id="rId7" Type="http://schemas.openxmlformats.org/officeDocument/2006/relationships/worksheet" Target="worksheets/sheet7.xml"/><Relationship Id="rId162" Type="http://schemas.openxmlformats.org/officeDocument/2006/relationships/externalLink" Target="externalLinks/externalLink69.xml"/><Relationship Id="rId183" Type="http://schemas.openxmlformats.org/officeDocument/2006/relationships/externalLink" Target="externalLinks/externalLink90.xml"/><Relationship Id="rId218" Type="http://schemas.openxmlformats.org/officeDocument/2006/relationships/externalLink" Target="externalLinks/externalLink125.xml"/><Relationship Id="rId239" Type="http://schemas.openxmlformats.org/officeDocument/2006/relationships/externalLink" Target="externalLinks/externalLink146.xml"/><Relationship Id="rId250" Type="http://schemas.openxmlformats.org/officeDocument/2006/relationships/externalLink" Target="externalLinks/externalLink157.xml"/><Relationship Id="rId271" Type="http://schemas.openxmlformats.org/officeDocument/2006/relationships/externalLink" Target="externalLinks/externalLink178.xml"/><Relationship Id="rId292" Type="http://schemas.openxmlformats.org/officeDocument/2006/relationships/externalLink" Target="externalLinks/externalLink199.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externalLink" Target="externalLinks/externalLink17.xml"/><Relationship Id="rId131" Type="http://schemas.openxmlformats.org/officeDocument/2006/relationships/externalLink" Target="externalLinks/externalLink38.xml"/><Relationship Id="rId152" Type="http://schemas.openxmlformats.org/officeDocument/2006/relationships/externalLink" Target="externalLinks/externalLink59.xml"/><Relationship Id="rId173" Type="http://schemas.openxmlformats.org/officeDocument/2006/relationships/externalLink" Target="externalLinks/externalLink80.xml"/><Relationship Id="rId194" Type="http://schemas.openxmlformats.org/officeDocument/2006/relationships/externalLink" Target="externalLinks/externalLink101.xml"/><Relationship Id="rId208" Type="http://schemas.openxmlformats.org/officeDocument/2006/relationships/externalLink" Target="externalLinks/externalLink115.xml"/><Relationship Id="rId229" Type="http://schemas.openxmlformats.org/officeDocument/2006/relationships/externalLink" Target="externalLinks/externalLink136.xml"/><Relationship Id="rId240" Type="http://schemas.openxmlformats.org/officeDocument/2006/relationships/externalLink" Target="externalLinks/externalLink147.xml"/><Relationship Id="rId261" Type="http://schemas.openxmlformats.org/officeDocument/2006/relationships/externalLink" Target="externalLinks/externalLink168.xml"/><Relationship Id="rId14" Type="http://schemas.openxmlformats.org/officeDocument/2006/relationships/worksheet" Target="worksheets/sheet14.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7.xml"/><Relationship Id="rId282" Type="http://schemas.openxmlformats.org/officeDocument/2006/relationships/externalLink" Target="externalLinks/externalLink189.xml"/><Relationship Id="rId8" Type="http://schemas.openxmlformats.org/officeDocument/2006/relationships/worksheet" Target="worksheets/sheet8.xml"/><Relationship Id="rId98" Type="http://schemas.openxmlformats.org/officeDocument/2006/relationships/externalLink" Target="externalLinks/externalLink5.xml"/><Relationship Id="rId121" Type="http://schemas.openxmlformats.org/officeDocument/2006/relationships/externalLink" Target="externalLinks/externalLink28.xml"/><Relationship Id="rId142" Type="http://schemas.openxmlformats.org/officeDocument/2006/relationships/externalLink" Target="externalLinks/externalLink49.xml"/><Relationship Id="rId163" Type="http://schemas.openxmlformats.org/officeDocument/2006/relationships/externalLink" Target="externalLinks/externalLink70.xml"/><Relationship Id="rId184" Type="http://schemas.openxmlformats.org/officeDocument/2006/relationships/externalLink" Target="externalLinks/externalLink91.xml"/><Relationship Id="rId219" Type="http://schemas.openxmlformats.org/officeDocument/2006/relationships/externalLink" Target="externalLinks/externalLink126.xml"/><Relationship Id="rId230" Type="http://schemas.openxmlformats.org/officeDocument/2006/relationships/externalLink" Target="externalLinks/externalLink137.xml"/><Relationship Id="rId251" Type="http://schemas.openxmlformats.org/officeDocument/2006/relationships/externalLink" Target="externalLinks/externalLink158.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72" Type="http://schemas.openxmlformats.org/officeDocument/2006/relationships/externalLink" Target="externalLinks/externalLink179.xml"/><Relationship Id="rId293" Type="http://schemas.openxmlformats.org/officeDocument/2006/relationships/externalLink" Target="externalLinks/externalLink200.xml"/><Relationship Id="rId88" Type="http://schemas.openxmlformats.org/officeDocument/2006/relationships/worksheet" Target="worksheets/sheet88.xml"/><Relationship Id="rId111" Type="http://schemas.openxmlformats.org/officeDocument/2006/relationships/externalLink" Target="externalLinks/externalLink18.xml"/><Relationship Id="rId132" Type="http://schemas.openxmlformats.org/officeDocument/2006/relationships/externalLink" Target="externalLinks/externalLink39.xml"/><Relationship Id="rId153" Type="http://schemas.openxmlformats.org/officeDocument/2006/relationships/externalLink" Target="externalLinks/externalLink60.xml"/><Relationship Id="rId174" Type="http://schemas.openxmlformats.org/officeDocument/2006/relationships/externalLink" Target="externalLinks/externalLink81.xml"/><Relationship Id="rId195" Type="http://schemas.openxmlformats.org/officeDocument/2006/relationships/externalLink" Target="externalLinks/externalLink102.xml"/><Relationship Id="rId209" Type="http://schemas.openxmlformats.org/officeDocument/2006/relationships/externalLink" Target="externalLinks/externalLink116.xml"/><Relationship Id="rId220" Type="http://schemas.openxmlformats.org/officeDocument/2006/relationships/externalLink" Target="externalLinks/externalLink127.xml"/><Relationship Id="rId241" Type="http://schemas.openxmlformats.org/officeDocument/2006/relationships/externalLink" Target="externalLinks/externalLink148.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262" Type="http://schemas.openxmlformats.org/officeDocument/2006/relationships/externalLink" Target="externalLinks/externalLink169.xml"/><Relationship Id="rId283" Type="http://schemas.openxmlformats.org/officeDocument/2006/relationships/externalLink" Target="externalLinks/externalLink190.xml"/><Relationship Id="rId78" Type="http://schemas.openxmlformats.org/officeDocument/2006/relationships/worksheet" Target="worksheets/sheet78.xml"/><Relationship Id="rId99" Type="http://schemas.openxmlformats.org/officeDocument/2006/relationships/externalLink" Target="externalLinks/externalLink6.xml"/><Relationship Id="rId101" Type="http://schemas.openxmlformats.org/officeDocument/2006/relationships/externalLink" Target="externalLinks/externalLink8.xml"/><Relationship Id="rId122" Type="http://schemas.openxmlformats.org/officeDocument/2006/relationships/externalLink" Target="externalLinks/externalLink29.xml"/><Relationship Id="rId143" Type="http://schemas.openxmlformats.org/officeDocument/2006/relationships/externalLink" Target="externalLinks/externalLink50.xml"/><Relationship Id="rId164" Type="http://schemas.openxmlformats.org/officeDocument/2006/relationships/externalLink" Target="externalLinks/externalLink71.xml"/><Relationship Id="rId185" Type="http://schemas.openxmlformats.org/officeDocument/2006/relationships/externalLink" Target="externalLinks/externalLink92.xml"/><Relationship Id="rId9" Type="http://schemas.openxmlformats.org/officeDocument/2006/relationships/worksheet" Target="worksheets/sheet9.xml"/><Relationship Id="rId210" Type="http://schemas.openxmlformats.org/officeDocument/2006/relationships/externalLink" Target="externalLinks/externalLink117.xml"/><Relationship Id="rId26" Type="http://schemas.openxmlformats.org/officeDocument/2006/relationships/worksheet" Target="worksheets/sheet26.xml"/><Relationship Id="rId231" Type="http://schemas.openxmlformats.org/officeDocument/2006/relationships/externalLink" Target="externalLinks/externalLink138.xml"/><Relationship Id="rId252" Type="http://schemas.openxmlformats.org/officeDocument/2006/relationships/externalLink" Target="externalLinks/externalLink159.xml"/><Relationship Id="rId273" Type="http://schemas.openxmlformats.org/officeDocument/2006/relationships/externalLink" Target="externalLinks/externalLink180.xml"/><Relationship Id="rId294" Type="http://schemas.openxmlformats.org/officeDocument/2006/relationships/externalLink" Target="externalLinks/externalLink201.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externalLink" Target="externalLinks/externalLink19.xml"/><Relationship Id="rId133" Type="http://schemas.openxmlformats.org/officeDocument/2006/relationships/externalLink" Target="externalLinks/externalLink40.xml"/><Relationship Id="rId154" Type="http://schemas.openxmlformats.org/officeDocument/2006/relationships/externalLink" Target="externalLinks/externalLink61.xml"/><Relationship Id="rId175" Type="http://schemas.openxmlformats.org/officeDocument/2006/relationships/externalLink" Target="externalLinks/externalLink82.xml"/><Relationship Id="rId196" Type="http://schemas.openxmlformats.org/officeDocument/2006/relationships/externalLink" Target="externalLinks/externalLink103.xml"/><Relationship Id="rId200" Type="http://schemas.openxmlformats.org/officeDocument/2006/relationships/externalLink" Target="externalLinks/externalLink107.xml"/><Relationship Id="rId16" Type="http://schemas.openxmlformats.org/officeDocument/2006/relationships/worksheet" Target="worksheets/sheet16.xml"/><Relationship Id="rId221" Type="http://schemas.openxmlformats.org/officeDocument/2006/relationships/externalLink" Target="externalLinks/externalLink128.xml"/><Relationship Id="rId242" Type="http://schemas.openxmlformats.org/officeDocument/2006/relationships/externalLink" Target="externalLinks/externalLink149.xml"/><Relationship Id="rId263" Type="http://schemas.openxmlformats.org/officeDocument/2006/relationships/externalLink" Target="externalLinks/externalLink170.xml"/><Relationship Id="rId284" Type="http://schemas.openxmlformats.org/officeDocument/2006/relationships/externalLink" Target="externalLinks/externalLink191.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externalLink" Target="externalLinks/externalLink9.xml"/><Relationship Id="rId123" Type="http://schemas.openxmlformats.org/officeDocument/2006/relationships/externalLink" Target="externalLinks/externalLink30.xml"/><Relationship Id="rId144" Type="http://schemas.openxmlformats.org/officeDocument/2006/relationships/externalLink" Target="externalLinks/externalLink51.xml"/><Relationship Id="rId90" Type="http://schemas.openxmlformats.org/officeDocument/2006/relationships/worksheet" Target="worksheets/sheet90.xml"/><Relationship Id="rId165" Type="http://schemas.openxmlformats.org/officeDocument/2006/relationships/externalLink" Target="externalLinks/externalLink72.xml"/><Relationship Id="rId186" Type="http://schemas.openxmlformats.org/officeDocument/2006/relationships/externalLink" Target="externalLinks/externalLink93.xml"/><Relationship Id="rId211" Type="http://schemas.openxmlformats.org/officeDocument/2006/relationships/externalLink" Target="externalLinks/externalLink118.xml"/><Relationship Id="rId232" Type="http://schemas.openxmlformats.org/officeDocument/2006/relationships/externalLink" Target="externalLinks/externalLink139.xml"/><Relationship Id="rId253" Type="http://schemas.openxmlformats.org/officeDocument/2006/relationships/externalLink" Target="externalLinks/externalLink160.xml"/><Relationship Id="rId274" Type="http://schemas.openxmlformats.org/officeDocument/2006/relationships/externalLink" Target="externalLinks/externalLink181.xml"/><Relationship Id="rId295" Type="http://schemas.openxmlformats.org/officeDocument/2006/relationships/theme" Target="theme/theme1.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externalLink" Target="externalLinks/externalLink20.xml"/><Relationship Id="rId134" Type="http://schemas.openxmlformats.org/officeDocument/2006/relationships/externalLink" Target="externalLinks/externalLink41.xml"/><Relationship Id="rId80" Type="http://schemas.openxmlformats.org/officeDocument/2006/relationships/worksheet" Target="worksheets/sheet80.xml"/><Relationship Id="rId155" Type="http://schemas.openxmlformats.org/officeDocument/2006/relationships/externalLink" Target="externalLinks/externalLink62.xml"/><Relationship Id="rId176" Type="http://schemas.openxmlformats.org/officeDocument/2006/relationships/externalLink" Target="externalLinks/externalLink83.xml"/><Relationship Id="rId197" Type="http://schemas.openxmlformats.org/officeDocument/2006/relationships/externalLink" Target="externalLinks/externalLink104.xml"/><Relationship Id="rId201" Type="http://schemas.openxmlformats.org/officeDocument/2006/relationships/externalLink" Target="externalLinks/externalLink108.xml"/><Relationship Id="rId222" Type="http://schemas.openxmlformats.org/officeDocument/2006/relationships/externalLink" Target="externalLinks/externalLink129.xml"/><Relationship Id="rId243" Type="http://schemas.openxmlformats.org/officeDocument/2006/relationships/externalLink" Target="externalLinks/externalLink150.xml"/><Relationship Id="rId264" Type="http://schemas.openxmlformats.org/officeDocument/2006/relationships/externalLink" Target="externalLinks/externalLink171.xml"/><Relationship Id="rId285" Type="http://schemas.openxmlformats.org/officeDocument/2006/relationships/externalLink" Target="externalLinks/externalLink192.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10.xml"/><Relationship Id="rId124" Type="http://schemas.openxmlformats.org/officeDocument/2006/relationships/externalLink" Target="externalLinks/externalLink31.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externalLink" Target="externalLinks/externalLink52.xml"/><Relationship Id="rId166" Type="http://schemas.openxmlformats.org/officeDocument/2006/relationships/externalLink" Target="externalLinks/externalLink73.xml"/><Relationship Id="rId187" Type="http://schemas.openxmlformats.org/officeDocument/2006/relationships/externalLink" Target="externalLinks/externalLink94.xml"/><Relationship Id="rId1" Type="http://schemas.openxmlformats.org/officeDocument/2006/relationships/worksheet" Target="worksheets/sheet1.xml"/><Relationship Id="rId212" Type="http://schemas.openxmlformats.org/officeDocument/2006/relationships/externalLink" Target="externalLinks/externalLink119.xml"/><Relationship Id="rId233" Type="http://schemas.openxmlformats.org/officeDocument/2006/relationships/externalLink" Target="externalLinks/externalLink140.xml"/><Relationship Id="rId254" Type="http://schemas.openxmlformats.org/officeDocument/2006/relationships/externalLink" Target="externalLinks/externalLink16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externalLink" Target="externalLinks/externalLink21.xml"/><Relationship Id="rId275" Type="http://schemas.openxmlformats.org/officeDocument/2006/relationships/externalLink" Target="externalLinks/externalLink182.xml"/><Relationship Id="rId296" Type="http://schemas.openxmlformats.org/officeDocument/2006/relationships/styles" Target="styles.xml"/><Relationship Id="rId300" Type="http://schemas.openxmlformats.org/officeDocument/2006/relationships/customXml" Target="../customXml/item2.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externalLink" Target="externalLinks/externalLink42.xml"/><Relationship Id="rId156" Type="http://schemas.openxmlformats.org/officeDocument/2006/relationships/externalLink" Target="externalLinks/externalLink63.xml"/><Relationship Id="rId177" Type="http://schemas.openxmlformats.org/officeDocument/2006/relationships/externalLink" Target="externalLinks/externalLink84.xml"/><Relationship Id="rId198" Type="http://schemas.openxmlformats.org/officeDocument/2006/relationships/externalLink" Target="externalLinks/externalLink105.xml"/><Relationship Id="rId202" Type="http://schemas.openxmlformats.org/officeDocument/2006/relationships/externalLink" Target="externalLinks/externalLink109.xml"/><Relationship Id="rId223" Type="http://schemas.openxmlformats.org/officeDocument/2006/relationships/externalLink" Target="externalLinks/externalLink130.xml"/><Relationship Id="rId244" Type="http://schemas.openxmlformats.org/officeDocument/2006/relationships/externalLink" Target="externalLinks/externalLink151.xml"/><Relationship Id="rId18" Type="http://schemas.openxmlformats.org/officeDocument/2006/relationships/worksheet" Target="worksheets/sheet18.xml"/><Relationship Id="rId39" Type="http://schemas.openxmlformats.org/officeDocument/2006/relationships/worksheet" Target="worksheets/sheet39.xml"/><Relationship Id="rId265" Type="http://schemas.openxmlformats.org/officeDocument/2006/relationships/externalLink" Target="externalLinks/externalLink172.xml"/><Relationship Id="rId286" Type="http://schemas.openxmlformats.org/officeDocument/2006/relationships/externalLink" Target="externalLinks/externalLink193.xml"/><Relationship Id="rId50" Type="http://schemas.openxmlformats.org/officeDocument/2006/relationships/worksheet" Target="worksheets/sheet50.xml"/><Relationship Id="rId104" Type="http://schemas.openxmlformats.org/officeDocument/2006/relationships/externalLink" Target="externalLinks/externalLink11.xml"/><Relationship Id="rId125" Type="http://schemas.openxmlformats.org/officeDocument/2006/relationships/externalLink" Target="externalLinks/externalLink32.xml"/><Relationship Id="rId146" Type="http://schemas.openxmlformats.org/officeDocument/2006/relationships/externalLink" Target="externalLinks/externalLink53.xml"/><Relationship Id="rId167" Type="http://schemas.openxmlformats.org/officeDocument/2006/relationships/externalLink" Target="externalLinks/externalLink74.xml"/><Relationship Id="rId188" Type="http://schemas.openxmlformats.org/officeDocument/2006/relationships/externalLink" Target="externalLinks/externalLink95.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externalLink" Target="externalLinks/externalLink120.xml"/><Relationship Id="rId234" Type="http://schemas.openxmlformats.org/officeDocument/2006/relationships/externalLink" Target="externalLinks/externalLink141.xml"/><Relationship Id="rId2" Type="http://schemas.openxmlformats.org/officeDocument/2006/relationships/worksheet" Target="worksheets/sheet2.xml"/><Relationship Id="rId29" Type="http://schemas.openxmlformats.org/officeDocument/2006/relationships/worksheet" Target="worksheets/sheet29.xml"/><Relationship Id="rId255" Type="http://schemas.openxmlformats.org/officeDocument/2006/relationships/externalLink" Target="externalLinks/externalLink162.xml"/><Relationship Id="rId276" Type="http://schemas.openxmlformats.org/officeDocument/2006/relationships/externalLink" Target="externalLinks/externalLink183.xml"/><Relationship Id="rId297" Type="http://schemas.openxmlformats.org/officeDocument/2006/relationships/sharedStrings" Target="sharedStrings.xml"/><Relationship Id="rId40" Type="http://schemas.openxmlformats.org/officeDocument/2006/relationships/worksheet" Target="worksheets/sheet40.xml"/><Relationship Id="rId115" Type="http://schemas.openxmlformats.org/officeDocument/2006/relationships/externalLink" Target="externalLinks/externalLink22.xml"/><Relationship Id="rId136" Type="http://schemas.openxmlformats.org/officeDocument/2006/relationships/externalLink" Target="externalLinks/externalLink43.xml"/><Relationship Id="rId157" Type="http://schemas.openxmlformats.org/officeDocument/2006/relationships/externalLink" Target="externalLinks/externalLink64.xml"/><Relationship Id="rId178" Type="http://schemas.openxmlformats.org/officeDocument/2006/relationships/externalLink" Target="externalLinks/externalLink85.xml"/><Relationship Id="rId301" Type="http://schemas.openxmlformats.org/officeDocument/2006/relationships/customXml" Target="../customXml/item3.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externalLink" Target="externalLinks/externalLink106.xml"/><Relationship Id="rId203" Type="http://schemas.openxmlformats.org/officeDocument/2006/relationships/externalLink" Target="externalLinks/externalLink110.xml"/><Relationship Id="rId19" Type="http://schemas.openxmlformats.org/officeDocument/2006/relationships/worksheet" Target="worksheets/sheet19.xml"/><Relationship Id="rId224" Type="http://schemas.openxmlformats.org/officeDocument/2006/relationships/externalLink" Target="externalLinks/externalLink131.xml"/><Relationship Id="rId245" Type="http://schemas.openxmlformats.org/officeDocument/2006/relationships/externalLink" Target="externalLinks/externalLink152.xml"/><Relationship Id="rId266" Type="http://schemas.openxmlformats.org/officeDocument/2006/relationships/externalLink" Target="externalLinks/externalLink173.xml"/><Relationship Id="rId287" Type="http://schemas.openxmlformats.org/officeDocument/2006/relationships/externalLink" Target="externalLinks/externalLink194.xml"/><Relationship Id="rId30" Type="http://schemas.openxmlformats.org/officeDocument/2006/relationships/worksheet" Target="worksheets/sheet30.xml"/><Relationship Id="rId105" Type="http://schemas.openxmlformats.org/officeDocument/2006/relationships/externalLink" Target="externalLinks/externalLink12.xml"/><Relationship Id="rId126" Type="http://schemas.openxmlformats.org/officeDocument/2006/relationships/externalLink" Target="externalLinks/externalLink33.xml"/><Relationship Id="rId147" Type="http://schemas.openxmlformats.org/officeDocument/2006/relationships/externalLink" Target="externalLinks/externalLink54.xml"/><Relationship Id="rId168" Type="http://schemas.openxmlformats.org/officeDocument/2006/relationships/externalLink" Target="externalLinks/externalLink75.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externalLink" Target="externalLinks/externalLink96.xml"/><Relationship Id="rId3" Type="http://schemas.openxmlformats.org/officeDocument/2006/relationships/worksheet" Target="worksheets/sheet3.xml"/><Relationship Id="rId214" Type="http://schemas.openxmlformats.org/officeDocument/2006/relationships/externalLink" Target="externalLinks/externalLink121.xml"/><Relationship Id="rId235" Type="http://schemas.openxmlformats.org/officeDocument/2006/relationships/externalLink" Target="externalLinks/externalLink142.xml"/><Relationship Id="rId256" Type="http://schemas.openxmlformats.org/officeDocument/2006/relationships/externalLink" Target="externalLinks/externalLink163.xml"/><Relationship Id="rId277" Type="http://schemas.openxmlformats.org/officeDocument/2006/relationships/externalLink" Target="externalLinks/externalLink184.xml"/><Relationship Id="rId298" Type="http://schemas.openxmlformats.org/officeDocument/2006/relationships/calcChain" Target="calcChain.xml"/><Relationship Id="rId116" Type="http://schemas.openxmlformats.org/officeDocument/2006/relationships/externalLink" Target="externalLinks/externalLink23.xml"/><Relationship Id="rId137" Type="http://schemas.openxmlformats.org/officeDocument/2006/relationships/externalLink" Target="externalLinks/externalLink44.xml"/><Relationship Id="rId158" Type="http://schemas.openxmlformats.org/officeDocument/2006/relationships/externalLink" Target="externalLinks/externalLink65.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179" Type="http://schemas.openxmlformats.org/officeDocument/2006/relationships/externalLink" Target="externalLinks/externalLink86.xml"/><Relationship Id="rId190" Type="http://schemas.openxmlformats.org/officeDocument/2006/relationships/externalLink" Target="externalLinks/externalLink97.xml"/><Relationship Id="rId204" Type="http://schemas.openxmlformats.org/officeDocument/2006/relationships/externalLink" Target="externalLinks/externalLink111.xml"/><Relationship Id="rId225" Type="http://schemas.openxmlformats.org/officeDocument/2006/relationships/externalLink" Target="externalLinks/externalLink132.xml"/><Relationship Id="rId246" Type="http://schemas.openxmlformats.org/officeDocument/2006/relationships/externalLink" Target="externalLinks/externalLink153.xml"/><Relationship Id="rId267" Type="http://schemas.openxmlformats.org/officeDocument/2006/relationships/externalLink" Target="externalLinks/externalLink174.xml"/><Relationship Id="rId288" Type="http://schemas.openxmlformats.org/officeDocument/2006/relationships/externalLink" Target="externalLinks/externalLink195.xml"/><Relationship Id="rId106" Type="http://schemas.openxmlformats.org/officeDocument/2006/relationships/externalLink" Target="externalLinks/externalLink13.xml"/><Relationship Id="rId127" Type="http://schemas.openxmlformats.org/officeDocument/2006/relationships/externalLink" Target="externalLinks/externalLink34.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94" Type="http://schemas.openxmlformats.org/officeDocument/2006/relationships/externalLink" Target="externalLinks/externalLink1.xml"/><Relationship Id="rId148" Type="http://schemas.openxmlformats.org/officeDocument/2006/relationships/externalLink" Target="externalLinks/externalLink55.xml"/><Relationship Id="rId169" Type="http://schemas.openxmlformats.org/officeDocument/2006/relationships/externalLink" Target="externalLinks/externalLink76.xml"/><Relationship Id="rId4" Type="http://schemas.openxmlformats.org/officeDocument/2006/relationships/worksheet" Target="worksheets/sheet4.xml"/><Relationship Id="rId180" Type="http://schemas.openxmlformats.org/officeDocument/2006/relationships/externalLink" Target="externalLinks/externalLink87.xml"/><Relationship Id="rId215" Type="http://schemas.openxmlformats.org/officeDocument/2006/relationships/externalLink" Target="externalLinks/externalLink122.xml"/><Relationship Id="rId236" Type="http://schemas.openxmlformats.org/officeDocument/2006/relationships/externalLink" Target="externalLinks/externalLink143.xml"/><Relationship Id="rId257" Type="http://schemas.openxmlformats.org/officeDocument/2006/relationships/externalLink" Target="externalLinks/externalLink164.xml"/><Relationship Id="rId278" Type="http://schemas.openxmlformats.org/officeDocument/2006/relationships/externalLink" Target="externalLinks/externalLink185.xml"/><Relationship Id="rId42" Type="http://schemas.openxmlformats.org/officeDocument/2006/relationships/worksheet" Target="worksheets/sheet42.xml"/><Relationship Id="rId84" Type="http://schemas.openxmlformats.org/officeDocument/2006/relationships/worksheet" Target="worksheets/sheet84.xml"/><Relationship Id="rId138" Type="http://schemas.openxmlformats.org/officeDocument/2006/relationships/externalLink" Target="externalLinks/externalLink45.xml"/><Relationship Id="rId191" Type="http://schemas.openxmlformats.org/officeDocument/2006/relationships/externalLink" Target="externalLinks/externalLink98.xml"/><Relationship Id="rId205" Type="http://schemas.openxmlformats.org/officeDocument/2006/relationships/externalLink" Target="externalLinks/externalLink112.xml"/><Relationship Id="rId247" Type="http://schemas.openxmlformats.org/officeDocument/2006/relationships/externalLink" Target="externalLinks/externalLink154.xml"/><Relationship Id="rId107" Type="http://schemas.openxmlformats.org/officeDocument/2006/relationships/externalLink" Target="externalLinks/externalLink14.xml"/><Relationship Id="rId289" Type="http://schemas.openxmlformats.org/officeDocument/2006/relationships/externalLink" Target="externalLinks/externalLink196.xml"/><Relationship Id="rId11" Type="http://schemas.openxmlformats.org/officeDocument/2006/relationships/worksheet" Target="worksheets/sheet11.xml"/><Relationship Id="rId53" Type="http://schemas.openxmlformats.org/officeDocument/2006/relationships/worksheet" Target="worksheets/sheet53.xml"/><Relationship Id="rId149" Type="http://schemas.openxmlformats.org/officeDocument/2006/relationships/externalLink" Target="externalLinks/externalLink56.xml"/><Relationship Id="rId95" Type="http://schemas.openxmlformats.org/officeDocument/2006/relationships/externalLink" Target="externalLinks/externalLink2.xml"/><Relationship Id="rId160" Type="http://schemas.openxmlformats.org/officeDocument/2006/relationships/externalLink" Target="externalLinks/externalLink67.xml"/><Relationship Id="rId216" Type="http://schemas.openxmlformats.org/officeDocument/2006/relationships/externalLink" Target="externalLinks/externalLink123.xml"/><Relationship Id="rId258" Type="http://schemas.openxmlformats.org/officeDocument/2006/relationships/externalLink" Target="externalLinks/externalLink165.xml"/><Relationship Id="rId22" Type="http://schemas.openxmlformats.org/officeDocument/2006/relationships/worksheet" Target="worksheets/sheet22.xml"/><Relationship Id="rId64" Type="http://schemas.openxmlformats.org/officeDocument/2006/relationships/worksheet" Target="worksheets/sheet64.xml"/><Relationship Id="rId118" Type="http://schemas.openxmlformats.org/officeDocument/2006/relationships/externalLink" Target="externalLinks/externalLink25.xml"/><Relationship Id="rId171" Type="http://schemas.openxmlformats.org/officeDocument/2006/relationships/externalLink" Target="externalLinks/externalLink78.xml"/><Relationship Id="rId227" Type="http://schemas.openxmlformats.org/officeDocument/2006/relationships/externalLink" Target="externalLinks/externalLink134.xml"/><Relationship Id="rId269" Type="http://schemas.openxmlformats.org/officeDocument/2006/relationships/externalLink" Target="externalLinks/externalLink176.xml"/><Relationship Id="rId33" Type="http://schemas.openxmlformats.org/officeDocument/2006/relationships/worksheet" Target="worksheets/sheet33.xml"/><Relationship Id="rId129" Type="http://schemas.openxmlformats.org/officeDocument/2006/relationships/externalLink" Target="externalLinks/externalLink36.xml"/><Relationship Id="rId280" Type="http://schemas.openxmlformats.org/officeDocument/2006/relationships/externalLink" Target="externalLinks/externalLink187.xml"/><Relationship Id="rId75" Type="http://schemas.openxmlformats.org/officeDocument/2006/relationships/worksheet" Target="worksheets/sheet75.xml"/><Relationship Id="rId140" Type="http://schemas.openxmlformats.org/officeDocument/2006/relationships/externalLink" Target="externalLinks/externalLink47.xml"/><Relationship Id="rId182" Type="http://schemas.openxmlformats.org/officeDocument/2006/relationships/externalLink" Target="externalLinks/externalLink8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828820019459016E-2"/>
          <c:y val="0.14499178510579738"/>
          <c:w val="0.95121276612091554"/>
          <c:h val="0.75553960794776243"/>
        </c:manualLayout>
      </c:layout>
      <c:barChart>
        <c:barDir val="col"/>
        <c:grouping val="clustered"/>
        <c:varyColors val="0"/>
        <c:ser>
          <c:idx val="0"/>
          <c:order val="0"/>
          <c:tx>
            <c:strRef>
              <c:f>'Gráfico 1'!$N$9</c:f>
              <c:strCache>
                <c:ptCount val="1"/>
              </c:strCache>
            </c:strRef>
          </c:tx>
          <c:spPr>
            <a:solidFill>
              <a:srgbClr val="002060"/>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Avenir Next LT Pro" panose="020B05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1'!$M$10:$M$12</c:f>
              <c:numCache>
                <c:formatCode>General</c:formatCode>
                <c:ptCount val="3"/>
                <c:pt idx="0">
                  <c:v>2022</c:v>
                </c:pt>
                <c:pt idx="1">
                  <c:v>2023</c:v>
                </c:pt>
                <c:pt idx="2">
                  <c:v>2024</c:v>
                </c:pt>
              </c:numCache>
            </c:numRef>
          </c:cat>
          <c:val>
            <c:numRef>
              <c:f>'Gráfico 1'!$N$10:$N$12</c:f>
              <c:numCache>
                <c:formatCode>0.0</c:formatCode>
                <c:ptCount val="3"/>
                <c:pt idx="0">
                  <c:v>2.1</c:v>
                </c:pt>
                <c:pt idx="1">
                  <c:v>1.8</c:v>
                </c:pt>
                <c:pt idx="2">
                  <c:v>1</c:v>
                </c:pt>
              </c:numCache>
            </c:numRef>
          </c:val>
          <c:extLst>
            <c:ext xmlns:c16="http://schemas.microsoft.com/office/drawing/2014/chart" uri="{C3380CC4-5D6E-409C-BE32-E72D297353CC}">
              <c16:uniqueId val="{00000000-BAC4-4AC0-A610-A7AAABBB233A}"/>
            </c:ext>
          </c:extLst>
        </c:ser>
        <c:dLbls>
          <c:showLegendKey val="0"/>
          <c:showVal val="1"/>
          <c:showCatName val="0"/>
          <c:showSerName val="0"/>
          <c:showPercent val="0"/>
          <c:showBubbleSize val="0"/>
        </c:dLbls>
        <c:gapWidth val="150"/>
        <c:overlap val="-25"/>
        <c:axId val="594340655"/>
        <c:axId val="594316175"/>
      </c:barChart>
      <c:catAx>
        <c:axId val="594340655"/>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Avenir Next LT Pro" panose="020B0504020202020204" pitchFamily="34" charset="0"/>
                <a:ea typeface="+mn-ea"/>
                <a:cs typeface="+mn-cs"/>
              </a:defRPr>
            </a:pPr>
            <a:endParaRPr lang="en-US"/>
          </a:p>
        </c:txPr>
        <c:crossAx val="594316175"/>
        <c:crosses val="autoZero"/>
        <c:auto val="1"/>
        <c:lblAlgn val="ctr"/>
        <c:lblOffset val="100"/>
        <c:noMultiLvlLbl val="0"/>
      </c:catAx>
      <c:valAx>
        <c:axId val="594316175"/>
        <c:scaling>
          <c:orientation val="minMax"/>
        </c:scaling>
        <c:delete val="1"/>
        <c:axPos val="l"/>
        <c:numFmt formatCode="0.0" sourceLinked="1"/>
        <c:majorTickMark val="none"/>
        <c:minorTickMark val="none"/>
        <c:tickLblPos val="nextTo"/>
        <c:crossAx val="5943406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1">
          <a:solidFill>
            <a:schemeClr val="tx1"/>
          </a:solidFill>
          <a:latin typeface="Avenir Next LT Pro" panose="020B05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828820019459016E-2"/>
          <c:y val="0.14499178510579738"/>
          <c:w val="0.95121276612091554"/>
          <c:h val="0.75553960794776243"/>
        </c:manualLayout>
      </c:layout>
      <c:barChart>
        <c:barDir val="col"/>
        <c:grouping val="clustered"/>
        <c:varyColors val="0"/>
        <c:ser>
          <c:idx val="0"/>
          <c:order val="0"/>
          <c:tx>
            <c:strRef>
              <c:f>'Gráfico 3'!$N$12</c:f>
              <c:strCache>
                <c:ptCount val="1"/>
              </c:strCache>
            </c:strRef>
          </c:tx>
          <c:spPr>
            <a:solidFill>
              <a:srgbClr val="002060"/>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3'!$M$13:$M$16</c:f>
              <c:numCache>
                <c:formatCode>General</c:formatCode>
                <c:ptCount val="4"/>
                <c:pt idx="0">
                  <c:v>2022</c:v>
                </c:pt>
                <c:pt idx="1">
                  <c:v>2023</c:v>
                </c:pt>
                <c:pt idx="2">
                  <c:v>2024</c:v>
                </c:pt>
                <c:pt idx="3">
                  <c:v>2025</c:v>
                </c:pt>
              </c:numCache>
            </c:numRef>
          </c:cat>
          <c:val>
            <c:numRef>
              <c:f>'Gráfico 3'!$N$13:$N$16</c:f>
              <c:numCache>
                <c:formatCode>0.0</c:formatCode>
                <c:ptCount val="4"/>
                <c:pt idx="0">
                  <c:v>3.5</c:v>
                </c:pt>
                <c:pt idx="1">
                  <c:v>0.9</c:v>
                </c:pt>
                <c:pt idx="2">
                  <c:v>1.4</c:v>
                </c:pt>
                <c:pt idx="3">
                  <c:v>1.6</c:v>
                </c:pt>
              </c:numCache>
            </c:numRef>
          </c:val>
          <c:extLst>
            <c:ext xmlns:c16="http://schemas.microsoft.com/office/drawing/2014/chart" uri="{C3380CC4-5D6E-409C-BE32-E72D297353CC}">
              <c16:uniqueId val="{00000000-1BAB-4CF4-9CF6-268351CB5C7B}"/>
            </c:ext>
          </c:extLst>
        </c:ser>
        <c:dLbls>
          <c:dLblPos val="inEnd"/>
          <c:showLegendKey val="0"/>
          <c:showVal val="1"/>
          <c:showCatName val="0"/>
          <c:showSerName val="0"/>
          <c:showPercent val="0"/>
          <c:showBubbleSize val="0"/>
        </c:dLbls>
        <c:gapWidth val="100"/>
        <c:overlap val="-24"/>
        <c:axId val="594340655"/>
        <c:axId val="594316175"/>
      </c:barChart>
      <c:catAx>
        <c:axId val="594340655"/>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crossAx val="594316175"/>
        <c:crosses val="autoZero"/>
        <c:auto val="1"/>
        <c:lblAlgn val="ctr"/>
        <c:lblOffset val="100"/>
        <c:noMultiLvlLbl val="0"/>
      </c:catAx>
      <c:valAx>
        <c:axId val="594316175"/>
        <c:scaling>
          <c:orientation val="minMax"/>
        </c:scaling>
        <c:delete val="1"/>
        <c:axPos val="l"/>
        <c:majorGridlines>
          <c:spPr>
            <a:ln w="9525" cap="flat" cmpd="sng" algn="ctr">
              <a:noFill/>
              <a:round/>
            </a:ln>
            <a:effectLst/>
          </c:spPr>
        </c:majorGridlines>
        <c:numFmt formatCode="0.0" sourceLinked="1"/>
        <c:majorTickMark val="none"/>
        <c:minorTickMark val="none"/>
        <c:tickLblPos val="nextTo"/>
        <c:crossAx val="594340655"/>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828820019459016E-2"/>
          <c:y val="0.14499178510579738"/>
          <c:w val="0.95121276612091554"/>
          <c:h val="0.75553960794776243"/>
        </c:manualLayout>
      </c:layout>
      <c:barChart>
        <c:barDir val="col"/>
        <c:grouping val="clustered"/>
        <c:varyColors val="0"/>
        <c:ser>
          <c:idx val="0"/>
          <c:order val="0"/>
          <c:tx>
            <c:strRef>
              <c:f>'Gráfico 4'!$N$10</c:f>
              <c:strCache>
                <c:ptCount val="1"/>
              </c:strCache>
            </c:strRef>
          </c:tx>
          <c:spPr>
            <a:solidFill>
              <a:srgbClr val="002060"/>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4'!$M$11:$M$14</c:f>
              <c:numCache>
                <c:formatCode>General</c:formatCode>
                <c:ptCount val="4"/>
                <c:pt idx="0">
                  <c:v>2022</c:v>
                </c:pt>
                <c:pt idx="1">
                  <c:v>2023</c:v>
                </c:pt>
                <c:pt idx="2">
                  <c:v>2024</c:v>
                </c:pt>
                <c:pt idx="3">
                  <c:v>2025</c:v>
                </c:pt>
              </c:numCache>
            </c:numRef>
          </c:cat>
          <c:val>
            <c:numRef>
              <c:f>'Gráfico 4'!$N$11:$N$14</c:f>
              <c:numCache>
                <c:formatCode>0.0</c:formatCode>
                <c:ptCount val="4"/>
                <c:pt idx="0">
                  <c:v>3</c:v>
                </c:pt>
                <c:pt idx="1">
                  <c:v>5.6</c:v>
                </c:pt>
                <c:pt idx="2">
                  <c:v>4.5999999999999996</c:v>
                </c:pt>
                <c:pt idx="3">
                  <c:v>4.4000000000000004</c:v>
                </c:pt>
              </c:numCache>
            </c:numRef>
          </c:val>
          <c:extLst>
            <c:ext xmlns:c16="http://schemas.microsoft.com/office/drawing/2014/chart" uri="{C3380CC4-5D6E-409C-BE32-E72D297353CC}">
              <c16:uniqueId val="{00000000-2295-4A91-989C-D4636F363675}"/>
            </c:ext>
          </c:extLst>
        </c:ser>
        <c:dLbls>
          <c:dLblPos val="inEnd"/>
          <c:showLegendKey val="0"/>
          <c:showVal val="1"/>
          <c:showCatName val="0"/>
          <c:showSerName val="0"/>
          <c:showPercent val="0"/>
          <c:showBubbleSize val="0"/>
        </c:dLbls>
        <c:gapWidth val="100"/>
        <c:overlap val="-24"/>
        <c:axId val="594340655"/>
        <c:axId val="594316175"/>
      </c:barChart>
      <c:catAx>
        <c:axId val="594340655"/>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crossAx val="594316175"/>
        <c:crosses val="autoZero"/>
        <c:auto val="1"/>
        <c:lblAlgn val="ctr"/>
        <c:lblOffset val="100"/>
        <c:noMultiLvlLbl val="0"/>
      </c:catAx>
      <c:valAx>
        <c:axId val="594316175"/>
        <c:scaling>
          <c:orientation val="minMax"/>
        </c:scaling>
        <c:delete val="1"/>
        <c:axPos val="l"/>
        <c:majorGridlines>
          <c:spPr>
            <a:ln w="9525" cap="flat" cmpd="sng" algn="ctr">
              <a:noFill/>
              <a:round/>
            </a:ln>
            <a:effectLst/>
          </c:spPr>
        </c:majorGridlines>
        <c:numFmt formatCode="0.0" sourceLinked="1"/>
        <c:majorTickMark val="none"/>
        <c:minorTickMark val="none"/>
        <c:tickLblPos val="nextTo"/>
        <c:crossAx val="594340655"/>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stacked"/>
        <c:varyColors val="0"/>
        <c:ser>
          <c:idx val="0"/>
          <c:order val="0"/>
          <c:tx>
            <c:strRef>
              <c:f>'Gráfico 13'!$E$16</c:f>
              <c:strCache>
                <c:ptCount val="1"/>
                <c:pt idx="0">
                  <c:v>Gastos corrientes</c:v>
                </c:pt>
              </c:strCache>
            </c:strRef>
          </c:tx>
          <c:spPr>
            <a:solidFill>
              <a:schemeClr val="accent1">
                <a:shade val="76000"/>
              </a:schemeClr>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15:layout>
                    <c:manualLayout>
                      <c:w val="0.22592720122203375"/>
                      <c:h val="9.5822464939554292E-2"/>
                    </c:manualLayout>
                  </c15:layout>
                </c:ext>
                <c:ext xmlns:c16="http://schemas.microsoft.com/office/drawing/2014/chart" uri="{C3380CC4-5D6E-409C-BE32-E72D297353CC}">
                  <c16:uniqueId val="{00000000-9B83-483A-AEB8-55B4F12FA0B0}"/>
                </c:ext>
              </c:extLst>
            </c:dLbl>
            <c:dLbl>
              <c:idx val="1"/>
              <c:dLblPos val="ctr"/>
              <c:showLegendKey val="0"/>
              <c:showVal val="1"/>
              <c:showCatName val="0"/>
              <c:showSerName val="0"/>
              <c:showPercent val="0"/>
              <c:showBubbleSize val="0"/>
              <c:extLst>
                <c:ext xmlns:c15="http://schemas.microsoft.com/office/drawing/2012/chart" uri="{CE6537A1-D6FC-4f65-9D91-7224C49458BB}">
                  <c15:layout>
                    <c:manualLayout>
                      <c:w val="0.21520908761002941"/>
                      <c:h val="9.5822464939554292E-2"/>
                    </c:manualLayout>
                  </c15:layout>
                </c:ext>
                <c:ext xmlns:c16="http://schemas.microsoft.com/office/drawing/2014/chart" uri="{C3380CC4-5D6E-409C-BE32-E72D297353CC}">
                  <c16:uniqueId val="{00000001-9B83-483A-AEB8-55B4F12FA0B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Avenir Next LT Pro"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'Gráfico 13'!$F$15:$G$15</c:f>
              <c:numCache>
                <c:formatCode>General</c:formatCode>
                <c:ptCount val="2"/>
                <c:pt idx="0">
                  <c:v>2022</c:v>
                </c:pt>
                <c:pt idx="1">
                  <c:v>2023</c:v>
                </c:pt>
              </c:numCache>
            </c:numRef>
          </c:cat>
          <c:val>
            <c:numRef>
              <c:f>'Gráfico 13'!$F$16:$G$16</c:f>
              <c:numCache>
                <c:formatCode>#,##0.0,,</c:formatCode>
                <c:ptCount val="2"/>
                <c:pt idx="0">
                  <c:v>443511762029</c:v>
                </c:pt>
                <c:pt idx="1">
                  <c:v>521123987112</c:v>
                </c:pt>
              </c:numCache>
            </c:numRef>
          </c:val>
          <c:extLst>
            <c:ext xmlns:c16="http://schemas.microsoft.com/office/drawing/2014/chart" uri="{C3380CC4-5D6E-409C-BE32-E72D297353CC}">
              <c16:uniqueId val="{00000002-9B83-483A-AEB8-55B4F12FA0B0}"/>
            </c:ext>
          </c:extLst>
        </c:ser>
        <c:ser>
          <c:idx val="1"/>
          <c:order val="1"/>
          <c:tx>
            <c:strRef>
              <c:f>'Gráfico 13'!$E$17</c:f>
              <c:strCache>
                <c:ptCount val="1"/>
                <c:pt idx="0">
                  <c:v>Gastos de capital</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Avenir Next LT Pro"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'Gráfico 13'!$F$15:$G$15</c:f>
              <c:numCache>
                <c:formatCode>General</c:formatCode>
                <c:ptCount val="2"/>
                <c:pt idx="0">
                  <c:v>2022</c:v>
                </c:pt>
                <c:pt idx="1">
                  <c:v>2023</c:v>
                </c:pt>
              </c:numCache>
            </c:numRef>
          </c:cat>
          <c:val>
            <c:numRef>
              <c:f>'Gráfico 13'!$F$17:$G$17</c:f>
              <c:numCache>
                <c:formatCode>#,##0.0,,</c:formatCode>
                <c:ptCount val="2"/>
                <c:pt idx="0">
                  <c:v>46837927034</c:v>
                </c:pt>
                <c:pt idx="1">
                  <c:v>61330571883</c:v>
                </c:pt>
              </c:numCache>
            </c:numRef>
          </c:val>
          <c:extLst>
            <c:ext xmlns:c16="http://schemas.microsoft.com/office/drawing/2014/chart" uri="{C3380CC4-5D6E-409C-BE32-E72D297353CC}">
              <c16:uniqueId val="{00000003-9B83-483A-AEB8-55B4F12FA0B0}"/>
            </c:ext>
          </c:extLst>
        </c:ser>
        <c:dLbls>
          <c:dLblPos val="ctr"/>
          <c:showLegendKey val="0"/>
          <c:showVal val="1"/>
          <c:showCatName val="0"/>
          <c:showSerName val="0"/>
          <c:showPercent val="0"/>
          <c:showBubbleSize val="0"/>
        </c:dLbls>
        <c:gapWidth val="79"/>
        <c:overlap val="100"/>
        <c:axId val="1667214896"/>
        <c:axId val="1667213456"/>
      </c:barChart>
      <c:catAx>
        <c:axId val="1667214896"/>
        <c:scaling>
          <c:orientation val="minMax"/>
        </c:scaling>
        <c:delete val="0"/>
        <c:axPos val="b"/>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cap="all" spc="120" normalizeH="0" baseline="0">
                <a:solidFill>
                  <a:sysClr val="windowText" lastClr="000000"/>
                </a:solidFill>
                <a:latin typeface="Avenir Next LT Pro" panose="020B0504020202020204" pitchFamily="34" charset="0"/>
                <a:ea typeface="+mn-ea"/>
                <a:cs typeface="+mn-cs"/>
              </a:defRPr>
            </a:pPr>
            <a:endParaRPr lang="en-US"/>
          </a:p>
        </c:txPr>
        <c:crossAx val="1667213456"/>
        <c:crosses val="autoZero"/>
        <c:auto val="1"/>
        <c:lblAlgn val="ctr"/>
        <c:lblOffset val="100"/>
        <c:noMultiLvlLbl val="0"/>
      </c:catAx>
      <c:valAx>
        <c:axId val="1667213456"/>
        <c:scaling>
          <c:orientation val="minMax"/>
        </c:scaling>
        <c:delete val="1"/>
        <c:axPos val="l"/>
        <c:numFmt formatCode="#,##0.0,," sourceLinked="1"/>
        <c:majorTickMark val="none"/>
        <c:minorTickMark val="none"/>
        <c:tickLblPos val="nextTo"/>
        <c:crossAx val="16672148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venir Next LT Pro"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027526753163533E-2"/>
          <c:y val="4.3052850841441309E-2"/>
          <c:w val="0.95155962742869349"/>
          <c:h val="0.80877384432989019"/>
        </c:manualLayout>
      </c:layout>
      <c:barChart>
        <c:barDir val="col"/>
        <c:grouping val="clustered"/>
        <c:varyColors val="0"/>
        <c:ser>
          <c:idx val="0"/>
          <c:order val="0"/>
          <c:tx>
            <c:v>Balance del Gobierno General Nacional</c:v>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'[201]Gráfico 14'!$A$30:$A$33</c:f>
              <c:strCache>
                <c:ptCount val="4"/>
                <c:pt idx="0">
                  <c:v>Resultado de la cuenta Corriente</c:v>
                </c:pt>
                <c:pt idx="1">
                  <c:v>Resultado de la cuenta de Capital</c:v>
                </c:pt>
                <c:pt idx="2">
                  <c:v>Resultado Financiero</c:v>
                </c:pt>
                <c:pt idx="3">
                  <c:v>Resultado Primario</c:v>
                </c:pt>
              </c:strCache>
            </c:strRef>
          </c:cat>
          <c:val>
            <c:numRef>
              <c:f>'[201]Gráfico 14'!$B$30:$B$33</c:f>
              <c:numCache>
                <c:formatCode>General</c:formatCode>
                <c:ptCount val="4"/>
                <c:pt idx="0">
                  <c:v>-53066316582</c:v>
                </c:pt>
                <c:pt idx="1">
                  <c:v>-152423162527</c:v>
                </c:pt>
                <c:pt idx="2">
                  <c:v>-205489479109</c:v>
                </c:pt>
                <c:pt idx="3">
                  <c:v>20166211974</c:v>
                </c:pt>
              </c:numCache>
            </c:numRef>
          </c:val>
          <c:extLst>
            <c:ext xmlns:c16="http://schemas.microsoft.com/office/drawing/2014/chart" uri="{C3380CC4-5D6E-409C-BE32-E72D297353CC}">
              <c16:uniqueId val="{00000000-708E-4A97-904C-95847E4F9B7A}"/>
            </c:ext>
          </c:extLst>
        </c:ser>
        <c:dLbls>
          <c:showLegendKey val="0"/>
          <c:showVal val="1"/>
          <c:showCatName val="0"/>
          <c:showSerName val="0"/>
          <c:showPercent val="0"/>
          <c:showBubbleSize val="0"/>
        </c:dLbls>
        <c:gapWidth val="150"/>
        <c:overlap val="-25"/>
        <c:axId val="1452532031"/>
        <c:axId val="1452538687"/>
      </c:barChart>
      <c:catAx>
        <c:axId val="1452532031"/>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452538687"/>
        <c:crosses val="autoZero"/>
        <c:auto val="1"/>
        <c:lblAlgn val="ctr"/>
        <c:lblOffset val="100"/>
        <c:noMultiLvlLbl val="0"/>
      </c:catAx>
      <c:valAx>
        <c:axId val="1452538687"/>
        <c:scaling>
          <c:orientation val="minMax"/>
        </c:scaling>
        <c:delete val="1"/>
        <c:axPos val="l"/>
        <c:numFmt formatCode="General" sourceLinked="1"/>
        <c:majorTickMark val="none"/>
        <c:minorTickMark val="none"/>
        <c:tickLblPos val="nextTo"/>
        <c:crossAx val="14525320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3_1">
  <dgm:title val=""/>
  <dgm:desc val=""/>
  <dgm:catLst>
    <dgm:cat type="accent3" pri="11100"/>
  </dgm:catLst>
  <dgm:styleLbl name="node0">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3">
        <a:shade val="80000"/>
      </a:schemeClr>
    </dgm:linClrLst>
    <dgm:effectClrLst/>
    <dgm:txLinClrLst/>
    <dgm:txFillClrLst/>
    <dgm:txEffectClrLst/>
  </dgm:styleLbl>
  <dgm:styleLbl name="node2">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fg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align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bg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fg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bg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sibTrans1D1">
    <dgm:fillClrLst meth="repeat">
      <a:schemeClr val="accent3"/>
    </dgm:fillClrLst>
    <dgm:linClrLst meth="repeat">
      <a:schemeClr val="accent3"/>
    </dgm:linClrLst>
    <dgm:effectClrLst/>
    <dgm:txLinClrLst/>
    <dgm:txFillClrLst meth="repeat">
      <a:schemeClr val="tx1"/>
    </dgm:txFillClrLst>
    <dgm:txEffectClrLst/>
  </dgm:styleLbl>
  <dgm:styleLbl name="callout">
    <dgm:fillClrLst meth="repeat">
      <a:schemeClr val="accent3"/>
    </dgm:fillClrLst>
    <dgm:linClrLst meth="repeat">
      <a:schemeClr val="accent3"/>
    </dgm:linClrLst>
    <dgm:effectClrLst/>
    <dgm:txLinClrLst/>
    <dgm:txFillClrLst meth="repeat">
      <a:schemeClr val="tx1"/>
    </dgm:txFillClrLst>
    <dgm:txEffectClrLst/>
  </dgm:styleLbl>
  <dgm:styleLbl name="asst0">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parChTrans2D1">
    <dgm:fillClrLst meth="repeat">
      <a:schemeClr val="accent3">
        <a:tint val="60000"/>
      </a:schemeClr>
    </dgm:fillClrLst>
    <dgm:linClrLst meth="repeat">
      <a:schemeClr val="accent3">
        <a:tint val="60000"/>
      </a:schemeClr>
    </dgm:linClrLst>
    <dgm:effectClrLst/>
    <dgm:txLinClrLst/>
    <dgm:txFillClrLst/>
    <dgm:txEffectClrLst/>
  </dgm:styleLbl>
  <dgm:styleLbl name="parChTrans2D2">
    <dgm:fillClrLst meth="repeat">
      <a:schemeClr val="accent3"/>
    </dgm:fillClrLst>
    <dgm:linClrLst meth="repeat">
      <a:schemeClr val="accent3"/>
    </dgm:linClrLst>
    <dgm:effectClrLst/>
    <dgm:txLinClrLst/>
    <dgm:txFillClrLst/>
    <dgm:txEffectClrLst/>
  </dgm:styleLbl>
  <dgm:styleLbl name="parChTrans2D3">
    <dgm:fillClrLst meth="repeat">
      <a:schemeClr val="accent3"/>
    </dgm:fillClrLst>
    <dgm:linClrLst meth="repeat">
      <a:schemeClr val="accent3"/>
    </dgm:linClrLst>
    <dgm:effectClrLst/>
    <dgm:txLinClrLst/>
    <dgm:txFillClrLst/>
    <dgm:txEffectClrLst/>
  </dgm:styleLbl>
  <dgm:styleLbl name="parChTrans2D4">
    <dgm:fillClrLst meth="repeat">
      <a:schemeClr val="accent3"/>
    </dgm:fillClrLst>
    <dgm:linClrLst meth="repeat">
      <a:schemeClr val="accent3"/>
    </dgm:linClrLst>
    <dgm:effectClrLst/>
    <dgm:txLinClrLst/>
    <dgm:txFillClrLst meth="repeat">
      <a:schemeClr val="lt1"/>
    </dgm:txFillClrLst>
    <dgm:txEffectClrLst/>
  </dgm:styleLbl>
  <dgm:styleLbl name="parChTrans1D1">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2">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3">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parChTrans1D4">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f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conF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align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trAlignAcc1">
    <dgm:fillClrLst meth="repeat">
      <a:schemeClr val="accent3">
        <a:alpha val="40000"/>
        <a:tint val="40000"/>
      </a:schemeClr>
    </dgm:fillClrLst>
    <dgm:linClrLst meth="repeat">
      <a:schemeClr val="accent3"/>
    </dgm:linClrLst>
    <dgm:effectClrLst/>
    <dgm:txLinClrLst/>
    <dgm:txFillClrLst meth="repeat">
      <a:schemeClr val="dk1"/>
    </dgm:txFillClrLst>
    <dgm:txEffectClrLst/>
  </dgm:styleLbl>
  <dgm:styleLbl name="b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solidFgAcc1">
    <dgm:fillClrLst meth="repeat">
      <a:schemeClr val="lt1"/>
    </dgm:fillClrLst>
    <dgm:linClrLst meth="repeat">
      <a:schemeClr val="accent3"/>
    </dgm:linClrLst>
    <dgm:effectClrLst/>
    <dgm:txLinClrLst/>
    <dgm:txFillClrLst meth="repeat">
      <a:schemeClr val="dk1"/>
    </dgm:txFillClrLst>
    <dgm:txEffectClrLst/>
  </dgm:styleLbl>
  <dgm:styleLbl name="solidAlignAcc1">
    <dgm:fillClrLst meth="repeat">
      <a:schemeClr val="lt1"/>
    </dgm:fillClrLst>
    <dgm:linClrLst meth="repeat">
      <a:schemeClr val="accent3"/>
    </dgm:linClrLst>
    <dgm:effectClrLst/>
    <dgm:txLinClrLst/>
    <dgm:txFillClrLst meth="repeat">
      <a:schemeClr val="dk1"/>
    </dgm:txFillClrLst>
    <dgm:txEffectClrLst/>
  </dgm:styleLbl>
  <dgm:styleLbl name="solidBgAcc1">
    <dgm:fillClrLst meth="repeat">
      <a:schemeClr val="lt1"/>
    </dgm:fillClrLst>
    <dgm:linClrLst meth="repeat">
      <a:schemeClr val="accent3"/>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fgAcc0">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2">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3">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4">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accent3"/>
    </dgm:linClrLst>
    <dgm:effectClrLst/>
    <dgm:txLinClrLst/>
    <dgm:txFillClrLst meth="repeat">
      <a:schemeClr val="dk1"/>
    </dgm:txFillClrLst>
    <dgm:txEffectClrLst/>
  </dgm:styleLbl>
  <dgm:styleLbl name="dkBgShp">
    <dgm:fillClrLst meth="repeat">
      <a:schemeClr val="accent3">
        <a:shade val="80000"/>
      </a:schemeClr>
    </dgm:fillClrLst>
    <dgm:linClrLst meth="repeat">
      <a:schemeClr val="accent3"/>
    </dgm:linClrLst>
    <dgm:effectClrLst/>
    <dgm:txLinClrLst/>
    <dgm:txFillClrLst meth="repeat">
      <a:schemeClr val="lt1"/>
    </dgm:txFillClrLst>
    <dgm:txEffectClrLst/>
  </dgm:styleLbl>
  <dgm:styleLbl name="trBgShp">
    <dgm:fillClrLst meth="repeat">
      <a:schemeClr val="accent3">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3">
  <dgm:title val=""/>
  <dgm:desc val=""/>
  <dgm:catLst>
    <dgm:cat type="accent1" pri="11300"/>
  </dgm:catLst>
  <dgm:styleLbl name="node0">
    <dgm:fillClrLst meth="repeat">
      <a:schemeClr val="accent1">
        <a:shade val="80000"/>
      </a:schemeClr>
    </dgm:fillClrLst>
    <dgm:linClrLst meth="repeat">
      <a:schemeClr val="lt1"/>
    </dgm:linClrLst>
    <dgm:effectClrLst/>
    <dgm:txLinClrLst/>
    <dgm:txFillClrLst/>
    <dgm:txEffectClrLst/>
  </dgm:styleLbl>
  <dgm:styleLbl name="alignNode1">
    <dgm:fillClrLst>
      <a:schemeClr val="accent1">
        <a:shade val="80000"/>
      </a:schemeClr>
      <a:schemeClr val="accent1">
        <a:tint val="70000"/>
      </a:schemeClr>
    </dgm:fillClrLst>
    <dgm:linClrLst>
      <a:schemeClr val="accent1">
        <a:shade val="80000"/>
      </a:schemeClr>
      <a:schemeClr val="accent1">
        <a:tint val="70000"/>
      </a:schemeClr>
    </dgm:linClrLst>
    <dgm:effectClrLst/>
    <dgm:txLinClrLst/>
    <dgm:txFillClrLst/>
    <dgm:txEffectClrLst/>
  </dgm:styleLbl>
  <dgm:styleLbl name="node1">
    <dgm:fillClrLst>
      <a:schemeClr val="accent1">
        <a:shade val="80000"/>
      </a:schemeClr>
      <a:schemeClr val="accent1">
        <a:tint val="70000"/>
      </a:schemeClr>
    </dgm:fillClrLst>
    <dgm:linClrLst meth="repeat">
      <a:schemeClr val="lt1"/>
    </dgm:linClrLst>
    <dgm:effectClrLst/>
    <dgm:txLinClrLst/>
    <dgm:txFillClrLst/>
    <dgm:txEffectClrLst/>
  </dgm:styleLbl>
  <dgm:styleLbl name="lnNode1">
    <dgm:fillClrLst>
      <a:schemeClr val="accent1">
        <a:shade val="80000"/>
      </a:schemeClr>
      <a:schemeClr val="accent1">
        <a:tint val="70000"/>
      </a:schemeClr>
    </dgm:fillClrLst>
    <dgm:linClrLst meth="repeat">
      <a:schemeClr val="lt1"/>
    </dgm:linClrLst>
    <dgm:effectClrLst/>
    <dgm:txLinClrLst/>
    <dgm:txFillClrLst/>
    <dgm:txEffectClrLst/>
  </dgm:styleLbl>
  <dgm:styleLbl name="vennNode1">
    <dgm:fillClrLst>
      <a:schemeClr val="accent1">
        <a:shade val="80000"/>
        <a:alpha val="50000"/>
      </a:schemeClr>
      <a:schemeClr val="accent1">
        <a:tint val="70000"/>
        <a:alpha val="50000"/>
      </a:schemeClr>
    </dgm:fillClrLst>
    <dgm:linClrLst meth="repeat">
      <a:schemeClr val="lt1"/>
    </dgm:linClrLst>
    <dgm:effectClrLst/>
    <dgm:txLinClrLst/>
    <dgm:txFillClrLst/>
    <dgm:txEffectClrLst/>
  </dgm:styleLbl>
  <dgm:styleLbl name="node2">
    <dgm:fillClrLst>
      <a:schemeClr val="accent1">
        <a:tint val="99000"/>
      </a:schemeClr>
    </dgm:fillClrLst>
    <dgm:linClrLst meth="repeat">
      <a:schemeClr val="lt1"/>
    </dgm:linClrLst>
    <dgm:effectClrLst/>
    <dgm:txLinClrLst/>
    <dgm:txFillClrLst/>
    <dgm:txEffectClrLst/>
  </dgm:styleLbl>
  <dgm:styleLbl name="node3">
    <dgm:fillClrLst>
      <a:schemeClr val="accent1">
        <a:tint val="80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dgm:txEffectClrLst/>
  </dgm:styleLbl>
  <dgm:styleLbl name="fgSibTrans2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meth="repeat">
      <a:schemeClr val="lt1"/>
    </dgm:txFillClrLst>
    <dgm:txEffectClrLst/>
  </dgm:styleLbl>
  <dgm:styleLbl name="bgSibTrans2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meth="repeat">
      <a:schemeClr val="lt1"/>
    </dgm:txFillClrLst>
    <dgm:txEffectClrLst/>
  </dgm:styleLbl>
  <dgm:styleLbl name="sibTrans1D1">
    <dgm:fillClrLst>
      <a:schemeClr val="accent1">
        <a:shade val="90000"/>
      </a:schemeClr>
      <a:schemeClr val="accent1">
        <a:tint val="70000"/>
      </a:schemeClr>
    </dgm:fillClrLst>
    <dgm:linClrLst>
      <a:schemeClr val="accent1">
        <a:shade val="90000"/>
      </a:schemeClr>
      <a:schemeClr val="accent1">
        <a:tint val="7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9000"/>
      </a:schemeClr>
    </dgm:fillClrLst>
    <dgm:linClrLst meth="repeat">
      <a:schemeClr val="lt1"/>
    </dgm:linClrLst>
    <dgm:effectClrLst/>
    <dgm:txLinClrLst/>
    <dgm:txFillClrLst/>
    <dgm:txEffectClrLst/>
  </dgm:styleLbl>
  <dgm:styleLbl name="asst3">
    <dgm:fillClrLst>
      <a:schemeClr val="accent1">
        <a:tint val="80000"/>
      </a:schemeClr>
    </dgm:fillClrLst>
    <dgm:linClrLst meth="repeat">
      <a:schemeClr val="lt1"/>
    </dgm:linClrLst>
    <dgm:effectClrLst/>
    <dgm:txLinClrLst/>
    <dgm:txFillClrLst/>
    <dgm:txEffectClrLst/>
  </dgm:styleLbl>
  <dgm:styleLbl name="asst4">
    <dgm:fillClrLst>
      <a:schemeClr val="accent1">
        <a:tint val="7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lt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9000"/>
      </a:schemeClr>
    </dgm:fillClrLst>
    <dgm:linClrLst meth="repeat">
      <a:schemeClr val="accent1">
        <a:tint val="99000"/>
      </a:schemeClr>
    </dgm:linClrLst>
    <dgm:effectClrLst/>
    <dgm:txLinClrLst/>
    <dgm:txFillClrLst meth="repeat">
      <a:schemeClr val="tx1"/>
    </dgm:txFillClrLst>
    <dgm:txEffectClrLst/>
  </dgm:styleLbl>
  <dgm:styleLbl name="parChTrans1D3">
    <dgm:fillClrLst meth="repeat">
      <a:schemeClr val="accent1">
        <a:tint val="80000"/>
      </a:schemeClr>
    </dgm:fillClrLst>
    <dgm:linClrLst meth="repeat">
      <a:schemeClr val="accent1">
        <a:tint val="80000"/>
      </a:schemeClr>
    </dgm:linClrLst>
    <dgm:effectClrLst/>
    <dgm:txLinClrLst/>
    <dgm:txFillClrLst meth="repeat">
      <a:schemeClr val="tx1"/>
    </dgm:txFillClrLst>
    <dgm:txEffectClrLst/>
  </dgm:styleLbl>
  <dgm:styleLbl name="parChTrans1D4">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a:schemeClr val="accent1">
        <a:shade val="80000"/>
      </a:schemeClr>
      <a:schemeClr val="accent1">
        <a:tint val="70000"/>
      </a:schemeClr>
    </dgm:linClrLst>
    <dgm:effectClrLst/>
    <dgm:txLinClrLst/>
    <dgm:txFillClrLst meth="repeat">
      <a:schemeClr val="dk1"/>
    </dgm:txFillClrLst>
    <dgm:txEffectClrLst/>
  </dgm:styleLbl>
  <dgm:styleLbl name="solidFgAcc1">
    <dgm:fillClrLst meth="repeat">
      <a:schemeClr val="lt1"/>
    </dgm:fillClrLst>
    <dgm:linClrLst>
      <a:schemeClr val="accent1">
        <a:shade val="80000"/>
      </a:schemeClr>
      <a:schemeClr val="accent1">
        <a:tint val="7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9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8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9F040EC-778E-4A64-8165-52908CEC38CE}" type="doc">
      <dgm:prSet loTypeId="urn:microsoft.com/office/officeart/2005/8/layout/radial3" loCatId="cycle" qsTypeId="urn:microsoft.com/office/officeart/2005/8/quickstyle/simple1" qsCatId="simple" csTypeId="urn:microsoft.com/office/officeart/2005/8/colors/accent3_1" csCatId="accent3" phldr="1"/>
      <dgm:spPr/>
      <dgm:t>
        <a:bodyPr/>
        <a:lstStyle/>
        <a:p>
          <a:endParaRPr lang="es-DO"/>
        </a:p>
      </dgm:t>
    </dgm:pt>
    <dgm:pt modelId="{754F1B9A-8FF6-456B-AE6F-0DFBB2D4B5D9}">
      <dgm:prSet phldrT="[Texto]" custT="1"/>
      <dgm:spPr/>
      <dgm:t>
        <a:bodyPr/>
        <a:lstStyle/>
        <a:p>
          <a:r>
            <a:rPr lang="en-US" sz="1400" b="1" dirty="0">
              <a:latin typeface="Times New Roman" panose="02020603050405020304" pitchFamily="18" charset="0"/>
              <a:cs typeface="Times New Roman" panose="02020603050405020304" pitchFamily="18" charset="0"/>
            </a:rPr>
            <a:t>Vinculación del PGE 2024 con la END</a:t>
          </a:r>
          <a:endParaRPr lang="es-DO" sz="1400">
            <a:latin typeface="Times New Roman" panose="02020603050405020304" pitchFamily="18" charset="0"/>
            <a:cs typeface="Times New Roman" panose="02020603050405020304" pitchFamily="18" charset="0"/>
          </a:endParaRPr>
        </a:p>
      </dgm:t>
    </dgm:pt>
    <dgm:pt modelId="{232734D2-38BD-4C21-9742-99ADFC16C01F}" type="parTrans" cxnId="{87687DE2-A9C5-4F3D-BFAA-54E4F3B5143C}">
      <dgm:prSet/>
      <dgm:spPr/>
      <dgm:t>
        <a:bodyPr/>
        <a:lstStyle/>
        <a:p>
          <a:endParaRPr lang="es-DO">
            <a:latin typeface="Times New Roman" panose="02020603050405020304" pitchFamily="18" charset="0"/>
            <a:cs typeface="Times New Roman" panose="02020603050405020304" pitchFamily="18" charset="0"/>
          </a:endParaRPr>
        </a:p>
      </dgm:t>
    </dgm:pt>
    <dgm:pt modelId="{7E8DD3B5-872C-4175-A6F2-4DFB8B78A624}" type="sibTrans" cxnId="{87687DE2-A9C5-4F3D-BFAA-54E4F3B5143C}">
      <dgm:prSet/>
      <dgm:spPr/>
      <dgm:t>
        <a:bodyPr/>
        <a:lstStyle/>
        <a:p>
          <a:endParaRPr lang="es-DO">
            <a:latin typeface="Times New Roman" panose="02020603050405020304" pitchFamily="18" charset="0"/>
            <a:cs typeface="Times New Roman" panose="02020603050405020304" pitchFamily="18" charset="0"/>
          </a:endParaRPr>
        </a:p>
      </dgm:t>
    </dgm:pt>
    <dgm:pt modelId="{457A271F-E586-422E-884E-2F43A52139CA}">
      <dgm:prSet phldrT="[Texto]" custT="1"/>
      <dgm:spPr/>
      <dgm:t>
        <a:bodyPr/>
        <a:lstStyle/>
        <a:p>
          <a:r>
            <a:rPr lang="en-US" sz="800" b="1" dirty="0" err="1">
              <a:latin typeface="Times New Roman" panose="02020603050405020304" pitchFamily="18" charset="0"/>
              <a:cs typeface="Times New Roman" panose="02020603050405020304" pitchFamily="18" charset="0"/>
            </a:rPr>
            <a:t>Eje</a:t>
          </a:r>
          <a:r>
            <a:rPr lang="en-US" sz="800" b="1" dirty="0">
              <a:latin typeface="Times New Roman" panose="02020603050405020304" pitchFamily="18" charset="0"/>
              <a:cs typeface="Times New Roman" panose="02020603050405020304" pitchFamily="18" charset="0"/>
            </a:rPr>
            <a:t> 1: Desarrollo institucional </a:t>
          </a:r>
        </a:p>
        <a:p>
          <a:r>
            <a:rPr lang="es-DO" sz="800" b="0" dirty="0">
              <a:latin typeface="Times New Roman" panose="02020603050405020304" pitchFamily="18" charset="0"/>
              <a:cs typeface="Times New Roman" panose="02020603050405020304" pitchFamily="18" charset="0"/>
            </a:rPr>
            <a:t>RD$95,429.43 MM</a:t>
          </a:r>
        </a:p>
        <a:p>
          <a:r>
            <a:rPr lang="es-DO" sz="800" b="0" dirty="0">
              <a:latin typeface="Times New Roman" panose="02020603050405020304" pitchFamily="18" charset="0"/>
              <a:cs typeface="Times New Roman" panose="02020603050405020304" pitchFamily="18" charset="0"/>
            </a:rPr>
            <a:t>21.16%</a:t>
          </a:r>
          <a:endParaRPr lang="es-DO" sz="800" b="0">
            <a:highlight>
              <a:srgbClr val="FFFF00"/>
            </a:highlight>
            <a:latin typeface="Times New Roman" panose="02020603050405020304" pitchFamily="18" charset="0"/>
            <a:cs typeface="Times New Roman" panose="02020603050405020304" pitchFamily="18" charset="0"/>
          </a:endParaRPr>
        </a:p>
      </dgm:t>
    </dgm:pt>
    <dgm:pt modelId="{24B6023A-E11A-42C7-9F92-76D67EA2D047}" type="parTrans" cxnId="{8AE9C8D2-8DA0-4B57-BF38-5AAC3E6B310E}">
      <dgm:prSet/>
      <dgm:spPr/>
      <dgm:t>
        <a:bodyPr/>
        <a:lstStyle/>
        <a:p>
          <a:endParaRPr lang="es-DO">
            <a:latin typeface="Times New Roman" panose="02020603050405020304" pitchFamily="18" charset="0"/>
            <a:cs typeface="Times New Roman" panose="02020603050405020304" pitchFamily="18" charset="0"/>
          </a:endParaRPr>
        </a:p>
      </dgm:t>
    </dgm:pt>
    <dgm:pt modelId="{749FB2D4-F3D4-4C8A-8D73-D725B495A293}" type="sibTrans" cxnId="{8AE9C8D2-8DA0-4B57-BF38-5AAC3E6B310E}">
      <dgm:prSet/>
      <dgm:spPr/>
      <dgm:t>
        <a:bodyPr/>
        <a:lstStyle/>
        <a:p>
          <a:endParaRPr lang="es-DO">
            <a:latin typeface="Times New Roman" panose="02020603050405020304" pitchFamily="18" charset="0"/>
            <a:cs typeface="Times New Roman" panose="02020603050405020304" pitchFamily="18" charset="0"/>
          </a:endParaRPr>
        </a:p>
      </dgm:t>
    </dgm:pt>
    <dgm:pt modelId="{07A73C62-794A-4070-9BDC-1CBEAD59EE75}">
      <dgm:prSet custT="1"/>
      <dgm:spPr/>
      <dgm:t>
        <a:bodyPr/>
        <a:lstStyle/>
        <a:p>
          <a:r>
            <a:rPr lang="en-US" sz="800" b="1" dirty="0" err="1">
              <a:latin typeface="Times New Roman" panose="02020603050405020304" pitchFamily="18" charset="0"/>
              <a:cs typeface="Times New Roman" panose="02020603050405020304" pitchFamily="18" charset="0"/>
            </a:rPr>
            <a:t>Eje</a:t>
          </a:r>
          <a:r>
            <a:rPr lang="en-US" sz="800" b="1" dirty="0">
              <a:latin typeface="Times New Roman" panose="02020603050405020304" pitchFamily="18" charset="0"/>
              <a:cs typeface="Times New Roman" panose="02020603050405020304" pitchFamily="18" charset="0"/>
            </a:rPr>
            <a:t> 3: Desarrollo Productivo </a:t>
          </a:r>
          <a:endParaRPr lang="es-DO" sz="800" b="1" dirty="0">
            <a:latin typeface="Times New Roman" panose="02020603050405020304" pitchFamily="18" charset="0"/>
            <a:cs typeface="Times New Roman" panose="02020603050405020304" pitchFamily="18" charset="0"/>
          </a:endParaRPr>
        </a:p>
        <a:p>
          <a:r>
            <a:rPr lang="es-DO" sz="800" b="0" dirty="0">
              <a:latin typeface="Times New Roman" panose="02020603050405020304" pitchFamily="18" charset="0"/>
              <a:cs typeface="Times New Roman" panose="02020603050405020304" pitchFamily="18" charset="0"/>
            </a:rPr>
            <a:t>RD$71,552.23 MM</a:t>
          </a:r>
        </a:p>
        <a:p>
          <a:r>
            <a:rPr lang="es-DO" sz="800" b="0" dirty="0">
              <a:latin typeface="Times New Roman" panose="02020603050405020304" pitchFamily="18" charset="0"/>
              <a:cs typeface="Times New Roman" panose="02020603050405020304" pitchFamily="18" charset="0"/>
            </a:rPr>
            <a:t>15.86%</a:t>
          </a:r>
          <a:endParaRPr lang="es-DO" sz="800" b="0">
            <a:highlight>
              <a:srgbClr val="FFFF00"/>
            </a:highlight>
            <a:latin typeface="Times New Roman" panose="02020603050405020304" pitchFamily="18" charset="0"/>
            <a:cs typeface="Times New Roman" panose="02020603050405020304" pitchFamily="18" charset="0"/>
          </a:endParaRPr>
        </a:p>
      </dgm:t>
    </dgm:pt>
    <dgm:pt modelId="{AC134082-E18C-4DDF-A530-94D206438441}" type="parTrans" cxnId="{9D526042-0518-46B5-98D8-C50D6B34B01C}">
      <dgm:prSet/>
      <dgm:spPr/>
      <dgm:t>
        <a:bodyPr/>
        <a:lstStyle/>
        <a:p>
          <a:endParaRPr lang="es-DO">
            <a:latin typeface="Times New Roman" panose="02020603050405020304" pitchFamily="18" charset="0"/>
            <a:cs typeface="Times New Roman" panose="02020603050405020304" pitchFamily="18" charset="0"/>
          </a:endParaRPr>
        </a:p>
      </dgm:t>
    </dgm:pt>
    <dgm:pt modelId="{B44866A3-97CC-4EE8-9ADD-748A27EB74A4}" type="sibTrans" cxnId="{9D526042-0518-46B5-98D8-C50D6B34B01C}">
      <dgm:prSet/>
      <dgm:spPr/>
      <dgm:t>
        <a:bodyPr/>
        <a:lstStyle/>
        <a:p>
          <a:endParaRPr lang="es-DO">
            <a:latin typeface="Times New Roman" panose="02020603050405020304" pitchFamily="18" charset="0"/>
            <a:cs typeface="Times New Roman" panose="02020603050405020304" pitchFamily="18" charset="0"/>
          </a:endParaRPr>
        </a:p>
      </dgm:t>
    </dgm:pt>
    <dgm:pt modelId="{D39C737E-2A96-48ED-9F95-79335E396236}">
      <dgm:prSet custT="1"/>
      <dgm:spPr/>
      <dgm:t>
        <a:bodyPr/>
        <a:lstStyle/>
        <a:p>
          <a:r>
            <a:rPr lang="en-US" sz="800" b="1" dirty="0" err="1">
              <a:latin typeface="Times New Roman" panose="02020603050405020304" pitchFamily="18" charset="0"/>
              <a:cs typeface="Times New Roman" panose="02020603050405020304" pitchFamily="18" charset="0"/>
            </a:rPr>
            <a:t>Eje</a:t>
          </a:r>
          <a:r>
            <a:rPr lang="en-US" sz="800" b="1" dirty="0">
              <a:latin typeface="Times New Roman" panose="02020603050405020304" pitchFamily="18" charset="0"/>
              <a:cs typeface="Times New Roman" panose="02020603050405020304" pitchFamily="18" charset="0"/>
            </a:rPr>
            <a:t> 4: Desarrollo Sostenible</a:t>
          </a:r>
        </a:p>
        <a:p>
          <a:r>
            <a:rPr lang="es-DO" sz="800" b="0" dirty="0">
              <a:latin typeface="Times New Roman" panose="02020603050405020304" pitchFamily="18" charset="0"/>
              <a:cs typeface="Times New Roman" panose="02020603050405020304" pitchFamily="18" charset="0"/>
            </a:rPr>
            <a:t>RD$12,059.63 MM</a:t>
          </a:r>
        </a:p>
        <a:p>
          <a:r>
            <a:rPr lang="es-DO" sz="800" b="0" dirty="0">
              <a:latin typeface="Times New Roman" panose="02020603050405020304" pitchFamily="18" charset="0"/>
              <a:cs typeface="Times New Roman" panose="02020603050405020304" pitchFamily="18" charset="0"/>
            </a:rPr>
            <a:t>2.67%</a:t>
          </a:r>
          <a:endParaRPr lang="es-DO" sz="800" b="0">
            <a:highlight>
              <a:srgbClr val="FFFF00"/>
            </a:highlight>
            <a:latin typeface="Times New Roman" panose="02020603050405020304" pitchFamily="18" charset="0"/>
            <a:cs typeface="Times New Roman" panose="02020603050405020304" pitchFamily="18" charset="0"/>
          </a:endParaRPr>
        </a:p>
      </dgm:t>
    </dgm:pt>
    <dgm:pt modelId="{7008F223-FC7B-45A2-B3B6-D2784113813C}" type="parTrans" cxnId="{BD12BE00-82F7-4D5E-A1BD-9AA0E2EEF5FB}">
      <dgm:prSet/>
      <dgm:spPr/>
      <dgm:t>
        <a:bodyPr/>
        <a:lstStyle/>
        <a:p>
          <a:endParaRPr lang="es-DO">
            <a:latin typeface="Times New Roman" panose="02020603050405020304" pitchFamily="18" charset="0"/>
            <a:cs typeface="Times New Roman" panose="02020603050405020304" pitchFamily="18" charset="0"/>
          </a:endParaRPr>
        </a:p>
      </dgm:t>
    </dgm:pt>
    <dgm:pt modelId="{07A7EBB3-3C8E-45BA-A3FB-88E9714BFB5A}" type="sibTrans" cxnId="{BD12BE00-82F7-4D5E-A1BD-9AA0E2EEF5FB}">
      <dgm:prSet/>
      <dgm:spPr/>
      <dgm:t>
        <a:bodyPr/>
        <a:lstStyle/>
        <a:p>
          <a:endParaRPr lang="es-DO">
            <a:latin typeface="Times New Roman" panose="02020603050405020304" pitchFamily="18" charset="0"/>
            <a:cs typeface="Times New Roman" panose="02020603050405020304" pitchFamily="18" charset="0"/>
          </a:endParaRPr>
        </a:p>
      </dgm:t>
    </dgm:pt>
    <dgm:pt modelId="{A5B2842D-5936-4DAE-926C-1C02C6CF096A}">
      <dgm:prSet custT="1"/>
      <dgm:spPr/>
      <dgm:t>
        <a:bodyPr/>
        <a:lstStyle/>
        <a:p>
          <a:r>
            <a:rPr lang="en-US" sz="800" b="1" dirty="0" err="1">
              <a:latin typeface="Times New Roman" panose="02020603050405020304" pitchFamily="18" charset="0"/>
              <a:cs typeface="Times New Roman" panose="02020603050405020304" pitchFamily="18" charset="0"/>
            </a:rPr>
            <a:t>Eje</a:t>
          </a:r>
          <a:r>
            <a:rPr lang="en-US" sz="800" b="1" dirty="0">
              <a:latin typeface="Times New Roman" panose="02020603050405020304" pitchFamily="18" charset="0"/>
              <a:cs typeface="Times New Roman" panose="02020603050405020304" pitchFamily="18" charset="0"/>
            </a:rPr>
            <a:t> 2: Desarrollo Social</a:t>
          </a:r>
        </a:p>
        <a:p>
          <a:r>
            <a:rPr lang="es-DO" sz="800" b="0" dirty="0">
              <a:latin typeface="Times New Roman" panose="02020603050405020304" pitchFamily="18" charset="0"/>
              <a:cs typeface="Times New Roman" panose="02020603050405020304" pitchFamily="18" charset="0"/>
            </a:rPr>
            <a:t>RD$271,999.5 MM</a:t>
          </a:r>
        </a:p>
        <a:p>
          <a:r>
            <a:rPr lang="es-DO" sz="800" b="0" dirty="0">
              <a:latin typeface="Times New Roman" panose="02020603050405020304" pitchFamily="18" charset="0"/>
              <a:cs typeface="Times New Roman" panose="02020603050405020304" pitchFamily="18" charset="0"/>
            </a:rPr>
            <a:t>60.30%</a:t>
          </a:r>
          <a:endParaRPr lang="es-ES" sz="800" b="0" dirty="0">
            <a:highlight>
              <a:srgbClr val="FFFF00"/>
            </a:highlight>
            <a:latin typeface="Times New Roman" panose="02020603050405020304" pitchFamily="18" charset="0"/>
            <a:cs typeface="Times New Roman" panose="02020603050405020304" pitchFamily="18" charset="0"/>
          </a:endParaRPr>
        </a:p>
      </dgm:t>
    </dgm:pt>
    <dgm:pt modelId="{BCDEF0E7-86E2-440B-A701-803300F0810D}" type="parTrans" cxnId="{33F9A6D3-F698-475F-A40B-FDAB377DDF32}">
      <dgm:prSet/>
      <dgm:spPr/>
      <dgm:t>
        <a:bodyPr/>
        <a:lstStyle/>
        <a:p>
          <a:endParaRPr lang="es-DO">
            <a:latin typeface="Times New Roman" panose="02020603050405020304" pitchFamily="18" charset="0"/>
            <a:cs typeface="Times New Roman" panose="02020603050405020304" pitchFamily="18" charset="0"/>
          </a:endParaRPr>
        </a:p>
      </dgm:t>
    </dgm:pt>
    <dgm:pt modelId="{88F112A6-1417-4A15-9659-1367F853400D}" type="sibTrans" cxnId="{33F9A6D3-F698-475F-A40B-FDAB377DDF32}">
      <dgm:prSet/>
      <dgm:spPr/>
      <dgm:t>
        <a:bodyPr/>
        <a:lstStyle/>
        <a:p>
          <a:endParaRPr lang="es-DO">
            <a:latin typeface="Times New Roman" panose="02020603050405020304" pitchFamily="18" charset="0"/>
            <a:cs typeface="Times New Roman" panose="02020603050405020304" pitchFamily="18" charset="0"/>
          </a:endParaRPr>
        </a:p>
      </dgm:t>
    </dgm:pt>
    <dgm:pt modelId="{A9EC744D-CFC2-4A7A-A692-10B461A289A7}" type="pres">
      <dgm:prSet presAssocID="{C9F040EC-778E-4A64-8165-52908CEC38CE}" presName="composite" presStyleCnt="0">
        <dgm:presLayoutVars>
          <dgm:chMax val="1"/>
          <dgm:dir/>
          <dgm:resizeHandles val="exact"/>
        </dgm:presLayoutVars>
      </dgm:prSet>
      <dgm:spPr/>
    </dgm:pt>
    <dgm:pt modelId="{AD6ED797-0F67-41DB-8F79-D697EDCCF43E}" type="pres">
      <dgm:prSet presAssocID="{C9F040EC-778E-4A64-8165-52908CEC38CE}" presName="radial" presStyleCnt="0">
        <dgm:presLayoutVars>
          <dgm:animLvl val="ctr"/>
        </dgm:presLayoutVars>
      </dgm:prSet>
      <dgm:spPr/>
    </dgm:pt>
    <dgm:pt modelId="{82B61352-8A57-4A16-996D-87D9C5B14E99}" type="pres">
      <dgm:prSet presAssocID="{754F1B9A-8FF6-456B-AE6F-0DFBB2D4B5D9}" presName="centerShape" presStyleLbl="vennNode1" presStyleIdx="0" presStyleCnt="5"/>
      <dgm:spPr/>
    </dgm:pt>
    <dgm:pt modelId="{1E3B8008-C59E-4A12-BA43-CC7EE288B703}" type="pres">
      <dgm:prSet presAssocID="{457A271F-E586-422E-884E-2F43A52139CA}" presName="node" presStyleLbl="vennNode1" presStyleIdx="1" presStyleCnt="5" custScaleX="140135">
        <dgm:presLayoutVars>
          <dgm:bulletEnabled val="1"/>
        </dgm:presLayoutVars>
      </dgm:prSet>
      <dgm:spPr/>
    </dgm:pt>
    <dgm:pt modelId="{0BD767E7-DE64-4BC7-8ADC-ABDDA46464F0}" type="pres">
      <dgm:prSet presAssocID="{A5B2842D-5936-4DAE-926C-1C02C6CF096A}" presName="node" presStyleLbl="vennNode1" presStyleIdx="2" presStyleCnt="5" custScaleX="140312" custRadScaleRad="104896">
        <dgm:presLayoutVars>
          <dgm:bulletEnabled val="1"/>
        </dgm:presLayoutVars>
      </dgm:prSet>
      <dgm:spPr/>
    </dgm:pt>
    <dgm:pt modelId="{38DFABBB-F0C9-4AE0-AE1C-BE294BA4DF2C}" type="pres">
      <dgm:prSet presAssocID="{07A73C62-794A-4070-9BDC-1CBEAD59EE75}" presName="node" presStyleLbl="vennNode1" presStyleIdx="3" presStyleCnt="5" custScaleX="154763">
        <dgm:presLayoutVars>
          <dgm:bulletEnabled val="1"/>
        </dgm:presLayoutVars>
      </dgm:prSet>
      <dgm:spPr/>
    </dgm:pt>
    <dgm:pt modelId="{BE505367-D40D-43D5-8E6E-097359918D7A}" type="pres">
      <dgm:prSet presAssocID="{D39C737E-2A96-48ED-9F95-79335E396236}" presName="node" presStyleLbl="vennNode1" presStyleIdx="4" presStyleCnt="5" custScaleX="141502" custRadScaleRad="104080">
        <dgm:presLayoutVars>
          <dgm:bulletEnabled val="1"/>
        </dgm:presLayoutVars>
      </dgm:prSet>
      <dgm:spPr/>
    </dgm:pt>
  </dgm:ptLst>
  <dgm:cxnLst>
    <dgm:cxn modelId="{BD12BE00-82F7-4D5E-A1BD-9AA0E2EEF5FB}" srcId="{754F1B9A-8FF6-456B-AE6F-0DFBB2D4B5D9}" destId="{D39C737E-2A96-48ED-9F95-79335E396236}" srcOrd="3" destOrd="0" parTransId="{7008F223-FC7B-45A2-B3B6-D2784113813C}" sibTransId="{07A7EBB3-3C8E-45BA-A3FB-88E9714BFB5A}"/>
    <dgm:cxn modelId="{6F338A09-A2E3-490A-83E2-F37B177DCCEB}" type="presOf" srcId="{07A73C62-794A-4070-9BDC-1CBEAD59EE75}" destId="{38DFABBB-F0C9-4AE0-AE1C-BE294BA4DF2C}" srcOrd="0" destOrd="0" presId="urn:microsoft.com/office/officeart/2005/8/layout/radial3"/>
    <dgm:cxn modelId="{BF08C224-FE19-418C-9D1B-F60591A79C72}" type="presOf" srcId="{754F1B9A-8FF6-456B-AE6F-0DFBB2D4B5D9}" destId="{82B61352-8A57-4A16-996D-87D9C5B14E99}" srcOrd="0" destOrd="0" presId="urn:microsoft.com/office/officeart/2005/8/layout/radial3"/>
    <dgm:cxn modelId="{B6E10C3B-BBD9-4FBF-9AA1-1D5A7D7BC3B6}" type="presOf" srcId="{A5B2842D-5936-4DAE-926C-1C02C6CF096A}" destId="{0BD767E7-DE64-4BC7-8ADC-ABDDA46464F0}" srcOrd="0" destOrd="0" presId="urn:microsoft.com/office/officeart/2005/8/layout/radial3"/>
    <dgm:cxn modelId="{9D526042-0518-46B5-98D8-C50D6B34B01C}" srcId="{754F1B9A-8FF6-456B-AE6F-0DFBB2D4B5D9}" destId="{07A73C62-794A-4070-9BDC-1CBEAD59EE75}" srcOrd="2" destOrd="0" parTransId="{AC134082-E18C-4DDF-A530-94D206438441}" sibTransId="{B44866A3-97CC-4EE8-9ADD-748A27EB74A4}"/>
    <dgm:cxn modelId="{13DA4671-D116-4DF7-9FED-0BF188859D1C}" type="presOf" srcId="{C9F040EC-778E-4A64-8165-52908CEC38CE}" destId="{A9EC744D-CFC2-4A7A-A692-10B461A289A7}" srcOrd="0" destOrd="0" presId="urn:microsoft.com/office/officeart/2005/8/layout/radial3"/>
    <dgm:cxn modelId="{D6D9D48D-2C77-4479-84C3-85E93F616B6B}" type="presOf" srcId="{457A271F-E586-422E-884E-2F43A52139CA}" destId="{1E3B8008-C59E-4A12-BA43-CC7EE288B703}" srcOrd="0" destOrd="0" presId="urn:microsoft.com/office/officeart/2005/8/layout/radial3"/>
    <dgm:cxn modelId="{3420229B-D428-488D-B414-3A40DC698586}" type="presOf" srcId="{D39C737E-2A96-48ED-9F95-79335E396236}" destId="{BE505367-D40D-43D5-8E6E-097359918D7A}" srcOrd="0" destOrd="0" presId="urn:microsoft.com/office/officeart/2005/8/layout/radial3"/>
    <dgm:cxn modelId="{87687DE2-A9C5-4F3D-BFAA-54E4F3B5143C}" srcId="{C9F040EC-778E-4A64-8165-52908CEC38CE}" destId="{754F1B9A-8FF6-456B-AE6F-0DFBB2D4B5D9}" srcOrd="0" destOrd="0" parTransId="{232734D2-38BD-4C21-9742-99ADFC16C01F}" sibTransId="{7E8DD3B5-872C-4175-A6F2-4DFB8B78A624}"/>
    <dgm:cxn modelId="{8AE9C8D2-8DA0-4B57-BF38-5AAC3E6B310E}" srcId="{754F1B9A-8FF6-456B-AE6F-0DFBB2D4B5D9}" destId="{457A271F-E586-422E-884E-2F43A52139CA}" srcOrd="0" destOrd="0" parTransId="{24B6023A-E11A-42C7-9F92-76D67EA2D047}" sibTransId="{749FB2D4-F3D4-4C8A-8D73-D725B495A293}"/>
    <dgm:cxn modelId="{33F9A6D3-F698-475F-A40B-FDAB377DDF32}" srcId="{754F1B9A-8FF6-456B-AE6F-0DFBB2D4B5D9}" destId="{A5B2842D-5936-4DAE-926C-1C02C6CF096A}" srcOrd="1" destOrd="0" parTransId="{BCDEF0E7-86E2-440B-A701-803300F0810D}" sibTransId="{88F112A6-1417-4A15-9659-1367F853400D}"/>
    <dgm:cxn modelId="{33BFE5EA-5027-40AD-BF31-17D778073396}" type="presParOf" srcId="{A9EC744D-CFC2-4A7A-A692-10B461A289A7}" destId="{AD6ED797-0F67-41DB-8F79-D697EDCCF43E}" srcOrd="0" destOrd="0" presId="urn:microsoft.com/office/officeart/2005/8/layout/radial3"/>
    <dgm:cxn modelId="{4AA60178-299C-4D96-B65F-E287DF8303EC}" type="presParOf" srcId="{AD6ED797-0F67-41DB-8F79-D697EDCCF43E}" destId="{82B61352-8A57-4A16-996D-87D9C5B14E99}" srcOrd="0" destOrd="0" presId="urn:microsoft.com/office/officeart/2005/8/layout/radial3"/>
    <dgm:cxn modelId="{0DDD96DE-FBCA-416F-96D6-1E07E20F44DE}" type="presParOf" srcId="{AD6ED797-0F67-41DB-8F79-D697EDCCF43E}" destId="{1E3B8008-C59E-4A12-BA43-CC7EE288B703}" srcOrd="1" destOrd="0" presId="urn:microsoft.com/office/officeart/2005/8/layout/radial3"/>
    <dgm:cxn modelId="{318DF409-3C4B-4148-A409-B262D13BAD48}" type="presParOf" srcId="{AD6ED797-0F67-41DB-8F79-D697EDCCF43E}" destId="{0BD767E7-DE64-4BC7-8ADC-ABDDA46464F0}" srcOrd="2" destOrd="0" presId="urn:microsoft.com/office/officeart/2005/8/layout/radial3"/>
    <dgm:cxn modelId="{EC855179-5750-4631-A669-281A05F51C3E}" type="presParOf" srcId="{AD6ED797-0F67-41DB-8F79-D697EDCCF43E}" destId="{38DFABBB-F0C9-4AE0-AE1C-BE294BA4DF2C}" srcOrd="3" destOrd="0" presId="urn:microsoft.com/office/officeart/2005/8/layout/radial3"/>
    <dgm:cxn modelId="{0CFA756B-6124-4639-82A2-39C0C28538D8}" type="presParOf" srcId="{AD6ED797-0F67-41DB-8F79-D697EDCCF43E}" destId="{BE505367-D40D-43D5-8E6E-097359918D7A}" srcOrd="4" destOrd="0" presId="urn:microsoft.com/office/officeart/2005/8/layout/radial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A1D26171-0738-4F2A-9096-87B9BFD65786}" type="doc">
      <dgm:prSet loTypeId="urn:microsoft.com/office/officeart/2008/layout/SquareAccentList" loCatId="list" qsTypeId="urn:microsoft.com/office/officeart/2005/8/quickstyle/simple1" qsCatId="simple" csTypeId="urn:microsoft.com/office/officeart/2005/8/colors/accent1_4" csCatId="accent1" phldr="1"/>
      <dgm:spPr/>
      <dgm:t>
        <a:bodyPr/>
        <a:lstStyle/>
        <a:p>
          <a:endParaRPr lang="es-DO"/>
        </a:p>
      </dgm:t>
    </dgm:pt>
    <dgm:pt modelId="{FCF82E06-23E9-4E23-85F6-9DB86A05B24E}">
      <dgm:prSet phldrT="[Texto]" custT="1"/>
      <dgm:spPr/>
      <dgm:t>
        <a:bodyPr/>
        <a:lstStyle/>
        <a:p>
          <a:pPr>
            <a:spcAft>
              <a:spcPts val="0"/>
            </a:spcAft>
          </a:pPr>
          <a:r>
            <a:rPr lang="es-DO" sz="1200" b="1" u="sng">
              <a:latin typeface="Times New Roman" panose="02020603050405020304" pitchFamily="18" charset="0"/>
              <a:cs typeface="Times New Roman" panose="02020603050405020304" pitchFamily="18" charset="0"/>
            </a:rPr>
            <a:t>Desarrollo institucional: RD$95,429.43 MM</a:t>
          </a:r>
        </a:p>
      </dgm:t>
    </dgm:pt>
    <dgm:pt modelId="{7BE5B952-4564-4C4B-8D4A-EDF59E43E10C}" type="parTrans" cxnId="{7D96DD70-E014-4D95-B2E2-4C2088D8C97C}">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7CC4E770-F49E-4269-B615-40841E5C6C59}" type="sibTrans" cxnId="{7D96DD70-E014-4D95-B2E2-4C2088D8C97C}">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E3ABF298-6FA3-4B29-BE13-5D0601C2B447}">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1.1. Adm. pública transparente, eficiente y orientada: </a:t>
          </a:r>
          <a:r>
            <a:rPr lang="es-DO" sz="700">
              <a:latin typeface="Times New Roman" panose="02020603050405020304" pitchFamily="18" charset="0"/>
              <a:cs typeface="Times New Roman" panose="02020603050405020304" pitchFamily="18" charset="0"/>
            </a:rPr>
            <a:t>RD$26,362.69 MM</a:t>
          </a:r>
        </a:p>
      </dgm:t>
    </dgm:pt>
    <dgm:pt modelId="{A0CF7FF2-4DC3-4194-8E4C-2B29AD68AE1A}" type="parTrans" cxnId="{D174F56D-8549-414C-AD6A-BAF7CC1D7FFA}">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5156A4AA-D71F-40CE-ACCF-EA921A91A925}" type="sibTrans" cxnId="{D174F56D-8549-414C-AD6A-BAF7CC1D7FFA}">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2A7F9670-9161-4D44-8598-3EA0DE3AC014}">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1.2. Imperio de la ley y seguridad ciudadana: </a:t>
          </a:r>
          <a:r>
            <a:rPr lang="es-DO" sz="700">
              <a:latin typeface="Times New Roman" panose="02020603050405020304" pitchFamily="18" charset="0"/>
              <a:cs typeface="Times New Roman" panose="02020603050405020304" pitchFamily="18" charset="0"/>
            </a:rPr>
            <a:t>RD$35,615.27 MM</a:t>
          </a:r>
        </a:p>
      </dgm:t>
    </dgm:pt>
    <dgm:pt modelId="{9C7CCD71-3836-4AE7-AD74-9FFEEB7E9478}" type="parTrans" cxnId="{96657623-4608-43EC-8AAA-E06F7409A7DC}">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5B13B620-842B-443E-8F19-9B227B966388}" type="sibTrans" cxnId="{96657623-4608-43EC-8AAA-E06F7409A7DC}">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A0C31F14-C238-4A0E-813B-64DE82228EB8}">
      <dgm:prSet phldrT="[Texto]" custT="1"/>
      <dgm:spPr/>
      <dgm:t>
        <a:bodyPr/>
        <a:lstStyle/>
        <a:p>
          <a:pPr>
            <a:spcAft>
              <a:spcPts val="0"/>
            </a:spcAft>
          </a:pPr>
          <a:r>
            <a:rPr lang="es-DO" sz="700">
              <a:latin typeface="Times New Roman" panose="02020603050405020304" pitchFamily="18" charset="0"/>
              <a:cs typeface="Times New Roman" panose="02020603050405020304" pitchFamily="18" charset="0"/>
            </a:rPr>
            <a:t> </a:t>
          </a:r>
          <a:r>
            <a:rPr lang="es-DO" sz="700" b="1">
              <a:latin typeface="Times New Roman" panose="02020603050405020304" pitchFamily="18" charset="0"/>
              <a:cs typeface="Times New Roman" panose="02020603050405020304" pitchFamily="18" charset="0"/>
            </a:rPr>
            <a:t>1.3 Democracia participativa y ciudadanía responsable: </a:t>
          </a:r>
          <a:r>
            <a:rPr lang="es-DO" sz="700">
              <a:latin typeface="Times New Roman" panose="02020603050405020304" pitchFamily="18" charset="0"/>
              <a:cs typeface="Times New Roman" panose="02020603050405020304" pitchFamily="18" charset="0"/>
            </a:rPr>
            <a:t>RD$3,915.11 MM</a:t>
          </a:r>
        </a:p>
      </dgm:t>
    </dgm:pt>
    <dgm:pt modelId="{643344FE-3B5E-4B1F-A07F-951F58F37002}" type="parTrans" cxnId="{42D2C069-6072-4757-AAFE-960DA47B7F95}">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16367B7B-A581-4A98-9A5D-61AE0D41FC95}" type="sibTrans" cxnId="{42D2C069-6072-4757-AAFE-960DA47B7F95}">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732A973C-D360-4065-AD85-AED5FFFBF29C}">
      <dgm:prSet phldrT="[Texto]" custT="1"/>
      <dgm:spPr/>
      <dgm:t>
        <a:bodyPr/>
        <a:lstStyle/>
        <a:p>
          <a:pPr>
            <a:spcAft>
              <a:spcPts val="0"/>
            </a:spcAft>
          </a:pPr>
          <a:r>
            <a:rPr lang="es-DO" sz="1200" b="1" u="sng">
              <a:latin typeface="Times New Roman" panose="02020603050405020304" pitchFamily="18" charset="0"/>
              <a:cs typeface="Times New Roman" panose="02020603050405020304" pitchFamily="18" charset="0"/>
            </a:rPr>
            <a:t>Desarrollo Social: RD$271,999.51 MM</a:t>
          </a:r>
        </a:p>
      </dgm:t>
    </dgm:pt>
    <dgm:pt modelId="{450631A3-0678-4054-B28D-D88AB32FD45B}" type="parTrans" cxnId="{3253D863-9540-479F-BA6A-5E50712C1B96}">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AF7FED5F-C381-404A-AD70-52E476E41D83}" type="sibTrans" cxnId="{3253D863-9540-479F-BA6A-5E50712C1B96}">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EEE7669F-B651-4C62-B0EF-D87332CF991A}">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2.1. Educación de calidad para todos y todas: </a:t>
          </a:r>
          <a:r>
            <a:rPr lang="es-DO" sz="700">
              <a:latin typeface="Times New Roman" panose="02020603050405020304" pitchFamily="18" charset="0"/>
              <a:cs typeface="Times New Roman" panose="02020603050405020304" pitchFamily="18" charset="0"/>
            </a:rPr>
            <a:t>RD$85,650.45 MM</a:t>
          </a:r>
        </a:p>
      </dgm:t>
    </dgm:pt>
    <dgm:pt modelId="{1EAAAC80-1D3D-4E91-8CCB-90F14E816313}" type="parTrans" cxnId="{2705930A-A40C-4F9A-947E-0B2F00B1C5DB}">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BB2B9F91-78A3-4B76-BA7E-18811688E7FE}" type="sibTrans" cxnId="{2705930A-A40C-4F9A-947E-0B2F00B1C5DB}">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EDC78F37-106B-48F7-A2BF-16AB4E91B629}">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2.2. Salud y seguridad social integral: </a:t>
          </a:r>
          <a:r>
            <a:rPr lang="es-DO" sz="700">
              <a:latin typeface="Times New Roman" panose="02020603050405020304" pitchFamily="18" charset="0"/>
              <a:cs typeface="Times New Roman" panose="02020603050405020304" pitchFamily="18" charset="0"/>
            </a:rPr>
            <a:t>RD$109,511.24 MM</a:t>
          </a:r>
        </a:p>
      </dgm:t>
    </dgm:pt>
    <dgm:pt modelId="{73CB5C40-71A6-4A40-B6F0-3C05627A3293}" type="parTrans" cxnId="{6D6E14B6-5A25-479F-B075-440EC282684B}">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18252FC2-99CE-4F27-9D0E-71EA8944EC54}" type="sibTrans" cxnId="{6D6E14B6-5A25-479F-B075-440EC282684B}">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6A22C474-E80B-4FE4-9088-DD589789A6CC}">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2.3. Igualdad de derechos y oportunidades:</a:t>
          </a:r>
          <a:r>
            <a:rPr lang="es-DO" sz="700">
              <a:latin typeface="Times New Roman" panose="02020603050405020304" pitchFamily="18" charset="0"/>
              <a:cs typeface="Times New Roman" panose="02020603050405020304" pitchFamily="18" charset="0"/>
            </a:rPr>
            <a:t> RD$71,434.75 MM</a:t>
          </a:r>
        </a:p>
      </dgm:t>
    </dgm:pt>
    <dgm:pt modelId="{828A0CC5-D6AE-4418-A351-F0293498EF63}" type="parTrans" cxnId="{84AD569A-24BF-4355-B968-4B4E0736E807}">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19110BB9-1D9D-4B48-948C-B13D8BCBFD9C}" type="sibTrans" cxnId="{84AD569A-24BF-4355-B968-4B4E0736E807}">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65113637-E8D1-4CDD-B082-ACA66853AF26}">
      <dgm:prSet phldrT="[Texto]" custT="1"/>
      <dgm:spPr/>
      <dgm:t>
        <a:bodyPr/>
        <a:lstStyle/>
        <a:p>
          <a:pPr>
            <a:spcAft>
              <a:spcPts val="0"/>
            </a:spcAft>
          </a:pPr>
          <a:r>
            <a:rPr lang="es-DO" sz="1200" b="1" u="sng">
              <a:latin typeface="Times New Roman" panose="02020603050405020304" pitchFamily="18" charset="0"/>
              <a:cs typeface="Times New Roman" panose="02020603050405020304" pitchFamily="18" charset="0"/>
            </a:rPr>
            <a:t>Desarrollo productivo: RD$71,552.23 MM</a:t>
          </a:r>
        </a:p>
      </dgm:t>
    </dgm:pt>
    <dgm:pt modelId="{46B7F9D6-EC47-47E6-8580-B262F4D1FC0E}" type="parTrans" cxnId="{AC9E45B9-28CB-420A-AA01-E18777A12CCC}">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2B5483DA-3B5A-45B9-904B-E2B2B091538E}" type="sibTrans" cxnId="{AC9E45B9-28CB-420A-AA01-E18777A12CCC}">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6D3E6C3D-FDD5-4892-B494-D52D53EEFEA4}">
      <dgm:prSet phldrT="[Texto]" custT="1"/>
      <dgm:spPr/>
      <dgm:t>
        <a:bodyPr/>
        <a:lstStyle/>
        <a:p>
          <a:pPr>
            <a:spcAft>
              <a:spcPts val="0"/>
            </a:spcAft>
          </a:pPr>
          <a:r>
            <a:rPr lang="es-DO" sz="1200" b="1" u="sng">
              <a:latin typeface="Times New Roman" panose="02020603050405020304" pitchFamily="18" charset="0"/>
              <a:cs typeface="Times New Roman" panose="02020603050405020304" pitchFamily="18" charset="0"/>
            </a:rPr>
            <a:t>Desarrollo sostenible: RD$12,059.63 MM</a:t>
          </a:r>
        </a:p>
      </dgm:t>
    </dgm:pt>
    <dgm:pt modelId="{003B0280-BABB-432C-A32B-4923C68443B8}" type="parTrans" cxnId="{71B21FCA-0940-4DAF-9B36-BE6F4FC5A73F}">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8C7D7D48-893D-44EB-8751-7274F1B6EC05}" type="sibTrans" cxnId="{71B21FCA-0940-4DAF-9B36-BE6F4FC5A73F}">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97F9C951-362D-4267-9BBC-5B2A86920439}">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3.3 Competitividad e innovación en un ambiente favorable: </a:t>
          </a:r>
          <a:r>
            <a:rPr lang="es-DO" sz="700">
              <a:latin typeface="Times New Roman" panose="02020603050405020304" pitchFamily="18" charset="0"/>
              <a:cs typeface="Times New Roman" panose="02020603050405020304" pitchFamily="18" charset="0"/>
            </a:rPr>
            <a:t>RD$40,182.89 MM</a:t>
          </a:r>
        </a:p>
      </dgm:t>
    </dgm:pt>
    <dgm:pt modelId="{9D63B36D-1C6A-4B6E-AC6E-610B55409FF2}" type="parTrans" cxnId="{2B18B3FE-B5DC-4505-834B-E7F467FC8E05}">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AEDCE887-FE7E-4543-86CC-243927E89BE6}" type="sibTrans" cxnId="{2B18B3FE-B5DC-4505-834B-E7F467FC8E05}">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4DDDF83F-FA3B-4FE5-9953-002D32D07FE7}">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3.1 Economía articulada, innovadora y ambientalmente sostenible: </a:t>
          </a:r>
          <a:r>
            <a:rPr lang="es-DO" sz="700">
              <a:latin typeface="Times New Roman" panose="02020603050405020304" pitchFamily="18" charset="0"/>
              <a:cs typeface="Times New Roman" panose="02020603050405020304" pitchFamily="18" charset="0"/>
            </a:rPr>
            <a:t>RD$5,846.19 MM </a:t>
          </a:r>
        </a:p>
      </dgm:t>
    </dgm:pt>
    <dgm:pt modelId="{DC8CDBBB-AD86-4095-B8EC-05CF4A81DCE7}" type="parTrans" cxnId="{5B640467-9AC0-4D48-99D8-45ACEA828080}">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3A22C756-E0E7-4612-A6FA-F4AF9C9580F3}" type="sibTrans" cxnId="{5B640467-9AC0-4D48-99D8-45ACEA828080}">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5B18D917-CB08-482B-BE5A-F22CDB9EB65B}">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3.2. Energía confiable y ambientalmente sostenible: </a:t>
          </a:r>
          <a:r>
            <a:rPr lang="es-DO" sz="700">
              <a:latin typeface="Times New Roman" panose="02020603050405020304" pitchFamily="18" charset="0"/>
              <a:cs typeface="Times New Roman" panose="02020603050405020304" pitchFamily="18" charset="0"/>
            </a:rPr>
            <a:t>RD$4,324.72 MM</a:t>
          </a:r>
        </a:p>
      </dgm:t>
    </dgm:pt>
    <dgm:pt modelId="{8A46318C-A8D7-4723-B823-1C88F58B4441}" type="parTrans" cxnId="{7B733417-C92B-4DBA-838E-2DE11F43D623}">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149E41CA-EA61-4163-AAC4-A65E5FFFB488}" type="sibTrans" cxnId="{7B733417-C92B-4DBA-838E-2DE11F43D623}">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79C26830-48FA-4F66-B6C2-BB0DC7E27743}">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4.3 Adecuada adaptación al cambio climático: </a:t>
          </a:r>
          <a:r>
            <a:rPr lang="es-DO" sz="700">
              <a:latin typeface="Times New Roman" panose="02020603050405020304" pitchFamily="18" charset="0"/>
              <a:cs typeface="Times New Roman" panose="02020603050405020304" pitchFamily="18" charset="0"/>
            </a:rPr>
            <a:t>RD$244.21 MM</a:t>
          </a:r>
        </a:p>
      </dgm:t>
    </dgm:pt>
    <dgm:pt modelId="{86CEE297-791F-4DFB-8786-44FCA62BBB09}" type="parTrans" cxnId="{010C5891-5FFA-4318-AB9C-066F124A67D9}">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03678CFA-59E9-416A-A5C9-5BF9C50583C2}" type="sibTrans" cxnId="{010C5891-5FFA-4318-AB9C-066F124A67D9}">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59B03D75-3170-4B4E-BD26-321ECE7DC74E}">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4.1 Manejo sostenible del medio ambiente: </a:t>
          </a:r>
          <a:r>
            <a:rPr lang="es-DO" sz="700">
              <a:latin typeface="Times New Roman" panose="02020603050405020304" pitchFamily="18" charset="0"/>
              <a:cs typeface="Times New Roman" panose="02020603050405020304" pitchFamily="18" charset="0"/>
            </a:rPr>
            <a:t>RD$11,016.78 MM</a:t>
          </a:r>
        </a:p>
      </dgm:t>
    </dgm:pt>
    <dgm:pt modelId="{336A16C8-2AA8-4091-8523-10CBE8A969E3}" type="parTrans" cxnId="{10B7D2A3-AA19-4E0A-8DEB-0D18D8A22E07}">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152EA1B4-C5EF-45C3-A260-BE18D8AED782}" type="sibTrans" cxnId="{10B7D2A3-AA19-4E0A-8DEB-0D18D8A22E07}">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20315B4D-ECD8-4BB0-973B-3DEE6F3429D3}">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4.2 Eficaz gestión de riesgos para minimizar pérdidas: </a:t>
          </a:r>
          <a:r>
            <a:rPr lang="es-DO" sz="700">
              <a:latin typeface="Times New Roman" panose="02020603050405020304" pitchFamily="18" charset="0"/>
              <a:cs typeface="Times New Roman" panose="02020603050405020304" pitchFamily="18" charset="0"/>
            </a:rPr>
            <a:t>RD$798.64 MM</a:t>
          </a:r>
        </a:p>
      </dgm:t>
    </dgm:pt>
    <dgm:pt modelId="{E7936D52-C586-4244-AA10-448618D73C7E}" type="parTrans" cxnId="{32CB771D-151E-414A-9925-D15AC42D84DB}">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E1D9B278-D868-4205-93D7-10A70344253D}" type="sibTrans" cxnId="{32CB771D-151E-414A-9925-D15AC42D84DB}">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C61FFFAE-F3F1-4827-A1F0-DB3E1A3DD1B8}">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1.4. Seguridad y convivencia pacífica: </a:t>
          </a:r>
          <a:r>
            <a:rPr lang="es-DO" sz="700">
              <a:latin typeface="Times New Roman" panose="02020603050405020304" pitchFamily="18" charset="0"/>
              <a:cs typeface="Times New Roman" panose="02020603050405020304" pitchFamily="18" charset="0"/>
            </a:rPr>
            <a:t>RD$29,536.36 MM</a:t>
          </a:r>
        </a:p>
      </dgm:t>
    </dgm:pt>
    <dgm:pt modelId="{208840E4-2232-4F15-8EA0-0D28E434E7E5}" type="parTrans" cxnId="{9BD9B50D-09D8-413B-8740-C7CB64E91D4F}">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223F50F9-0C83-4301-B2AC-E5C1A6CC833E}" type="sibTrans" cxnId="{9BD9B50D-09D8-413B-8740-C7CB64E91D4F}">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E8CE6E5B-E723-4E90-93CB-2A2B7060DFF9}">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2.4 Cohesión territorial: </a:t>
          </a:r>
          <a:r>
            <a:rPr lang="es-DO" sz="700">
              <a:latin typeface="Times New Roman" panose="02020603050405020304" pitchFamily="18" charset="0"/>
              <a:cs typeface="Times New Roman" panose="02020603050405020304" pitchFamily="18" charset="0"/>
            </a:rPr>
            <a:t>RD$399.19 MM</a:t>
          </a:r>
        </a:p>
      </dgm:t>
    </dgm:pt>
    <dgm:pt modelId="{D0DD51FB-E811-45F4-92BA-5B4E46C10573}" type="parTrans" cxnId="{36311E04-0EAC-42ED-ABC2-5B38939AC5EC}">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215A0B4D-82AA-4260-885C-E501F63B7A7E}" type="sibTrans" cxnId="{36311E04-0EAC-42ED-ABC2-5B38939AC5EC}">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B0D7CB58-37D6-418F-9B5D-88F6C5903D71}">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2.5. Vivienda digna en entornos saludables: </a:t>
          </a:r>
          <a:r>
            <a:rPr lang="es-DO" sz="700">
              <a:latin typeface="Times New Roman" panose="02020603050405020304" pitchFamily="18" charset="0"/>
              <a:cs typeface="Times New Roman" panose="02020603050405020304" pitchFamily="18" charset="0"/>
            </a:rPr>
            <a:t>RD$2,657.74 MM</a:t>
          </a:r>
        </a:p>
      </dgm:t>
    </dgm:pt>
    <dgm:pt modelId="{E061DDD6-207C-4EF0-8015-AC59E641F476}" type="parTrans" cxnId="{08B1AFF3-B797-47BB-AC97-551F48B35D02}">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8BBAE683-F101-42CD-8F62-F1F34CC45163}" type="sibTrans" cxnId="{08B1AFF3-B797-47BB-AC97-551F48B35D02}">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515D8BC7-CAA9-4283-AE56-79D834669EB3}">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2.6. Cultura e identidad nacional en un mundo global: </a:t>
          </a:r>
          <a:r>
            <a:rPr lang="es-DO" sz="700">
              <a:latin typeface="Times New Roman" panose="02020603050405020304" pitchFamily="18" charset="0"/>
              <a:cs typeface="Times New Roman" panose="02020603050405020304" pitchFamily="18" charset="0"/>
            </a:rPr>
            <a:t>RD$1,902.85 MM</a:t>
          </a:r>
        </a:p>
      </dgm:t>
    </dgm:pt>
    <dgm:pt modelId="{71ED5C16-5263-44A7-8130-1BC083595B6A}" type="parTrans" cxnId="{5D2AE1DB-8F74-4EEE-BD09-EC50726D4675}">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6E5294CC-FA83-4C02-87EE-443BF9A52807}" type="sibTrans" cxnId="{5D2AE1DB-8F74-4EEE-BD09-EC50726D4675}">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D6DF2D43-482B-432B-8A14-DE410FCA02DE}">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2.7. Deportes y recreación física para el desarrollo humano: </a:t>
          </a:r>
          <a:r>
            <a:rPr lang="es-DO" sz="700">
              <a:latin typeface="Times New Roman" panose="02020603050405020304" pitchFamily="18" charset="0"/>
              <a:cs typeface="Times New Roman" panose="02020603050405020304" pitchFamily="18" charset="0"/>
            </a:rPr>
            <a:t>RD$443.29 MM</a:t>
          </a:r>
        </a:p>
      </dgm:t>
    </dgm:pt>
    <dgm:pt modelId="{DC197C55-AC06-4DC1-88C9-EF85057B9DC9}" type="parTrans" cxnId="{375B79E8-5B16-4AF3-83DB-C139DAC283BC}">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F8B39F04-234B-4C3E-B802-FC1391E96557}" type="sibTrans" cxnId="{375B79E8-5B16-4AF3-83DB-C139DAC283BC}">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8244EEE0-C92D-46D0-8F1B-A5D6E3513352}">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3.4 Empleos suficientes: </a:t>
          </a:r>
          <a:r>
            <a:rPr lang="es-DO" sz="700">
              <a:latin typeface="Times New Roman" panose="02020603050405020304" pitchFamily="18" charset="0"/>
              <a:cs typeface="Times New Roman" panose="02020603050405020304" pitchFamily="18" charset="0"/>
            </a:rPr>
            <a:t>RD$6,520.74 MM</a:t>
          </a:r>
        </a:p>
      </dgm:t>
    </dgm:pt>
    <dgm:pt modelId="{86E55C7F-F7D9-4E9F-ADF5-5C29E2125587}" type="parTrans" cxnId="{01B14ABC-C785-444C-AB10-2006126E1B89}">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924CDDD0-EF9D-4FDF-AEBA-161CBCB20ED0}" type="sibTrans" cxnId="{01B14ABC-C785-444C-AB10-2006126E1B89}">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11B814C3-081A-43AF-84BD-43E7D9E0B934}">
      <dgm:prSet phldrT="[Texto]" custT="1"/>
      <dgm:spPr/>
      <dgm:t>
        <a:bodyPr/>
        <a:lstStyle/>
        <a:p>
          <a:pPr>
            <a:spcAft>
              <a:spcPts val="0"/>
            </a:spcAft>
          </a:pPr>
          <a:r>
            <a:rPr lang="es-DO" sz="700" b="1">
              <a:latin typeface="Times New Roman" panose="02020603050405020304" pitchFamily="18" charset="0"/>
              <a:cs typeface="Times New Roman" panose="02020603050405020304" pitchFamily="18" charset="0"/>
            </a:rPr>
            <a:t>3.5 Estructura productiva competitiva: </a:t>
          </a:r>
          <a:r>
            <a:rPr lang="es-DO" sz="700">
              <a:latin typeface="Times New Roman" panose="02020603050405020304" pitchFamily="18" charset="0"/>
              <a:cs typeface="Times New Roman" panose="02020603050405020304" pitchFamily="18" charset="0"/>
            </a:rPr>
            <a:t>RD$14,677.70 MM</a:t>
          </a:r>
        </a:p>
      </dgm:t>
    </dgm:pt>
    <dgm:pt modelId="{414C1BBE-043C-463D-9443-94DDF1DA390F}" type="parTrans" cxnId="{3E20D5D4-4C73-4005-A558-9844A5ECCF8E}">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13F92D93-4FC4-4F5F-8AC3-6C89B8A86BB7}" type="sibTrans" cxnId="{3E20D5D4-4C73-4005-A558-9844A5ECCF8E}">
      <dgm:prSet/>
      <dgm:spPr/>
      <dgm:t>
        <a:bodyPr/>
        <a:lstStyle/>
        <a:p>
          <a:pPr>
            <a:spcAft>
              <a:spcPts val="0"/>
            </a:spcAft>
          </a:pPr>
          <a:endParaRPr lang="es-DO" sz="2000">
            <a:latin typeface="Times New Roman" panose="02020603050405020304" pitchFamily="18" charset="0"/>
            <a:cs typeface="Times New Roman" panose="02020603050405020304" pitchFamily="18" charset="0"/>
          </a:endParaRPr>
        </a:p>
      </dgm:t>
    </dgm:pt>
    <dgm:pt modelId="{A8E739A6-891C-4525-9FB5-74EF0CAE5FA5}" type="pres">
      <dgm:prSet presAssocID="{A1D26171-0738-4F2A-9096-87B9BFD65786}" presName="layout" presStyleCnt="0">
        <dgm:presLayoutVars>
          <dgm:chMax/>
          <dgm:chPref/>
          <dgm:dir/>
          <dgm:resizeHandles/>
        </dgm:presLayoutVars>
      </dgm:prSet>
      <dgm:spPr/>
    </dgm:pt>
    <dgm:pt modelId="{C0A6A30F-A6AD-41B8-A037-6E5AEF74A14B}" type="pres">
      <dgm:prSet presAssocID="{FCF82E06-23E9-4E23-85F6-9DB86A05B24E}" presName="root" presStyleCnt="0">
        <dgm:presLayoutVars>
          <dgm:chMax/>
          <dgm:chPref/>
        </dgm:presLayoutVars>
      </dgm:prSet>
      <dgm:spPr/>
    </dgm:pt>
    <dgm:pt modelId="{E9359AA2-F702-4860-ADB7-90073A3964C1}" type="pres">
      <dgm:prSet presAssocID="{FCF82E06-23E9-4E23-85F6-9DB86A05B24E}" presName="rootComposite" presStyleCnt="0">
        <dgm:presLayoutVars/>
      </dgm:prSet>
      <dgm:spPr/>
    </dgm:pt>
    <dgm:pt modelId="{AAC0BAD4-5943-497D-B4A6-88A9A8CA707D}" type="pres">
      <dgm:prSet presAssocID="{FCF82E06-23E9-4E23-85F6-9DB86A05B24E}" presName="ParentAccent" presStyleLbl="alignNode1" presStyleIdx="0" presStyleCnt="4"/>
      <dgm:spPr/>
    </dgm:pt>
    <dgm:pt modelId="{65CA3D4F-77EE-4058-A932-6D5566B38AB4}" type="pres">
      <dgm:prSet presAssocID="{FCF82E06-23E9-4E23-85F6-9DB86A05B24E}" presName="ParentSmallAccent" presStyleLbl="fgAcc1" presStyleIdx="0" presStyleCnt="4"/>
      <dgm:spPr/>
    </dgm:pt>
    <dgm:pt modelId="{365B0BCE-D311-40A8-82A5-3E9D680C1F4F}" type="pres">
      <dgm:prSet presAssocID="{FCF82E06-23E9-4E23-85F6-9DB86A05B24E}" presName="Parent" presStyleLbl="revTx" presStyleIdx="0" presStyleCnt="23">
        <dgm:presLayoutVars>
          <dgm:chMax/>
          <dgm:chPref val="4"/>
          <dgm:bulletEnabled val="1"/>
        </dgm:presLayoutVars>
      </dgm:prSet>
      <dgm:spPr/>
    </dgm:pt>
    <dgm:pt modelId="{177185FD-BD94-4A77-A562-796CFFCE09E7}" type="pres">
      <dgm:prSet presAssocID="{FCF82E06-23E9-4E23-85F6-9DB86A05B24E}" presName="childShape" presStyleCnt="0">
        <dgm:presLayoutVars>
          <dgm:chMax val="0"/>
          <dgm:chPref val="0"/>
        </dgm:presLayoutVars>
      </dgm:prSet>
      <dgm:spPr/>
    </dgm:pt>
    <dgm:pt modelId="{EB4759E0-599B-4049-AABD-8623B4DAA2D8}" type="pres">
      <dgm:prSet presAssocID="{E3ABF298-6FA3-4B29-BE13-5D0601C2B447}" presName="childComposite" presStyleCnt="0">
        <dgm:presLayoutVars>
          <dgm:chMax val="0"/>
          <dgm:chPref val="0"/>
        </dgm:presLayoutVars>
      </dgm:prSet>
      <dgm:spPr/>
    </dgm:pt>
    <dgm:pt modelId="{A224D2B5-46D2-4CC4-985F-CE953F0C02A0}" type="pres">
      <dgm:prSet presAssocID="{E3ABF298-6FA3-4B29-BE13-5D0601C2B447}" presName="ChildAccent" presStyleLbl="solidFgAcc1" presStyleIdx="0" presStyleCnt="19"/>
      <dgm:spPr/>
    </dgm:pt>
    <dgm:pt modelId="{F8A2B57C-2579-4FC7-8C11-1A2835B2C5B8}" type="pres">
      <dgm:prSet presAssocID="{E3ABF298-6FA3-4B29-BE13-5D0601C2B447}" presName="Child" presStyleLbl="revTx" presStyleIdx="1" presStyleCnt="23">
        <dgm:presLayoutVars>
          <dgm:chMax val="0"/>
          <dgm:chPref val="0"/>
          <dgm:bulletEnabled val="1"/>
        </dgm:presLayoutVars>
      </dgm:prSet>
      <dgm:spPr/>
    </dgm:pt>
    <dgm:pt modelId="{77DA4473-1FB9-4455-BB75-C1B8DE73424A}" type="pres">
      <dgm:prSet presAssocID="{2A7F9670-9161-4D44-8598-3EA0DE3AC014}" presName="childComposite" presStyleCnt="0">
        <dgm:presLayoutVars>
          <dgm:chMax val="0"/>
          <dgm:chPref val="0"/>
        </dgm:presLayoutVars>
      </dgm:prSet>
      <dgm:spPr/>
    </dgm:pt>
    <dgm:pt modelId="{1CB29E2B-787C-4908-A0AC-EC71F035BC26}" type="pres">
      <dgm:prSet presAssocID="{2A7F9670-9161-4D44-8598-3EA0DE3AC014}" presName="ChildAccent" presStyleLbl="solidFgAcc1" presStyleIdx="1" presStyleCnt="19"/>
      <dgm:spPr/>
    </dgm:pt>
    <dgm:pt modelId="{FE4AEEE8-CC8E-44C9-BA4B-D7B6831A8A50}" type="pres">
      <dgm:prSet presAssocID="{2A7F9670-9161-4D44-8598-3EA0DE3AC014}" presName="Child" presStyleLbl="revTx" presStyleIdx="2" presStyleCnt="23" custLinFactNeighborY="16044">
        <dgm:presLayoutVars>
          <dgm:chMax val="0"/>
          <dgm:chPref val="0"/>
          <dgm:bulletEnabled val="1"/>
        </dgm:presLayoutVars>
      </dgm:prSet>
      <dgm:spPr/>
    </dgm:pt>
    <dgm:pt modelId="{304AB0A4-8264-4EA6-AC5D-5EB3315A0704}" type="pres">
      <dgm:prSet presAssocID="{A0C31F14-C238-4A0E-813B-64DE82228EB8}" presName="childComposite" presStyleCnt="0">
        <dgm:presLayoutVars>
          <dgm:chMax val="0"/>
          <dgm:chPref val="0"/>
        </dgm:presLayoutVars>
      </dgm:prSet>
      <dgm:spPr/>
    </dgm:pt>
    <dgm:pt modelId="{3AE1D752-6189-43EF-AD08-A508774425C6}" type="pres">
      <dgm:prSet presAssocID="{A0C31F14-C238-4A0E-813B-64DE82228EB8}" presName="ChildAccent" presStyleLbl="solidFgAcc1" presStyleIdx="2" presStyleCnt="19"/>
      <dgm:spPr/>
    </dgm:pt>
    <dgm:pt modelId="{0D6E385A-FAFE-42B4-B886-CD61B9A7A131}" type="pres">
      <dgm:prSet presAssocID="{A0C31F14-C238-4A0E-813B-64DE82228EB8}" presName="Child" presStyleLbl="revTx" presStyleIdx="3" presStyleCnt="23" custLinFactNeighborY="32087">
        <dgm:presLayoutVars>
          <dgm:chMax val="0"/>
          <dgm:chPref val="0"/>
          <dgm:bulletEnabled val="1"/>
        </dgm:presLayoutVars>
      </dgm:prSet>
      <dgm:spPr/>
    </dgm:pt>
    <dgm:pt modelId="{A46FDED3-A762-4201-821F-8F354EC0095D}" type="pres">
      <dgm:prSet presAssocID="{C61FFFAE-F3F1-4827-A1F0-DB3E1A3DD1B8}" presName="childComposite" presStyleCnt="0">
        <dgm:presLayoutVars>
          <dgm:chMax val="0"/>
          <dgm:chPref val="0"/>
        </dgm:presLayoutVars>
      </dgm:prSet>
      <dgm:spPr/>
    </dgm:pt>
    <dgm:pt modelId="{F06A90C6-C67E-4309-B60A-883A9A0C19FA}" type="pres">
      <dgm:prSet presAssocID="{C61FFFAE-F3F1-4827-A1F0-DB3E1A3DD1B8}" presName="ChildAccent" presStyleLbl="solidFgAcc1" presStyleIdx="3" presStyleCnt="19"/>
      <dgm:spPr/>
    </dgm:pt>
    <dgm:pt modelId="{3617EADC-AE4C-4775-A8F8-2805A5F794A3}" type="pres">
      <dgm:prSet presAssocID="{C61FFFAE-F3F1-4827-A1F0-DB3E1A3DD1B8}" presName="Child" presStyleLbl="revTx" presStyleIdx="4" presStyleCnt="23" custLinFactNeighborY="73800">
        <dgm:presLayoutVars>
          <dgm:chMax val="0"/>
          <dgm:chPref val="0"/>
          <dgm:bulletEnabled val="1"/>
        </dgm:presLayoutVars>
      </dgm:prSet>
      <dgm:spPr/>
    </dgm:pt>
    <dgm:pt modelId="{444AF839-1055-4F0E-8F94-6F91F5195ED7}" type="pres">
      <dgm:prSet presAssocID="{732A973C-D360-4065-AD85-AED5FFFBF29C}" presName="root" presStyleCnt="0">
        <dgm:presLayoutVars>
          <dgm:chMax/>
          <dgm:chPref/>
        </dgm:presLayoutVars>
      </dgm:prSet>
      <dgm:spPr/>
    </dgm:pt>
    <dgm:pt modelId="{047D80E4-6B55-4BFC-B827-A2036BFBEFD9}" type="pres">
      <dgm:prSet presAssocID="{732A973C-D360-4065-AD85-AED5FFFBF29C}" presName="rootComposite" presStyleCnt="0">
        <dgm:presLayoutVars/>
      </dgm:prSet>
      <dgm:spPr/>
    </dgm:pt>
    <dgm:pt modelId="{385C65FC-4364-4E39-899C-58F301AC47FE}" type="pres">
      <dgm:prSet presAssocID="{732A973C-D360-4065-AD85-AED5FFFBF29C}" presName="ParentAccent" presStyleLbl="alignNode1" presStyleIdx="1" presStyleCnt="4"/>
      <dgm:spPr/>
    </dgm:pt>
    <dgm:pt modelId="{6C3D7AED-5F58-44AB-93CE-99C692ADBA28}" type="pres">
      <dgm:prSet presAssocID="{732A973C-D360-4065-AD85-AED5FFFBF29C}" presName="ParentSmallAccent" presStyleLbl="fgAcc1" presStyleIdx="1" presStyleCnt="4"/>
      <dgm:spPr/>
    </dgm:pt>
    <dgm:pt modelId="{DB40EE31-34EA-4082-AA9E-84392DD8B20C}" type="pres">
      <dgm:prSet presAssocID="{732A973C-D360-4065-AD85-AED5FFFBF29C}" presName="Parent" presStyleLbl="revTx" presStyleIdx="5" presStyleCnt="23">
        <dgm:presLayoutVars>
          <dgm:chMax/>
          <dgm:chPref val="4"/>
          <dgm:bulletEnabled val="1"/>
        </dgm:presLayoutVars>
      </dgm:prSet>
      <dgm:spPr/>
    </dgm:pt>
    <dgm:pt modelId="{9EC40B7A-74A0-4AB9-AD99-BA29E8AECF96}" type="pres">
      <dgm:prSet presAssocID="{732A973C-D360-4065-AD85-AED5FFFBF29C}" presName="childShape" presStyleCnt="0">
        <dgm:presLayoutVars>
          <dgm:chMax val="0"/>
          <dgm:chPref val="0"/>
        </dgm:presLayoutVars>
      </dgm:prSet>
      <dgm:spPr/>
    </dgm:pt>
    <dgm:pt modelId="{999C72A5-27AD-40DD-AA92-70FCFC9FA18D}" type="pres">
      <dgm:prSet presAssocID="{EEE7669F-B651-4C62-B0EF-D87332CF991A}" presName="childComposite" presStyleCnt="0">
        <dgm:presLayoutVars>
          <dgm:chMax val="0"/>
          <dgm:chPref val="0"/>
        </dgm:presLayoutVars>
      </dgm:prSet>
      <dgm:spPr/>
    </dgm:pt>
    <dgm:pt modelId="{BE931CFF-7C84-4161-93E1-0E83A0176091}" type="pres">
      <dgm:prSet presAssocID="{EEE7669F-B651-4C62-B0EF-D87332CF991A}" presName="ChildAccent" presStyleLbl="solidFgAcc1" presStyleIdx="4" presStyleCnt="19"/>
      <dgm:spPr/>
    </dgm:pt>
    <dgm:pt modelId="{0CA8C1A6-DF99-4BF8-ABD2-F12487D8D207}" type="pres">
      <dgm:prSet presAssocID="{EEE7669F-B651-4C62-B0EF-D87332CF991A}" presName="Child" presStyleLbl="revTx" presStyleIdx="6" presStyleCnt="23">
        <dgm:presLayoutVars>
          <dgm:chMax val="0"/>
          <dgm:chPref val="0"/>
          <dgm:bulletEnabled val="1"/>
        </dgm:presLayoutVars>
      </dgm:prSet>
      <dgm:spPr/>
    </dgm:pt>
    <dgm:pt modelId="{EC64AD56-ADBF-44C1-8C11-50461D3F0937}" type="pres">
      <dgm:prSet presAssocID="{EDC78F37-106B-48F7-A2BF-16AB4E91B629}" presName="childComposite" presStyleCnt="0">
        <dgm:presLayoutVars>
          <dgm:chMax val="0"/>
          <dgm:chPref val="0"/>
        </dgm:presLayoutVars>
      </dgm:prSet>
      <dgm:spPr/>
    </dgm:pt>
    <dgm:pt modelId="{5D022F91-3310-43DC-B6C1-561A7D02CC12}" type="pres">
      <dgm:prSet presAssocID="{EDC78F37-106B-48F7-A2BF-16AB4E91B629}" presName="ChildAccent" presStyleLbl="solidFgAcc1" presStyleIdx="5" presStyleCnt="19"/>
      <dgm:spPr/>
    </dgm:pt>
    <dgm:pt modelId="{64D9FF16-A59D-457D-820C-6BE5AD770C67}" type="pres">
      <dgm:prSet presAssocID="{EDC78F37-106B-48F7-A2BF-16AB4E91B629}" presName="Child" presStyleLbl="revTx" presStyleIdx="7" presStyleCnt="23">
        <dgm:presLayoutVars>
          <dgm:chMax val="0"/>
          <dgm:chPref val="0"/>
          <dgm:bulletEnabled val="1"/>
        </dgm:presLayoutVars>
      </dgm:prSet>
      <dgm:spPr/>
    </dgm:pt>
    <dgm:pt modelId="{88BABBA8-1440-42C5-9593-98F81D37049F}" type="pres">
      <dgm:prSet presAssocID="{6A22C474-E80B-4FE4-9088-DD589789A6CC}" presName="childComposite" presStyleCnt="0">
        <dgm:presLayoutVars>
          <dgm:chMax val="0"/>
          <dgm:chPref val="0"/>
        </dgm:presLayoutVars>
      </dgm:prSet>
      <dgm:spPr/>
    </dgm:pt>
    <dgm:pt modelId="{4305011F-3E11-4102-A502-A19C2C6A9E47}" type="pres">
      <dgm:prSet presAssocID="{6A22C474-E80B-4FE4-9088-DD589789A6CC}" presName="ChildAccent" presStyleLbl="solidFgAcc1" presStyleIdx="6" presStyleCnt="19"/>
      <dgm:spPr/>
    </dgm:pt>
    <dgm:pt modelId="{F00D2797-06A3-44EF-BC01-3FC75908F94F}" type="pres">
      <dgm:prSet presAssocID="{6A22C474-E80B-4FE4-9088-DD589789A6CC}" presName="Child" presStyleLbl="revTx" presStyleIdx="8" presStyleCnt="23">
        <dgm:presLayoutVars>
          <dgm:chMax val="0"/>
          <dgm:chPref val="0"/>
          <dgm:bulletEnabled val="1"/>
        </dgm:presLayoutVars>
      </dgm:prSet>
      <dgm:spPr/>
    </dgm:pt>
    <dgm:pt modelId="{962A862E-D1C8-40D5-BA55-AF8306DE7657}" type="pres">
      <dgm:prSet presAssocID="{E8CE6E5B-E723-4E90-93CB-2A2B7060DFF9}" presName="childComposite" presStyleCnt="0">
        <dgm:presLayoutVars>
          <dgm:chMax val="0"/>
          <dgm:chPref val="0"/>
        </dgm:presLayoutVars>
      </dgm:prSet>
      <dgm:spPr/>
    </dgm:pt>
    <dgm:pt modelId="{F3C2D135-3595-4F74-B95F-73CD991D6722}" type="pres">
      <dgm:prSet presAssocID="{E8CE6E5B-E723-4E90-93CB-2A2B7060DFF9}" presName="ChildAccent" presStyleLbl="solidFgAcc1" presStyleIdx="7" presStyleCnt="19"/>
      <dgm:spPr/>
    </dgm:pt>
    <dgm:pt modelId="{1DEDB689-F010-471F-9C81-E8FEC149C1F8}" type="pres">
      <dgm:prSet presAssocID="{E8CE6E5B-E723-4E90-93CB-2A2B7060DFF9}" presName="Child" presStyleLbl="revTx" presStyleIdx="9" presStyleCnt="23">
        <dgm:presLayoutVars>
          <dgm:chMax val="0"/>
          <dgm:chPref val="0"/>
          <dgm:bulletEnabled val="1"/>
        </dgm:presLayoutVars>
      </dgm:prSet>
      <dgm:spPr/>
    </dgm:pt>
    <dgm:pt modelId="{97C91C52-57FD-4359-987B-083AEB0B1C87}" type="pres">
      <dgm:prSet presAssocID="{B0D7CB58-37D6-418F-9B5D-88F6C5903D71}" presName="childComposite" presStyleCnt="0">
        <dgm:presLayoutVars>
          <dgm:chMax val="0"/>
          <dgm:chPref val="0"/>
        </dgm:presLayoutVars>
      </dgm:prSet>
      <dgm:spPr/>
    </dgm:pt>
    <dgm:pt modelId="{EB21F626-CB8B-4CFC-B7E7-88679CE20E84}" type="pres">
      <dgm:prSet presAssocID="{B0D7CB58-37D6-418F-9B5D-88F6C5903D71}" presName="ChildAccent" presStyleLbl="solidFgAcc1" presStyleIdx="8" presStyleCnt="19"/>
      <dgm:spPr/>
    </dgm:pt>
    <dgm:pt modelId="{D94A5E77-2861-48C4-9B84-089A8760223F}" type="pres">
      <dgm:prSet presAssocID="{B0D7CB58-37D6-418F-9B5D-88F6C5903D71}" presName="Child" presStyleLbl="revTx" presStyleIdx="10" presStyleCnt="23">
        <dgm:presLayoutVars>
          <dgm:chMax val="0"/>
          <dgm:chPref val="0"/>
          <dgm:bulletEnabled val="1"/>
        </dgm:presLayoutVars>
      </dgm:prSet>
      <dgm:spPr/>
    </dgm:pt>
    <dgm:pt modelId="{C6509060-C1AD-4F7F-9954-27EA92C6D373}" type="pres">
      <dgm:prSet presAssocID="{515D8BC7-CAA9-4283-AE56-79D834669EB3}" presName="childComposite" presStyleCnt="0">
        <dgm:presLayoutVars>
          <dgm:chMax val="0"/>
          <dgm:chPref val="0"/>
        </dgm:presLayoutVars>
      </dgm:prSet>
      <dgm:spPr/>
    </dgm:pt>
    <dgm:pt modelId="{E36CE79A-DD6A-4721-90C0-16F294FF3DA8}" type="pres">
      <dgm:prSet presAssocID="{515D8BC7-CAA9-4283-AE56-79D834669EB3}" presName="ChildAccent" presStyleLbl="solidFgAcc1" presStyleIdx="9" presStyleCnt="19"/>
      <dgm:spPr/>
    </dgm:pt>
    <dgm:pt modelId="{1EE38C47-7A68-477C-8B28-A6077C10F4B1}" type="pres">
      <dgm:prSet presAssocID="{515D8BC7-CAA9-4283-AE56-79D834669EB3}" presName="Child" presStyleLbl="revTx" presStyleIdx="11" presStyleCnt="23">
        <dgm:presLayoutVars>
          <dgm:chMax val="0"/>
          <dgm:chPref val="0"/>
          <dgm:bulletEnabled val="1"/>
        </dgm:presLayoutVars>
      </dgm:prSet>
      <dgm:spPr/>
    </dgm:pt>
    <dgm:pt modelId="{85A8D775-9417-4EC7-A5D7-7F70F2D74045}" type="pres">
      <dgm:prSet presAssocID="{D6DF2D43-482B-432B-8A14-DE410FCA02DE}" presName="childComposite" presStyleCnt="0">
        <dgm:presLayoutVars>
          <dgm:chMax val="0"/>
          <dgm:chPref val="0"/>
        </dgm:presLayoutVars>
      </dgm:prSet>
      <dgm:spPr/>
    </dgm:pt>
    <dgm:pt modelId="{A692122E-A981-412B-8C44-5EBDEFE3C187}" type="pres">
      <dgm:prSet presAssocID="{D6DF2D43-482B-432B-8A14-DE410FCA02DE}" presName="ChildAccent" presStyleLbl="solidFgAcc1" presStyleIdx="10" presStyleCnt="19"/>
      <dgm:spPr/>
    </dgm:pt>
    <dgm:pt modelId="{1A4FD4B6-8138-4F6F-AEAC-93FC4EDB5AD0}" type="pres">
      <dgm:prSet presAssocID="{D6DF2D43-482B-432B-8A14-DE410FCA02DE}" presName="Child" presStyleLbl="revTx" presStyleIdx="12" presStyleCnt="23">
        <dgm:presLayoutVars>
          <dgm:chMax val="0"/>
          <dgm:chPref val="0"/>
          <dgm:bulletEnabled val="1"/>
        </dgm:presLayoutVars>
      </dgm:prSet>
      <dgm:spPr/>
    </dgm:pt>
    <dgm:pt modelId="{D7BBBD5D-1CF1-4E09-ACC8-D85263B002AC}" type="pres">
      <dgm:prSet presAssocID="{65113637-E8D1-4CDD-B082-ACA66853AF26}" presName="root" presStyleCnt="0">
        <dgm:presLayoutVars>
          <dgm:chMax/>
          <dgm:chPref/>
        </dgm:presLayoutVars>
      </dgm:prSet>
      <dgm:spPr/>
    </dgm:pt>
    <dgm:pt modelId="{6D5D4E60-AEF5-41ED-9A59-C13FD53B4356}" type="pres">
      <dgm:prSet presAssocID="{65113637-E8D1-4CDD-B082-ACA66853AF26}" presName="rootComposite" presStyleCnt="0">
        <dgm:presLayoutVars/>
      </dgm:prSet>
      <dgm:spPr/>
    </dgm:pt>
    <dgm:pt modelId="{63888DE5-4659-41EC-8DE7-C005A7E2F095}" type="pres">
      <dgm:prSet presAssocID="{65113637-E8D1-4CDD-B082-ACA66853AF26}" presName="ParentAccent" presStyleLbl="alignNode1" presStyleIdx="2" presStyleCnt="4"/>
      <dgm:spPr/>
    </dgm:pt>
    <dgm:pt modelId="{CBAB75FC-BF60-42CD-A7E5-E4D93BF81388}" type="pres">
      <dgm:prSet presAssocID="{65113637-E8D1-4CDD-B082-ACA66853AF26}" presName="ParentSmallAccent" presStyleLbl="fgAcc1" presStyleIdx="2" presStyleCnt="4"/>
      <dgm:spPr/>
    </dgm:pt>
    <dgm:pt modelId="{AA2AF199-A1D3-4997-84D5-6EFBDD8B2B94}" type="pres">
      <dgm:prSet presAssocID="{65113637-E8D1-4CDD-B082-ACA66853AF26}" presName="Parent" presStyleLbl="revTx" presStyleIdx="13" presStyleCnt="23">
        <dgm:presLayoutVars>
          <dgm:chMax/>
          <dgm:chPref val="4"/>
          <dgm:bulletEnabled val="1"/>
        </dgm:presLayoutVars>
      </dgm:prSet>
      <dgm:spPr/>
    </dgm:pt>
    <dgm:pt modelId="{5497278C-86BE-4103-A7D5-7E57FBA6C0E1}" type="pres">
      <dgm:prSet presAssocID="{65113637-E8D1-4CDD-B082-ACA66853AF26}" presName="childShape" presStyleCnt="0">
        <dgm:presLayoutVars>
          <dgm:chMax val="0"/>
          <dgm:chPref val="0"/>
        </dgm:presLayoutVars>
      </dgm:prSet>
      <dgm:spPr/>
    </dgm:pt>
    <dgm:pt modelId="{CED5FE57-BDD0-4E1F-B55C-290839B9A97F}" type="pres">
      <dgm:prSet presAssocID="{4DDDF83F-FA3B-4FE5-9953-002D32D07FE7}" presName="childComposite" presStyleCnt="0">
        <dgm:presLayoutVars>
          <dgm:chMax val="0"/>
          <dgm:chPref val="0"/>
        </dgm:presLayoutVars>
      </dgm:prSet>
      <dgm:spPr/>
    </dgm:pt>
    <dgm:pt modelId="{214E9504-B9EF-4817-8DF3-89EE636E12C4}" type="pres">
      <dgm:prSet presAssocID="{4DDDF83F-FA3B-4FE5-9953-002D32D07FE7}" presName="ChildAccent" presStyleLbl="solidFgAcc1" presStyleIdx="11" presStyleCnt="19"/>
      <dgm:spPr/>
    </dgm:pt>
    <dgm:pt modelId="{60F42C78-E3B3-4C07-90EC-366C4E46182C}" type="pres">
      <dgm:prSet presAssocID="{4DDDF83F-FA3B-4FE5-9953-002D32D07FE7}" presName="Child" presStyleLbl="revTx" presStyleIdx="14" presStyleCnt="23">
        <dgm:presLayoutVars>
          <dgm:chMax val="0"/>
          <dgm:chPref val="0"/>
          <dgm:bulletEnabled val="1"/>
        </dgm:presLayoutVars>
      </dgm:prSet>
      <dgm:spPr/>
    </dgm:pt>
    <dgm:pt modelId="{6E7F3F30-5E0A-44F3-B6EA-21159FCFAB2F}" type="pres">
      <dgm:prSet presAssocID="{5B18D917-CB08-482B-BE5A-F22CDB9EB65B}" presName="childComposite" presStyleCnt="0">
        <dgm:presLayoutVars>
          <dgm:chMax val="0"/>
          <dgm:chPref val="0"/>
        </dgm:presLayoutVars>
      </dgm:prSet>
      <dgm:spPr/>
    </dgm:pt>
    <dgm:pt modelId="{6397EFAF-9C81-4CD5-9DB4-F6D62F8B2A98}" type="pres">
      <dgm:prSet presAssocID="{5B18D917-CB08-482B-BE5A-F22CDB9EB65B}" presName="ChildAccent" presStyleLbl="solidFgAcc1" presStyleIdx="12" presStyleCnt="19"/>
      <dgm:spPr/>
    </dgm:pt>
    <dgm:pt modelId="{8A1C09BA-8E0F-4C83-BCF4-7FB938160298}" type="pres">
      <dgm:prSet presAssocID="{5B18D917-CB08-482B-BE5A-F22CDB9EB65B}" presName="Child" presStyleLbl="revTx" presStyleIdx="15" presStyleCnt="23">
        <dgm:presLayoutVars>
          <dgm:chMax val="0"/>
          <dgm:chPref val="0"/>
          <dgm:bulletEnabled val="1"/>
        </dgm:presLayoutVars>
      </dgm:prSet>
      <dgm:spPr/>
    </dgm:pt>
    <dgm:pt modelId="{2B6BA454-3958-417C-9ED6-E3E38CA49DFD}" type="pres">
      <dgm:prSet presAssocID="{97F9C951-362D-4267-9BBC-5B2A86920439}" presName="childComposite" presStyleCnt="0">
        <dgm:presLayoutVars>
          <dgm:chMax val="0"/>
          <dgm:chPref val="0"/>
        </dgm:presLayoutVars>
      </dgm:prSet>
      <dgm:spPr/>
    </dgm:pt>
    <dgm:pt modelId="{202BF0D3-CF45-48ED-8BF4-2BC07562D0F2}" type="pres">
      <dgm:prSet presAssocID="{97F9C951-362D-4267-9BBC-5B2A86920439}" presName="ChildAccent" presStyleLbl="solidFgAcc1" presStyleIdx="13" presStyleCnt="19"/>
      <dgm:spPr/>
    </dgm:pt>
    <dgm:pt modelId="{61D8ADCA-495E-40B6-B4D0-6C60FB4FFD20}" type="pres">
      <dgm:prSet presAssocID="{97F9C951-362D-4267-9BBC-5B2A86920439}" presName="Child" presStyleLbl="revTx" presStyleIdx="16" presStyleCnt="23">
        <dgm:presLayoutVars>
          <dgm:chMax val="0"/>
          <dgm:chPref val="0"/>
          <dgm:bulletEnabled val="1"/>
        </dgm:presLayoutVars>
      </dgm:prSet>
      <dgm:spPr/>
    </dgm:pt>
    <dgm:pt modelId="{BDDE1F20-9320-4449-8E2E-C53574F1225F}" type="pres">
      <dgm:prSet presAssocID="{8244EEE0-C92D-46D0-8F1B-A5D6E3513352}" presName="childComposite" presStyleCnt="0">
        <dgm:presLayoutVars>
          <dgm:chMax val="0"/>
          <dgm:chPref val="0"/>
        </dgm:presLayoutVars>
      </dgm:prSet>
      <dgm:spPr/>
    </dgm:pt>
    <dgm:pt modelId="{60BD823B-4416-4045-9FF8-6B41C45C33B3}" type="pres">
      <dgm:prSet presAssocID="{8244EEE0-C92D-46D0-8F1B-A5D6E3513352}" presName="ChildAccent" presStyleLbl="solidFgAcc1" presStyleIdx="14" presStyleCnt="19"/>
      <dgm:spPr/>
    </dgm:pt>
    <dgm:pt modelId="{5A07DD7E-A25F-43C1-AE6B-E9F5D29E157D}" type="pres">
      <dgm:prSet presAssocID="{8244EEE0-C92D-46D0-8F1B-A5D6E3513352}" presName="Child" presStyleLbl="revTx" presStyleIdx="17" presStyleCnt="23">
        <dgm:presLayoutVars>
          <dgm:chMax val="0"/>
          <dgm:chPref val="0"/>
          <dgm:bulletEnabled val="1"/>
        </dgm:presLayoutVars>
      </dgm:prSet>
      <dgm:spPr/>
    </dgm:pt>
    <dgm:pt modelId="{09405773-E30D-4749-AEED-BD995710408E}" type="pres">
      <dgm:prSet presAssocID="{11B814C3-081A-43AF-84BD-43E7D9E0B934}" presName="childComposite" presStyleCnt="0">
        <dgm:presLayoutVars>
          <dgm:chMax val="0"/>
          <dgm:chPref val="0"/>
        </dgm:presLayoutVars>
      </dgm:prSet>
      <dgm:spPr/>
    </dgm:pt>
    <dgm:pt modelId="{830C07DA-E119-4EBF-A4F5-DCA52A9D7BD2}" type="pres">
      <dgm:prSet presAssocID="{11B814C3-081A-43AF-84BD-43E7D9E0B934}" presName="ChildAccent" presStyleLbl="solidFgAcc1" presStyleIdx="15" presStyleCnt="19"/>
      <dgm:spPr/>
    </dgm:pt>
    <dgm:pt modelId="{C813C7D4-6AF0-496B-B9DB-39A8B1B86075}" type="pres">
      <dgm:prSet presAssocID="{11B814C3-081A-43AF-84BD-43E7D9E0B934}" presName="Child" presStyleLbl="revTx" presStyleIdx="18" presStyleCnt="23">
        <dgm:presLayoutVars>
          <dgm:chMax val="0"/>
          <dgm:chPref val="0"/>
          <dgm:bulletEnabled val="1"/>
        </dgm:presLayoutVars>
      </dgm:prSet>
      <dgm:spPr/>
    </dgm:pt>
    <dgm:pt modelId="{C868D605-41DE-4DC1-A429-9E5B6BE1F048}" type="pres">
      <dgm:prSet presAssocID="{6D3E6C3D-FDD5-4892-B494-D52D53EEFEA4}" presName="root" presStyleCnt="0">
        <dgm:presLayoutVars>
          <dgm:chMax/>
          <dgm:chPref/>
        </dgm:presLayoutVars>
      </dgm:prSet>
      <dgm:spPr/>
    </dgm:pt>
    <dgm:pt modelId="{55F742B8-6217-405C-8C53-062A3B59C913}" type="pres">
      <dgm:prSet presAssocID="{6D3E6C3D-FDD5-4892-B494-D52D53EEFEA4}" presName="rootComposite" presStyleCnt="0">
        <dgm:presLayoutVars/>
      </dgm:prSet>
      <dgm:spPr/>
    </dgm:pt>
    <dgm:pt modelId="{70353874-894A-44DD-9C50-D4E062A66FFA}" type="pres">
      <dgm:prSet presAssocID="{6D3E6C3D-FDD5-4892-B494-D52D53EEFEA4}" presName="ParentAccent" presStyleLbl="alignNode1" presStyleIdx="3" presStyleCnt="4"/>
      <dgm:spPr/>
    </dgm:pt>
    <dgm:pt modelId="{652B535B-668C-44AB-8877-A5E53E3BC0DB}" type="pres">
      <dgm:prSet presAssocID="{6D3E6C3D-FDD5-4892-B494-D52D53EEFEA4}" presName="ParentSmallAccent" presStyleLbl="fgAcc1" presStyleIdx="3" presStyleCnt="4"/>
      <dgm:spPr/>
    </dgm:pt>
    <dgm:pt modelId="{940AA3FD-078B-4885-915B-4EF1AF08A66C}" type="pres">
      <dgm:prSet presAssocID="{6D3E6C3D-FDD5-4892-B494-D52D53EEFEA4}" presName="Parent" presStyleLbl="revTx" presStyleIdx="19" presStyleCnt="23">
        <dgm:presLayoutVars>
          <dgm:chMax/>
          <dgm:chPref val="4"/>
          <dgm:bulletEnabled val="1"/>
        </dgm:presLayoutVars>
      </dgm:prSet>
      <dgm:spPr/>
    </dgm:pt>
    <dgm:pt modelId="{FEFDD1CF-7A51-4588-985C-35B1BCBB0B74}" type="pres">
      <dgm:prSet presAssocID="{6D3E6C3D-FDD5-4892-B494-D52D53EEFEA4}" presName="childShape" presStyleCnt="0">
        <dgm:presLayoutVars>
          <dgm:chMax val="0"/>
          <dgm:chPref val="0"/>
        </dgm:presLayoutVars>
      </dgm:prSet>
      <dgm:spPr/>
    </dgm:pt>
    <dgm:pt modelId="{41EE9D27-BC92-4F96-8501-89D3DD859677}" type="pres">
      <dgm:prSet presAssocID="{59B03D75-3170-4B4E-BD26-321ECE7DC74E}" presName="childComposite" presStyleCnt="0">
        <dgm:presLayoutVars>
          <dgm:chMax val="0"/>
          <dgm:chPref val="0"/>
        </dgm:presLayoutVars>
      </dgm:prSet>
      <dgm:spPr/>
    </dgm:pt>
    <dgm:pt modelId="{F0D90FD0-59A1-4EE2-B370-089ADB678815}" type="pres">
      <dgm:prSet presAssocID="{59B03D75-3170-4B4E-BD26-321ECE7DC74E}" presName="ChildAccent" presStyleLbl="solidFgAcc1" presStyleIdx="16" presStyleCnt="19"/>
      <dgm:spPr/>
    </dgm:pt>
    <dgm:pt modelId="{E0FD4CDD-4D06-4C12-BD48-A67D6864611B}" type="pres">
      <dgm:prSet presAssocID="{59B03D75-3170-4B4E-BD26-321ECE7DC74E}" presName="Child" presStyleLbl="revTx" presStyleIdx="20" presStyleCnt="23">
        <dgm:presLayoutVars>
          <dgm:chMax val="0"/>
          <dgm:chPref val="0"/>
          <dgm:bulletEnabled val="1"/>
        </dgm:presLayoutVars>
      </dgm:prSet>
      <dgm:spPr/>
    </dgm:pt>
    <dgm:pt modelId="{0406757D-4416-4BED-9C99-07EB3BBF3E70}" type="pres">
      <dgm:prSet presAssocID="{20315B4D-ECD8-4BB0-973B-3DEE6F3429D3}" presName="childComposite" presStyleCnt="0">
        <dgm:presLayoutVars>
          <dgm:chMax val="0"/>
          <dgm:chPref val="0"/>
        </dgm:presLayoutVars>
      </dgm:prSet>
      <dgm:spPr/>
    </dgm:pt>
    <dgm:pt modelId="{CDC08648-5483-442B-8674-2586E65293C6}" type="pres">
      <dgm:prSet presAssocID="{20315B4D-ECD8-4BB0-973B-3DEE6F3429D3}" presName="ChildAccent" presStyleLbl="solidFgAcc1" presStyleIdx="17" presStyleCnt="19"/>
      <dgm:spPr/>
    </dgm:pt>
    <dgm:pt modelId="{AE0E83B4-4756-48B2-A935-2D1A3258B816}" type="pres">
      <dgm:prSet presAssocID="{20315B4D-ECD8-4BB0-973B-3DEE6F3429D3}" presName="Child" presStyleLbl="revTx" presStyleIdx="21" presStyleCnt="23">
        <dgm:presLayoutVars>
          <dgm:chMax val="0"/>
          <dgm:chPref val="0"/>
          <dgm:bulletEnabled val="1"/>
        </dgm:presLayoutVars>
      </dgm:prSet>
      <dgm:spPr/>
    </dgm:pt>
    <dgm:pt modelId="{63ED8979-DBA3-4C39-AE64-B160A7E93E08}" type="pres">
      <dgm:prSet presAssocID="{79C26830-48FA-4F66-B6C2-BB0DC7E27743}" presName="childComposite" presStyleCnt="0">
        <dgm:presLayoutVars>
          <dgm:chMax val="0"/>
          <dgm:chPref val="0"/>
        </dgm:presLayoutVars>
      </dgm:prSet>
      <dgm:spPr/>
    </dgm:pt>
    <dgm:pt modelId="{61E556AC-9F93-44B0-99F6-77E4EA722508}" type="pres">
      <dgm:prSet presAssocID="{79C26830-48FA-4F66-B6C2-BB0DC7E27743}" presName="ChildAccent" presStyleLbl="solidFgAcc1" presStyleIdx="18" presStyleCnt="19"/>
      <dgm:spPr/>
    </dgm:pt>
    <dgm:pt modelId="{0FAB6300-5D8A-4A72-8A8B-38DA51D74BF6}" type="pres">
      <dgm:prSet presAssocID="{79C26830-48FA-4F66-B6C2-BB0DC7E27743}" presName="Child" presStyleLbl="revTx" presStyleIdx="22" presStyleCnt="23">
        <dgm:presLayoutVars>
          <dgm:chMax val="0"/>
          <dgm:chPref val="0"/>
          <dgm:bulletEnabled val="1"/>
        </dgm:presLayoutVars>
      </dgm:prSet>
      <dgm:spPr/>
    </dgm:pt>
  </dgm:ptLst>
  <dgm:cxnLst>
    <dgm:cxn modelId="{36311E04-0EAC-42ED-ABC2-5B38939AC5EC}" srcId="{732A973C-D360-4065-AD85-AED5FFFBF29C}" destId="{E8CE6E5B-E723-4E90-93CB-2A2B7060DFF9}" srcOrd="3" destOrd="0" parTransId="{D0DD51FB-E811-45F4-92BA-5B4E46C10573}" sibTransId="{215A0B4D-82AA-4260-885C-E501F63B7A7E}"/>
    <dgm:cxn modelId="{9EB4200A-EA12-447D-AB1E-9A4BA31A5378}" type="presOf" srcId="{8244EEE0-C92D-46D0-8F1B-A5D6E3513352}" destId="{5A07DD7E-A25F-43C1-AE6B-E9F5D29E157D}" srcOrd="0" destOrd="0" presId="urn:microsoft.com/office/officeart/2008/layout/SquareAccentList"/>
    <dgm:cxn modelId="{2705930A-A40C-4F9A-947E-0B2F00B1C5DB}" srcId="{732A973C-D360-4065-AD85-AED5FFFBF29C}" destId="{EEE7669F-B651-4C62-B0EF-D87332CF991A}" srcOrd="0" destOrd="0" parTransId="{1EAAAC80-1D3D-4E91-8CCB-90F14E816313}" sibTransId="{BB2B9F91-78A3-4B76-BA7E-18811688E7FE}"/>
    <dgm:cxn modelId="{9BD9B50D-09D8-413B-8740-C7CB64E91D4F}" srcId="{FCF82E06-23E9-4E23-85F6-9DB86A05B24E}" destId="{C61FFFAE-F3F1-4827-A1F0-DB3E1A3DD1B8}" srcOrd="3" destOrd="0" parTransId="{208840E4-2232-4F15-8EA0-0D28E434E7E5}" sibTransId="{223F50F9-0C83-4301-B2AC-E5C1A6CC833E}"/>
    <dgm:cxn modelId="{516E6B0E-151B-4A87-BAA9-29BFDE6F6C7D}" type="presOf" srcId="{B0D7CB58-37D6-418F-9B5D-88F6C5903D71}" destId="{D94A5E77-2861-48C4-9B84-089A8760223F}" srcOrd="0" destOrd="0" presId="urn:microsoft.com/office/officeart/2008/layout/SquareAccentList"/>
    <dgm:cxn modelId="{7B733417-C92B-4DBA-838E-2DE11F43D623}" srcId="{65113637-E8D1-4CDD-B082-ACA66853AF26}" destId="{5B18D917-CB08-482B-BE5A-F22CDB9EB65B}" srcOrd="1" destOrd="0" parTransId="{8A46318C-A8D7-4723-B823-1C88F58B4441}" sibTransId="{149E41CA-EA61-4163-AAC4-A65E5FFFB488}"/>
    <dgm:cxn modelId="{32CB771D-151E-414A-9925-D15AC42D84DB}" srcId="{6D3E6C3D-FDD5-4892-B494-D52D53EEFEA4}" destId="{20315B4D-ECD8-4BB0-973B-3DEE6F3429D3}" srcOrd="1" destOrd="0" parTransId="{E7936D52-C586-4244-AA10-448618D73C7E}" sibTransId="{E1D9B278-D868-4205-93D7-10A70344253D}"/>
    <dgm:cxn modelId="{96657623-4608-43EC-8AAA-E06F7409A7DC}" srcId="{FCF82E06-23E9-4E23-85F6-9DB86A05B24E}" destId="{2A7F9670-9161-4D44-8598-3EA0DE3AC014}" srcOrd="1" destOrd="0" parTransId="{9C7CCD71-3836-4AE7-AD74-9FFEEB7E9478}" sibTransId="{5B13B620-842B-443E-8F19-9B227B966388}"/>
    <dgm:cxn modelId="{8CEA0225-8D27-454C-8F62-77D1E087A108}" type="presOf" srcId="{59B03D75-3170-4B4E-BD26-321ECE7DC74E}" destId="{E0FD4CDD-4D06-4C12-BD48-A67D6864611B}" srcOrd="0" destOrd="0" presId="urn:microsoft.com/office/officeart/2008/layout/SquareAccentList"/>
    <dgm:cxn modelId="{32F09F2F-9544-4AA4-AA7E-C704ABFD38DE}" type="presOf" srcId="{E3ABF298-6FA3-4B29-BE13-5D0601C2B447}" destId="{F8A2B57C-2579-4FC7-8C11-1A2835B2C5B8}" srcOrd="0" destOrd="0" presId="urn:microsoft.com/office/officeart/2008/layout/SquareAccentList"/>
    <dgm:cxn modelId="{8386655C-21A8-48BE-A9DC-8E9C745FDC87}" type="presOf" srcId="{6A22C474-E80B-4FE4-9088-DD589789A6CC}" destId="{F00D2797-06A3-44EF-BC01-3FC75908F94F}" srcOrd="0" destOrd="0" presId="urn:microsoft.com/office/officeart/2008/layout/SquareAccentList"/>
    <dgm:cxn modelId="{FA3F285D-DC4B-4DDC-A4C4-96B462E3AF8B}" type="presOf" srcId="{D6DF2D43-482B-432B-8A14-DE410FCA02DE}" destId="{1A4FD4B6-8138-4F6F-AEAC-93FC4EDB5AD0}" srcOrd="0" destOrd="0" presId="urn:microsoft.com/office/officeart/2008/layout/SquareAccentList"/>
    <dgm:cxn modelId="{ED885B5F-8176-4BCA-94D8-FEA3573B8674}" type="presOf" srcId="{5B18D917-CB08-482B-BE5A-F22CDB9EB65B}" destId="{8A1C09BA-8E0F-4C83-BCF4-7FB938160298}" srcOrd="0" destOrd="0" presId="urn:microsoft.com/office/officeart/2008/layout/SquareAccentList"/>
    <dgm:cxn modelId="{3253D863-9540-479F-BA6A-5E50712C1B96}" srcId="{A1D26171-0738-4F2A-9096-87B9BFD65786}" destId="{732A973C-D360-4065-AD85-AED5FFFBF29C}" srcOrd="1" destOrd="0" parTransId="{450631A3-0678-4054-B28D-D88AB32FD45B}" sibTransId="{AF7FED5F-C381-404A-AD70-52E476E41D83}"/>
    <dgm:cxn modelId="{5B640467-9AC0-4D48-99D8-45ACEA828080}" srcId="{65113637-E8D1-4CDD-B082-ACA66853AF26}" destId="{4DDDF83F-FA3B-4FE5-9953-002D32D07FE7}" srcOrd="0" destOrd="0" parTransId="{DC8CDBBB-AD86-4095-B8EC-05CF4A81DCE7}" sibTransId="{3A22C756-E0E7-4612-A6FA-F4AF9C9580F3}"/>
    <dgm:cxn modelId="{3D760449-CA7D-4B89-8DDF-59483C23FAD3}" type="presOf" srcId="{EEE7669F-B651-4C62-B0EF-D87332CF991A}" destId="{0CA8C1A6-DF99-4BF8-ABD2-F12487D8D207}" srcOrd="0" destOrd="0" presId="urn:microsoft.com/office/officeart/2008/layout/SquareAccentList"/>
    <dgm:cxn modelId="{42D2C069-6072-4757-AAFE-960DA47B7F95}" srcId="{FCF82E06-23E9-4E23-85F6-9DB86A05B24E}" destId="{A0C31F14-C238-4A0E-813B-64DE82228EB8}" srcOrd="2" destOrd="0" parTransId="{643344FE-3B5E-4B1F-A07F-951F58F37002}" sibTransId="{16367B7B-A581-4A98-9A5D-61AE0D41FC95}"/>
    <dgm:cxn modelId="{D174F56D-8549-414C-AD6A-BAF7CC1D7FFA}" srcId="{FCF82E06-23E9-4E23-85F6-9DB86A05B24E}" destId="{E3ABF298-6FA3-4B29-BE13-5D0601C2B447}" srcOrd="0" destOrd="0" parTransId="{A0CF7FF2-4DC3-4194-8E4C-2B29AD68AE1A}" sibTransId="{5156A4AA-D71F-40CE-ACCF-EA921A91A925}"/>
    <dgm:cxn modelId="{7D96DD70-E014-4D95-B2E2-4C2088D8C97C}" srcId="{A1D26171-0738-4F2A-9096-87B9BFD65786}" destId="{FCF82E06-23E9-4E23-85F6-9DB86A05B24E}" srcOrd="0" destOrd="0" parTransId="{7BE5B952-4564-4C4B-8D4A-EDF59E43E10C}" sibTransId="{7CC4E770-F49E-4269-B615-40841E5C6C59}"/>
    <dgm:cxn modelId="{3A272853-1287-46D2-BF85-C16E9D75623D}" type="presOf" srcId="{A0C31F14-C238-4A0E-813B-64DE82228EB8}" destId="{0D6E385A-FAFE-42B4-B886-CD61B9A7A131}" srcOrd="0" destOrd="0" presId="urn:microsoft.com/office/officeart/2008/layout/SquareAccentList"/>
    <dgm:cxn modelId="{7350E87D-B36F-4799-BD95-FCC422435ED3}" type="presOf" srcId="{65113637-E8D1-4CDD-B082-ACA66853AF26}" destId="{AA2AF199-A1D3-4997-84D5-6EFBDD8B2B94}" srcOrd="0" destOrd="0" presId="urn:microsoft.com/office/officeart/2008/layout/SquareAccentList"/>
    <dgm:cxn modelId="{32D76D85-D88F-49CB-A780-EDE217BC2AE4}" type="presOf" srcId="{C61FFFAE-F3F1-4827-A1F0-DB3E1A3DD1B8}" destId="{3617EADC-AE4C-4775-A8F8-2805A5F794A3}" srcOrd="0" destOrd="0" presId="urn:microsoft.com/office/officeart/2008/layout/SquareAccentList"/>
    <dgm:cxn modelId="{1CDC9E85-B71F-4D3D-B1C7-F301CB92FDA8}" type="presOf" srcId="{515D8BC7-CAA9-4283-AE56-79D834669EB3}" destId="{1EE38C47-7A68-477C-8B28-A6077C10F4B1}" srcOrd="0" destOrd="0" presId="urn:microsoft.com/office/officeart/2008/layout/SquareAccentList"/>
    <dgm:cxn modelId="{010C5891-5FFA-4318-AB9C-066F124A67D9}" srcId="{6D3E6C3D-FDD5-4892-B494-D52D53EEFEA4}" destId="{79C26830-48FA-4F66-B6C2-BB0DC7E27743}" srcOrd="2" destOrd="0" parTransId="{86CEE297-791F-4DFB-8786-44FCA62BBB09}" sibTransId="{03678CFA-59E9-416A-A5C9-5BF9C50583C2}"/>
    <dgm:cxn modelId="{B0A9FD94-529C-4765-8898-F5E9FC12A4AB}" type="presOf" srcId="{20315B4D-ECD8-4BB0-973B-3DEE6F3429D3}" destId="{AE0E83B4-4756-48B2-A935-2D1A3258B816}" srcOrd="0" destOrd="0" presId="urn:microsoft.com/office/officeart/2008/layout/SquareAccentList"/>
    <dgm:cxn modelId="{84AD569A-24BF-4355-B968-4B4E0736E807}" srcId="{732A973C-D360-4065-AD85-AED5FFFBF29C}" destId="{6A22C474-E80B-4FE4-9088-DD589789A6CC}" srcOrd="2" destOrd="0" parTransId="{828A0CC5-D6AE-4418-A351-F0293498EF63}" sibTransId="{19110BB9-1D9D-4B48-948C-B13D8BCBFD9C}"/>
    <dgm:cxn modelId="{45FE229D-9EA9-4948-B61B-4BC31CAF0985}" type="presOf" srcId="{97F9C951-362D-4267-9BBC-5B2A86920439}" destId="{61D8ADCA-495E-40B6-B4D0-6C60FB4FFD20}" srcOrd="0" destOrd="0" presId="urn:microsoft.com/office/officeart/2008/layout/SquareAccentList"/>
    <dgm:cxn modelId="{10B7D2A3-AA19-4E0A-8DEB-0D18D8A22E07}" srcId="{6D3E6C3D-FDD5-4892-B494-D52D53EEFEA4}" destId="{59B03D75-3170-4B4E-BD26-321ECE7DC74E}" srcOrd="0" destOrd="0" parTransId="{336A16C8-2AA8-4091-8523-10CBE8A969E3}" sibTransId="{152EA1B4-C5EF-45C3-A260-BE18D8AED782}"/>
    <dgm:cxn modelId="{75B655AB-A024-4238-BAD3-EF8D2B654178}" type="presOf" srcId="{79C26830-48FA-4F66-B6C2-BB0DC7E27743}" destId="{0FAB6300-5D8A-4A72-8A8B-38DA51D74BF6}" srcOrd="0" destOrd="0" presId="urn:microsoft.com/office/officeart/2008/layout/SquareAccentList"/>
    <dgm:cxn modelId="{5A08B2AD-9BD5-4F57-B65F-9DB1E57F6CFB}" type="presOf" srcId="{732A973C-D360-4065-AD85-AED5FFFBF29C}" destId="{DB40EE31-34EA-4082-AA9E-84392DD8B20C}" srcOrd="0" destOrd="0" presId="urn:microsoft.com/office/officeart/2008/layout/SquareAccentList"/>
    <dgm:cxn modelId="{6D6E14B6-5A25-479F-B075-440EC282684B}" srcId="{732A973C-D360-4065-AD85-AED5FFFBF29C}" destId="{EDC78F37-106B-48F7-A2BF-16AB4E91B629}" srcOrd="1" destOrd="0" parTransId="{73CB5C40-71A6-4A40-B6F0-3C05627A3293}" sibTransId="{18252FC2-99CE-4F27-9D0E-71EA8944EC54}"/>
    <dgm:cxn modelId="{AC9E45B9-28CB-420A-AA01-E18777A12CCC}" srcId="{A1D26171-0738-4F2A-9096-87B9BFD65786}" destId="{65113637-E8D1-4CDD-B082-ACA66853AF26}" srcOrd="2" destOrd="0" parTransId="{46B7F9D6-EC47-47E6-8580-B262F4D1FC0E}" sibTransId="{2B5483DA-3B5A-45B9-904B-E2B2B091538E}"/>
    <dgm:cxn modelId="{6E740CBC-1BF3-4045-A062-C87450389A6D}" type="presOf" srcId="{11B814C3-081A-43AF-84BD-43E7D9E0B934}" destId="{C813C7D4-6AF0-496B-B9DB-39A8B1B86075}" srcOrd="0" destOrd="0" presId="urn:microsoft.com/office/officeart/2008/layout/SquareAccentList"/>
    <dgm:cxn modelId="{01B14ABC-C785-444C-AB10-2006126E1B89}" srcId="{65113637-E8D1-4CDD-B082-ACA66853AF26}" destId="{8244EEE0-C92D-46D0-8F1B-A5D6E3513352}" srcOrd="3" destOrd="0" parTransId="{86E55C7F-F7D9-4E9F-ADF5-5C29E2125587}" sibTransId="{924CDDD0-EF9D-4FDF-AEBA-161CBCB20ED0}"/>
    <dgm:cxn modelId="{5138A2BC-639A-4D3D-A807-17DE66CD1DFA}" type="presOf" srcId="{FCF82E06-23E9-4E23-85F6-9DB86A05B24E}" destId="{365B0BCE-D311-40A8-82A5-3E9D680C1F4F}" srcOrd="0" destOrd="0" presId="urn:microsoft.com/office/officeart/2008/layout/SquareAccentList"/>
    <dgm:cxn modelId="{9901CFE1-FF66-4234-BA02-EFAEB3A78AF6}" type="presOf" srcId="{4DDDF83F-FA3B-4FE5-9953-002D32D07FE7}" destId="{60F42C78-E3B3-4C07-90EC-366C4E46182C}" srcOrd="0" destOrd="0" presId="urn:microsoft.com/office/officeart/2008/layout/SquareAccentList"/>
    <dgm:cxn modelId="{375B79E8-5B16-4AF3-83DB-C139DAC283BC}" srcId="{732A973C-D360-4065-AD85-AED5FFFBF29C}" destId="{D6DF2D43-482B-432B-8A14-DE410FCA02DE}" srcOrd="6" destOrd="0" parTransId="{DC197C55-AC06-4DC1-88C9-EF85057B9DC9}" sibTransId="{F8B39F04-234B-4C3E-B802-FC1391E96557}"/>
    <dgm:cxn modelId="{F60ED5E8-D3C5-45B0-A9F5-A8B0A6F6107C}" type="presOf" srcId="{6D3E6C3D-FDD5-4892-B494-D52D53EEFEA4}" destId="{940AA3FD-078B-4885-915B-4EF1AF08A66C}" srcOrd="0" destOrd="0" presId="urn:microsoft.com/office/officeart/2008/layout/SquareAccentList"/>
    <dgm:cxn modelId="{71B21FCA-0940-4DAF-9B36-BE6F4FC5A73F}" srcId="{A1D26171-0738-4F2A-9096-87B9BFD65786}" destId="{6D3E6C3D-FDD5-4892-B494-D52D53EEFEA4}" srcOrd="3" destOrd="0" parTransId="{003B0280-BABB-432C-A32B-4923C68443B8}" sibTransId="{8C7D7D48-893D-44EB-8751-7274F1B6EC05}"/>
    <dgm:cxn modelId="{4C324ACE-7518-436D-8DE9-8541D67283B0}" type="presOf" srcId="{2A7F9670-9161-4D44-8598-3EA0DE3AC014}" destId="{FE4AEEE8-CC8E-44C9-BA4B-D7B6831A8A50}" srcOrd="0" destOrd="0" presId="urn:microsoft.com/office/officeart/2008/layout/SquareAccentList"/>
    <dgm:cxn modelId="{5E25C8D0-3540-48DA-8E30-E9B978E359F4}" type="presOf" srcId="{A1D26171-0738-4F2A-9096-87B9BFD65786}" destId="{A8E739A6-891C-4525-9FB5-74EF0CAE5FA5}" srcOrd="0" destOrd="0" presId="urn:microsoft.com/office/officeart/2008/layout/SquareAccentList"/>
    <dgm:cxn modelId="{3D0D80F1-1D36-4416-9B8C-82AF988F8F9E}" type="presOf" srcId="{E8CE6E5B-E723-4E90-93CB-2A2B7060DFF9}" destId="{1DEDB689-F010-471F-9C81-E8FEC149C1F8}" srcOrd="0" destOrd="0" presId="urn:microsoft.com/office/officeart/2008/layout/SquareAccentList"/>
    <dgm:cxn modelId="{08B1AFF3-B797-47BB-AC97-551F48B35D02}" srcId="{732A973C-D360-4065-AD85-AED5FFFBF29C}" destId="{B0D7CB58-37D6-418F-9B5D-88F6C5903D71}" srcOrd="4" destOrd="0" parTransId="{E061DDD6-207C-4EF0-8015-AC59E641F476}" sibTransId="{8BBAE683-F101-42CD-8F62-F1F34CC45163}"/>
    <dgm:cxn modelId="{3E20D5D4-4C73-4005-A558-9844A5ECCF8E}" srcId="{65113637-E8D1-4CDD-B082-ACA66853AF26}" destId="{11B814C3-081A-43AF-84BD-43E7D9E0B934}" srcOrd="4" destOrd="0" parTransId="{414C1BBE-043C-463D-9443-94DDF1DA390F}" sibTransId="{13F92D93-4FC4-4F5F-8AC3-6C89B8A86BB7}"/>
    <dgm:cxn modelId="{5D2AE1DB-8F74-4EEE-BD09-EC50726D4675}" srcId="{732A973C-D360-4065-AD85-AED5FFFBF29C}" destId="{515D8BC7-CAA9-4283-AE56-79D834669EB3}" srcOrd="5" destOrd="0" parTransId="{71ED5C16-5263-44A7-8130-1BC083595B6A}" sibTransId="{6E5294CC-FA83-4C02-87EE-443BF9A52807}"/>
    <dgm:cxn modelId="{39FB6FFE-3ED3-4F76-88DA-FEDEB794906D}" type="presOf" srcId="{EDC78F37-106B-48F7-A2BF-16AB4E91B629}" destId="{64D9FF16-A59D-457D-820C-6BE5AD770C67}" srcOrd="0" destOrd="0" presId="urn:microsoft.com/office/officeart/2008/layout/SquareAccentList"/>
    <dgm:cxn modelId="{2B18B3FE-B5DC-4505-834B-E7F467FC8E05}" srcId="{65113637-E8D1-4CDD-B082-ACA66853AF26}" destId="{97F9C951-362D-4267-9BBC-5B2A86920439}" srcOrd="2" destOrd="0" parTransId="{9D63B36D-1C6A-4B6E-AC6E-610B55409FF2}" sibTransId="{AEDCE887-FE7E-4543-86CC-243927E89BE6}"/>
    <dgm:cxn modelId="{05A624F2-8138-4A99-A582-1AEE4BF59E33}" type="presParOf" srcId="{A8E739A6-891C-4525-9FB5-74EF0CAE5FA5}" destId="{C0A6A30F-A6AD-41B8-A037-6E5AEF74A14B}" srcOrd="0" destOrd="0" presId="urn:microsoft.com/office/officeart/2008/layout/SquareAccentList"/>
    <dgm:cxn modelId="{2CEA1F2B-A2A3-4B68-85D5-58E491DA522A}" type="presParOf" srcId="{C0A6A30F-A6AD-41B8-A037-6E5AEF74A14B}" destId="{E9359AA2-F702-4860-ADB7-90073A3964C1}" srcOrd="0" destOrd="0" presId="urn:microsoft.com/office/officeart/2008/layout/SquareAccentList"/>
    <dgm:cxn modelId="{FBE50C69-D959-4ABE-8930-72E893E502EF}" type="presParOf" srcId="{E9359AA2-F702-4860-ADB7-90073A3964C1}" destId="{AAC0BAD4-5943-497D-B4A6-88A9A8CA707D}" srcOrd="0" destOrd="0" presId="urn:microsoft.com/office/officeart/2008/layout/SquareAccentList"/>
    <dgm:cxn modelId="{47F5EA80-621F-4E08-8912-B5BC1C96C251}" type="presParOf" srcId="{E9359AA2-F702-4860-ADB7-90073A3964C1}" destId="{65CA3D4F-77EE-4058-A932-6D5566B38AB4}" srcOrd="1" destOrd="0" presId="urn:microsoft.com/office/officeart/2008/layout/SquareAccentList"/>
    <dgm:cxn modelId="{10A2F9DA-9927-4C28-8B31-CD8F8CE320D9}" type="presParOf" srcId="{E9359AA2-F702-4860-ADB7-90073A3964C1}" destId="{365B0BCE-D311-40A8-82A5-3E9D680C1F4F}" srcOrd="2" destOrd="0" presId="urn:microsoft.com/office/officeart/2008/layout/SquareAccentList"/>
    <dgm:cxn modelId="{BD858BD3-A83A-4464-A52C-3DCDA14ECE21}" type="presParOf" srcId="{C0A6A30F-A6AD-41B8-A037-6E5AEF74A14B}" destId="{177185FD-BD94-4A77-A562-796CFFCE09E7}" srcOrd="1" destOrd="0" presId="urn:microsoft.com/office/officeart/2008/layout/SquareAccentList"/>
    <dgm:cxn modelId="{78657F84-7B8F-42D8-B5C2-77FECE5868AC}" type="presParOf" srcId="{177185FD-BD94-4A77-A562-796CFFCE09E7}" destId="{EB4759E0-599B-4049-AABD-8623B4DAA2D8}" srcOrd="0" destOrd="0" presId="urn:microsoft.com/office/officeart/2008/layout/SquareAccentList"/>
    <dgm:cxn modelId="{749464CF-AEA9-4BD7-B1DE-0847D4BDEC6A}" type="presParOf" srcId="{EB4759E0-599B-4049-AABD-8623B4DAA2D8}" destId="{A224D2B5-46D2-4CC4-985F-CE953F0C02A0}" srcOrd="0" destOrd="0" presId="urn:microsoft.com/office/officeart/2008/layout/SquareAccentList"/>
    <dgm:cxn modelId="{0938B557-F613-4060-990F-E1E116B759A3}" type="presParOf" srcId="{EB4759E0-599B-4049-AABD-8623B4DAA2D8}" destId="{F8A2B57C-2579-4FC7-8C11-1A2835B2C5B8}" srcOrd="1" destOrd="0" presId="urn:microsoft.com/office/officeart/2008/layout/SquareAccentList"/>
    <dgm:cxn modelId="{839CE7A7-C5DB-472A-9ACD-5CBD132649DD}" type="presParOf" srcId="{177185FD-BD94-4A77-A562-796CFFCE09E7}" destId="{77DA4473-1FB9-4455-BB75-C1B8DE73424A}" srcOrd="1" destOrd="0" presId="urn:microsoft.com/office/officeart/2008/layout/SquareAccentList"/>
    <dgm:cxn modelId="{09EB7E6F-7080-4447-A3C0-F91471CFDD37}" type="presParOf" srcId="{77DA4473-1FB9-4455-BB75-C1B8DE73424A}" destId="{1CB29E2B-787C-4908-A0AC-EC71F035BC26}" srcOrd="0" destOrd="0" presId="urn:microsoft.com/office/officeart/2008/layout/SquareAccentList"/>
    <dgm:cxn modelId="{3B4E5423-B1D2-432B-85BC-E1617C481EE7}" type="presParOf" srcId="{77DA4473-1FB9-4455-BB75-C1B8DE73424A}" destId="{FE4AEEE8-CC8E-44C9-BA4B-D7B6831A8A50}" srcOrd="1" destOrd="0" presId="urn:microsoft.com/office/officeart/2008/layout/SquareAccentList"/>
    <dgm:cxn modelId="{A5A42B03-CBBD-4C6C-93D9-E4CC276D0E74}" type="presParOf" srcId="{177185FD-BD94-4A77-A562-796CFFCE09E7}" destId="{304AB0A4-8264-4EA6-AC5D-5EB3315A0704}" srcOrd="2" destOrd="0" presId="urn:microsoft.com/office/officeart/2008/layout/SquareAccentList"/>
    <dgm:cxn modelId="{CE95E0F6-B683-46FF-ABC6-59ECB075C363}" type="presParOf" srcId="{304AB0A4-8264-4EA6-AC5D-5EB3315A0704}" destId="{3AE1D752-6189-43EF-AD08-A508774425C6}" srcOrd="0" destOrd="0" presId="urn:microsoft.com/office/officeart/2008/layout/SquareAccentList"/>
    <dgm:cxn modelId="{0442581C-2E65-4680-AC70-FD72FB79B90C}" type="presParOf" srcId="{304AB0A4-8264-4EA6-AC5D-5EB3315A0704}" destId="{0D6E385A-FAFE-42B4-B886-CD61B9A7A131}" srcOrd="1" destOrd="0" presId="urn:microsoft.com/office/officeart/2008/layout/SquareAccentList"/>
    <dgm:cxn modelId="{48CCC07E-D9A4-41E8-9F75-9B729B8E9BFD}" type="presParOf" srcId="{177185FD-BD94-4A77-A562-796CFFCE09E7}" destId="{A46FDED3-A762-4201-821F-8F354EC0095D}" srcOrd="3" destOrd="0" presId="urn:microsoft.com/office/officeart/2008/layout/SquareAccentList"/>
    <dgm:cxn modelId="{BFD7C55A-CD83-49FE-A2A2-AE89B3A66831}" type="presParOf" srcId="{A46FDED3-A762-4201-821F-8F354EC0095D}" destId="{F06A90C6-C67E-4309-B60A-883A9A0C19FA}" srcOrd="0" destOrd="0" presId="urn:microsoft.com/office/officeart/2008/layout/SquareAccentList"/>
    <dgm:cxn modelId="{C65D83CE-9544-444E-844D-2C301A331358}" type="presParOf" srcId="{A46FDED3-A762-4201-821F-8F354EC0095D}" destId="{3617EADC-AE4C-4775-A8F8-2805A5F794A3}" srcOrd="1" destOrd="0" presId="urn:microsoft.com/office/officeart/2008/layout/SquareAccentList"/>
    <dgm:cxn modelId="{8A5425E5-3699-45D6-B47B-5DA727335537}" type="presParOf" srcId="{A8E739A6-891C-4525-9FB5-74EF0CAE5FA5}" destId="{444AF839-1055-4F0E-8F94-6F91F5195ED7}" srcOrd="1" destOrd="0" presId="urn:microsoft.com/office/officeart/2008/layout/SquareAccentList"/>
    <dgm:cxn modelId="{6656BB7A-D4FE-4A17-9EE0-82DA65027AB4}" type="presParOf" srcId="{444AF839-1055-4F0E-8F94-6F91F5195ED7}" destId="{047D80E4-6B55-4BFC-B827-A2036BFBEFD9}" srcOrd="0" destOrd="0" presId="urn:microsoft.com/office/officeart/2008/layout/SquareAccentList"/>
    <dgm:cxn modelId="{BB53D360-A93C-4A58-9736-CF75EA689322}" type="presParOf" srcId="{047D80E4-6B55-4BFC-B827-A2036BFBEFD9}" destId="{385C65FC-4364-4E39-899C-58F301AC47FE}" srcOrd="0" destOrd="0" presId="urn:microsoft.com/office/officeart/2008/layout/SquareAccentList"/>
    <dgm:cxn modelId="{0217E8A7-8619-443C-A39B-39B59B0D59C9}" type="presParOf" srcId="{047D80E4-6B55-4BFC-B827-A2036BFBEFD9}" destId="{6C3D7AED-5F58-44AB-93CE-99C692ADBA28}" srcOrd="1" destOrd="0" presId="urn:microsoft.com/office/officeart/2008/layout/SquareAccentList"/>
    <dgm:cxn modelId="{3A285B76-F321-4431-9210-E0658C550828}" type="presParOf" srcId="{047D80E4-6B55-4BFC-B827-A2036BFBEFD9}" destId="{DB40EE31-34EA-4082-AA9E-84392DD8B20C}" srcOrd="2" destOrd="0" presId="urn:microsoft.com/office/officeart/2008/layout/SquareAccentList"/>
    <dgm:cxn modelId="{7F74D2BC-C337-411D-BD1E-812F87C73FD9}" type="presParOf" srcId="{444AF839-1055-4F0E-8F94-6F91F5195ED7}" destId="{9EC40B7A-74A0-4AB9-AD99-BA29E8AECF96}" srcOrd="1" destOrd="0" presId="urn:microsoft.com/office/officeart/2008/layout/SquareAccentList"/>
    <dgm:cxn modelId="{D8C3367B-0881-41D2-8774-6BD3664959A1}" type="presParOf" srcId="{9EC40B7A-74A0-4AB9-AD99-BA29E8AECF96}" destId="{999C72A5-27AD-40DD-AA92-70FCFC9FA18D}" srcOrd="0" destOrd="0" presId="urn:microsoft.com/office/officeart/2008/layout/SquareAccentList"/>
    <dgm:cxn modelId="{1A79A241-FB8F-41F1-9C51-D96A64EF5068}" type="presParOf" srcId="{999C72A5-27AD-40DD-AA92-70FCFC9FA18D}" destId="{BE931CFF-7C84-4161-93E1-0E83A0176091}" srcOrd="0" destOrd="0" presId="urn:microsoft.com/office/officeart/2008/layout/SquareAccentList"/>
    <dgm:cxn modelId="{742B3E85-C39E-4A9B-B0A1-F5CDED0B9EC5}" type="presParOf" srcId="{999C72A5-27AD-40DD-AA92-70FCFC9FA18D}" destId="{0CA8C1A6-DF99-4BF8-ABD2-F12487D8D207}" srcOrd="1" destOrd="0" presId="urn:microsoft.com/office/officeart/2008/layout/SquareAccentList"/>
    <dgm:cxn modelId="{87C1E87E-9F46-4CF2-9EC8-B1FF2B3303F1}" type="presParOf" srcId="{9EC40B7A-74A0-4AB9-AD99-BA29E8AECF96}" destId="{EC64AD56-ADBF-44C1-8C11-50461D3F0937}" srcOrd="1" destOrd="0" presId="urn:microsoft.com/office/officeart/2008/layout/SquareAccentList"/>
    <dgm:cxn modelId="{F5F3DD7A-71CA-4E7A-BA87-9546CA1D7328}" type="presParOf" srcId="{EC64AD56-ADBF-44C1-8C11-50461D3F0937}" destId="{5D022F91-3310-43DC-B6C1-561A7D02CC12}" srcOrd="0" destOrd="0" presId="urn:microsoft.com/office/officeart/2008/layout/SquareAccentList"/>
    <dgm:cxn modelId="{86E989CE-6218-4ED1-AAE1-D06B5E71629B}" type="presParOf" srcId="{EC64AD56-ADBF-44C1-8C11-50461D3F0937}" destId="{64D9FF16-A59D-457D-820C-6BE5AD770C67}" srcOrd="1" destOrd="0" presId="urn:microsoft.com/office/officeart/2008/layout/SquareAccentList"/>
    <dgm:cxn modelId="{0BD4D6DE-0E87-430E-9E3B-B7D29C9A89A2}" type="presParOf" srcId="{9EC40B7A-74A0-4AB9-AD99-BA29E8AECF96}" destId="{88BABBA8-1440-42C5-9593-98F81D37049F}" srcOrd="2" destOrd="0" presId="urn:microsoft.com/office/officeart/2008/layout/SquareAccentList"/>
    <dgm:cxn modelId="{8BFFF91D-3F29-4D93-A285-673A3D4701D6}" type="presParOf" srcId="{88BABBA8-1440-42C5-9593-98F81D37049F}" destId="{4305011F-3E11-4102-A502-A19C2C6A9E47}" srcOrd="0" destOrd="0" presId="urn:microsoft.com/office/officeart/2008/layout/SquareAccentList"/>
    <dgm:cxn modelId="{337CF75F-6C83-46AC-A77E-E33380EC757B}" type="presParOf" srcId="{88BABBA8-1440-42C5-9593-98F81D37049F}" destId="{F00D2797-06A3-44EF-BC01-3FC75908F94F}" srcOrd="1" destOrd="0" presId="urn:microsoft.com/office/officeart/2008/layout/SquareAccentList"/>
    <dgm:cxn modelId="{877A64D7-3A3E-4FEC-AF59-49AFB143658C}" type="presParOf" srcId="{9EC40B7A-74A0-4AB9-AD99-BA29E8AECF96}" destId="{962A862E-D1C8-40D5-BA55-AF8306DE7657}" srcOrd="3" destOrd="0" presId="urn:microsoft.com/office/officeart/2008/layout/SquareAccentList"/>
    <dgm:cxn modelId="{3EC94C5F-9EFE-4FB9-AC4F-B169510DE6D8}" type="presParOf" srcId="{962A862E-D1C8-40D5-BA55-AF8306DE7657}" destId="{F3C2D135-3595-4F74-B95F-73CD991D6722}" srcOrd="0" destOrd="0" presId="urn:microsoft.com/office/officeart/2008/layout/SquareAccentList"/>
    <dgm:cxn modelId="{38A3DB41-8409-4504-89A4-D0E4EBFE1474}" type="presParOf" srcId="{962A862E-D1C8-40D5-BA55-AF8306DE7657}" destId="{1DEDB689-F010-471F-9C81-E8FEC149C1F8}" srcOrd="1" destOrd="0" presId="urn:microsoft.com/office/officeart/2008/layout/SquareAccentList"/>
    <dgm:cxn modelId="{E9351149-3ECF-411C-8795-9B9E36688166}" type="presParOf" srcId="{9EC40B7A-74A0-4AB9-AD99-BA29E8AECF96}" destId="{97C91C52-57FD-4359-987B-083AEB0B1C87}" srcOrd="4" destOrd="0" presId="urn:microsoft.com/office/officeart/2008/layout/SquareAccentList"/>
    <dgm:cxn modelId="{B91EAC7B-025F-43C3-9935-7CB06D466D33}" type="presParOf" srcId="{97C91C52-57FD-4359-987B-083AEB0B1C87}" destId="{EB21F626-CB8B-4CFC-B7E7-88679CE20E84}" srcOrd="0" destOrd="0" presId="urn:microsoft.com/office/officeart/2008/layout/SquareAccentList"/>
    <dgm:cxn modelId="{C72B4942-7014-4DB4-AED8-8F921DD8F7B6}" type="presParOf" srcId="{97C91C52-57FD-4359-987B-083AEB0B1C87}" destId="{D94A5E77-2861-48C4-9B84-089A8760223F}" srcOrd="1" destOrd="0" presId="urn:microsoft.com/office/officeart/2008/layout/SquareAccentList"/>
    <dgm:cxn modelId="{21606CE6-BD28-4F44-9649-F312BE947E87}" type="presParOf" srcId="{9EC40B7A-74A0-4AB9-AD99-BA29E8AECF96}" destId="{C6509060-C1AD-4F7F-9954-27EA92C6D373}" srcOrd="5" destOrd="0" presId="urn:microsoft.com/office/officeart/2008/layout/SquareAccentList"/>
    <dgm:cxn modelId="{9777C28C-AA86-4BB8-B525-714389A3687A}" type="presParOf" srcId="{C6509060-C1AD-4F7F-9954-27EA92C6D373}" destId="{E36CE79A-DD6A-4721-90C0-16F294FF3DA8}" srcOrd="0" destOrd="0" presId="urn:microsoft.com/office/officeart/2008/layout/SquareAccentList"/>
    <dgm:cxn modelId="{D87AFC53-E611-4FB6-A80D-5DD6F7607345}" type="presParOf" srcId="{C6509060-C1AD-4F7F-9954-27EA92C6D373}" destId="{1EE38C47-7A68-477C-8B28-A6077C10F4B1}" srcOrd="1" destOrd="0" presId="urn:microsoft.com/office/officeart/2008/layout/SquareAccentList"/>
    <dgm:cxn modelId="{79FD6C52-09FB-4CFA-B6B7-43391D6AF6D8}" type="presParOf" srcId="{9EC40B7A-74A0-4AB9-AD99-BA29E8AECF96}" destId="{85A8D775-9417-4EC7-A5D7-7F70F2D74045}" srcOrd="6" destOrd="0" presId="urn:microsoft.com/office/officeart/2008/layout/SquareAccentList"/>
    <dgm:cxn modelId="{A0216979-E4E8-46C9-8248-DDCE12282BF8}" type="presParOf" srcId="{85A8D775-9417-4EC7-A5D7-7F70F2D74045}" destId="{A692122E-A981-412B-8C44-5EBDEFE3C187}" srcOrd="0" destOrd="0" presId="urn:microsoft.com/office/officeart/2008/layout/SquareAccentList"/>
    <dgm:cxn modelId="{54263F81-25F8-4E76-B841-F02A897DCA97}" type="presParOf" srcId="{85A8D775-9417-4EC7-A5D7-7F70F2D74045}" destId="{1A4FD4B6-8138-4F6F-AEAC-93FC4EDB5AD0}" srcOrd="1" destOrd="0" presId="urn:microsoft.com/office/officeart/2008/layout/SquareAccentList"/>
    <dgm:cxn modelId="{EE984FFB-9813-46E0-913D-747AD2F22C59}" type="presParOf" srcId="{A8E739A6-891C-4525-9FB5-74EF0CAE5FA5}" destId="{D7BBBD5D-1CF1-4E09-ACC8-D85263B002AC}" srcOrd="2" destOrd="0" presId="urn:microsoft.com/office/officeart/2008/layout/SquareAccentList"/>
    <dgm:cxn modelId="{BCDF1D5B-389F-41A0-8C60-13EAC6B3EDF4}" type="presParOf" srcId="{D7BBBD5D-1CF1-4E09-ACC8-D85263B002AC}" destId="{6D5D4E60-AEF5-41ED-9A59-C13FD53B4356}" srcOrd="0" destOrd="0" presId="urn:microsoft.com/office/officeart/2008/layout/SquareAccentList"/>
    <dgm:cxn modelId="{0C1534C0-FB33-4011-AD28-8EB1677EE607}" type="presParOf" srcId="{6D5D4E60-AEF5-41ED-9A59-C13FD53B4356}" destId="{63888DE5-4659-41EC-8DE7-C005A7E2F095}" srcOrd="0" destOrd="0" presId="urn:microsoft.com/office/officeart/2008/layout/SquareAccentList"/>
    <dgm:cxn modelId="{4F9A9BC3-5CD5-4742-B39E-62B3BB7C1E4D}" type="presParOf" srcId="{6D5D4E60-AEF5-41ED-9A59-C13FD53B4356}" destId="{CBAB75FC-BF60-42CD-A7E5-E4D93BF81388}" srcOrd="1" destOrd="0" presId="urn:microsoft.com/office/officeart/2008/layout/SquareAccentList"/>
    <dgm:cxn modelId="{9F55DFA1-9D95-46E3-BBA8-10F1A9808B97}" type="presParOf" srcId="{6D5D4E60-AEF5-41ED-9A59-C13FD53B4356}" destId="{AA2AF199-A1D3-4997-84D5-6EFBDD8B2B94}" srcOrd="2" destOrd="0" presId="urn:microsoft.com/office/officeart/2008/layout/SquareAccentList"/>
    <dgm:cxn modelId="{BE10424D-6622-4819-B673-4598F930F9D9}" type="presParOf" srcId="{D7BBBD5D-1CF1-4E09-ACC8-D85263B002AC}" destId="{5497278C-86BE-4103-A7D5-7E57FBA6C0E1}" srcOrd="1" destOrd="0" presId="urn:microsoft.com/office/officeart/2008/layout/SquareAccentList"/>
    <dgm:cxn modelId="{82F4D713-3961-4F5E-B865-F92050D68C3B}" type="presParOf" srcId="{5497278C-86BE-4103-A7D5-7E57FBA6C0E1}" destId="{CED5FE57-BDD0-4E1F-B55C-290839B9A97F}" srcOrd="0" destOrd="0" presId="urn:microsoft.com/office/officeart/2008/layout/SquareAccentList"/>
    <dgm:cxn modelId="{2E391018-3C68-4E8A-83B2-B241795DC2F7}" type="presParOf" srcId="{CED5FE57-BDD0-4E1F-B55C-290839B9A97F}" destId="{214E9504-B9EF-4817-8DF3-89EE636E12C4}" srcOrd="0" destOrd="0" presId="urn:microsoft.com/office/officeart/2008/layout/SquareAccentList"/>
    <dgm:cxn modelId="{7C3E50E1-296D-4E05-9D00-CD157D3C37F8}" type="presParOf" srcId="{CED5FE57-BDD0-4E1F-B55C-290839B9A97F}" destId="{60F42C78-E3B3-4C07-90EC-366C4E46182C}" srcOrd="1" destOrd="0" presId="urn:microsoft.com/office/officeart/2008/layout/SquareAccentList"/>
    <dgm:cxn modelId="{1EA212C8-A3D3-4839-AF72-9AA93AC4BFB5}" type="presParOf" srcId="{5497278C-86BE-4103-A7D5-7E57FBA6C0E1}" destId="{6E7F3F30-5E0A-44F3-B6EA-21159FCFAB2F}" srcOrd="1" destOrd="0" presId="urn:microsoft.com/office/officeart/2008/layout/SquareAccentList"/>
    <dgm:cxn modelId="{2669F283-AD3B-4F5F-96B6-3B2420513D44}" type="presParOf" srcId="{6E7F3F30-5E0A-44F3-B6EA-21159FCFAB2F}" destId="{6397EFAF-9C81-4CD5-9DB4-F6D62F8B2A98}" srcOrd="0" destOrd="0" presId="urn:microsoft.com/office/officeart/2008/layout/SquareAccentList"/>
    <dgm:cxn modelId="{CE63F9CA-1EE3-4A63-BCA0-533CB4932C77}" type="presParOf" srcId="{6E7F3F30-5E0A-44F3-B6EA-21159FCFAB2F}" destId="{8A1C09BA-8E0F-4C83-BCF4-7FB938160298}" srcOrd="1" destOrd="0" presId="urn:microsoft.com/office/officeart/2008/layout/SquareAccentList"/>
    <dgm:cxn modelId="{35469244-8362-4F20-B160-EFDE4DEA4463}" type="presParOf" srcId="{5497278C-86BE-4103-A7D5-7E57FBA6C0E1}" destId="{2B6BA454-3958-417C-9ED6-E3E38CA49DFD}" srcOrd="2" destOrd="0" presId="urn:microsoft.com/office/officeart/2008/layout/SquareAccentList"/>
    <dgm:cxn modelId="{9C0A8D8D-EB5F-4B83-BF61-96EF6F030A98}" type="presParOf" srcId="{2B6BA454-3958-417C-9ED6-E3E38CA49DFD}" destId="{202BF0D3-CF45-48ED-8BF4-2BC07562D0F2}" srcOrd="0" destOrd="0" presId="urn:microsoft.com/office/officeart/2008/layout/SquareAccentList"/>
    <dgm:cxn modelId="{53DD3D9A-51B5-4F9B-A062-848DEDCC79F0}" type="presParOf" srcId="{2B6BA454-3958-417C-9ED6-E3E38CA49DFD}" destId="{61D8ADCA-495E-40B6-B4D0-6C60FB4FFD20}" srcOrd="1" destOrd="0" presId="urn:microsoft.com/office/officeart/2008/layout/SquareAccentList"/>
    <dgm:cxn modelId="{56900AF3-CCCB-4F77-9DF2-6F37C97F2327}" type="presParOf" srcId="{5497278C-86BE-4103-A7D5-7E57FBA6C0E1}" destId="{BDDE1F20-9320-4449-8E2E-C53574F1225F}" srcOrd="3" destOrd="0" presId="urn:microsoft.com/office/officeart/2008/layout/SquareAccentList"/>
    <dgm:cxn modelId="{F6788A42-1A47-45E5-AF41-47FC339CD7AA}" type="presParOf" srcId="{BDDE1F20-9320-4449-8E2E-C53574F1225F}" destId="{60BD823B-4416-4045-9FF8-6B41C45C33B3}" srcOrd="0" destOrd="0" presId="urn:microsoft.com/office/officeart/2008/layout/SquareAccentList"/>
    <dgm:cxn modelId="{3F0FD84E-33DE-4023-AE70-908E8E23F99A}" type="presParOf" srcId="{BDDE1F20-9320-4449-8E2E-C53574F1225F}" destId="{5A07DD7E-A25F-43C1-AE6B-E9F5D29E157D}" srcOrd="1" destOrd="0" presId="urn:microsoft.com/office/officeart/2008/layout/SquareAccentList"/>
    <dgm:cxn modelId="{3B70B5C0-857B-421A-BDD4-6B956F8299EF}" type="presParOf" srcId="{5497278C-86BE-4103-A7D5-7E57FBA6C0E1}" destId="{09405773-E30D-4749-AEED-BD995710408E}" srcOrd="4" destOrd="0" presId="urn:microsoft.com/office/officeart/2008/layout/SquareAccentList"/>
    <dgm:cxn modelId="{077328B2-283C-4359-9EAB-5856D7CE5D19}" type="presParOf" srcId="{09405773-E30D-4749-AEED-BD995710408E}" destId="{830C07DA-E119-4EBF-A4F5-DCA52A9D7BD2}" srcOrd="0" destOrd="0" presId="urn:microsoft.com/office/officeart/2008/layout/SquareAccentList"/>
    <dgm:cxn modelId="{4F88502F-FB24-42FC-8D74-BFA058B3A8C7}" type="presParOf" srcId="{09405773-E30D-4749-AEED-BD995710408E}" destId="{C813C7D4-6AF0-496B-B9DB-39A8B1B86075}" srcOrd="1" destOrd="0" presId="urn:microsoft.com/office/officeart/2008/layout/SquareAccentList"/>
    <dgm:cxn modelId="{0102B66B-3936-4C6B-B7D7-C9687FAC4A03}" type="presParOf" srcId="{A8E739A6-891C-4525-9FB5-74EF0CAE5FA5}" destId="{C868D605-41DE-4DC1-A429-9E5B6BE1F048}" srcOrd="3" destOrd="0" presId="urn:microsoft.com/office/officeart/2008/layout/SquareAccentList"/>
    <dgm:cxn modelId="{CA8D7721-CA19-4987-B4A9-619E70604ACF}" type="presParOf" srcId="{C868D605-41DE-4DC1-A429-9E5B6BE1F048}" destId="{55F742B8-6217-405C-8C53-062A3B59C913}" srcOrd="0" destOrd="0" presId="urn:microsoft.com/office/officeart/2008/layout/SquareAccentList"/>
    <dgm:cxn modelId="{5B453A95-E09C-421B-A837-E088A2E5307B}" type="presParOf" srcId="{55F742B8-6217-405C-8C53-062A3B59C913}" destId="{70353874-894A-44DD-9C50-D4E062A66FFA}" srcOrd="0" destOrd="0" presId="urn:microsoft.com/office/officeart/2008/layout/SquareAccentList"/>
    <dgm:cxn modelId="{DEA106BD-49EF-448E-8628-AB87FE7C0BAB}" type="presParOf" srcId="{55F742B8-6217-405C-8C53-062A3B59C913}" destId="{652B535B-668C-44AB-8877-A5E53E3BC0DB}" srcOrd="1" destOrd="0" presId="urn:microsoft.com/office/officeart/2008/layout/SquareAccentList"/>
    <dgm:cxn modelId="{DCE324E2-88B7-40C8-85B8-B3DA6995B72B}" type="presParOf" srcId="{55F742B8-6217-405C-8C53-062A3B59C913}" destId="{940AA3FD-078B-4885-915B-4EF1AF08A66C}" srcOrd="2" destOrd="0" presId="urn:microsoft.com/office/officeart/2008/layout/SquareAccentList"/>
    <dgm:cxn modelId="{32564987-FE7E-4ED1-9FE8-3CA4602D9A0E}" type="presParOf" srcId="{C868D605-41DE-4DC1-A429-9E5B6BE1F048}" destId="{FEFDD1CF-7A51-4588-985C-35B1BCBB0B74}" srcOrd="1" destOrd="0" presId="urn:microsoft.com/office/officeart/2008/layout/SquareAccentList"/>
    <dgm:cxn modelId="{161AEE17-09C0-4E93-9C61-B51F2B4ED42E}" type="presParOf" srcId="{FEFDD1CF-7A51-4588-985C-35B1BCBB0B74}" destId="{41EE9D27-BC92-4F96-8501-89D3DD859677}" srcOrd="0" destOrd="0" presId="urn:microsoft.com/office/officeart/2008/layout/SquareAccentList"/>
    <dgm:cxn modelId="{6A0055DD-3D04-49DA-BE54-6BA204326630}" type="presParOf" srcId="{41EE9D27-BC92-4F96-8501-89D3DD859677}" destId="{F0D90FD0-59A1-4EE2-B370-089ADB678815}" srcOrd="0" destOrd="0" presId="urn:microsoft.com/office/officeart/2008/layout/SquareAccentList"/>
    <dgm:cxn modelId="{09D8DD88-798A-4B82-9B16-2C5F859D15F3}" type="presParOf" srcId="{41EE9D27-BC92-4F96-8501-89D3DD859677}" destId="{E0FD4CDD-4D06-4C12-BD48-A67D6864611B}" srcOrd="1" destOrd="0" presId="urn:microsoft.com/office/officeart/2008/layout/SquareAccentList"/>
    <dgm:cxn modelId="{C71A946A-E549-44A7-9AE7-81685BF7F327}" type="presParOf" srcId="{FEFDD1CF-7A51-4588-985C-35B1BCBB0B74}" destId="{0406757D-4416-4BED-9C99-07EB3BBF3E70}" srcOrd="1" destOrd="0" presId="urn:microsoft.com/office/officeart/2008/layout/SquareAccentList"/>
    <dgm:cxn modelId="{2D32FB1A-85A6-4901-8023-1815C5BBF4B4}" type="presParOf" srcId="{0406757D-4416-4BED-9C99-07EB3BBF3E70}" destId="{CDC08648-5483-442B-8674-2586E65293C6}" srcOrd="0" destOrd="0" presId="urn:microsoft.com/office/officeart/2008/layout/SquareAccentList"/>
    <dgm:cxn modelId="{85F97B7E-F601-4E35-BAB8-F1F5A200CF53}" type="presParOf" srcId="{0406757D-4416-4BED-9C99-07EB3BBF3E70}" destId="{AE0E83B4-4756-48B2-A935-2D1A3258B816}" srcOrd="1" destOrd="0" presId="urn:microsoft.com/office/officeart/2008/layout/SquareAccentList"/>
    <dgm:cxn modelId="{C7F27750-7580-4D42-AD0E-1A75E80BDD56}" type="presParOf" srcId="{FEFDD1CF-7A51-4588-985C-35B1BCBB0B74}" destId="{63ED8979-DBA3-4C39-AE64-B160A7E93E08}" srcOrd="2" destOrd="0" presId="urn:microsoft.com/office/officeart/2008/layout/SquareAccentList"/>
    <dgm:cxn modelId="{49C9DE19-EAFF-4FEA-B012-5D26AFBA5938}" type="presParOf" srcId="{63ED8979-DBA3-4C39-AE64-B160A7E93E08}" destId="{61E556AC-9F93-44B0-99F6-77E4EA722508}" srcOrd="0" destOrd="0" presId="urn:microsoft.com/office/officeart/2008/layout/SquareAccentList"/>
    <dgm:cxn modelId="{C968E0F4-0890-4713-858F-9C977A6FD5A6}" type="presParOf" srcId="{63ED8979-DBA3-4C39-AE64-B160A7E93E08}" destId="{0FAB6300-5D8A-4A72-8A8B-38DA51D74BF6}" srcOrd="1" destOrd="0" presId="urn:microsoft.com/office/officeart/2008/layout/SquareAccent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481C8FDE-BC2B-47BC-9FE1-9E4F062611E0}" type="doc">
      <dgm:prSet loTypeId="urn:microsoft.com/office/officeart/2008/layout/LinedList" loCatId="list" qsTypeId="urn:microsoft.com/office/officeart/2005/8/quickstyle/3d1" qsCatId="3D" csTypeId="urn:microsoft.com/office/officeart/2005/8/colors/accent1_3" csCatId="accent1" phldr="1"/>
      <dgm:spPr/>
      <dgm:t>
        <a:bodyPr/>
        <a:lstStyle/>
        <a:p>
          <a:endParaRPr lang="es-DO"/>
        </a:p>
      </dgm:t>
    </dgm:pt>
    <dgm:pt modelId="{5207E7A4-6F76-4427-9796-2F012D428A1F}">
      <dgm:prSet phldrT="[Texto]" custT="1"/>
      <dgm:spPr>
        <a:solidFill>
          <a:schemeClr val="accent1">
            <a:lumMod val="50000"/>
          </a:schemeClr>
        </a:solidFill>
      </dgm:spPr>
      <dgm:t>
        <a:bodyPr/>
        <a:lstStyle/>
        <a:p>
          <a:pPr algn="just"/>
          <a:endParaRPr lang="es-ES" sz="1500" b="1">
            <a:solidFill>
              <a:schemeClr val="bg1"/>
            </a:solidFill>
            <a:latin typeface="Times New Roman" panose="02020603050405020304" pitchFamily="18" charset="0"/>
            <a:cs typeface="Times New Roman" panose="02020603050405020304" pitchFamily="18" charset="0"/>
          </a:endParaRPr>
        </a:p>
        <a:p>
          <a:pPr algn="just"/>
          <a:endParaRPr lang="es-ES" sz="1500" b="1">
            <a:solidFill>
              <a:schemeClr val="bg1"/>
            </a:solidFill>
            <a:latin typeface="Times New Roman" panose="02020603050405020304" pitchFamily="18" charset="0"/>
            <a:cs typeface="Times New Roman" panose="02020603050405020304" pitchFamily="18" charset="0"/>
          </a:endParaRPr>
        </a:p>
        <a:p>
          <a:pPr algn="just"/>
          <a:endParaRPr lang="es-ES" sz="1500" b="1">
            <a:solidFill>
              <a:schemeClr val="bg1"/>
            </a:solidFill>
            <a:latin typeface="Times New Roman" panose="02020603050405020304" pitchFamily="18" charset="0"/>
            <a:cs typeface="Times New Roman" panose="02020603050405020304" pitchFamily="18" charset="0"/>
          </a:endParaRPr>
        </a:p>
        <a:p>
          <a:pPr algn="l"/>
          <a:endParaRPr lang="es-ES" sz="1500" b="1">
            <a:solidFill>
              <a:schemeClr val="bg1"/>
            </a:solidFill>
            <a:latin typeface="Times New Roman" panose="02020603050405020304" pitchFamily="18" charset="0"/>
            <a:cs typeface="Times New Roman" panose="02020603050405020304" pitchFamily="18" charset="0"/>
          </a:endParaRPr>
        </a:p>
        <a:p>
          <a:pPr algn="l"/>
          <a:endParaRPr lang="es-ES" sz="1500" b="1">
            <a:solidFill>
              <a:schemeClr val="bg1"/>
            </a:solidFill>
            <a:latin typeface="Times New Roman" panose="02020603050405020304" pitchFamily="18" charset="0"/>
            <a:cs typeface="Times New Roman" panose="02020603050405020304" pitchFamily="18" charset="0"/>
          </a:endParaRPr>
        </a:p>
        <a:p>
          <a:pPr algn="ctr"/>
          <a:endParaRPr lang="es-ES" sz="1200" b="1">
            <a:solidFill>
              <a:schemeClr val="bg1"/>
            </a:solidFill>
            <a:latin typeface="Times New Roman" panose="02020603050405020304" pitchFamily="18" charset="0"/>
            <a:cs typeface="Times New Roman" panose="02020603050405020304" pitchFamily="18" charset="0"/>
          </a:endParaRPr>
        </a:p>
        <a:p>
          <a:pPr algn="ctr"/>
          <a:r>
            <a:rPr lang="es-ES" sz="1200" b="1">
              <a:solidFill>
                <a:schemeClr val="bg1"/>
              </a:solidFill>
              <a:latin typeface="Times New Roman" panose="02020603050405020304" pitchFamily="18" charset="0"/>
              <a:cs typeface="Times New Roman" panose="02020603050405020304" pitchFamily="18" charset="0"/>
            </a:rPr>
            <a:t>Ejes prioritarios de la Política de Gasto, PGE 2024</a:t>
          </a:r>
          <a:endParaRPr lang="es-DO" sz="1200">
            <a:solidFill>
              <a:schemeClr val="bg1"/>
            </a:solidFill>
            <a:latin typeface="Times New Roman" panose="02020603050405020304" pitchFamily="18" charset="0"/>
            <a:cs typeface="Times New Roman" panose="02020603050405020304" pitchFamily="18" charset="0"/>
          </a:endParaRPr>
        </a:p>
      </dgm:t>
    </dgm:pt>
    <dgm:pt modelId="{71AF9A7C-9F7C-4EF6-926E-2C5301DCB778}" type="parTrans" cxnId="{2E2EBAE8-925F-4DCF-AE43-EB113148A7B3}">
      <dgm:prSet/>
      <dgm:spPr/>
      <dgm:t>
        <a:bodyPr/>
        <a:lstStyle/>
        <a:p>
          <a:pPr algn="just"/>
          <a:endParaRPr lang="es-DO">
            <a:latin typeface="Times New Roman" panose="02020603050405020304" pitchFamily="18" charset="0"/>
            <a:cs typeface="Times New Roman" panose="02020603050405020304" pitchFamily="18" charset="0"/>
          </a:endParaRPr>
        </a:p>
      </dgm:t>
    </dgm:pt>
    <dgm:pt modelId="{9A521187-1582-48D5-9DE1-C9BD9109CB53}" type="sibTrans" cxnId="{2E2EBAE8-925F-4DCF-AE43-EB113148A7B3}">
      <dgm:prSet/>
      <dgm:spPr/>
      <dgm:t>
        <a:bodyPr/>
        <a:lstStyle/>
        <a:p>
          <a:pPr algn="just"/>
          <a:endParaRPr lang="es-DO">
            <a:latin typeface="Times New Roman" panose="02020603050405020304" pitchFamily="18" charset="0"/>
            <a:cs typeface="Times New Roman" panose="02020603050405020304" pitchFamily="18" charset="0"/>
          </a:endParaRPr>
        </a:p>
      </dgm:t>
    </dgm:pt>
    <dgm:pt modelId="{711A0013-01F3-4432-8A9A-406B6571B2AA}">
      <dgm:prSet phldrT="[Texto]" custT="1"/>
      <dgm:spPr/>
      <dgm:t>
        <a:bodyPr/>
        <a:lstStyle/>
        <a:p>
          <a:pPr algn="just">
            <a:buFont typeface="+mj-lt"/>
            <a:buAutoNum type="arabicPeriod"/>
          </a:pPr>
          <a:r>
            <a:rPr lang="es-ES" sz="1200" b="0">
              <a:latin typeface="Times New Roman" panose="02020603050405020304" pitchFamily="18" charset="0"/>
              <a:cs typeface="Times New Roman" panose="02020603050405020304" pitchFamily="18" charset="0"/>
            </a:rPr>
            <a:t>1. Compromiso con el d</a:t>
          </a:r>
          <a:r>
            <a:rPr lang="es-DO" sz="1200" b="0">
              <a:latin typeface="Times New Roman" panose="02020603050405020304" pitchFamily="18" charset="0"/>
              <a:cs typeface="Times New Roman" panose="02020603050405020304" pitchFamily="18" charset="0"/>
            </a:rPr>
            <a:t>erecho a la salud</a:t>
          </a:r>
        </a:p>
      </dgm:t>
    </dgm:pt>
    <dgm:pt modelId="{AE4E0E00-53B6-4D0A-9FE2-0F68B8D4D510}" type="parTrans" cxnId="{CF375AEE-3571-4A8F-8923-77CE5ECA9C2F}">
      <dgm:prSet/>
      <dgm:spPr/>
      <dgm:t>
        <a:bodyPr/>
        <a:lstStyle/>
        <a:p>
          <a:pPr algn="just"/>
          <a:endParaRPr lang="es-DO">
            <a:latin typeface="Times New Roman" panose="02020603050405020304" pitchFamily="18" charset="0"/>
            <a:cs typeface="Times New Roman" panose="02020603050405020304" pitchFamily="18" charset="0"/>
          </a:endParaRPr>
        </a:p>
      </dgm:t>
    </dgm:pt>
    <dgm:pt modelId="{8E18A0F1-D931-42D9-9BE3-C6EAD3B55877}" type="sibTrans" cxnId="{CF375AEE-3571-4A8F-8923-77CE5ECA9C2F}">
      <dgm:prSet/>
      <dgm:spPr/>
      <dgm:t>
        <a:bodyPr/>
        <a:lstStyle/>
        <a:p>
          <a:pPr algn="just"/>
          <a:endParaRPr lang="es-DO">
            <a:latin typeface="Times New Roman" panose="02020603050405020304" pitchFamily="18" charset="0"/>
            <a:cs typeface="Times New Roman" panose="02020603050405020304" pitchFamily="18" charset="0"/>
          </a:endParaRPr>
        </a:p>
      </dgm:t>
    </dgm:pt>
    <dgm:pt modelId="{7684DA93-8F45-4ECA-934C-C78AFD1F0E5C}">
      <dgm:prSet phldrT="[Texto]" custT="1"/>
      <dgm:spPr/>
      <dgm:t>
        <a:bodyPr/>
        <a:lstStyle/>
        <a:p>
          <a:pPr algn="just">
            <a:buFont typeface="+mj-lt"/>
            <a:buAutoNum type="arabicPeriod"/>
          </a:pPr>
          <a:r>
            <a:rPr lang="es-ES" sz="1200" b="0">
              <a:latin typeface="Times New Roman" panose="02020603050405020304" pitchFamily="18" charset="0"/>
              <a:cs typeface="Times New Roman" panose="02020603050405020304" pitchFamily="18" charset="0"/>
            </a:rPr>
            <a:t>2. Una educación pública de calidad</a:t>
          </a:r>
          <a:endParaRPr lang="es-DO" sz="1200" b="0">
            <a:latin typeface="Times New Roman" panose="02020603050405020304" pitchFamily="18" charset="0"/>
            <a:cs typeface="Times New Roman" panose="02020603050405020304" pitchFamily="18" charset="0"/>
          </a:endParaRPr>
        </a:p>
      </dgm:t>
    </dgm:pt>
    <dgm:pt modelId="{AA81FCB4-995C-456A-A647-3C73C03BAEC6}" type="parTrans" cxnId="{3F7CA8EE-1DF9-4A15-93DD-CB75DD2F8847}">
      <dgm:prSet/>
      <dgm:spPr/>
      <dgm:t>
        <a:bodyPr/>
        <a:lstStyle/>
        <a:p>
          <a:pPr algn="just"/>
          <a:endParaRPr lang="es-DO">
            <a:latin typeface="Times New Roman" panose="02020603050405020304" pitchFamily="18" charset="0"/>
            <a:cs typeface="Times New Roman" panose="02020603050405020304" pitchFamily="18" charset="0"/>
          </a:endParaRPr>
        </a:p>
      </dgm:t>
    </dgm:pt>
    <dgm:pt modelId="{4468385C-0801-4C5E-AEF7-BFAB6A5B4A26}" type="sibTrans" cxnId="{3F7CA8EE-1DF9-4A15-93DD-CB75DD2F8847}">
      <dgm:prSet/>
      <dgm:spPr/>
      <dgm:t>
        <a:bodyPr/>
        <a:lstStyle/>
        <a:p>
          <a:pPr algn="just"/>
          <a:endParaRPr lang="es-DO">
            <a:latin typeface="Times New Roman" panose="02020603050405020304" pitchFamily="18" charset="0"/>
            <a:cs typeface="Times New Roman" panose="02020603050405020304" pitchFamily="18" charset="0"/>
          </a:endParaRPr>
        </a:p>
      </dgm:t>
    </dgm:pt>
    <dgm:pt modelId="{12E0C759-489A-416E-8815-1D56E42120E8}">
      <dgm:prSet phldrT="[Texto]" custT="1"/>
      <dgm:spPr/>
      <dgm:t>
        <a:bodyPr/>
        <a:lstStyle/>
        <a:p>
          <a:pPr algn="just"/>
          <a:r>
            <a:rPr lang="es-DO" sz="1200" b="0">
              <a:latin typeface="Times New Roman" panose="02020603050405020304" pitchFamily="18" charset="0"/>
              <a:cs typeface="Times New Roman" panose="02020603050405020304" pitchFamily="18" charset="0"/>
            </a:rPr>
            <a:t>3. Protección social </a:t>
          </a:r>
          <a:r>
            <a:rPr lang="es-ES" sz="1200" b="0">
              <a:latin typeface="Times New Roman" panose="02020603050405020304" pitchFamily="18" charset="0"/>
              <a:cs typeface="Times New Roman" panose="02020603050405020304" pitchFamily="18" charset="0"/>
            </a:rPr>
            <a:t>a la población más vulnerable</a:t>
          </a:r>
          <a:endParaRPr lang="es-DO" sz="1200" b="0">
            <a:latin typeface="Times New Roman" panose="02020603050405020304" pitchFamily="18" charset="0"/>
            <a:cs typeface="Times New Roman" panose="02020603050405020304" pitchFamily="18" charset="0"/>
          </a:endParaRPr>
        </a:p>
      </dgm:t>
    </dgm:pt>
    <dgm:pt modelId="{C2691218-DEED-412A-990F-6884B64D28F3}" type="parTrans" cxnId="{226C90C4-B450-4541-AB15-A13D7A5750EF}">
      <dgm:prSet/>
      <dgm:spPr/>
      <dgm:t>
        <a:bodyPr/>
        <a:lstStyle/>
        <a:p>
          <a:pPr algn="just"/>
          <a:endParaRPr lang="es-DO">
            <a:latin typeface="Times New Roman" panose="02020603050405020304" pitchFamily="18" charset="0"/>
            <a:cs typeface="Times New Roman" panose="02020603050405020304" pitchFamily="18" charset="0"/>
          </a:endParaRPr>
        </a:p>
      </dgm:t>
    </dgm:pt>
    <dgm:pt modelId="{2ECD1CC3-8956-4A93-8903-0EFF3FFCF9BE}" type="sibTrans" cxnId="{226C90C4-B450-4541-AB15-A13D7A5750EF}">
      <dgm:prSet/>
      <dgm:spPr/>
      <dgm:t>
        <a:bodyPr/>
        <a:lstStyle/>
        <a:p>
          <a:pPr algn="just"/>
          <a:endParaRPr lang="es-DO">
            <a:latin typeface="Times New Roman" panose="02020603050405020304" pitchFamily="18" charset="0"/>
            <a:cs typeface="Times New Roman" panose="02020603050405020304" pitchFamily="18" charset="0"/>
          </a:endParaRPr>
        </a:p>
      </dgm:t>
    </dgm:pt>
    <dgm:pt modelId="{C91E79B7-C292-4DDC-B259-EFEDE00CCFF2}">
      <dgm:prSet phldrT="[Texto]" custT="1"/>
      <dgm:spPr/>
      <dgm:t>
        <a:bodyPr/>
        <a:lstStyle/>
        <a:p>
          <a:pPr algn="just"/>
          <a:r>
            <a:rPr lang="es-DO" sz="1200" b="0">
              <a:latin typeface="Times New Roman" panose="02020603050405020304" pitchFamily="18" charset="0"/>
              <a:cs typeface="Times New Roman" panose="02020603050405020304" pitchFamily="18" charset="0"/>
            </a:rPr>
            <a:t>4. Impulso a la generación de empleos dignos y desarrollo Mipymes </a:t>
          </a:r>
        </a:p>
      </dgm:t>
    </dgm:pt>
    <dgm:pt modelId="{F050AF78-F561-4C6D-A2F5-6F7320271EB6}" type="parTrans" cxnId="{4ABB0840-0B0D-4EA0-A827-790823027A26}">
      <dgm:prSet/>
      <dgm:spPr/>
      <dgm:t>
        <a:bodyPr/>
        <a:lstStyle/>
        <a:p>
          <a:pPr algn="just"/>
          <a:endParaRPr lang="es-DO">
            <a:latin typeface="Times New Roman" panose="02020603050405020304" pitchFamily="18" charset="0"/>
            <a:cs typeface="Times New Roman" panose="02020603050405020304" pitchFamily="18" charset="0"/>
          </a:endParaRPr>
        </a:p>
      </dgm:t>
    </dgm:pt>
    <dgm:pt modelId="{F1DB4E9B-1A31-41DD-865F-737B4FC25B19}" type="sibTrans" cxnId="{4ABB0840-0B0D-4EA0-A827-790823027A26}">
      <dgm:prSet/>
      <dgm:spPr/>
      <dgm:t>
        <a:bodyPr/>
        <a:lstStyle/>
        <a:p>
          <a:pPr algn="just"/>
          <a:endParaRPr lang="es-DO">
            <a:latin typeface="Times New Roman" panose="02020603050405020304" pitchFamily="18" charset="0"/>
            <a:cs typeface="Times New Roman" panose="02020603050405020304" pitchFamily="18" charset="0"/>
          </a:endParaRPr>
        </a:p>
      </dgm:t>
    </dgm:pt>
    <dgm:pt modelId="{3114627A-142A-40CE-9DAB-AE5C37B6940B}">
      <dgm:prSet phldrT="[Texto]" custT="1"/>
      <dgm:spPr/>
      <dgm:t>
        <a:bodyPr/>
        <a:lstStyle/>
        <a:p>
          <a:pPr algn="just">
            <a:buFont typeface="+mj-lt"/>
            <a:buAutoNum type="arabicPeriod"/>
          </a:pPr>
          <a:r>
            <a:rPr lang="es-ES" sz="1200" b="0">
              <a:latin typeface="Times New Roman" panose="02020603050405020304" pitchFamily="18" charset="0"/>
              <a:cs typeface="Times New Roman" panose="02020603050405020304" pitchFamily="18" charset="0"/>
            </a:rPr>
            <a:t>6. Justicia, orden público y seguridad ciudadana</a:t>
          </a:r>
          <a:endParaRPr lang="es-DO" sz="1200" b="0">
            <a:latin typeface="Times New Roman" panose="02020603050405020304" pitchFamily="18" charset="0"/>
            <a:cs typeface="Times New Roman" panose="02020603050405020304" pitchFamily="18" charset="0"/>
          </a:endParaRPr>
        </a:p>
      </dgm:t>
    </dgm:pt>
    <dgm:pt modelId="{845F92FC-54E1-4F60-A6AB-C0A578B4FE28}" type="parTrans" cxnId="{852C1A7C-4730-49B1-B248-480742A328E0}">
      <dgm:prSet/>
      <dgm:spPr/>
      <dgm:t>
        <a:bodyPr/>
        <a:lstStyle/>
        <a:p>
          <a:pPr algn="just"/>
          <a:endParaRPr lang="es-DO">
            <a:latin typeface="Times New Roman" panose="02020603050405020304" pitchFamily="18" charset="0"/>
            <a:cs typeface="Times New Roman" panose="02020603050405020304" pitchFamily="18" charset="0"/>
          </a:endParaRPr>
        </a:p>
      </dgm:t>
    </dgm:pt>
    <dgm:pt modelId="{1F5D6F77-335A-4192-AEEB-8745B008F60C}" type="sibTrans" cxnId="{852C1A7C-4730-49B1-B248-480742A328E0}">
      <dgm:prSet/>
      <dgm:spPr/>
      <dgm:t>
        <a:bodyPr/>
        <a:lstStyle/>
        <a:p>
          <a:pPr algn="just"/>
          <a:endParaRPr lang="es-DO">
            <a:latin typeface="Times New Roman" panose="02020603050405020304" pitchFamily="18" charset="0"/>
            <a:cs typeface="Times New Roman" panose="02020603050405020304" pitchFamily="18" charset="0"/>
          </a:endParaRPr>
        </a:p>
      </dgm:t>
    </dgm:pt>
    <dgm:pt modelId="{5C2D3D1D-9494-40CB-B31A-400DEA23EA73}">
      <dgm:prSet phldrT="[Texto]" custT="1"/>
      <dgm:spPr/>
      <dgm:t>
        <a:bodyPr/>
        <a:lstStyle/>
        <a:p>
          <a:pPr algn="just">
            <a:buFont typeface="+mj-lt"/>
            <a:buAutoNum type="arabicPeriod"/>
          </a:pPr>
          <a:r>
            <a:rPr lang="es-DO" sz="1200" b="0">
              <a:latin typeface="Times New Roman" panose="02020603050405020304" pitchFamily="18" charset="0"/>
              <a:cs typeface="Times New Roman" panose="02020603050405020304" pitchFamily="18" charset="0"/>
            </a:rPr>
            <a:t>7. Infraestructura residencial, agua y servicios comunitarios </a:t>
          </a:r>
        </a:p>
      </dgm:t>
    </dgm:pt>
    <dgm:pt modelId="{5CFBC7EE-4B36-4FB2-82EC-FB5BBBE4AC1F}" type="parTrans" cxnId="{A7C0B08D-7186-40A5-B37A-8596B55914D3}">
      <dgm:prSet/>
      <dgm:spPr/>
      <dgm:t>
        <a:bodyPr/>
        <a:lstStyle/>
        <a:p>
          <a:pPr algn="just"/>
          <a:endParaRPr lang="es-DO">
            <a:latin typeface="Times New Roman" panose="02020603050405020304" pitchFamily="18" charset="0"/>
            <a:cs typeface="Times New Roman" panose="02020603050405020304" pitchFamily="18" charset="0"/>
          </a:endParaRPr>
        </a:p>
      </dgm:t>
    </dgm:pt>
    <dgm:pt modelId="{CD109117-76FA-4791-A647-5DAAF2D9088C}" type="sibTrans" cxnId="{A7C0B08D-7186-40A5-B37A-8596B55914D3}">
      <dgm:prSet/>
      <dgm:spPr/>
      <dgm:t>
        <a:bodyPr/>
        <a:lstStyle/>
        <a:p>
          <a:pPr algn="just"/>
          <a:endParaRPr lang="es-DO">
            <a:latin typeface="Times New Roman" panose="02020603050405020304" pitchFamily="18" charset="0"/>
            <a:cs typeface="Times New Roman" panose="02020603050405020304" pitchFamily="18" charset="0"/>
          </a:endParaRPr>
        </a:p>
      </dgm:t>
    </dgm:pt>
    <dgm:pt modelId="{44FF7B36-6CBC-4463-A74A-5A40D9480F72}">
      <dgm:prSet phldrT="[Texto]" custT="1"/>
      <dgm:spPr/>
      <dgm:t>
        <a:bodyPr/>
        <a:lstStyle/>
        <a:p>
          <a:pPr algn="just">
            <a:buFont typeface="+mj-lt"/>
            <a:buAutoNum type="arabicPeriod"/>
          </a:pPr>
          <a:r>
            <a:rPr lang="es-DO" sz="1200" b="0">
              <a:latin typeface="Times New Roman" panose="02020603050405020304" pitchFamily="18" charset="0"/>
              <a:cs typeface="Times New Roman" panose="02020603050405020304" pitchFamily="18" charset="0"/>
            </a:rPr>
            <a:t>8. Infraestructura y eficiencia en los servicios de transporte </a:t>
          </a:r>
        </a:p>
      </dgm:t>
    </dgm:pt>
    <dgm:pt modelId="{03935AB4-C5EB-40D2-B363-49091861F7ED}" type="parTrans" cxnId="{A7C30694-FF85-450B-9236-60710788CD66}">
      <dgm:prSet/>
      <dgm:spPr/>
      <dgm:t>
        <a:bodyPr/>
        <a:lstStyle/>
        <a:p>
          <a:pPr algn="just"/>
          <a:endParaRPr lang="es-DO">
            <a:latin typeface="Times New Roman" panose="02020603050405020304" pitchFamily="18" charset="0"/>
            <a:cs typeface="Times New Roman" panose="02020603050405020304" pitchFamily="18" charset="0"/>
          </a:endParaRPr>
        </a:p>
      </dgm:t>
    </dgm:pt>
    <dgm:pt modelId="{B2F0E65B-439A-4CEF-BB05-76D9A5288CC1}" type="sibTrans" cxnId="{A7C30694-FF85-450B-9236-60710788CD66}">
      <dgm:prSet/>
      <dgm:spPr/>
      <dgm:t>
        <a:bodyPr/>
        <a:lstStyle/>
        <a:p>
          <a:pPr algn="just"/>
          <a:endParaRPr lang="es-DO">
            <a:latin typeface="Times New Roman" panose="02020603050405020304" pitchFamily="18" charset="0"/>
            <a:cs typeface="Times New Roman" panose="02020603050405020304" pitchFamily="18" charset="0"/>
          </a:endParaRPr>
        </a:p>
      </dgm:t>
    </dgm:pt>
    <dgm:pt modelId="{09FAA0B0-1D11-4164-8C9C-60EE903BAD93}">
      <dgm:prSet phldrT="[Texto]" custT="1"/>
      <dgm:spPr/>
      <dgm:t>
        <a:bodyPr/>
        <a:lstStyle/>
        <a:p>
          <a:pPr algn="just">
            <a:buFont typeface="+mj-lt"/>
            <a:buAutoNum type="arabicPeriod"/>
          </a:pPr>
          <a:r>
            <a:rPr lang="es-DO" sz="1200" b="0">
              <a:latin typeface="Times New Roman" panose="02020603050405020304" pitchFamily="18" charset="0"/>
              <a:cs typeface="Times New Roman" panose="02020603050405020304" pitchFamily="18" charset="0"/>
            </a:rPr>
            <a:t>9. Conservación sostenible del medio ambiente</a:t>
          </a:r>
        </a:p>
      </dgm:t>
    </dgm:pt>
    <dgm:pt modelId="{CAC46A64-7DE3-4A2A-952A-1AD251B56DE9}" type="parTrans" cxnId="{64D5D73A-28C0-4D6A-B21B-5DF0E1B6CCA4}">
      <dgm:prSet/>
      <dgm:spPr/>
      <dgm:t>
        <a:bodyPr/>
        <a:lstStyle/>
        <a:p>
          <a:pPr algn="just"/>
          <a:endParaRPr lang="es-DO">
            <a:latin typeface="Times New Roman" panose="02020603050405020304" pitchFamily="18" charset="0"/>
            <a:cs typeface="Times New Roman" panose="02020603050405020304" pitchFamily="18" charset="0"/>
          </a:endParaRPr>
        </a:p>
      </dgm:t>
    </dgm:pt>
    <dgm:pt modelId="{3DAB8216-3B89-47DC-8023-998961E859CE}" type="sibTrans" cxnId="{64D5D73A-28C0-4D6A-B21B-5DF0E1B6CCA4}">
      <dgm:prSet/>
      <dgm:spPr/>
      <dgm:t>
        <a:bodyPr/>
        <a:lstStyle/>
        <a:p>
          <a:pPr algn="just"/>
          <a:endParaRPr lang="es-DO">
            <a:latin typeface="Times New Roman" panose="02020603050405020304" pitchFamily="18" charset="0"/>
            <a:cs typeface="Times New Roman" panose="02020603050405020304" pitchFamily="18" charset="0"/>
          </a:endParaRPr>
        </a:p>
      </dgm:t>
    </dgm:pt>
    <dgm:pt modelId="{F21DE063-47BB-41DA-9EFE-FCAE5BFB75FC}">
      <dgm:prSet phldrT="[Texto]" custT="1"/>
      <dgm:spPr/>
      <dgm:t>
        <a:bodyPr/>
        <a:lstStyle/>
        <a:p>
          <a:pPr algn="just">
            <a:buFont typeface="+mj-lt"/>
            <a:buAutoNum type="arabicPeriod"/>
          </a:pPr>
          <a:r>
            <a:rPr lang="es-DO" sz="1200" b="0">
              <a:latin typeface="Times New Roman" panose="02020603050405020304" pitchFamily="18" charset="0"/>
              <a:cs typeface="Times New Roman" panose="02020603050405020304" pitchFamily="18" charset="0"/>
            </a:rPr>
            <a:t>5. Compromiso con la Equidad de Género</a:t>
          </a:r>
        </a:p>
      </dgm:t>
    </dgm:pt>
    <dgm:pt modelId="{2532E2BC-3E0E-44F4-A0DA-046595309B30}" type="parTrans" cxnId="{3A5F658D-ED21-4089-A409-9D48050441A7}">
      <dgm:prSet/>
      <dgm:spPr/>
      <dgm:t>
        <a:bodyPr/>
        <a:lstStyle/>
        <a:p>
          <a:endParaRPr lang="es-DO">
            <a:latin typeface="Times New Roman" panose="02020603050405020304" pitchFamily="18" charset="0"/>
            <a:cs typeface="Times New Roman" panose="02020603050405020304" pitchFamily="18" charset="0"/>
          </a:endParaRPr>
        </a:p>
      </dgm:t>
    </dgm:pt>
    <dgm:pt modelId="{170400E6-D7DE-4D21-8F84-1F93E599E124}" type="sibTrans" cxnId="{3A5F658D-ED21-4089-A409-9D48050441A7}">
      <dgm:prSet/>
      <dgm:spPr/>
      <dgm:t>
        <a:bodyPr/>
        <a:lstStyle/>
        <a:p>
          <a:endParaRPr lang="es-DO">
            <a:latin typeface="Times New Roman" panose="02020603050405020304" pitchFamily="18" charset="0"/>
            <a:cs typeface="Times New Roman" panose="02020603050405020304" pitchFamily="18" charset="0"/>
          </a:endParaRPr>
        </a:p>
      </dgm:t>
    </dgm:pt>
    <dgm:pt modelId="{AFC7C4B5-516D-4B81-B35E-6DE6ED7EE73F}">
      <dgm:prSet phldrT="[Texto]" custT="1"/>
      <dgm:spPr/>
      <dgm:t>
        <a:bodyPr/>
        <a:lstStyle/>
        <a:p>
          <a:pPr algn="just">
            <a:buFont typeface="+mj-lt"/>
            <a:buAutoNum type="arabicPeriod"/>
          </a:pPr>
          <a:r>
            <a:rPr lang="es-DO" sz="1200" b="0">
              <a:latin typeface="Times New Roman" panose="02020603050405020304" pitchFamily="18" charset="0"/>
              <a:cs typeface="Times New Roman" panose="02020603050405020304" pitchFamily="18" charset="0"/>
            </a:rPr>
            <a:t>10. Administración pública eficiente, transparente y orientada a resultados</a:t>
          </a:r>
        </a:p>
      </dgm:t>
    </dgm:pt>
    <dgm:pt modelId="{69815BFF-1DCD-4CB3-8E69-C27DB7B54167}" type="parTrans" cxnId="{18893B0B-A0FE-4C4B-BE54-BE739DFC3F8B}">
      <dgm:prSet/>
      <dgm:spPr/>
      <dgm:t>
        <a:bodyPr/>
        <a:lstStyle/>
        <a:p>
          <a:endParaRPr lang="es-DO">
            <a:latin typeface="Times New Roman" panose="02020603050405020304" pitchFamily="18" charset="0"/>
            <a:cs typeface="Times New Roman" panose="02020603050405020304" pitchFamily="18" charset="0"/>
          </a:endParaRPr>
        </a:p>
      </dgm:t>
    </dgm:pt>
    <dgm:pt modelId="{52091F48-7698-47F1-94D6-9BA323DFFF45}" type="sibTrans" cxnId="{18893B0B-A0FE-4C4B-BE54-BE739DFC3F8B}">
      <dgm:prSet/>
      <dgm:spPr/>
      <dgm:t>
        <a:bodyPr/>
        <a:lstStyle/>
        <a:p>
          <a:endParaRPr lang="es-DO">
            <a:latin typeface="Times New Roman" panose="02020603050405020304" pitchFamily="18" charset="0"/>
            <a:cs typeface="Times New Roman" panose="02020603050405020304" pitchFamily="18" charset="0"/>
          </a:endParaRPr>
        </a:p>
      </dgm:t>
    </dgm:pt>
    <dgm:pt modelId="{80851856-C358-478B-BDE9-F33D72543C05}" type="pres">
      <dgm:prSet presAssocID="{481C8FDE-BC2B-47BC-9FE1-9E4F062611E0}" presName="vert0" presStyleCnt="0">
        <dgm:presLayoutVars>
          <dgm:dir/>
          <dgm:animOne val="branch"/>
          <dgm:animLvl val="lvl"/>
        </dgm:presLayoutVars>
      </dgm:prSet>
      <dgm:spPr/>
    </dgm:pt>
    <dgm:pt modelId="{D48BE6FC-AF69-4F57-8AFA-4C4133E4513B}" type="pres">
      <dgm:prSet presAssocID="{5207E7A4-6F76-4427-9796-2F012D428A1F}" presName="thickLine" presStyleLbl="alignNode1" presStyleIdx="0" presStyleCnt="1"/>
      <dgm:spPr/>
    </dgm:pt>
    <dgm:pt modelId="{A6E8B1E7-D302-44AB-8F94-6312F3090EDF}" type="pres">
      <dgm:prSet presAssocID="{5207E7A4-6F76-4427-9796-2F012D428A1F}" presName="horz1" presStyleCnt="0"/>
      <dgm:spPr/>
    </dgm:pt>
    <dgm:pt modelId="{0631E3BC-EC00-4A7E-94BF-B7F2F060D893}" type="pres">
      <dgm:prSet presAssocID="{5207E7A4-6F76-4427-9796-2F012D428A1F}" presName="tx1" presStyleLbl="revTx" presStyleIdx="0" presStyleCnt="11"/>
      <dgm:spPr/>
    </dgm:pt>
    <dgm:pt modelId="{9B81FDB1-6BA0-4516-B1A3-AB6C23C7AB80}" type="pres">
      <dgm:prSet presAssocID="{5207E7A4-6F76-4427-9796-2F012D428A1F}" presName="vert1" presStyleCnt="0"/>
      <dgm:spPr/>
    </dgm:pt>
    <dgm:pt modelId="{7C4E5666-6F40-4774-8295-BDD54DFA7A73}" type="pres">
      <dgm:prSet presAssocID="{711A0013-01F3-4432-8A9A-406B6571B2AA}" presName="vertSpace2a" presStyleCnt="0"/>
      <dgm:spPr/>
    </dgm:pt>
    <dgm:pt modelId="{1695D2CE-3A6C-41C0-8EFD-AD010750FBFA}" type="pres">
      <dgm:prSet presAssocID="{711A0013-01F3-4432-8A9A-406B6571B2AA}" presName="horz2" presStyleCnt="0"/>
      <dgm:spPr/>
    </dgm:pt>
    <dgm:pt modelId="{1B38BFA9-D650-4944-96F8-65630A8AFC9F}" type="pres">
      <dgm:prSet presAssocID="{711A0013-01F3-4432-8A9A-406B6571B2AA}" presName="horzSpace2" presStyleCnt="0"/>
      <dgm:spPr/>
    </dgm:pt>
    <dgm:pt modelId="{2FCEE278-E1E3-4527-8E6A-5AE961DCB134}" type="pres">
      <dgm:prSet presAssocID="{711A0013-01F3-4432-8A9A-406B6571B2AA}" presName="tx2" presStyleLbl="revTx" presStyleIdx="1" presStyleCnt="11"/>
      <dgm:spPr/>
    </dgm:pt>
    <dgm:pt modelId="{40296226-7488-4FAF-94FE-7697DFC7B591}" type="pres">
      <dgm:prSet presAssocID="{711A0013-01F3-4432-8A9A-406B6571B2AA}" presName="vert2" presStyleCnt="0"/>
      <dgm:spPr/>
    </dgm:pt>
    <dgm:pt modelId="{AD9EDFF3-FB59-4DB5-9958-177507263146}" type="pres">
      <dgm:prSet presAssocID="{711A0013-01F3-4432-8A9A-406B6571B2AA}" presName="thinLine2b" presStyleLbl="callout" presStyleIdx="0" presStyleCnt="10"/>
      <dgm:spPr/>
    </dgm:pt>
    <dgm:pt modelId="{3007913F-712A-4852-969A-848FE90B9B72}" type="pres">
      <dgm:prSet presAssocID="{711A0013-01F3-4432-8A9A-406B6571B2AA}" presName="vertSpace2b" presStyleCnt="0"/>
      <dgm:spPr/>
    </dgm:pt>
    <dgm:pt modelId="{18482B22-9926-4449-9B14-F1742EA4F955}" type="pres">
      <dgm:prSet presAssocID="{7684DA93-8F45-4ECA-934C-C78AFD1F0E5C}" presName="horz2" presStyleCnt="0"/>
      <dgm:spPr/>
    </dgm:pt>
    <dgm:pt modelId="{F1F0DBA5-E919-4D4B-99A9-F6EC6FCC0C73}" type="pres">
      <dgm:prSet presAssocID="{7684DA93-8F45-4ECA-934C-C78AFD1F0E5C}" presName="horzSpace2" presStyleCnt="0"/>
      <dgm:spPr/>
    </dgm:pt>
    <dgm:pt modelId="{5BF7F895-9B36-433D-A46B-B952E54CE8BA}" type="pres">
      <dgm:prSet presAssocID="{7684DA93-8F45-4ECA-934C-C78AFD1F0E5C}" presName="tx2" presStyleLbl="revTx" presStyleIdx="2" presStyleCnt="11"/>
      <dgm:spPr/>
    </dgm:pt>
    <dgm:pt modelId="{8F9B1951-2983-44FB-BB81-564D03DD0696}" type="pres">
      <dgm:prSet presAssocID="{7684DA93-8F45-4ECA-934C-C78AFD1F0E5C}" presName="vert2" presStyleCnt="0"/>
      <dgm:spPr/>
    </dgm:pt>
    <dgm:pt modelId="{10E733F3-8DFB-44F4-A608-3425106E8EF1}" type="pres">
      <dgm:prSet presAssocID="{7684DA93-8F45-4ECA-934C-C78AFD1F0E5C}" presName="thinLine2b" presStyleLbl="callout" presStyleIdx="1" presStyleCnt="10"/>
      <dgm:spPr/>
    </dgm:pt>
    <dgm:pt modelId="{475B924F-0506-48C9-A11C-53191A1F2A4E}" type="pres">
      <dgm:prSet presAssocID="{7684DA93-8F45-4ECA-934C-C78AFD1F0E5C}" presName="vertSpace2b" presStyleCnt="0"/>
      <dgm:spPr/>
    </dgm:pt>
    <dgm:pt modelId="{E735B940-3477-441F-B37E-818C603F532C}" type="pres">
      <dgm:prSet presAssocID="{12E0C759-489A-416E-8815-1D56E42120E8}" presName="horz2" presStyleCnt="0"/>
      <dgm:spPr/>
    </dgm:pt>
    <dgm:pt modelId="{6B6269D8-5CAB-4BA8-81C5-26165605889A}" type="pres">
      <dgm:prSet presAssocID="{12E0C759-489A-416E-8815-1D56E42120E8}" presName="horzSpace2" presStyleCnt="0"/>
      <dgm:spPr/>
    </dgm:pt>
    <dgm:pt modelId="{8CF28F40-7461-4619-BAF5-2045664AFE9B}" type="pres">
      <dgm:prSet presAssocID="{12E0C759-489A-416E-8815-1D56E42120E8}" presName="tx2" presStyleLbl="revTx" presStyleIdx="3" presStyleCnt="11"/>
      <dgm:spPr/>
    </dgm:pt>
    <dgm:pt modelId="{AED86F8B-D598-44C0-8F9D-B584EEA8AB2A}" type="pres">
      <dgm:prSet presAssocID="{12E0C759-489A-416E-8815-1D56E42120E8}" presName="vert2" presStyleCnt="0"/>
      <dgm:spPr/>
    </dgm:pt>
    <dgm:pt modelId="{484C4AF2-7C8E-4A3E-A3B3-52DA19FD9C0D}" type="pres">
      <dgm:prSet presAssocID="{12E0C759-489A-416E-8815-1D56E42120E8}" presName="thinLine2b" presStyleLbl="callout" presStyleIdx="2" presStyleCnt="10"/>
      <dgm:spPr/>
    </dgm:pt>
    <dgm:pt modelId="{6A35FDD3-4C1B-4F67-B280-60E1DF040EB4}" type="pres">
      <dgm:prSet presAssocID="{12E0C759-489A-416E-8815-1D56E42120E8}" presName="vertSpace2b" presStyleCnt="0"/>
      <dgm:spPr/>
    </dgm:pt>
    <dgm:pt modelId="{3BDFC0C2-999C-41E3-8846-E8E363DC0488}" type="pres">
      <dgm:prSet presAssocID="{C91E79B7-C292-4DDC-B259-EFEDE00CCFF2}" presName="horz2" presStyleCnt="0"/>
      <dgm:spPr/>
    </dgm:pt>
    <dgm:pt modelId="{7C9E5F9F-1058-4FBF-ABE4-A2B7E03B7522}" type="pres">
      <dgm:prSet presAssocID="{C91E79B7-C292-4DDC-B259-EFEDE00CCFF2}" presName="horzSpace2" presStyleCnt="0"/>
      <dgm:spPr/>
    </dgm:pt>
    <dgm:pt modelId="{D4F94C2A-E1F0-431B-B1CF-335788CE4E68}" type="pres">
      <dgm:prSet presAssocID="{C91E79B7-C292-4DDC-B259-EFEDE00CCFF2}" presName="tx2" presStyleLbl="revTx" presStyleIdx="4" presStyleCnt="11"/>
      <dgm:spPr/>
    </dgm:pt>
    <dgm:pt modelId="{CE4CE961-4328-4567-84A9-8CC0D59E1753}" type="pres">
      <dgm:prSet presAssocID="{C91E79B7-C292-4DDC-B259-EFEDE00CCFF2}" presName="vert2" presStyleCnt="0"/>
      <dgm:spPr/>
    </dgm:pt>
    <dgm:pt modelId="{75F7B783-A04A-4909-9AD8-FE4BD713D79D}" type="pres">
      <dgm:prSet presAssocID="{C91E79B7-C292-4DDC-B259-EFEDE00CCFF2}" presName="thinLine2b" presStyleLbl="callout" presStyleIdx="3" presStyleCnt="10"/>
      <dgm:spPr/>
    </dgm:pt>
    <dgm:pt modelId="{0CAD8412-AA43-4BE3-A817-70C706809516}" type="pres">
      <dgm:prSet presAssocID="{C91E79B7-C292-4DDC-B259-EFEDE00CCFF2}" presName="vertSpace2b" presStyleCnt="0"/>
      <dgm:spPr/>
    </dgm:pt>
    <dgm:pt modelId="{AA94A31D-3133-433D-8D18-180FE0AAA8DD}" type="pres">
      <dgm:prSet presAssocID="{F21DE063-47BB-41DA-9EFE-FCAE5BFB75FC}" presName="horz2" presStyleCnt="0"/>
      <dgm:spPr/>
    </dgm:pt>
    <dgm:pt modelId="{34086065-3959-4C4B-8742-10CFDAC096E7}" type="pres">
      <dgm:prSet presAssocID="{F21DE063-47BB-41DA-9EFE-FCAE5BFB75FC}" presName="horzSpace2" presStyleCnt="0"/>
      <dgm:spPr/>
    </dgm:pt>
    <dgm:pt modelId="{6889CF69-C4DF-44F8-AFA1-FE3736156F4A}" type="pres">
      <dgm:prSet presAssocID="{F21DE063-47BB-41DA-9EFE-FCAE5BFB75FC}" presName="tx2" presStyleLbl="revTx" presStyleIdx="5" presStyleCnt="11"/>
      <dgm:spPr/>
    </dgm:pt>
    <dgm:pt modelId="{07E0935D-F615-426D-A367-E4D1ACFE330F}" type="pres">
      <dgm:prSet presAssocID="{F21DE063-47BB-41DA-9EFE-FCAE5BFB75FC}" presName="vert2" presStyleCnt="0"/>
      <dgm:spPr/>
    </dgm:pt>
    <dgm:pt modelId="{2513F2E0-3CC9-4E7B-AF43-3F874FC07100}" type="pres">
      <dgm:prSet presAssocID="{F21DE063-47BB-41DA-9EFE-FCAE5BFB75FC}" presName="thinLine2b" presStyleLbl="callout" presStyleIdx="4" presStyleCnt="10"/>
      <dgm:spPr/>
    </dgm:pt>
    <dgm:pt modelId="{413190CE-6345-4E83-8A01-2E4BDEE9DA4A}" type="pres">
      <dgm:prSet presAssocID="{F21DE063-47BB-41DA-9EFE-FCAE5BFB75FC}" presName="vertSpace2b" presStyleCnt="0"/>
      <dgm:spPr/>
    </dgm:pt>
    <dgm:pt modelId="{B1331DF2-9FFE-47F8-9F19-4E669C3FDE8C}" type="pres">
      <dgm:prSet presAssocID="{3114627A-142A-40CE-9DAB-AE5C37B6940B}" presName="horz2" presStyleCnt="0"/>
      <dgm:spPr/>
    </dgm:pt>
    <dgm:pt modelId="{CA731583-B9E9-406D-B62C-D940C3925935}" type="pres">
      <dgm:prSet presAssocID="{3114627A-142A-40CE-9DAB-AE5C37B6940B}" presName="horzSpace2" presStyleCnt="0"/>
      <dgm:spPr/>
    </dgm:pt>
    <dgm:pt modelId="{0EDB9F09-914F-4B7B-95B5-E18EC740150E}" type="pres">
      <dgm:prSet presAssocID="{3114627A-142A-40CE-9DAB-AE5C37B6940B}" presName="tx2" presStyleLbl="revTx" presStyleIdx="6" presStyleCnt="11"/>
      <dgm:spPr/>
    </dgm:pt>
    <dgm:pt modelId="{F6D24D45-1425-4C50-A10A-6AF0EE075F21}" type="pres">
      <dgm:prSet presAssocID="{3114627A-142A-40CE-9DAB-AE5C37B6940B}" presName="vert2" presStyleCnt="0"/>
      <dgm:spPr/>
    </dgm:pt>
    <dgm:pt modelId="{1D53EBF8-2BF1-47E4-903F-A3E9ADBD92BD}" type="pres">
      <dgm:prSet presAssocID="{3114627A-142A-40CE-9DAB-AE5C37B6940B}" presName="thinLine2b" presStyleLbl="callout" presStyleIdx="5" presStyleCnt="10"/>
      <dgm:spPr/>
    </dgm:pt>
    <dgm:pt modelId="{A9873C07-10BB-43B3-A437-CA2894175720}" type="pres">
      <dgm:prSet presAssocID="{3114627A-142A-40CE-9DAB-AE5C37B6940B}" presName="vertSpace2b" presStyleCnt="0"/>
      <dgm:spPr/>
    </dgm:pt>
    <dgm:pt modelId="{744C11FF-0503-4980-9574-0F923B7672F5}" type="pres">
      <dgm:prSet presAssocID="{5C2D3D1D-9494-40CB-B31A-400DEA23EA73}" presName="horz2" presStyleCnt="0"/>
      <dgm:spPr/>
    </dgm:pt>
    <dgm:pt modelId="{2BF21727-9D8A-429F-921E-249C8C724546}" type="pres">
      <dgm:prSet presAssocID="{5C2D3D1D-9494-40CB-B31A-400DEA23EA73}" presName="horzSpace2" presStyleCnt="0"/>
      <dgm:spPr/>
    </dgm:pt>
    <dgm:pt modelId="{B19B0576-F60E-43AC-9BEF-0E6782449E10}" type="pres">
      <dgm:prSet presAssocID="{5C2D3D1D-9494-40CB-B31A-400DEA23EA73}" presName="tx2" presStyleLbl="revTx" presStyleIdx="7" presStyleCnt="11"/>
      <dgm:spPr/>
    </dgm:pt>
    <dgm:pt modelId="{31990D2A-A16C-49A6-8205-DED3D8878744}" type="pres">
      <dgm:prSet presAssocID="{5C2D3D1D-9494-40CB-B31A-400DEA23EA73}" presName="vert2" presStyleCnt="0"/>
      <dgm:spPr/>
    </dgm:pt>
    <dgm:pt modelId="{7349355F-250B-4B9D-BFA3-16EDE71BEA49}" type="pres">
      <dgm:prSet presAssocID="{5C2D3D1D-9494-40CB-B31A-400DEA23EA73}" presName="thinLine2b" presStyleLbl="callout" presStyleIdx="6" presStyleCnt="10"/>
      <dgm:spPr/>
    </dgm:pt>
    <dgm:pt modelId="{D03B2935-103B-48EB-AEB6-4041D52A2F06}" type="pres">
      <dgm:prSet presAssocID="{5C2D3D1D-9494-40CB-B31A-400DEA23EA73}" presName="vertSpace2b" presStyleCnt="0"/>
      <dgm:spPr/>
    </dgm:pt>
    <dgm:pt modelId="{D0DDCDF5-4F8C-4AFA-A136-DBA1DE9FEB54}" type="pres">
      <dgm:prSet presAssocID="{44FF7B36-6CBC-4463-A74A-5A40D9480F72}" presName="horz2" presStyleCnt="0"/>
      <dgm:spPr/>
    </dgm:pt>
    <dgm:pt modelId="{3323A57D-5FF3-4040-BF1F-B9746F2F209F}" type="pres">
      <dgm:prSet presAssocID="{44FF7B36-6CBC-4463-A74A-5A40D9480F72}" presName="horzSpace2" presStyleCnt="0"/>
      <dgm:spPr/>
    </dgm:pt>
    <dgm:pt modelId="{AAC1B1BE-3A98-4F34-B076-DDB6B2F9479E}" type="pres">
      <dgm:prSet presAssocID="{44FF7B36-6CBC-4463-A74A-5A40D9480F72}" presName="tx2" presStyleLbl="revTx" presStyleIdx="8" presStyleCnt="11"/>
      <dgm:spPr/>
    </dgm:pt>
    <dgm:pt modelId="{A5093FDB-418B-4E1A-9E6D-4078EA5076BB}" type="pres">
      <dgm:prSet presAssocID="{44FF7B36-6CBC-4463-A74A-5A40D9480F72}" presName="vert2" presStyleCnt="0"/>
      <dgm:spPr/>
    </dgm:pt>
    <dgm:pt modelId="{9D8EF90C-7119-47FF-BA28-162FC9EC957D}" type="pres">
      <dgm:prSet presAssocID="{44FF7B36-6CBC-4463-A74A-5A40D9480F72}" presName="thinLine2b" presStyleLbl="callout" presStyleIdx="7" presStyleCnt="10"/>
      <dgm:spPr/>
    </dgm:pt>
    <dgm:pt modelId="{E077A9AB-C634-4C26-ABBD-49384191D71E}" type="pres">
      <dgm:prSet presAssocID="{44FF7B36-6CBC-4463-A74A-5A40D9480F72}" presName="vertSpace2b" presStyleCnt="0"/>
      <dgm:spPr/>
    </dgm:pt>
    <dgm:pt modelId="{7744EF09-F62A-42AA-A27A-00D3DD3E4EE4}" type="pres">
      <dgm:prSet presAssocID="{09FAA0B0-1D11-4164-8C9C-60EE903BAD93}" presName="horz2" presStyleCnt="0"/>
      <dgm:spPr/>
    </dgm:pt>
    <dgm:pt modelId="{7A854979-3B42-49CC-AEFC-E70F037F01D2}" type="pres">
      <dgm:prSet presAssocID="{09FAA0B0-1D11-4164-8C9C-60EE903BAD93}" presName="horzSpace2" presStyleCnt="0"/>
      <dgm:spPr/>
    </dgm:pt>
    <dgm:pt modelId="{A6EEFE96-2698-4C4D-9D9E-E967D6D75680}" type="pres">
      <dgm:prSet presAssocID="{09FAA0B0-1D11-4164-8C9C-60EE903BAD93}" presName="tx2" presStyleLbl="revTx" presStyleIdx="9" presStyleCnt="11"/>
      <dgm:spPr/>
    </dgm:pt>
    <dgm:pt modelId="{504BF814-53BB-469D-8227-A168F7616711}" type="pres">
      <dgm:prSet presAssocID="{09FAA0B0-1D11-4164-8C9C-60EE903BAD93}" presName="vert2" presStyleCnt="0"/>
      <dgm:spPr/>
    </dgm:pt>
    <dgm:pt modelId="{17E438E8-6C6B-4685-A1B6-6056A6EFA09E}" type="pres">
      <dgm:prSet presAssocID="{09FAA0B0-1D11-4164-8C9C-60EE903BAD93}" presName="thinLine2b" presStyleLbl="callout" presStyleIdx="8" presStyleCnt="10"/>
      <dgm:spPr/>
    </dgm:pt>
    <dgm:pt modelId="{1E540500-3059-4D47-A3AF-2AB67C50A160}" type="pres">
      <dgm:prSet presAssocID="{09FAA0B0-1D11-4164-8C9C-60EE903BAD93}" presName="vertSpace2b" presStyleCnt="0"/>
      <dgm:spPr/>
    </dgm:pt>
    <dgm:pt modelId="{00F751E5-570A-422B-A2B5-5DDD667EFF56}" type="pres">
      <dgm:prSet presAssocID="{AFC7C4B5-516D-4B81-B35E-6DE6ED7EE73F}" presName="horz2" presStyleCnt="0"/>
      <dgm:spPr/>
    </dgm:pt>
    <dgm:pt modelId="{3B29D33F-581B-47AA-8234-EB9DFB2D012F}" type="pres">
      <dgm:prSet presAssocID="{AFC7C4B5-516D-4B81-B35E-6DE6ED7EE73F}" presName="horzSpace2" presStyleCnt="0"/>
      <dgm:spPr/>
    </dgm:pt>
    <dgm:pt modelId="{D33F646F-FAF2-4D0F-B05F-C9938D2C10C3}" type="pres">
      <dgm:prSet presAssocID="{AFC7C4B5-516D-4B81-B35E-6DE6ED7EE73F}" presName="tx2" presStyleLbl="revTx" presStyleIdx="10" presStyleCnt="11"/>
      <dgm:spPr/>
    </dgm:pt>
    <dgm:pt modelId="{A984A2F5-83CD-4214-AEBC-A98F0E6E80E0}" type="pres">
      <dgm:prSet presAssocID="{AFC7C4B5-516D-4B81-B35E-6DE6ED7EE73F}" presName="vert2" presStyleCnt="0"/>
      <dgm:spPr/>
    </dgm:pt>
    <dgm:pt modelId="{2B3259CF-FC54-4E20-A007-40326C5F6E63}" type="pres">
      <dgm:prSet presAssocID="{AFC7C4B5-516D-4B81-B35E-6DE6ED7EE73F}" presName="thinLine2b" presStyleLbl="callout" presStyleIdx="9" presStyleCnt="10"/>
      <dgm:spPr/>
    </dgm:pt>
    <dgm:pt modelId="{A16D6B93-C6B6-455B-918F-304E7DF1BA8E}" type="pres">
      <dgm:prSet presAssocID="{AFC7C4B5-516D-4B81-B35E-6DE6ED7EE73F}" presName="vertSpace2b" presStyleCnt="0"/>
      <dgm:spPr/>
    </dgm:pt>
  </dgm:ptLst>
  <dgm:cxnLst>
    <dgm:cxn modelId="{3BD0ED09-1B0E-4E4D-9373-4360C032CE62}" type="presOf" srcId="{5207E7A4-6F76-4427-9796-2F012D428A1F}" destId="{0631E3BC-EC00-4A7E-94BF-B7F2F060D893}" srcOrd="0" destOrd="0" presId="urn:microsoft.com/office/officeart/2008/layout/LinedList"/>
    <dgm:cxn modelId="{18893B0B-A0FE-4C4B-BE54-BE739DFC3F8B}" srcId="{5207E7A4-6F76-4427-9796-2F012D428A1F}" destId="{AFC7C4B5-516D-4B81-B35E-6DE6ED7EE73F}" srcOrd="9" destOrd="0" parTransId="{69815BFF-1DCD-4CB3-8E69-C27DB7B54167}" sibTransId="{52091F48-7698-47F1-94D6-9BA323DFFF45}"/>
    <dgm:cxn modelId="{62309320-F822-45ED-971B-276E9D962A3C}" type="presOf" srcId="{F21DE063-47BB-41DA-9EFE-FCAE5BFB75FC}" destId="{6889CF69-C4DF-44F8-AFA1-FE3736156F4A}" srcOrd="0" destOrd="0" presId="urn:microsoft.com/office/officeart/2008/layout/LinedList"/>
    <dgm:cxn modelId="{91171521-BBD8-417C-86AD-CB78CE478EF1}" type="presOf" srcId="{12E0C759-489A-416E-8815-1D56E42120E8}" destId="{8CF28F40-7461-4619-BAF5-2045664AFE9B}" srcOrd="0" destOrd="0" presId="urn:microsoft.com/office/officeart/2008/layout/LinedList"/>
    <dgm:cxn modelId="{64D5D73A-28C0-4D6A-B21B-5DF0E1B6CCA4}" srcId="{5207E7A4-6F76-4427-9796-2F012D428A1F}" destId="{09FAA0B0-1D11-4164-8C9C-60EE903BAD93}" srcOrd="8" destOrd="0" parTransId="{CAC46A64-7DE3-4A2A-952A-1AD251B56DE9}" sibTransId="{3DAB8216-3B89-47DC-8023-998961E859CE}"/>
    <dgm:cxn modelId="{4ABB0840-0B0D-4EA0-A827-790823027A26}" srcId="{5207E7A4-6F76-4427-9796-2F012D428A1F}" destId="{C91E79B7-C292-4DDC-B259-EFEDE00CCFF2}" srcOrd="3" destOrd="0" parTransId="{F050AF78-F561-4C6D-A2F5-6F7320271EB6}" sibTransId="{F1DB4E9B-1A31-41DD-865F-737B4FC25B19}"/>
    <dgm:cxn modelId="{9747B268-1FE7-4AA6-973D-ECB84DF41269}" type="presOf" srcId="{09FAA0B0-1D11-4164-8C9C-60EE903BAD93}" destId="{A6EEFE96-2698-4C4D-9D9E-E967D6D75680}" srcOrd="0" destOrd="0" presId="urn:microsoft.com/office/officeart/2008/layout/LinedList"/>
    <dgm:cxn modelId="{738C1E55-786E-45BB-AC69-E324BB17B31E}" type="presOf" srcId="{7684DA93-8F45-4ECA-934C-C78AFD1F0E5C}" destId="{5BF7F895-9B36-433D-A46B-B952E54CE8BA}" srcOrd="0" destOrd="0" presId="urn:microsoft.com/office/officeart/2008/layout/LinedList"/>
    <dgm:cxn modelId="{7A54F75A-5BB7-449D-9970-12DDD6C19247}" type="presOf" srcId="{C91E79B7-C292-4DDC-B259-EFEDE00CCFF2}" destId="{D4F94C2A-E1F0-431B-B1CF-335788CE4E68}" srcOrd="0" destOrd="0" presId="urn:microsoft.com/office/officeart/2008/layout/LinedList"/>
    <dgm:cxn modelId="{852C1A7C-4730-49B1-B248-480742A328E0}" srcId="{5207E7A4-6F76-4427-9796-2F012D428A1F}" destId="{3114627A-142A-40CE-9DAB-AE5C37B6940B}" srcOrd="5" destOrd="0" parTransId="{845F92FC-54E1-4F60-A6AB-C0A578B4FE28}" sibTransId="{1F5D6F77-335A-4192-AEEB-8745B008F60C}"/>
    <dgm:cxn modelId="{3A5F658D-ED21-4089-A409-9D48050441A7}" srcId="{5207E7A4-6F76-4427-9796-2F012D428A1F}" destId="{F21DE063-47BB-41DA-9EFE-FCAE5BFB75FC}" srcOrd="4" destOrd="0" parTransId="{2532E2BC-3E0E-44F4-A0DA-046595309B30}" sibTransId="{170400E6-D7DE-4D21-8F84-1F93E599E124}"/>
    <dgm:cxn modelId="{A7C0B08D-7186-40A5-B37A-8596B55914D3}" srcId="{5207E7A4-6F76-4427-9796-2F012D428A1F}" destId="{5C2D3D1D-9494-40CB-B31A-400DEA23EA73}" srcOrd="6" destOrd="0" parTransId="{5CFBC7EE-4B36-4FB2-82EC-FB5BBBE4AC1F}" sibTransId="{CD109117-76FA-4791-A647-5DAAF2D9088C}"/>
    <dgm:cxn modelId="{A7C30694-FF85-450B-9236-60710788CD66}" srcId="{5207E7A4-6F76-4427-9796-2F012D428A1F}" destId="{44FF7B36-6CBC-4463-A74A-5A40D9480F72}" srcOrd="7" destOrd="0" parTransId="{03935AB4-C5EB-40D2-B363-49091861F7ED}" sibTransId="{B2F0E65B-439A-4CEF-BB05-76D9A5288CC1}"/>
    <dgm:cxn modelId="{9018C3BB-BFE9-4DD1-AA1C-B1478D1FDADA}" type="presOf" srcId="{3114627A-142A-40CE-9DAB-AE5C37B6940B}" destId="{0EDB9F09-914F-4B7B-95B5-E18EC740150E}" srcOrd="0" destOrd="0" presId="urn:microsoft.com/office/officeart/2008/layout/LinedList"/>
    <dgm:cxn modelId="{38A0CBBC-8D51-4660-A128-C5386ACECE12}" type="presOf" srcId="{711A0013-01F3-4432-8A9A-406B6571B2AA}" destId="{2FCEE278-E1E3-4527-8E6A-5AE961DCB134}" srcOrd="0" destOrd="0" presId="urn:microsoft.com/office/officeart/2008/layout/LinedList"/>
    <dgm:cxn modelId="{226C90C4-B450-4541-AB15-A13D7A5750EF}" srcId="{5207E7A4-6F76-4427-9796-2F012D428A1F}" destId="{12E0C759-489A-416E-8815-1D56E42120E8}" srcOrd="2" destOrd="0" parTransId="{C2691218-DEED-412A-990F-6884B64D28F3}" sibTransId="{2ECD1CC3-8956-4A93-8903-0EFF3FFCF9BE}"/>
    <dgm:cxn modelId="{2E2EBAE8-925F-4DCF-AE43-EB113148A7B3}" srcId="{481C8FDE-BC2B-47BC-9FE1-9E4F062611E0}" destId="{5207E7A4-6F76-4427-9796-2F012D428A1F}" srcOrd="0" destOrd="0" parTransId="{71AF9A7C-9F7C-4EF6-926E-2C5301DCB778}" sibTransId="{9A521187-1582-48D5-9DE1-C9BD9109CB53}"/>
    <dgm:cxn modelId="{81281ECD-E6E9-45A9-92F1-9021769ADC53}" type="presOf" srcId="{44FF7B36-6CBC-4463-A74A-5A40D9480F72}" destId="{AAC1B1BE-3A98-4F34-B076-DDB6B2F9479E}" srcOrd="0" destOrd="0" presId="urn:microsoft.com/office/officeart/2008/layout/LinedList"/>
    <dgm:cxn modelId="{CF375AEE-3571-4A8F-8923-77CE5ECA9C2F}" srcId="{5207E7A4-6F76-4427-9796-2F012D428A1F}" destId="{711A0013-01F3-4432-8A9A-406B6571B2AA}" srcOrd="0" destOrd="0" parTransId="{AE4E0E00-53B6-4D0A-9FE2-0F68B8D4D510}" sibTransId="{8E18A0F1-D931-42D9-9BE3-C6EAD3B55877}"/>
    <dgm:cxn modelId="{3F7CA8EE-1DF9-4A15-93DD-CB75DD2F8847}" srcId="{5207E7A4-6F76-4427-9796-2F012D428A1F}" destId="{7684DA93-8F45-4ECA-934C-C78AFD1F0E5C}" srcOrd="1" destOrd="0" parTransId="{AA81FCB4-995C-456A-A647-3C73C03BAEC6}" sibTransId="{4468385C-0801-4C5E-AEF7-BFAB6A5B4A26}"/>
    <dgm:cxn modelId="{177CFEEF-999E-4BBB-BE78-79ACBA0C88DD}" type="presOf" srcId="{481C8FDE-BC2B-47BC-9FE1-9E4F062611E0}" destId="{80851856-C358-478B-BDE9-F33D72543C05}" srcOrd="0" destOrd="0" presId="urn:microsoft.com/office/officeart/2008/layout/LinedList"/>
    <dgm:cxn modelId="{1B8474F3-8A89-4DA9-BB7B-01C36F15048C}" type="presOf" srcId="{AFC7C4B5-516D-4B81-B35E-6DE6ED7EE73F}" destId="{D33F646F-FAF2-4D0F-B05F-C9938D2C10C3}" srcOrd="0" destOrd="0" presId="urn:microsoft.com/office/officeart/2008/layout/LinedList"/>
    <dgm:cxn modelId="{FE4FF3DD-3590-4C07-AD79-7C0DD1AB26C6}" type="presOf" srcId="{5C2D3D1D-9494-40CB-B31A-400DEA23EA73}" destId="{B19B0576-F60E-43AC-9BEF-0E6782449E10}" srcOrd="0" destOrd="0" presId="urn:microsoft.com/office/officeart/2008/layout/LinedList"/>
    <dgm:cxn modelId="{C572A6FD-97CE-44F3-892E-5B72748A3686}" type="presParOf" srcId="{80851856-C358-478B-BDE9-F33D72543C05}" destId="{D48BE6FC-AF69-4F57-8AFA-4C4133E4513B}" srcOrd="0" destOrd="0" presId="urn:microsoft.com/office/officeart/2008/layout/LinedList"/>
    <dgm:cxn modelId="{D2B6A984-8155-44F9-9064-A25837438665}" type="presParOf" srcId="{80851856-C358-478B-BDE9-F33D72543C05}" destId="{A6E8B1E7-D302-44AB-8F94-6312F3090EDF}" srcOrd="1" destOrd="0" presId="urn:microsoft.com/office/officeart/2008/layout/LinedList"/>
    <dgm:cxn modelId="{F1D54634-9F37-4AF8-8675-513E17F76573}" type="presParOf" srcId="{A6E8B1E7-D302-44AB-8F94-6312F3090EDF}" destId="{0631E3BC-EC00-4A7E-94BF-B7F2F060D893}" srcOrd="0" destOrd="0" presId="urn:microsoft.com/office/officeart/2008/layout/LinedList"/>
    <dgm:cxn modelId="{ABD07857-3D89-4A36-B0BC-03FD2AE05349}" type="presParOf" srcId="{A6E8B1E7-D302-44AB-8F94-6312F3090EDF}" destId="{9B81FDB1-6BA0-4516-B1A3-AB6C23C7AB80}" srcOrd="1" destOrd="0" presId="urn:microsoft.com/office/officeart/2008/layout/LinedList"/>
    <dgm:cxn modelId="{8C68D500-C889-4BB8-B927-7F0394A97636}" type="presParOf" srcId="{9B81FDB1-6BA0-4516-B1A3-AB6C23C7AB80}" destId="{7C4E5666-6F40-4774-8295-BDD54DFA7A73}" srcOrd="0" destOrd="0" presId="urn:microsoft.com/office/officeart/2008/layout/LinedList"/>
    <dgm:cxn modelId="{071F3E83-D1A5-4E9C-B64E-3B58E0AE2310}" type="presParOf" srcId="{9B81FDB1-6BA0-4516-B1A3-AB6C23C7AB80}" destId="{1695D2CE-3A6C-41C0-8EFD-AD010750FBFA}" srcOrd="1" destOrd="0" presId="urn:microsoft.com/office/officeart/2008/layout/LinedList"/>
    <dgm:cxn modelId="{31CFBE95-B52A-49F1-9DE8-E198FAE09E46}" type="presParOf" srcId="{1695D2CE-3A6C-41C0-8EFD-AD010750FBFA}" destId="{1B38BFA9-D650-4944-96F8-65630A8AFC9F}" srcOrd="0" destOrd="0" presId="urn:microsoft.com/office/officeart/2008/layout/LinedList"/>
    <dgm:cxn modelId="{AD39AF33-086F-455A-8D69-321E6176426E}" type="presParOf" srcId="{1695D2CE-3A6C-41C0-8EFD-AD010750FBFA}" destId="{2FCEE278-E1E3-4527-8E6A-5AE961DCB134}" srcOrd="1" destOrd="0" presId="urn:microsoft.com/office/officeart/2008/layout/LinedList"/>
    <dgm:cxn modelId="{14C309AD-1D99-4B1C-BC03-24E48C2F4108}" type="presParOf" srcId="{1695D2CE-3A6C-41C0-8EFD-AD010750FBFA}" destId="{40296226-7488-4FAF-94FE-7697DFC7B591}" srcOrd="2" destOrd="0" presId="urn:microsoft.com/office/officeart/2008/layout/LinedList"/>
    <dgm:cxn modelId="{3592E7BE-4D39-4B19-BEE6-5091AEF94A26}" type="presParOf" srcId="{9B81FDB1-6BA0-4516-B1A3-AB6C23C7AB80}" destId="{AD9EDFF3-FB59-4DB5-9958-177507263146}" srcOrd="2" destOrd="0" presId="urn:microsoft.com/office/officeart/2008/layout/LinedList"/>
    <dgm:cxn modelId="{D8F3A89F-F27B-44D6-A223-5697772DCB8F}" type="presParOf" srcId="{9B81FDB1-6BA0-4516-B1A3-AB6C23C7AB80}" destId="{3007913F-712A-4852-969A-848FE90B9B72}" srcOrd="3" destOrd="0" presId="urn:microsoft.com/office/officeart/2008/layout/LinedList"/>
    <dgm:cxn modelId="{962468DB-EE97-479E-AEB5-7088B8109267}" type="presParOf" srcId="{9B81FDB1-6BA0-4516-B1A3-AB6C23C7AB80}" destId="{18482B22-9926-4449-9B14-F1742EA4F955}" srcOrd="4" destOrd="0" presId="urn:microsoft.com/office/officeart/2008/layout/LinedList"/>
    <dgm:cxn modelId="{87CE660B-8207-440F-92BE-7C213CABD22E}" type="presParOf" srcId="{18482B22-9926-4449-9B14-F1742EA4F955}" destId="{F1F0DBA5-E919-4D4B-99A9-F6EC6FCC0C73}" srcOrd="0" destOrd="0" presId="urn:microsoft.com/office/officeart/2008/layout/LinedList"/>
    <dgm:cxn modelId="{D3EB6428-F9CB-4D9B-BDBD-B9EB3BE5CA96}" type="presParOf" srcId="{18482B22-9926-4449-9B14-F1742EA4F955}" destId="{5BF7F895-9B36-433D-A46B-B952E54CE8BA}" srcOrd="1" destOrd="0" presId="urn:microsoft.com/office/officeart/2008/layout/LinedList"/>
    <dgm:cxn modelId="{8AF3270E-525D-46A3-BEE8-678E74AD4F67}" type="presParOf" srcId="{18482B22-9926-4449-9B14-F1742EA4F955}" destId="{8F9B1951-2983-44FB-BB81-564D03DD0696}" srcOrd="2" destOrd="0" presId="urn:microsoft.com/office/officeart/2008/layout/LinedList"/>
    <dgm:cxn modelId="{E0E69D42-D250-497B-8E35-1DDAD17D9766}" type="presParOf" srcId="{9B81FDB1-6BA0-4516-B1A3-AB6C23C7AB80}" destId="{10E733F3-8DFB-44F4-A608-3425106E8EF1}" srcOrd="5" destOrd="0" presId="urn:microsoft.com/office/officeart/2008/layout/LinedList"/>
    <dgm:cxn modelId="{9CF34E9C-7853-4F6B-8737-C47DCD697107}" type="presParOf" srcId="{9B81FDB1-6BA0-4516-B1A3-AB6C23C7AB80}" destId="{475B924F-0506-48C9-A11C-53191A1F2A4E}" srcOrd="6" destOrd="0" presId="urn:microsoft.com/office/officeart/2008/layout/LinedList"/>
    <dgm:cxn modelId="{610CFB35-D236-4DBE-BEAD-C7B580A677ED}" type="presParOf" srcId="{9B81FDB1-6BA0-4516-B1A3-AB6C23C7AB80}" destId="{E735B940-3477-441F-B37E-818C603F532C}" srcOrd="7" destOrd="0" presId="urn:microsoft.com/office/officeart/2008/layout/LinedList"/>
    <dgm:cxn modelId="{8E5C23F4-F348-49FD-86D2-6D7F87B5814C}" type="presParOf" srcId="{E735B940-3477-441F-B37E-818C603F532C}" destId="{6B6269D8-5CAB-4BA8-81C5-26165605889A}" srcOrd="0" destOrd="0" presId="urn:microsoft.com/office/officeart/2008/layout/LinedList"/>
    <dgm:cxn modelId="{BF259D7C-8891-4464-8674-98F27C196017}" type="presParOf" srcId="{E735B940-3477-441F-B37E-818C603F532C}" destId="{8CF28F40-7461-4619-BAF5-2045664AFE9B}" srcOrd="1" destOrd="0" presId="urn:microsoft.com/office/officeart/2008/layout/LinedList"/>
    <dgm:cxn modelId="{0DC2639D-5DB3-4734-A0F7-4EB0BD85AA7A}" type="presParOf" srcId="{E735B940-3477-441F-B37E-818C603F532C}" destId="{AED86F8B-D598-44C0-8F9D-B584EEA8AB2A}" srcOrd="2" destOrd="0" presId="urn:microsoft.com/office/officeart/2008/layout/LinedList"/>
    <dgm:cxn modelId="{A28EB9CD-33A5-451E-AC79-71DED6C771E1}" type="presParOf" srcId="{9B81FDB1-6BA0-4516-B1A3-AB6C23C7AB80}" destId="{484C4AF2-7C8E-4A3E-A3B3-52DA19FD9C0D}" srcOrd="8" destOrd="0" presId="urn:microsoft.com/office/officeart/2008/layout/LinedList"/>
    <dgm:cxn modelId="{8376748C-E723-4F15-9B3B-4747B7FE0BC1}" type="presParOf" srcId="{9B81FDB1-6BA0-4516-B1A3-AB6C23C7AB80}" destId="{6A35FDD3-4C1B-4F67-B280-60E1DF040EB4}" srcOrd="9" destOrd="0" presId="urn:microsoft.com/office/officeart/2008/layout/LinedList"/>
    <dgm:cxn modelId="{0A224914-5101-46C4-BCE5-8D17A8B2B655}" type="presParOf" srcId="{9B81FDB1-6BA0-4516-B1A3-AB6C23C7AB80}" destId="{3BDFC0C2-999C-41E3-8846-E8E363DC0488}" srcOrd="10" destOrd="0" presId="urn:microsoft.com/office/officeart/2008/layout/LinedList"/>
    <dgm:cxn modelId="{A21E92C6-32B3-49FE-824D-79D487F1BEF1}" type="presParOf" srcId="{3BDFC0C2-999C-41E3-8846-E8E363DC0488}" destId="{7C9E5F9F-1058-4FBF-ABE4-A2B7E03B7522}" srcOrd="0" destOrd="0" presId="urn:microsoft.com/office/officeart/2008/layout/LinedList"/>
    <dgm:cxn modelId="{C0734785-334E-41A4-9C97-2ED07F7A06B5}" type="presParOf" srcId="{3BDFC0C2-999C-41E3-8846-E8E363DC0488}" destId="{D4F94C2A-E1F0-431B-B1CF-335788CE4E68}" srcOrd="1" destOrd="0" presId="urn:microsoft.com/office/officeart/2008/layout/LinedList"/>
    <dgm:cxn modelId="{F0085A1E-58F7-45E5-939A-F3760B385C84}" type="presParOf" srcId="{3BDFC0C2-999C-41E3-8846-E8E363DC0488}" destId="{CE4CE961-4328-4567-84A9-8CC0D59E1753}" srcOrd="2" destOrd="0" presId="urn:microsoft.com/office/officeart/2008/layout/LinedList"/>
    <dgm:cxn modelId="{6E2DC9A8-434F-49CE-A1E7-2014041E5CAA}" type="presParOf" srcId="{9B81FDB1-6BA0-4516-B1A3-AB6C23C7AB80}" destId="{75F7B783-A04A-4909-9AD8-FE4BD713D79D}" srcOrd="11" destOrd="0" presId="urn:microsoft.com/office/officeart/2008/layout/LinedList"/>
    <dgm:cxn modelId="{589D67F5-B8E3-4952-818B-1629E3EF5498}" type="presParOf" srcId="{9B81FDB1-6BA0-4516-B1A3-AB6C23C7AB80}" destId="{0CAD8412-AA43-4BE3-A817-70C706809516}" srcOrd="12" destOrd="0" presId="urn:microsoft.com/office/officeart/2008/layout/LinedList"/>
    <dgm:cxn modelId="{310288A1-D4FD-40B5-86CB-8A2130D26CE5}" type="presParOf" srcId="{9B81FDB1-6BA0-4516-B1A3-AB6C23C7AB80}" destId="{AA94A31D-3133-433D-8D18-180FE0AAA8DD}" srcOrd="13" destOrd="0" presId="urn:microsoft.com/office/officeart/2008/layout/LinedList"/>
    <dgm:cxn modelId="{4028622F-BE55-4D93-BAE5-1A57C588FF34}" type="presParOf" srcId="{AA94A31D-3133-433D-8D18-180FE0AAA8DD}" destId="{34086065-3959-4C4B-8742-10CFDAC096E7}" srcOrd="0" destOrd="0" presId="urn:microsoft.com/office/officeart/2008/layout/LinedList"/>
    <dgm:cxn modelId="{0697E49C-222C-4646-9DED-4161364635C4}" type="presParOf" srcId="{AA94A31D-3133-433D-8D18-180FE0AAA8DD}" destId="{6889CF69-C4DF-44F8-AFA1-FE3736156F4A}" srcOrd="1" destOrd="0" presId="urn:microsoft.com/office/officeart/2008/layout/LinedList"/>
    <dgm:cxn modelId="{DDCA25E3-C3E0-4D43-8E6F-71003C6718B6}" type="presParOf" srcId="{AA94A31D-3133-433D-8D18-180FE0AAA8DD}" destId="{07E0935D-F615-426D-A367-E4D1ACFE330F}" srcOrd="2" destOrd="0" presId="urn:microsoft.com/office/officeart/2008/layout/LinedList"/>
    <dgm:cxn modelId="{9ADD8F56-A3A5-45BC-AAB6-F07D81AC62B1}" type="presParOf" srcId="{9B81FDB1-6BA0-4516-B1A3-AB6C23C7AB80}" destId="{2513F2E0-3CC9-4E7B-AF43-3F874FC07100}" srcOrd="14" destOrd="0" presId="urn:microsoft.com/office/officeart/2008/layout/LinedList"/>
    <dgm:cxn modelId="{EE472A93-8B50-4744-A871-7A71C1E8B361}" type="presParOf" srcId="{9B81FDB1-6BA0-4516-B1A3-AB6C23C7AB80}" destId="{413190CE-6345-4E83-8A01-2E4BDEE9DA4A}" srcOrd="15" destOrd="0" presId="urn:microsoft.com/office/officeart/2008/layout/LinedList"/>
    <dgm:cxn modelId="{0FF08B61-197E-4DF3-A8E7-53680BF2440C}" type="presParOf" srcId="{9B81FDB1-6BA0-4516-B1A3-AB6C23C7AB80}" destId="{B1331DF2-9FFE-47F8-9F19-4E669C3FDE8C}" srcOrd="16" destOrd="0" presId="urn:microsoft.com/office/officeart/2008/layout/LinedList"/>
    <dgm:cxn modelId="{88905714-8D0E-43EA-BA25-69F4AC397470}" type="presParOf" srcId="{B1331DF2-9FFE-47F8-9F19-4E669C3FDE8C}" destId="{CA731583-B9E9-406D-B62C-D940C3925935}" srcOrd="0" destOrd="0" presId="urn:microsoft.com/office/officeart/2008/layout/LinedList"/>
    <dgm:cxn modelId="{FC63AFA2-EBFB-40FF-AC22-B15F96582016}" type="presParOf" srcId="{B1331DF2-9FFE-47F8-9F19-4E669C3FDE8C}" destId="{0EDB9F09-914F-4B7B-95B5-E18EC740150E}" srcOrd="1" destOrd="0" presId="urn:microsoft.com/office/officeart/2008/layout/LinedList"/>
    <dgm:cxn modelId="{ABC3457A-DB3E-42C1-BFB0-E9E2960C8B7A}" type="presParOf" srcId="{B1331DF2-9FFE-47F8-9F19-4E669C3FDE8C}" destId="{F6D24D45-1425-4C50-A10A-6AF0EE075F21}" srcOrd="2" destOrd="0" presId="urn:microsoft.com/office/officeart/2008/layout/LinedList"/>
    <dgm:cxn modelId="{ECEF3301-CFB0-4A4F-BEB1-82B3F5014C1D}" type="presParOf" srcId="{9B81FDB1-6BA0-4516-B1A3-AB6C23C7AB80}" destId="{1D53EBF8-2BF1-47E4-903F-A3E9ADBD92BD}" srcOrd="17" destOrd="0" presId="urn:microsoft.com/office/officeart/2008/layout/LinedList"/>
    <dgm:cxn modelId="{863A40DA-EFD0-4235-8D93-B0FE84579151}" type="presParOf" srcId="{9B81FDB1-6BA0-4516-B1A3-AB6C23C7AB80}" destId="{A9873C07-10BB-43B3-A437-CA2894175720}" srcOrd="18" destOrd="0" presId="urn:microsoft.com/office/officeart/2008/layout/LinedList"/>
    <dgm:cxn modelId="{733ED13B-E68F-45FD-BA8D-38C24B6A06DB}" type="presParOf" srcId="{9B81FDB1-6BA0-4516-B1A3-AB6C23C7AB80}" destId="{744C11FF-0503-4980-9574-0F923B7672F5}" srcOrd="19" destOrd="0" presId="urn:microsoft.com/office/officeart/2008/layout/LinedList"/>
    <dgm:cxn modelId="{0E7E28B1-18D8-49FC-9B69-AA40B4BED187}" type="presParOf" srcId="{744C11FF-0503-4980-9574-0F923B7672F5}" destId="{2BF21727-9D8A-429F-921E-249C8C724546}" srcOrd="0" destOrd="0" presId="urn:microsoft.com/office/officeart/2008/layout/LinedList"/>
    <dgm:cxn modelId="{5B22297C-1044-4248-948A-8453ED16F508}" type="presParOf" srcId="{744C11FF-0503-4980-9574-0F923B7672F5}" destId="{B19B0576-F60E-43AC-9BEF-0E6782449E10}" srcOrd="1" destOrd="0" presId="urn:microsoft.com/office/officeart/2008/layout/LinedList"/>
    <dgm:cxn modelId="{69D394F4-E9F4-44BE-94E7-1D0D5B51B456}" type="presParOf" srcId="{744C11FF-0503-4980-9574-0F923B7672F5}" destId="{31990D2A-A16C-49A6-8205-DED3D8878744}" srcOrd="2" destOrd="0" presId="urn:microsoft.com/office/officeart/2008/layout/LinedList"/>
    <dgm:cxn modelId="{7D967473-C9BE-418A-B66F-C7641752E586}" type="presParOf" srcId="{9B81FDB1-6BA0-4516-B1A3-AB6C23C7AB80}" destId="{7349355F-250B-4B9D-BFA3-16EDE71BEA49}" srcOrd="20" destOrd="0" presId="urn:microsoft.com/office/officeart/2008/layout/LinedList"/>
    <dgm:cxn modelId="{99D103D5-A551-487C-815D-8F7120928526}" type="presParOf" srcId="{9B81FDB1-6BA0-4516-B1A3-AB6C23C7AB80}" destId="{D03B2935-103B-48EB-AEB6-4041D52A2F06}" srcOrd="21" destOrd="0" presId="urn:microsoft.com/office/officeart/2008/layout/LinedList"/>
    <dgm:cxn modelId="{C597BB8F-DC48-43CA-8428-9FCCB0D4F8B1}" type="presParOf" srcId="{9B81FDB1-6BA0-4516-B1A3-AB6C23C7AB80}" destId="{D0DDCDF5-4F8C-4AFA-A136-DBA1DE9FEB54}" srcOrd="22" destOrd="0" presId="urn:microsoft.com/office/officeart/2008/layout/LinedList"/>
    <dgm:cxn modelId="{E4B473A1-42DA-4CF7-80AF-5DBC6909E64C}" type="presParOf" srcId="{D0DDCDF5-4F8C-4AFA-A136-DBA1DE9FEB54}" destId="{3323A57D-5FF3-4040-BF1F-B9746F2F209F}" srcOrd="0" destOrd="0" presId="urn:microsoft.com/office/officeart/2008/layout/LinedList"/>
    <dgm:cxn modelId="{8EA1E084-F061-4052-AB6B-1E5BEA3C63A7}" type="presParOf" srcId="{D0DDCDF5-4F8C-4AFA-A136-DBA1DE9FEB54}" destId="{AAC1B1BE-3A98-4F34-B076-DDB6B2F9479E}" srcOrd="1" destOrd="0" presId="urn:microsoft.com/office/officeart/2008/layout/LinedList"/>
    <dgm:cxn modelId="{2A149A3D-0EB8-4FCA-B9C2-80878F530E26}" type="presParOf" srcId="{D0DDCDF5-4F8C-4AFA-A136-DBA1DE9FEB54}" destId="{A5093FDB-418B-4E1A-9E6D-4078EA5076BB}" srcOrd="2" destOrd="0" presId="urn:microsoft.com/office/officeart/2008/layout/LinedList"/>
    <dgm:cxn modelId="{40D06C83-0349-4989-ABE8-910C70AA540B}" type="presParOf" srcId="{9B81FDB1-6BA0-4516-B1A3-AB6C23C7AB80}" destId="{9D8EF90C-7119-47FF-BA28-162FC9EC957D}" srcOrd="23" destOrd="0" presId="urn:microsoft.com/office/officeart/2008/layout/LinedList"/>
    <dgm:cxn modelId="{07646718-41E0-4B9F-A895-4C33C0C12B8F}" type="presParOf" srcId="{9B81FDB1-6BA0-4516-B1A3-AB6C23C7AB80}" destId="{E077A9AB-C634-4C26-ABBD-49384191D71E}" srcOrd="24" destOrd="0" presId="urn:microsoft.com/office/officeart/2008/layout/LinedList"/>
    <dgm:cxn modelId="{3DA90B26-CFBC-4CB4-831D-6BBB7CC3346C}" type="presParOf" srcId="{9B81FDB1-6BA0-4516-B1A3-AB6C23C7AB80}" destId="{7744EF09-F62A-42AA-A27A-00D3DD3E4EE4}" srcOrd="25" destOrd="0" presId="urn:microsoft.com/office/officeart/2008/layout/LinedList"/>
    <dgm:cxn modelId="{09441FA6-00F4-4028-A342-EB742A7D7E81}" type="presParOf" srcId="{7744EF09-F62A-42AA-A27A-00D3DD3E4EE4}" destId="{7A854979-3B42-49CC-AEFC-E70F037F01D2}" srcOrd="0" destOrd="0" presId="urn:microsoft.com/office/officeart/2008/layout/LinedList"/>
    <dgm:cxn modelId="{4F95899A-ACA0-4755-BC42-DE9B80DED218}" type="presParOf" srcId="{7744EF09-F62A-42AA-A27A-00D3DD3E4EE4}" destId="{A6EEFE96-2698-4C4D-9D9E-E967D6D75680}" srcOrd="1" destOrd="0" presId="urn:microsoft.com/office/officeart/2008/layout/LinedList"/>
    <dgm:cxn modelId="{F5512239-1D15-4357-AF7D-E842EF8A1CA2}" type="presParOf" srcId="{7744EF09-F62A-42AA-A27A-00D3DD3E4EE4}" destId="{504BF814-53BB-469D-8227-A168F7616711}" srcOrd="2" destOrd="0" presId="urn:microsoft.com/office/officeart/2008/layout/LinedList"/>
    <dgm:cxn modelId="{BA0654B4-7C99-441E-A0A7-148FBB7132C9}" type="presParOf" srcId="{9B81FDB1-6BA0-4516-B1A3-AB6C23C7AB80}" destId="{17E438E8-6C6B-4685-A1B6-6056A6EFA09E}" srcOrd="26" destOrd="0" presId="urn:microsoft.com/office/officeart/2008/layout/LinedList"/>
    <dgm:cxn modelId="{C730D121-12D2-4CD5-9DF0-FD4E9FCDCF8E}" type="presParOf" srcId="{9B81FDB1-6BA0-4516-B1A3-AB6C23C7AB80}" destId="{1E540500-3059-4D47-A3AF-2AB67C50A160}" srcOrd="27" destOrd="0" presId="urn:microsoft.com/office/officeart/2008/layout/LinedList"/>
    <dgm:cxn modelId="{3CCDAC72-AC5B-434F-9472-BBC02051C40B}" type="presParOf" srcId="{9B81FDB1-6BA0-4516-B1A3-AB6C23C7AB80}" destId="{00F751E5-570A-422B-A2B5-5DDD667EFF56}" srcOrd="28" destOrd="0" presId="urn:microsoft.com/office/officeart/2008/layout/LinedList"/>
    <dgm:cxn modelId="{F2104071-83DF-4617-9B66-382009E1484B}" type="presParOf" srcId="{00F751E5-570A-422B-A2B5-5DDD667EFF56}" destId="{3B29D33F-581B-47AA-8234-EB9DFB2D012F}" srcOrd="0" destOrd="0" presId="urn:microsoft.com/office/officeart/2008/layout/LinedList"/>
    <dgm:cxn modelId="{401CCA0D-F3A5-4213-8FDB-98DF6A0AA25B}" type="presParOf" srcId="{00F751E5-570A-422B-A2B5-5DDD667EFF56}" destId="{D33F646F-FAF2-4D0F-B05F-C9938D2C10C3}" srcOrd="1" destOrd="0" presId="urn:microsoft.com/office/officeart/2008/layout/LinedList"/>
    <dgm:cxn modelId="{C03FAF99-D954-463F-AB90-B94CAE82D4C5}" type="presParOf" srcId="{00F751E5-570A-422B-A2B5-5DDD667EFF56}" destId="{A984A2F5-83CD-4214-AEBC-A98F0E6E80E0}" srcOrd="2" destOrd="0" presId="urn:microsoft.com/office/officeart/2008/layout/LinedList"/>
    <dgm:cxn modelId="{647C0E43-FD4B-4A4B-A36C-1BF033AECADA}" type="presParOf" srcId="{9B81FDB1-6BA0-4516-B1A3-AB6C23C7AB80}" destId="{2B3259CF-FC54-4E20-A007-40326C5F6E63}" srcOrd="29" destOrd="0" presId="urn:microsoft.com/office/officeart/2008/layout/LinedList"/>
    <dgm:cxn modelId="{30B28444-0DCD-47E8-B2AC-E114A7CAEE40}" type="presParOf" srcId="{9B81FDB1-6BA0-4516-B1A3-AB6C23C7AB80}" destId="{A16D6B93-C6B6-455B-918F-304E7DF1BA8E}" srcOrd="30" destOrd="0" presId="urn:microsoft.com/office/officeart/2008/layout/LinedList"/>
  </dgm:cxnLst>
  <dgm:bg/>
  <dgm:whole>
    <a:ln w="9525">
      <a:solidFill>
        <a:srgbClr val="0070C0"/>
      </a:solidFill>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2B61352-8A57-4A16-996D-87D9C5B14E99}">
      <dsp:nvSpPr>
        <dsp:cNvPr id="0" name=""/>
        <dsp:cNvSpPr/>
      </dsp:nvSpPr>
      <dsp:spPr>
        <a:xfrm>
          <a:off x="2183102" y="855955"/>
          <a:ext cx="2132379" cy="2132379"/>
        </a:xfrm>
        <a:prstGeom prst="ellipse">
          <a:avLst/>
        </a:prstGeom>
        <a:solidFill>
          <a:schemeClr val="lt1">
            <a:alpha val="50000"/>
            <a:hueOff val="0"/>
            <a:satOff val="0"/>
            <a:lumOff val="0"/>
            <a:alphaOff val="0"/>
          </a:schemeClr>
        </a:solidFill>
        <a:ln w="12700" cap="flat" cmpd="sng" algn="ctr">
          <a:solidFill>
            <a:schemeClr val="accent3">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tx1"/>
        </a:fontRef>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lang="en-US" sz="1400" b="1" kern="1200" dirty="0">
              <a:latin typeface="Times New Roman" panose="02020603050405020304" pitchFamily="18" charset="0"/>
              <a:cs typeface="Times New Roman" panose="02020603050405020304" pitchFamily="18" charset="0"/>
            </a:rPr>
            <a:t>Vinculación del PGE 2024 con la END</a:t>
          </a:r>
          <a:endParaRPr lang="es-DO" sz="1400" kern="1200">
            <a:latin typeface="Times New Roman" panose="02020603050405020304" pitchFamily="18" charset="0"/>
            <a:cs typeface="Times New Roman" panose="02020603050405020304" pitchFamily="18" charset="0"/>
          </a:endParaRPr>
        </a:p>
      </dsp:txBody>
      <dsp:txXfrm>
        <a:off x="2495382" y="1168235"/>
        <a:ext cx="1507819" cy="1507819"/>
      </dsp:txXfrm>
    </dsp:sp>
    <dsp:sp modelId="{1E3B8008-C59E-4A12-BA43-CC7EE288B703}">
      <dsp:nvSpPr>
        <dsp:cNvPr id="0" name=""/>
        <dsp:cNvSpPr/>
      </dsp:nvSpPr>
      <dsp:spPr>
        <a:xfrm>
          <a:off x="2502239" y="380"/>
          <a:ext cx="1494105" cy="1066189"/>
        </a:xfrm>
        <a:prstGeom prst="ellipse">
          <a:avLst/>
        </a:prstGeom>
        <a:solidFill>
          <a:schemeClr val="lt1">
            <a:alpha val="50000"/>
            <a:hueOff val="0"/>
            <a:satOff val="0"/>
            <a:lumOff val="0"/>
            <a:alphaOff val="0"/>
          </a:schemeClr>
        </a:solidFill>
        <a:ln w="12700" cap="flat" cmpd="sng" algn="ctr">
          <a:solidFill>
            <a:schemeClr val="accent3">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tx1"/>
        </a:fontRef>
      </dsp:style>
      <dsp:txBody>
        <a:bodyPr spcFirstLastPara="0" vert="horz" wrap="square" lIns="10160" tIns="10160" rIns="10160" bIns="10160" numCol="1" spcCol="1270" anchor="ctr" anchorCtr="0">
          <a:noAutofit/>
        </a:bodyPr>
        <a:lstStyle/>
        <a:p>
          <a:pPr marL="0" lvl="0" indent="0" algn="ctr" defTabSz="355600">
            <a:lnSpc>
              <a:spcPct val="90000"/>
            </a:lnSpc>
            <a:spcBef>
              <a:spcPct val="0"/>
            </a:spcBef>
            <a:spcAft>
              <a:spcPct val="35000"/>
            </a:spcAft>
            <a:buNone/>
          </a:pPr>
          <a:r>
            <a:rPr lang="en-US" sz="800" b="1" kern="1200" dirty="0" err="1">
              <a:latin typeface="Times New Roman" panose="02020603050405020304" pitchFamily="18" charset="0"/>
              <a:cs typeface="Times New Roman" panose="02020603050405020304" pitchFamily="18" charset="0"/>
            </a:rPr>
            <a:t>Eje</a:t>
          </a:r>
          <a:r>
            <a:rPr lang="en-US" sz="800" b="1" kern="1200" dirty="0">
              <a:latin typeface="Times New Roman" panose="02020603050405020304" pitchFamily="18" charset="0"/>
              <a:cs typeface="Times New Roman" panose="02020603050405020304" pitchFamily="18" charset="0"/>
            </a:rPr>
            <a:t> 1: Desarrollo institucional </a:t>
          </a:r>
        </a:p>
        <a:p>
          <a:pPr marL="0" lvl="0" indent="0" algn="ctr" defTabSz="355600">
            <a:lnSpc>
              <a:spcPct val="90000"/>
            </a:lnSpc>
            <a:spcBef>
              <a:spcPct val="0"/>
            </a:spcBef>
            <a:spcAft>
              <a:spcPct val="35000"/>
            </a:spcAft>
            <a:buNone/>
          </a:pPr>
          <a:r>
            <a:rPr lang="es-DO" sz="800" b="0" kern="1200" dirty="0">
              <a:latin typeface="Times New Roman" panose="02020603050405020304" pitchFamily="18" charset="0"/>
              <a:cs typeface="Times New Roman" panose="02020603050405020304" pitchFamily="18" charset="0"/>
            </a:rPr>
            <a:t>RD$95,429.43 MM</a:t>
          </a:r>
        </a:p>
        <a:p>
          <a:pPr marL="0" lvl="0" indent="0" algn="ctr" defTabSz="355600">
            <a:lnSpc>
              <a:spcPct val="90000"/>
            </a:lnSpc>
            <a:spcBef>
              <a:spcPct val="0"/>
            </a:spcBef>
            <a:spcAft>
              <a:spcPct val="35000"/>
            </a:spcAft>
            <a:buNone/>
          </a:pPr>
          <a:r>
            <a:rPr lang="es-DO" sz="800" b="0" kern="1200" dirty="0">
              <a:latin typeface="Times New Roman" panose="02020603050405020304" pitchFamily="18" charset="0"/>
              <a:cs typeface="Times New Roman" panose="02020603050405020304" pitchFamily="18" charset="0"/>
            </a:rPr>
            <a:t>21.16%</a:t>
          </a:r>
          <a:endParaRPr lang="es-DO" sz="800" b="0" kern="1200">
            <a:highlight>
              <a:srgbClr val="FFFF00"/>
            </a:highlight>
            <a:latin typeface="Times New Roman" panose="02020603050405020304" pitchFamily="18" charset="0"/>
            <a:cs typeface="Times New Roman" panose="02020603050405020304" pitchFamily="18" charset="0"/>
          </a:endParaRPr>
        </a:p>
      </dsp:txBody>
      <dsp:txXfrm>
        <a:off x="2721046" y="156520"/>
        <a:ext cx="1056491" cy="753909"/>
      </dsp:txXfrm>
    </dsp:sp>
    <dsp:sp modelId="{0BD767E7-DE64-4BC7-8ADC-ABDDA46464F0}">
      <dsp:nvSpPr>
        <dsp:cNvPr id="0" name=""/>
        <dsp:cNvSpPr/>
      </dsp:nvSpPr>
      <dsp:spPr>
        <a:xfrm>
          <a:off x="3957954" y="1389050"/>
          <a:ext cx="1495992" cy="1066189"/>
        </a:xfrm>
        <a:prstGeom prst="ellipse">
          <a:avLst/>
        </a:prstGeom>
        <a:solidFill>
          <a:schemeClr val="lt1">
            <a:alpha val="50000"/>
            <a:hueOff val="0"/>
            <a:satOff val="0"/>
            <a:lumOff val="0"/>
            <a:alphaOff val="0"/>
          </a:schemeClr>
        </a:solidFill>
        <a:ln w="12700" cap="flat" cmpd="sng" algn="ctr">
          <a:solidFill>
            <a:schemeClr val="accent3">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tx1"/>
        </a:fontRef>
      </dsp:style>
      <dsp:txBody>
        <a:bodyPr spcFirstLastPara="0" vert="horz" wrap="square" lIns="10160" tIns="10160" rIns="10160" bIns="10160" numCol="1" spcCol="1270" anchor="ctr" anchorCtr="0">
          <a:noAutofit/>
        </a:bodyPr>
        <a:lstStyle/>
        <a:p>
          <a:pPr marL="0" lvl="0" indent="0" algn="ctr" defTabSz="355600">
            <a:lnSpc>
              <a:spcPct val="90000"/>
            </a:lnSpc>
            <a:spcBef>
              <a:spcPct val="0"/>
            </a:spcBef>
            <a:spcAft>
              <a:spcPct val="35000"/>
            </a:spcAft>
            <a:buNone/>
          </a:pPr>
          <a:r>
            <a:rPr lang="en-US" sz="800" b="1" kern="1200" dirty="0" err="1">
              <a:latin typeface="Times New Roman" panose="02020603050405020304" pitchFamily="18" charset="0"/>
              <a:cs typeface="Times New Roman" panose="02020603050405020304" pitchFamily="18" charset="0"/>
            </a:rPr>
            <a:t>Eje</a:t>
          </a:r>
          <a:r>
            <a:rPr lang="en-US" sz="800" b="1" kern="1200" dirty="0">
              <a:latin typeface="Times New Roman" panose="02020603050405020304" pitchFamily="18" charset="0"/>
              <a:cs typeface="Times New Roman" panose="02020603050405020304" pitchFamily="18" charset="0"/>
            </a:rPr>
            <a:t> 2: Desarrollo Social</a:t>
          </a:r>
        </a:p>
        <a:p>
          <a:pPr marL="0" lvl="0" indent="0" algn="ctr" defTabSz="355600">
            <a:lnSpc>
              <a:spcPct val="90000"/>
            </a:lnSpc>
            <a:spcBef>
              <a:spcPct val="0"/>
            </a:spcBef>
            <a:spcAft>
              <a:spcPct val="35000"/>
            </a:spcAft>
            <a:buNone/>
          </a:pPr>
          <a:r>
            <a:rPr lang="es-DO" sz="800" b="0" kern="1200" dirty="0">
              <a:latin typeface="Times New Roman" panose="02020603050405020304" pitchFamily="18" charset="0"/>
              <a:cs typeface="Times New Roman" panose="02020603050405020304" pitchFamily="18" charset="0"/>
            </a:rPr>
            <a:t>RD$271,999.5 MM</a:t>
          </a:r>
        </a:p>
        <a:p>
          <a:pPr marL="0" lvl="0" indent="0" algn="ctr" defTabSz="355600">
            <a:lnSpc>
              <a:spcPct val="90000"/>
            </a:lnSpc>
            <a:spcBef>
              <a:spcPct val="0"/>
            </a:spcBef>
            <a:spcAft>
              <a:spcPct val="35000"/>
            </a:spcAft>
            <a:buNone/>
          </a:pPr>
          <a:r>
            <a:rPr lang="es-DO" sz="800" b="0" kern="1200" dirty="0">
              <a:latin typeface="Times New Roman" panose="02020603050405020304" pitchFamily="18" charset="0"/>
              <a:cs typeface="Times New Roman" panose="02020603050405020304" pitchFamily="18" charset="0"/>
            </a:rPr>
            <a:t>60.30%</a:t>
          </a:r>
          <a:endParaRPr lang="es-ES" sz="800" b="0" kern="1200" dirty="0">
            <a:highlight>
              <a:srgbClr val="FFFF00"/>
            </a:highlight>
            <a:latin typeface="Times New Roman" panose="02020603050405020304" pitchFamily="18" charset="0"/>
            <a:cs typeface="Times New Roman" panose="02020603050405020304" pitchFamily="18" charset="0"/>
          </a:endParaRPr>
        </a:p>
      </dsp:txBody>
      <dsp:txXfrm>
        <a:off x="4177037" y="1545190"/>
        <a:ext cx="1057826" cy="753909"/>
      </dsp:txXfrm>
    </dsp:sp>
    <dsp:sp modelId="{38DFABBB-F0C9-4AE0-AE1C-BE294BA4DF2C}">
      <dsp:nvSpPr>
        <dsp:cNvPr id="0" name=""/>
        <dsp:cNvSpPr/>
      </dsp:nvSpPr>
      <dsp:spPr>
        <a:xfrm>
          <a:off x="2424258" y="2777719"/>
          <a:ext cx="1650067" cy="1066189"/>
        </a:xfrm>
        <a:prstGeom prst="ellipse">
          <a:avLst/>
        </a:prstGeom>
        <a:solidFill>
          <a:schemeClr val="lt1">
            <a:alpha val="50000"/>
            <a:hueOff val="0"/>
            <a:satOff val="0"/>
            <a:lumOff val="0"/>
            <a:alphaOff val="0"/>
          </a:schemeClr>
        </a:solidFill>
        <a:ln w="12700" cap="flat" cmpd="sng" algn="ctr">
          <a:solidFill>
            <a:schemeClr val="accent3">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tx1"/>
        </a:fontRef>
      </dsp:style>
      <dsp:txBody>
        <a:bodyPr spcFirstLastPara="0" vert="horz" wrap="square" lIns="10160" tIns="10160" rIns="10160" bIns="10160" numCol="1" spcCol="1270" anchor="ctr" anchorCtr="0">
          <a:noAutofit/>
        </a:bodyPr>
        <a:lstStyle/>
        <a:p>
          <a:pPr marL="0" lvl="0" indent="0" algn="ctr" defTabSz="355600">
            <a:lnSpc>
              <a:spcPct val="90000"/>
            </a:lnSpc>
            <a:spcBef>
              <a:spcPct val="0"/>
            </a:spcBef>
            <a:spcAft>
              <a:spcPct val="35000"/>
            </a:spcAft>
            <a:buNone/>
          </a:pPr>
          <a:r>
            <a:rPr lang="en-US" sz="800" b="1" kern="1200" dirty="0" err="1">
              <a:latin typeface="Times New Roman" panose="02020603050405020304" pitchFamily="18" charset="0"/>
              <a:cs typeface="Times New Roman" panose="02020603050405020304" pitchFamily="18" charset="0"/>
            </a:rPr>
            <a:t>Eje</a:t>
          </a:r>
          <a:r>
            <a:rPr lang="en-US" sz="800" b="1" kern="1200" dirty="0">
              <a:latin typeface="Times New Roman" panose="02020603050405020304" pitchFamily="18" charset="0"/>
              <a:cs typeface="Times New Roman" panose="02020603050405020304" pitchFamily="18" charset="0"/>
            </a:rPr>
            <a:t> 3: Desarrollo Productivo </a:t>
          </a:r>
          <a:endParaRPr lang="es-DO" sz="800" b="1" kern="1200" dirty="0">
            <a:latin typeface="Times New Roman" panose="02020603050405020304" pitchFamily="18" charset="0"/>
            <a:cs typeface="Times New Roman" panose="02020603050405020304" pitchFamily="18" charset="0"/>
          </a:endParaRPr>
        </a:p>
        <a:p>
          <a:pPr marL="0" lvl="0" indent="0" algn="ctr" defTabSz="355600">
            <a:lnSpc>
              <a:spcPct val="90000"/>
            </a:lnSpc>
            <a:spcBef>
              <a:spcPct val="0"/>
            </a:spcBef>
            <a:spcAft>
              <a:spcPct val="35000"/>
            </a:spcAft>
            <a:buNone/>
          </a:pPr>
          <a:r>
            <a:rPr lang="es-DO" sz="800" b="0" kern="1200" dirty="0">
              <a:latin typeface="Times New Roman" panose="02020603050405020304" pitchFamily="18" charset="0"/>
              <a:cs typeface="Times New Roman" panose="02020603050405020304" pitchFamily="18" charset="0"/>
            </a:rPr>
            <a:t>RD$71,552.23 MM</a:t>
          </a:r>
        </a:p>
        <a:p>
          <a:pPr marL="0" lvl="0" indent="0" algn="ctr" defTabSz="355600">
            <a:lnSpc>
              <a:spcPct val="90000"/>
            </a:lnSpc>
            <a:spcBef>
              <a:spcPct val="0"/>
            </a:spcBef>
            <a:spcAft>
              <a:spcPct val="35000"/>
            </a:spcAft>
            <a:buNone/>
          </a:pPr>
          <a:r>
            <a:rPr lang="es-DO" sz="800" b="0" kern="1200" dirty="0">
              <a:latin typeface="Times New Roman" panose="02020603050405020304" pitchFamily="18" charset="0"/>
              <a:cs typeface="Times New Roman" panose="02020603050405020304" pitchFamily="18" charset="0"/>
            </a:rPr>
            <a:t>15.86%</a:t>
          </a:r>
          <a:endParaRPr lang="es-DO" sz="800" b="0" kern="1200">
            <a:highlight>
              <a:srgbClr val="FFFF00"/>
            </a:highlight>
            <a:latin typeface="Times New Roman" panose="02020603050405020304" pitchFamily="18" charset="0"/>
            <a:cs typeface="Times New Roman" panose="02020603050405020304" pitchFamily="18" charset="0"/>
          </a:endParaRPr>
        </a:p>
      </dsp:txBody>
      <dsp:txXfrm>
        <a:off x="2665905" y="2933859"/>
        <a:ext cx="1166773" cy="753909"/>
      </dsp:txXfrm>
    </dsp:sp>
    <dsp:sp modelId="{BE505367-D40D-43D5-8E6E-097359918D7A}">
      <dsp:nvSpPr>
        <dsp:cNvPr id="0" name=""/>
        <dsp:cNvSpPr/>
      </dsp:nvSpPr>
      <dsp:spPr>
        <a:xfrm>
          <a:off x="1049624" y="1389050"/>
          <a:ext cx="1508679" cy="1066189"/>
        </a:xfrm>
        <a:prstGeom prst="ellipse">
          <a:avLst/>
        </a:prstGeom>
        <a:solidFill>
          <a:schemeClr val="lt1">
            <a:alpha val="50000"/>
            <a:hueOff val="0"/>
            <a:satOff val="0"/>
            <a:lumOff val="0"/>
            <a:alphaOff val="0"/>
          </a:schemeClr>
        </a:solidFill>
        <a:ln w="12700" cap="flat" cmpd="sng" algn="ctr">
          <a:solidFill>
            <a:schemeClr val="accent3">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tx1"/>
        </a:fontRef>
      </dsp:style>
      <dsp:txBody>
        <a:bodyPr spcFirstLastPara="0" vert="horz" wrap="square" lIns="10160" tIns="10160" rIns="10160" bIns="10160" numCol="1" spcCol="1270" anchor="ctr" anchorCtr="0">
          <a:noAutofit/>
        </a:bodyPr>
        <a:lstStyle/>
        <a:p>
          <a:pPr marL="0" lvl="0" indent="0" algn="ctr" defTabSz="355600">
            <a:lnSpc>
              <a:spcPct val="90000"/>
            </a:lnSpc>
            <a:spcBef>
              <a:spcPct val="0"/>
            </a:spcBef>
            <a:spcAft>
              <a:spcPct val="35000"/>
            </a:spcAft>
            <a:buNone/>
          </a:pPr>
          <a:r>
            <a:rPr lang="en-US" sz="800" b="1" kern="1200" dirty="0" err="1">
              <a:latin typeface="Times New Roman" panose="02020603050405020304" pitchFamily="18" charset="0"/>
              <a:cs typeface="Times New Roman" panose="02020603050405020304" pitchFamily="18" charset="0"/>
            </a:rPr>
            <a:t>Eje</a:t>
          </a:r>
          <a:r>
            <a:rPr lang="en-US" sz="800" b="1" kern="1200" dirty="0">
              <a:latin typeface="Times New Roman" panose="02020603050405020304" pitchFamily="18" charset="0"/>
              <a:cs typeface="Times New Roman" panose="02020603050405020304" pitchFamily="18" charset="0"/>
            </a:rPr>
            <a:t> 4: Desarrollo Sostenible</a:t>
          </a:r>
        </a:p>
        <a:p>
          <a:pPr marL="0" lvl="0" indent="0" algn="ctr" defTabSz="355600">
            <a:lnSpc>
              <a:spcPct val="90000"/>
            </a:lnSpc>
            <a:spcBef>
              <a:spcPct val="0"/>
            </a:spcBef>
            <a:spcAft>
              <a:spcPct val="35000"/>
            </a:spcAft>
            <a:buNone/>
          </a:pPr>
          <a:r>
            <a:rPr lang="es-DO" sz="800" b="0" kern="1200" dirty="0">
              <a:latin typeface="Times New Roman" panose="02020603050405020304" pitchFamily="18" charset="0"/>
              <a:cs typeface="Times New Roman" panose="02020603050405020304" pitchFamily="18" charset="0"/>
            </a:rPr>
            <a:t>RD$12,059.63 MM</a:t>
          </a:r>
        </a:p>
        <a:p>
          <a:pPr marL="0" lvl="0" indent="0" algn="ctr" defTabSz="355600">
            <a:lnSpc>
              <a:spcPct val="90000"/>
            </a:lnSpc>
            <a:spcBef>
              <a:spcPct val="0"/>
            </a:spcBef>
            <a:spcAft>
              <a:spcPct val="35000"/>
            </a:spcAft>
            <a:buNone/>
          </a:pPr>
          <a:r>
            <a:rPr lang="es-DO" sz="800" b="0" kern="1200" dirty="0">
              <a:latin typeface="Times New Roman" panose="02020603050405020304" pitchFamily="18" charset="0"/>
              <a:cs typeface="Times New Roman" panose="02020603050405020304" pitchFamily="18" charset="0"/>
            </a:rPr>
            <a:t>2.67%</a:t>
          </a:r>
          <a:endParaRPr lang="es-DO" sz="800" b="0" kern="1200">
            <a:highlight>
              <a:srgbClr val="FFFF00"/>
            </a:highlight>
            <a:latin typeface="Times New Roman" panose="02020603050405020304" pitchFamily="18" charset="0"/>
            <a:cs typeface="Times New Roman" panose="02020603050405020304" pitchFamily="18" charset="0"/>
          </a:endParaRPr>
        </a:p>
      </dsp:txBody>
      <dsp:txXfrm>
        <a:off x="1270565" y="1545190"/>
        <a:ext cx="1066797" cy="753909"/>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AC0BAD4-5943-497D-B4A6-88A9A8CA707D}">
      <dsp:nvSpPr>
        <dsp:cNvPr id="0" name=""/>
        <dsp:cNvSpPr/>
      </dsp:nvSpPr>
      <dsp:spPr>
        <a:xfrm>
          <a:off x="3961" y="367280"/>
          <a:ext cx="1737837" cy="204451"/>
        </a:xfrm>
        <a:prstGeom prst="rect">
          <a:avLst/>
        </a:prstGeom>
        <a:solidFill>
          <a:schemeClr val="accent1">
            <a:shade val="50000"/>
            <a:hueOff val="0"/>
            <a:satOff val="0"/>
            <a:lumOff val="0"/>
            <a:alphaOff val="0"/>
          </a:schemeClr>
        </a:solidFill>
        <a:ln w="12700" cap="flat" cmpd="sng" algn="ctr">
          <a:solidFill>
            <a:schemeClr val="accent1">
              <a:shade val="5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65CA3D4F-77EE-4058-A932-6D5566B38AB4}">
      <dsp:nvSpPr>
        <dsp:cNvPr id="0" name=""/>
        <dsp:cNvSpPr/>
      </dsp:nvSpPr>
      <dsp:spPr>
        <a:xfrm>
          <a:off x="3961" y="444064"/>
          <a:ext cx="127667" cy="127667"/>
        </a:xfrm>
        <a:prstGeom prst="rect">
          <a:avLst/>
        </a:prstGeom>
        <a:solidFill>
          <a:schemeClr val="lt1">
            <a:alpha val="90000"/>
            <a:hueOff val="0"/>
            <a:satOff val="0"/>
            <a:lumOff val="0"/>
            <a:alphaOff val="0"/>
          </a:schemeClr>
        </a:solidFill>
        <a:ln w="12700" cap="flat" cmpd="sng" algn="ctr">
          <a:solidFill>
            <a:schemeClr val="accent1">
              <a:shade val="5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365B0BCE-D311-40A8-82A5-3E9D680C1F4F}">
      <dsp:nvSpPr>
        <dsp:cNvPr id="0" name=""/>
        <dsp:cNvSpPr/>
      </dsp:nvSpPr>
      <dsp:spPr>
        <a:xfrm>
          <a:off x="3961" y="0"/>
          <a:ext cx="1737837" cy="36728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2860" tIns="15240" rIns="22860" bIns="15240" numCol="1" spcCol="1270" anchor="ctr" anchorCtr="0">
          <a:noAutofit/>
        </a:bodyPr>
        <a:lstStyle/>
        <a:p>
          <a:pPr marL="0" lvl="0" indent="0" algn="l" defTabSz="533400">
            <a:lnSpc>
              <a:spcPct val="90000"/>
            </a:lnSpc>
            <a:spcBef>
              <a:spcPct val="0"/>
            </a:spcBef>
            <a:spcAft>
              <a:spcPts val="0"/>
            </a:spcAft>
            <a:buNone/>
          </a:pPr>
          <a:r>
            <a:rPr lang="es-DO" sz="1200" b="1" u="sng" kern="1200">
              <a:latin typeface="Times New Roman" panose="02020603050405020304" pitchFamily="18" charset="0"/>
              <a:cs typeface="Times New Roman" panose="02020603050405020304" pitchFamily="18" charset="0"/>
            </a:rPr>
            <a:t>Desarrollo institucional: RD$95,429.43 MM</a:t>
          </a:r>
        </a:p>
      </dsp:txBody>
      <dsp:txXfrm>
        <a:off x="3961" y="0"/>
        <a:ext cx="1737837" cy="367280"/>
      </dsp:txXfrm>
    </dsp:sp>
    <dsp:sp modelId="{A224D2B5-46D2-4CC4-985F-CE953F0C02A0}">
      <dsp:nvSpPr>
        <dsp:cNvPr id="0" name=""/>
        <dsp:cNvSpPr/>
      </dsp:nvSpPr>
      <dsp:spPr>
        <a:xfrm>
          <a:off x="3961" y="741654"/>
          <a:ext cx="127664" cy="127664"/>
        </a:xfrm>
        <a:prstGeom prst="rect">
          <a:avLst/>
        </a:prstGeom>
        <a:solidFill>
          <a:schemeClr val="lt1">
            <a:hueOff val="0"/>
            <a:satOff val="0"/>
            <a:lumOff val="0"/>
            <a:alphaOff val="0"/>
          </a:schemeClr>
        </a:solidFill>
        <a:ln w="12700" cap="flat" cmpd="sng" algn="ctr">
          <a:solidFill>
            <a:schemeClr val="accent1">
              <a:shade val="5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8A2B57C-2579-4FC7-8C11-1A2835B2C5B8}">
      <dsp:nvSpPr>
        <dsp:cNvPr id="0" name=""/>
        <dsp:cNvSpPr/>
      </dsp:nvSpPr>
      <dsp:spPr>
        <a:xfrm>
          <a:off x="125610" y="656693"/>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1.1. Adm. pública transparente, eficiente y orientada: </a:t>
          </a:r>
          <a:r>
            <a:rPr lang="es-DO" sz="700" kern="1200">
              <a:latin typeface="Times New Roman" panose="02020603050405020304" pitchFamily="18" charset="0"/>
              <a:cs typeface="Times New Roman" panose="02020603050405020304" pitchFamily="18" charset="0"/>
            </a:rPr>
            <a:t>RD$26,362.69 MM</a:t>
          </a:r>
        </a:p>
      </dsp:txBody>
      <dsp:txXfrm>
        <a:off x="125610" y="656693"/>
        <a:ext cx="1616189" cy="297586"/>
      </dsp:txXfrm>
    </dsp:sp>
    <dsp:sp modelId="{1CB29E2B-787C-4908-A0AC-EC71F035BC26}">
      <dsp:nvSpPr>
        <dsp:cNvPr id="0" name=""/>
        <dsp:cNvSpPr/>
      </dsp:nvSpPr>
      <dsp:spPr>
        <a:xfrm>
          <a:off x="3961" y="1039241"/>
          <a:ext cx="127664" cy="127664"/>
        </a:xfrm>
        <a:prstGeom prst="rect">
          <a:avLst/>
        </a:prstGeom>
        <a:solidFill>
          <a:schemeClr val="lt1">
            <a:hueOff val="0"/>
            <a:satOff val="0"/>
            <a:lumOff val="0"/>
            <a:alphaOff val="0"/>
          </a:schemeClr>
        </a:solidFill>
        <a:ln w="12700" cap="flat" cmpd="sng" algn="ctr">
          <a:solidFill>
            <a:schemeClr val="accent1">
              <a:shade val="50000"/>
              <a:hueOff val="35185"/>
              <a:satOff val="943"/>
              <a:lumOff val="4153"/>
              <a:alphaOff val="0"/>
            </a:schemeClr>
          </a:solidFill>
          <a:prstDash val="solid"/>
          <a:miter lim="800000"/>
        </a:ln>
        <a:effectLst/>
      </dsp:spPr>
      <dsp:style>
        <a:lnRef idx="2">
          <a:scrgbClr r="0" g="0" b="0"/>
        </a:lnRef>
        <a:fillRef idx="1">
          <a:scrgbClr r="0" g="0" b="0"/>
        </a:fillRef>
        <a:effectRef idx="0">
          <a:scrgbClr r="0" g="0" b="0"/>
        </a:effectRef>
        <a:fontRef idx="minor"/>
      </dsp:style>
    </dsp:sp>
    <dsp:sp modelId="{FE4AEEE8-CC8E-44C9-BA4B-D7B6831A8A50}">
      <dsp:nvSpPr>
        <dsp:cNvPr id="0" name=""/>
        <dsp:cNvSpPr/>
      </dsp:nvSpPr>
      <dsp:spPr>
        <a:xfrm>
          <a:off x="125610" y="1002024"/>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1.2. Imperio de la ley y seguridad ciudadana: </a:t>
          </a:r>
          <a:r>
            <a:rPr lang="es-DO" sz="700" kern="1200">
              <a:latin typeface="Times New Roman" panose="02020603050405020304" pitchFamily="18" charset="0"/>
              <a:cs typeface="Times New Roman" panose="02020603050405020304" pitchFamily="18" charset="0"/>
            </a:rPr>
            <a:t>RD$35,615.27 MM</a:t>
          </a:r>
        </a:p>
      </dsp:txBody>
      <dsp:txXfrm>
        <a:off x="125610" y="1002024"/>
        <a:ext cx="1616189" cy="297586"/>
      </dsp:txXfrm>
    </dsp:sp>
    <dsp:sp modelId="{3AE1D752-6189-43EF-AD08-A508774425C6}">
      <dsp:nvSpPr>
        <dsp:cNvPr id="0" name=""/>
        <dsp:cNvSpPr/>
      </dsp:nvSpPr>
      <dsp:spPr>
        <a:xfrm>
          <a:off x="3961" y="1336827"/>
          <a:ext cx="127664" cy="127664"/>
        </a:xfrm>
        <a:prstGeom prst="rect">
          <a:avLst/>
        </a:prstGeom>
        <a:solidFill>
          <a:schemeClr val="lt1">
            <a:hueOff val="0"/>
            <a:satOff val="0"/>
            <a:lumOff val="0"/>
            <a:alphaOff val="0"/>
          </a:schemeClr>
        </a:solidFill>
        <a:ln w="12700" cap="flat" cmpd="sng" algn="ctr">
          <a:solidFill>
            <a:schemeClr val="accent1">
              <a:shade val="50000"/>
              <a:hueOff val="70370"/>
              <a:satOff val="1885"/>
              <a:lumOff val="8306"/>
              <a:alphaOff val="0"/>
            </a:schemeClr>
          </a:solidFill>
          <a:prstDash val="solid"/>
          <a:miter lim="800000"/>
        </a:ln>
        <a:effectLst/>
      </dsp:spPr>
      <dsp:style>
        <a:lnRef idx="2">
          <a:scrgbClr r="0" g="0" b="0"/>
        </a:lnRef>
        <a:fillRef idx="1">
          <a:scrgbClr r="0" g="0" b="0"/>
        </a:fillRef>
        <a:effectRef idx="0">
          <a:scrgbClr r="0" g="0" b="0"/>
        </a:effectRef>
        <a:fontRef idx="minor"/>
      </dsp:style>
    </dsp:sp>
    <dsp:sp modelId="{0D6E385A-FAFE-42B4-B886-CD61B9A7A131}">
      <dsp:nvSpPr>
        <dsp:cNvPr id="0" name=""/>
        <dsp:cNvSpPr/>
      </dsp:nvSpPr>
      <dsp:spPr>
        <a:xfrm>
          <a:off x="125610" y="1347353"/>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kern="1200">
              <a:latin typeface="Times New Roman" panose="02020603050405020304" pitchFamily="18" charset="0"/>
              <a:cs typeface="Times New Roman" panose="02020603050405020304" pitchFamily="18" charset="0"/>
            </a:rPr>
            <a:t> </a:t>
          </a:r>
          <a:r>
            <a:rPr lang="es-DO" sz="700" b="1" kern="1200">
              <a:latin typeface="Times New Roman" panose="02020603050405020304" pitchFamily="18" charset="0"/>
              <a:cs typeface="Times New Roman" panose="02020603050405020304" pitchFamily="18" charset="0"/>
            </a:rPr>
            <a:t>1.3 Democracia participativa y ciudadanía responsable: </a:t>
          </a:r>
          <a:r>
            <a:rPr lang="es-DO" sz="700" kern="1200">
              <a:latin typeface="Times New Roman" panose="02020603050405020304" pitchFamily="18" charset="0"/>
              <a:cs typeface="Times New Roman" panose="02020603050405020304" pitchFamily="18" charset="0"/>
            </a:rPr>
            <a:t>RD$3,915.11 MM</a:t>
          </a:r>
        </a:p>
      </dsp:txBody>
      <dsp:txXfrm>
        <a:off x="125610" y="1347353"/>
        <a:ext cx="1616189" cy="297586"/>
      </dsp:txXfrm>
    </dsp:sp>
    <dsp:sp modelId="{F06A90C6-C67E-4309-B60A-883A9A0C19FA}">
      <dsp:nvSpPr>
        <dsp:cNvPr id="0" name=""/>
        <dsp:cNvSpPr/>
      </dsp:nvSpPr>
      <dsp:spPr>
        <a:xfrm>
          <a:off x="3961" y="1634414"/>
          <a:ext cx="127664" cy="127664"/>
        </a:xfrm>
        <a:prstGeom prst="rect">
          <a:avLst/>
        </a:prstGeom>
        <a:solidFill>
          <a:schemeClr val="lt1">
            <a:hueOff val="0"/>
            <a:satOff val="0"/>
            <a:lumOff val="0"/>
            <a:alphaOff val="0"/>
          </a:schemeClr>
        </a:solidFill>
        <a:ln w="12700" cap="flat" cmpd="sng" algn="ctr">
          <a:solidFill>
            <a:schemeClr val="accent1">
              <a:shade val="50000"/>
              <a:hueOff val="105555"/>
              <a:satOff val="2828"/>
              <a:lumOff val="12459"/>
              <a:alphaOff val="0"/>
            </a:schemeClr>
          </a:solidFill>
          <a:prstDash val="solid"/>
          <a:miter lim="800000"/>
        </a:ln>
        <a:effectLst/>
      </dsp:spPr>
      <dsp:style>
        <a:lnRef idx="2">
          <a:scrgbClr r="0" g="0" b="0"/>
        </a:lnRef>
        <a:fillRef idx="1">
          <a:scrgbClr r="0" g="0" b="0"/>
        </a:fillRef>
        <a:effectRef idx="0">
          <a:scrgbClr r="0" g="0" b="0"/>
        </a:effectRef>
        <a:fontRef idx="minor"/>
      </dsp:style>
    </dsp:sp>
    <dsp:sp modelId="{3617EADC-AE4C-4775-A8F8-2805A5F794A3}">
      <dsp:nvSpPr>
        <dsp:cNvPr id="0" name=""/>
        <dsp:cNvSpPr/>
      </dsp:nvSpPr>
      <dsp:spPr>
        <a:xfrm>
          <a:off x="125610" y="1769072"/>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1.4. Seguridad y convivencia pacífica: </a:t>
          </a:r>
          <a:r>
            <a:rPr lang="es-DO" sz="700" kern="1200">
              <a:latin typeface="Times New Roman" panose="02020603050405020304" pitchFamily="18" charset="0"/>
              <a:cs typeface="Times New Roman" panose="02020603050405020304" pitchFamily="18" charset="0"/>
            </a:rPr>
            <a:t>RD$29,536.36 MM</a:t>
          </a:r>
        </a:p>
      </dsp:txBody>
      <dsp:txXfrm>
        <a:off x="125610" y="1769072"/>
        <a:ext cx="1616189" cy="297586"/>
      </dsp:txXfrm>
    </dsp:sp>
    <dsp:sp modelId="{385C65FC-4364-4E39-899C-58F301AC47FE}">
      <dsp:nvSpPr>
        <dsp:cNvPr id="0" name=""/>
        <dsp:cNvSpPr/>
      </dsp:nvSpPr>
      <dsp:spPr>
        <a:xfrm>
          <a:off x="1828691" y="367280"/>
          <a:ext cx="1737837" cy="204451"/>
        </a:xfrm>
        <a:prstGeom prst="rect">
          <a:avLst/>
        </a:prstGeom>
        <a:solidFill>
          <a:schemeClr val="accent1">
            <a:shade val="50000"/>
            <a:hueOff val="167129"/>
            <a:satOff val="4478"/>
            <a:lumOff val="19726"/>
            <a:alphaOff val="0"/>
          </a:schemeClr>
        </a:solidFill>
        <a:ln w="12700" cap="flat" cmpd="sng" algn="ctr">
          <a:solidFill>
            <a:schemeClr val="accent1">
              <a:shade val="50000"/>
              <a:hueOff val="167129"/>
              <a:satOff val="4478"/>
              <a:lumOff val="19726"/>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6C3D7AED-5F58-44AB-93CE-99C692ADBA28}">
      <dsp:nvSpPr>
        <dsp:cNvPr id="0" name=""/>
        <dsp:cNvSpPr/>
      </dsp:nvSpPr>
      <dsp:spPr>
        <a:xfrm>
          <a:off x="1828691" y="444064"/>
          <a:ext cx="127667" cy="127667"/>
        </a:xfrm>
        <a:prstGeom prst="rect">
          <a:avLst/>
        </a:prstGeom>
        <a:solidFill>
          <a:schemeClr val="lt1">
            <a:alpha val="90000"/>
            <a:hueOff val="0"/>
            <a:satOff val="0"/>
            <a:lumOff val="0"/>
            <a:alphaOff val="0"/>
          </a:schemeClr>
        </a:solidFill>
        <a:ln w="12700" cap="flat" cmpd="sng" algn="ctr">
          <a:solidFill>
            <a:schemeClr val="accent1">
              <a:shade val="50000"/>
              <a:hueOff val="167129"/>
              <a:satOff val="4478"/>
              <a:lumOff val="19726"/>
              <a:alphaOff val="0"/>
            </a:schemeClr>
          </a:solidFill>
          <a:prstDash val="solid"/>
          <a:miter lim="800000"/>
        </a:ln>
        <a:effectLst/>
      </dsp:spPr>
      <dsp:style>
        <a:lnRef idx="2">
          <a:scrgbClr r="0" g="0" b="0"/>
        </a:lnRef>
        <a:fillRef idx="1">
          <a:scrgbClr r="0" g="0" b="0"/>
        </a:fillRef>
        <a:effectRef idx="0">
          <a:scrgbClr r="0" g="0" b="0"/>
        </a:effectRef>
        <a:fontRef idx="minor"/>
      </dsp:style>
    </dsp:sp>
    <dsp:sp modelId="{DB40EE31-34EA-4082-AA9E-84392DD8B20C}">
      <dsp:nvSpPr>
        <dsp:cNvPr id="0" name=""/>
        <dsp:cNvSpPr/>
      </dsp:nvSpPr>
      <dsp:spPr>
        <a:xfrm>
          <a:off x="1828691" y="0"/>
          <a:ext cx="1737837" cy="36728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2860" tIns="15240" rIns="22860" bIns="15240" numCol="1" spcCol="1270" anchor="ctr" anchorCtr="0">
          <a:noAutofit/>
        </a:bodyPr>
        <a:lstStyle/>
        <a:p>
          <a:pPr marL="0" lvl="0" indent="0" algn="l" defTabSz="533400">
            <a:lnSpc>
              <a:spcPct val="90000"/>
            </a:lnSpc>
            <a:spcBef>
              <a:spcPct val="0"/>
            </a:spcBef>
            <a:spcAft>
              <a:spcPts val="0"/>
            </a:spcAft>
            <a:buNone/>
          </a:pPr>
          <a:r>
            <a:rPr lang="es-DO" sz="1200" b="1" u="sng" kern="1200">
              <a:latin typeface="Times New Roman" panose="02020603050405020304" pitchFamily="18" charset="0"/>
              <a:cs typeface="Times New Roman" panose="02020603050405020304" pitchFamily="18" charset="0"/>
            </a:rPr>
            <a:t>Desarrollo Social: RD$271,999.51 MM</a:t>
          </a:r>
        </a:p>
      </dsp:txBody>
      <dsp:txXfrm>
        <a:off x="1828691" y="0"/>
        <a:ext cx="1737837" cy="367280"/>
      </dsp:txXfrm>
    </dsp:sp>
    <dsp:sp modelId="{BE931CFF-7C84-4161-93E1-0E83A0176091}">
      <dsp:nvSpPr>
        <dsp:cNvPr id="0" name=""/>
        <dsp:cNvSpPr/>
      </dsp:nvSpPr>
      <dsp:spPr>
        <a:xfrm>
          <a:off x="1828691" y="741654"/>
          <a:ext cx="127664" cy="127664"/>
        </a:xfrm>
        <a:prstGeom prst="rect">
          <a:avLst/>
        </a:prstGeom>
        <a:solidFill>
          <a:schemeClr val="lt1">
            <a:hueOff val="0"/>
            <a:satOff val="0"/>
            <a:lumOff val="0"/>
            <a:alphaOff val="0"/>
          </a:schemeClr>
        </a:solidFill>
        <a:ln w="12700" cap="flat" cmpd="sng" algn="ctr">
          <a:solidFill>
            <a:schemeClr val="accent1">
              <a:shade val="50000"/>
              <a:hueOff val="140740"/>
              <a:satOff val="3771"/>
              <a:lumOff val="16612"/>
              <a:alphaOff val="0"/>
            </a:schemeClr>
          </a:solidFill>
          <a:prstDash val="solid"/>
          <a:miter lim="800000"/>
        </a:ln>
        <a:effectLst/>
      </dsp:spPr>
      <dsp:style>
        <a:lnRef idx="2">
          <a:scrgbClr r="0" g="0" b="0"/>
        </a:lnRef>
        <a:fillRef idx="1">
          <a:scrgbClr r="0" g="0" b="0"/>
        </a:fillRef>
        <a:effectRef idx="0">
          <a:scrgbClr r="0" g="0" b="0"/>
        </a:effectRef>
        <a:fontRef idx="minor"/>
      </dsp:style>
    </dsp:sp>
    <dsp:sp modelId="{0CA8C1A6-DF99-4BF8-ABD2-F12487D8D207}">
      <dsp:nvSpPr>
        <dsp:cNvPr id="0" name=""/>
        <dsp:cNvSpPr/>
      </dsp:nvSpPr>
      <dsp:spPr>
        <a:xfrm>
          <a:off x="1950339" y="656693"/>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2.1. Educación de calidad para todos y todas: </a:t>
          </a:r>
          <a:r>
            <a:rPr lang="es-DO" sz="700" kern="1200">
              <a:latin typeface="Times New Roman" panose="02020603050405020304" pitchFamily="18" charset="0"/>
              <a:cs typeface="Times New Roman" panose="02020603050405020304" pitchFamily="18" charset="0"/>
            </a:rPr>
            <a:t>RD$85,650.45 MM</a:t>
          </a:r>
        </a:p>
      </dsp:txBody>
      <dsp:txXfrm>
        <a:off x="1950339" y="656693"/>
        <a:ext cx="1616189" cy="297586"/>
      </dsp:txXfrm>
    </dsp:sp>
    <dsp:sp modelId="{5D022F91-3310-43DC-B6C1-561A7D02CC12}">
      <dsp:nvSpPr>
        <dsp:cNvPr id="0" name=""/>
        <dsp:cNvSpPr/>
      </dsp:nvSpPr>
      <dsp:spPr>
        <a:xfrm>
          <a:off x="1828691" y="1039241"/>
          <a:ext cx="127664" cy="127664"/>
        </a:xfrm>
        <a:prstGeom prst="rect">
          <a:avLst/>
        </a:prstGeom>
        <a:solidFill>
          <a:schemeClr val="lt1">
            <a:hueOff val="0"/>
            <a:satOff val="0"/>
            <a:lumOff val="0"/>
            <a:alphaOff val="0"/>
          </a:schemeClr>
        </a:solidFill>
        <a:ln w="12700" cap="flat" cmpd="sng" algn="ctr">
          <a:solidFill>
            <a:schemeClr val="accent1">
              <a:shade val="50000"/>
              <a:hueOff val="175925"/>
              <a:satOff val="4713"/>
              <a:lumOff val="20765"/>
              <a:alphaOff val="0"/>
            </a:schemeClr>
          </a:solidFill>
          <a:prstDash val="solid"/>
          <a:miter lim="800000"/>
        </a:ln>
        <a:effectLst/>
      </dsp:spPr>
      <dsp:style>
        <a:lnRef idx="2">
          <a:scrgbClr r="0" g="0" b="0"/>
        </a:lnRef>
        <a:fillRef idx="1">
          <a:scrgbClr r="0" g="0" b="0"/>
        </a:fillRef>
        <a:effectRef idx="0">
          <a:scrgbClr r="0" g="0" b="0"/>
        </a:effectRef>
        <a:fontRef idx="minor"/>
      </dsp:style>
    </dsp:sp>
    <dsp:sp modelId="{64D9FF16-A59D-457D-820C-6BE5AD770C67}">
      <dsp:nvSpPr>
        <dsp:cNvPr id="0" name=""/>
        <dsp:cNvSpPr/>
      </dsp:nvSpPr>
      <dsp:spPr>
        <a:xfrm>
          <a:off x="1950339" y="954280"/>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2.2. Salud y seguridad social integral: </a:t>
          </a:r>
          <a:r>
            <a:rPr lang="es-DO" sz="700" kern="1200">
              <a:latin typeface="Times New Roman" panose="02020603050405020304" pitchFamily="18" charset="0"/>
              <a:cs typeface="Times New Roman" panose="02020603050405020304" pitchFamily="18" charset="0"/>
            </a:rPr>
            <a:t>RD$109,511.24 MM</a:t>
          </a:r>
        </a:p>
      </dsp:txBody>
      <dsp:txXfrm>
        <a:off x="1950339" y="954280"/>
        <a:ext cx="1616189" cy="297586"/>
      </dsp:txXfrm>
    </dsp:sp>
    <dsp:sp modelId="{4305011F-3E11-4102-A502-A19C2C6A9E47}">
      <dsp:nvSpPr>
        <dsp:cNvPr id="0" name=""/>
        <dsp:cNvSpPr/>
      </dsp:nvSpPr>
      <dsp:spPr>
        <a:xfrm>
          <a:off x="1828691" y="1336827"/>
          <a:ext cx="127664" cy="127664"/>
        </a:xfrm>
        <a:prstGeom prst="rect">
          <a:avLst/>
        </a:prstGeom>
        <a:solidFill>
          <a:schemeClr val="lt1">
            <a:hueOff val="0"/>
            <a:satOff val="0"/>
            <a:lumOff val="0"/>
            <a:alphaOff val="0"/>
          </a:schemeClr>
        </a:solidFill>
        <a:ln w="12700" cap="flat" cmpd="sng" algn="ctr">
          <a:solidFill>
            <a:schemeClr val="accent1">
              <a:shade val="50000"/>
              <a:hueOff val="211110"/>
              <a:satOff val="5656"/>
              <a:lumOff val="24918"/>
              <a:alphaOff val="0"/>
            </a:schemeClr>
          </a:solidFill>
          <a:prstDash val="solid"/>
          <a:miter lim="800000"/>
        </a:ln>
        <a:effectLst/>
      </dsp:spPr>
      <dsp:style>
        <a:lnRef idx="2">
          <a:scrgbClr r="0" g="0" b="0"/>
        </a:lnRef>
        <a:fillRef idx="1">
          <a:scrgbClr r="0" g="0" b="0"/>
        </a:fillRef>
        <a:effectRef idx="0">
          <a:scrgbClr r="0" g="0" b="0"/>
        </a:effectRef>
        <a:fontRef idx="minor"/>
      </dsp:style>
    </dsp:sp>
    <dsp:sp modelId="{F00D2797-06A3-44EF-BC01-3FC75908F94F}">
      <dsp:nvSpPr>
        <dsp:cNvPr id="0" name=""/>
        <dsp:cNvSpPr/>
      </dsp:nvSpPr>
      <dsp:spPr>
        <a:xfrm>
          <a:off x="1950339" y="1251866"/>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2.3. Igualdad de derechos y oportunidades:</a:t>
          </a:r>
          <a:r>
            <a:rPr lang="es-DO" sz="700" kern="1200">
              <a:latin typeface="Times New Roman" panose="02020603050405020304" pitchFamily="18" charset="0"/>
              <a:cs typeface="Times New Roman" panose="02020603050405020304" pitchFamily="18" charset="0"/>
            </a:rPr>
            <a:t> RD$71,434.75 MM</a:t>
          </a:r>
        </a:p>
      </dsp:txBody>
      <dsp:txXfrm>
        <a:off x="1950339" y="1251866"/>
        <a:ext cx="1616189" cy="297586"/>
      </dsp:txXfrm>
    </dsp:sp>
    <dsp:sp modelId="{F3C2D135-3595-4F74-B95F-73CD991D6722}">
      <dsp:nvSpPr>
        <dsp:cNvPr id="0" name=""/>
        <dsp:cNvSpPr/>
      </dsp:nvSpPr>
      <dsp:spPr>
        <a:xfrm>
          <a:off x="1828691" y="1634414"/>
          <a:ext cx="127664" cy="127664"/>
        </a:xfrm>
        <a:prstGeom prst="rect">
          <a:avLst/>
        </a:prstGeom>
        <a:solidFill>
          <a:schemeClr val="lt1">
            <a:hueOff val="0"/>
            <a:satOff val="0"/>
            <a:lumOff val="0"/>
            <a:alphaOff val="0"/>
          </a:schemeClr>
        </a:solidFill>
        <a:ln w="12700" cap="flat" cmpd="sng" algn="ctr">
          <a:solidFill>
            <a:schemeClr val="accent1">
              <a:shade val="50000"/>
              <a:hueOff val="246295"/>
              <a:satOff val="6598"/>
              <a:lumOff val="29071"/>
              <a:alphaOff val="0"/>
            </a:schemeClr>
          </a:solidFill>
          <a:prstDash val="solid"/>
          <a:miter lim="800000"/>
        </a:ln>
        <a:effectLst/>
      </dsp:spPr>
      <dsp:style>
        <a:lnRef idx="2">
          <a:scrgbClr r="0" g="0" b="0"/>
        </a:lnRef>
        <a:fillRef idx="1">
          <a:scrgbClr r="0" g="0" b="0"/>
        </a:fillRef>
        <a:effectRef idx="0">
          <a:scrgbClr r="0" g="0" b="0"/>
        </a:effectRef>
        <a:fontRef idx="minor"/>
      </dsp:style>
    </dsp:sp>
    <dsp:sp modelId="{1DEDB689-F010-471F-9C81-E8FEC149C1F8}">
      <dsp:nvSpPr>
        <dsp:cNvPr id="0" name=""/>
        <dsp:cNvSpPr/>
      </dsp:nvSpPr>
      <dsp:spPr>
        <a:xfrm>
          <a:off x="1950339" y="1549453"/>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2.4 Cohesión territorial: </a:t>
          </a:r>
          <a:r>
            <a:rPr lang="es-DO" sz="700" kern="1200">
              <a:latin typeface="Times New Roman" panose="02020603050405020304" pitchFamily="18" charset="0"/>
              <a:cs typeface="Times New Roman" panose="02020603050405020304" pitchFamily="18" charset="0"/>
            </a:rPr>
            <a:t>RD$399.19 MM</a:t>
          </a:r>
        </a:p>
      </dsp:txBody>
      <dsp:txXfrm>
        <a:off x="1950339" y="1549453"/>
        <a:ext cx="1616189" cy="297586"/>
      </dsp:txXfrm>
    </dsp:sp>
    <dsp:sp modelId="{EB21F626-CB8B-4CFC-B7E7-88679CE20E84}">
      <dsp:nvSpPr>
        <dsp:cNvPr id="0" name=""/>
        <dsp:cNvSpPr/>
      </dsp:nvSpPr>
      <dsp:spPr>
        <a:xfrm>
          <a:off x="1828691" y="1932001"/>
          <a:ext cx="127664" cy="127664"/>
        </a:xfrm>
        <a:prstGeom prst="rect">
          <a:avLst/>
        </a:prstGeom>
        <a:solidFill>
          <a:schemeClr val="lt1">
            <a:hueOff val="0"/>
            <a:satOff val="0"/>
            <a:lumOff val="0"/>
            <a:alphaOff val="0"/>
          </a:schemeClr>
        </a:solidFill>
        <a:ln w="12700" cap="flat" cmpd="sng" algn="ctr">
          <a:solidFill>
            <a:schemeClr val="accent1">
              <a:shade val="50000"/>
              <a:hueOff val="281481"/>
              <a:satOff val="7541"/>
              <a:lumOff val="33224"/>
              <a:alphaOff val="0"/>
            </a:schemeClr>
          </a:solidFill>
          <a:prstDash val="solid"/>
          <a:miter lim="800000"/>
        </a:ln>
        <a:effectLst/>
      </dsp:spPr>
      <dsp:style>
        <a:lnRef idx="2">
          <a:scrgbClr r="0" g="0" b="0"/>
        </a:lnRef>
        <a:fillRef idx="1">
          <a:scrgbClr r="0" g="0" b="0"/>
        </a:fillRef>
        <a:effectRef idx="0">
          <a:scrgbClr r="0" g="0" b="0"/>
        </a:effectRef>
        <a:fontRef idx="minor"/>
      </dsp:style>
    </dsp:sp>
    <dsp:sp modelId="{D94A5E77-2861-48C4-9B84-089A8760223F}">
      <dsp:nvSpPr>
        <dsp:cNvPr id="0" name=""/>
        <dsp:cNvSpPr/>
      </dsp:nvSpPr>
      <dsp:spPr>
        <a:xfrm>
          <a:off x="1950339" y="1847040"/>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2.5. Vivienda digna en entornos saludables: </a:t>
          </a:r>
          <a:r>
            <a:rPr lang="es-DO" sz="700" kern="1200">
              <a:latin typeface="Times New Roman" panose="02020603050405020304" pitchFamily="18" charset="0"/>
              <a:cs typeface="Times New Roman" panose="02020603050405020304" pitchFamily="18" charset="0"/>
            </a:rPr>
            <a:t>RD$2,657.74 MM</a:t>
          </a:r>
        </a:p>
      </dsp:txBody>
      <dsp:txXfrm>
        <a:off x="1950339" y="1847040"/>
        <a:ext cx="1616189" cy="297586"/>
      </dsp:txXfrm>
    </dsp:sp>
    <dsp:sp modelId="{E36CE79A-DD6A-4721-90C0-16F294FF3DA8}">
      <dsp:nvSpPr>
        <dsp:cNvPr id="0" name=""/>
        <dsp:cNvSpPr/>
      </dsp:nvSpPr>
      <dsp:spPr>
        <a:xfrm>
          <a:off x="1828691" y="2229587"/>
          <a:ext cx="127664" cy="127664"/>
        </a:xfrm>
        <a:prstGeom prst="rect">
          <a:avLst/>
        </a:prstGeom>
        <a:solidFill>
          <a:schemeClr val="lt1">
            <a:hueOff val="0"/>
            <a:satOff val="0"/>
            <a:lumOff val="0"/>
            <a:alphaOff val="0"/>
          </a:schemeClr>
        </a:solidFill>
        <a:ln w="12700" cap="flat" cmpd="sng" algn="ctr">
          <a:solidFill>
            <a:schemeClr val="accent1">
              <a:shade val="50000"/>
              <a:hueOff val="316666"/>
              <a:satOff val="8484"/>
              <a:lumOff val="37377"/>
              <a:alphaOff val="0"/>
            </a:schemeClr>
          </a:solidFill>
          <a:prstDash val="solid"/>
          <a:miter lim="800000"/>
        </a:ln>
        <a:effectLst/>
      </dsp:spPr>
      <dsp:style>
        <a:lnRef idx="2">
          <a:scrgbClr r="0" g="0" b="0"/>
        </a:lnRef>
        <a:fillRef idx="1">
          <a:scrgbClr r="0" g="0" b="0"/>
        </a:fillRef>
        <a:effectRef idx="0">
          <a:scrgbClr r="0" g="0" b="0"/>
        </a:effectRef>
        <a:fontRef idx="minor"/>
      </dsp:style>
    </dsp:sp>
    <dsp:sp modelId="{1EE38C47-7A68-477C-8B28-A6077C10F4B1}">
      <dsp:nvSpPr>
        <dsp:cNvPr id="0" name=""/>
        <dsp:cNvSpPr/>
      </dsp:nvSpPr>
      <dsp:spPr>
        <a:xfrm>
          <a:off x="1950339" y="2144626"/>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2.6. Cultura e identidad nacional en un mundo global: </a:t>
          </a:r>
          <a:r>
            <a:rPr lang="es-DO" sz="700" kern="1200">
              <a:latin typeface="Times New Roman" panose="02020603050405020304" pitchFamily="18" charset="0"/>
              <a:cs typeface="Times New Roman" panose="02020603050405020304" pitchFamily="18" charset="0"/>
            </a:rPr>
            <a:t>RD$1,902.85 MM</a:t>
          </a:r>
        </a:p>
      </dsp:txBody>
      <dsp:txXfrm>
        <a:off x="1950339" y="2144626"/>
        <a:ext cx="1616189" cy="297586"/>
      </dsp:txXfrm>
    </dsp:sp>
    <dsp:sp modelId="{A692122E-A981-412B-8C44-5EBDEFE3C187}">
      <dsp:nvSpPr>
        <dsp:cNvPr id="0" name=""/>
        <dsp:cNvSpPr/>
      </dsp:nvSpPr>
      <dsp:spPr>
        <a:xfrm>
          <a:off x="1828691" y="2527174"/>
          <a:ext cx="127664" cy="127664"/>
        </a:xfrm>
        <a:prstGeom prst="rect">
          <a:avLst/>
        </a:prstGeom>
        <a:solidFill>
          <a:schemeClr val="lt1">
            <a:hueOff val="0"/>
            <a:satOff val="0"/>
            <a:lumOff val="0"/>
            <a:alphaOff val="0"/>
          </a:schemeClr>
        </a:solidFill>
        <a:ln w="12700" cap="flat" cmpd="sng" algn="ctr">
          <a:solidFill>
            <a:schemeClr val="accent1">
              <a:shade val="50000"/>
              <a:hueOff val="316666"/>
              <a:satOff val="8484"/>
              <a:lumOff val="37377"/>
              <a:alphaOff val="0"/>
            </a:schemeClr>
          </a:solidFill>
          <a:prstDash val="solid"/>
          <a:miter lim="800000"/>
        </a:ln>
        <a:effectLst/>
      </dsp:spPr>
      <dsp:style>
        <a:lnRef idx="2">
          <a:scrgbClr r="0" g="0" b="0"/>
        </a:lnRef>
        <a:fillRef idx="1">
          <a:scrgbClr r="0" g="0" b="0"/>
        </a:fillRef>
        <a:effectRef idx="0">
          <a:scrgbClr r="0" g="0" b="0"/>
        </a:effectRef>
        <a:fontRef idx="minor"/>
      </dsp:style>
    </dsp:sp>
    <dsp:sp modelId="{1A4FD4B6-8138-4F6F-AEAC-93FC4EDB5AD0}">
      <dsp:nvSpPr>
        <dsp:cNvPr id="0" name=""/>
        <dsp:cNvSpPr/>
      </dsp:nvSpPr>
      <dsp:spPr>
        <a:xfrm>
          <a:off x="1950339" y="2442213"/>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2.7. Deportes y recreación física para el desarrollo humano: </a:t>
          </a:r>
          <a:r>
            <a:rPr lang="es-DO" sz="700" kern="1200">
              <a:latin typeface="Times New Roman" panose="02020603050405020304" pitchFamily="18" charset="0"/>
              <a:cs typeface="Times New Roman" panose="02020603050405020304" pitchFamily="18" charset="0"/>
            </a:rPr>
            <a:t>RD$443.29 MM</a:t>
          </a:r>
        </a:p>
      </dsp:txBody>
      <dsp:txXfrm>
        <a:off x="1950339" y="2442213"/>
        <a:ext cx="1616189" cy="297586"/>
      </dsp:txXfrm>
    </dsp:sp>
    <dsp:sp modelId="{63888DE5-4659-41EC-8DE7-C005A7E2F095}">
      <dsp:nvSpPr>
        <dsp:cNvPr id="0" name=""/>
        <dsp:cNvSpPr/>
      </dsp:nvSpPr>
      <dsp:spPr>
        <a:xfrm>
          <a:off x="3653420" y="367280"/>
          <a:ext cx="1737837" cy="204451"/>
        </a:xfrm>
        <a:prstGeom prst="rect">
          <a:avLst/>
        </a:prstGeom>
        <a:solidFill>
          <a:schemeClr val="accent1">
            <a:shade val="50000"/>
            <a:hueOff val="334258"/>
            <a:satOff val="8955"/>
            <a:lumOff val="39453"/>
            <a:alphaOff val="0"/>
          </a:schemeClr>
        </a:solidFill>
        <a:ln w="12700" cap="flat" cmpd="sng" algn="ctr">
          <a:solidFill>
            <a:schemeClr val="accent1">
              <a:shade val="50000"/>
              <a:hueOff val="334258"/>
              <a:satOff val="8955"/>
              <a:lumOff val="39453"/>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CBAB75FC-BF60-42CD-A7E5-E4D93BF81388}">
      <dsp:nvSpPr>
        <dsp:cNvPr id="0" name=""/>
        <dsp:cNvSpPr/>
      </dsp:nvSpPr>
      <dsp:spPr>
        <a:xfrm>
          <a:off x="3653420" y="444064"/>
          <a:ext cx="127667" cy="127667"/>
        </a:xfrm>
        <a:prstGeom prst="rect">
          <a:avLst/>
        </a:prstGeom>
        <a:solidFill>
          <a:schemeClr val="lt1">
            <a:alpha val="90000"/>
            <a:hueOff val="0"/>
            <a:satOff val="0"/>
            <a:lumOff val="0"/>
            <a:alphaOff val="0"/>
          </a:schemeClr>
        </a:solidFill>
        <a:ln w="12700" cap="flat" cmpd="sng" algn="ctr">
          <a:solidFill>
            <a:schemeClr val="accent1">
              <a:shade val="50000"/>
              <a:hueOff val="334258"/>
              <a:satOff val="8955"/>
              <a:lumOff val="39453"/>
              <a:alphaOff val="0"/>
            </a:schemeClr>
          </a:solidFill>
          <a:prstDash val="solid"/>
          <a:miter lim="800000"/>
        </a:ln>
        <a:effectLst/>
      </dsp:spPr>
      <dsp:style>
        <a:lnRef idx="2">
          <a:scrgbClr r="0" g="0" b="0"/>
        </a:lnRef>
        <a:fillRef idx="1">
          <a:scrgbClr r="0" g="0" b="0"/>
        </a:fillRef>
        <a:effectRef idx="0">
          <a:scrgbClr r="0" g="0" b="0"/>
        </a:effectRef>
        <a:fontRef idx="minor"/>
      </dsp:style>
    </dsp:sp>
    <dsp:sp modelId="{AA2AF199-A1D3-4997-84D5-6EFBDD8B2B94}">
      <dsp:nvSpPr>
        <dsp:cNvPr id="0" name=""/>
        <dsp:cNvSpPr/>
      </dsp:nvSpPr>
      <dsp:spPr>
        <a:xfrm>
          <a:off x="3653420" y="0"/>
          <a:ext cx="1737837" cy="36728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2860" tIns="15240" rIns="22860" bIns="15240" numCol="1" spcCol="1270" anchor="ctr" anchorCtr="0">
          <a:noAutofit/>
        </a:bodyPr>
        <a:lstStyle/>
        <a:p>
          <a:pPr marL="0" lvl="0" indent="0" algn="l" defTabSz="533400">
            <a:lnSpc>
              <a:spcPct val="90000"/>
            </a:lnSpc>
            <a:spcBef>
              <a:spcPct val="0"/>
            </a:spcBef>
            <a:spcAft>
              <a:spcPts val="0"/>
            </a:spcAft>
            <a:buNone/>
          </a:pPr>
          <a:r>
            <a:rPr lang="es-DO" sz="1200" b="1" u="sng" kern="1200">
              <a:latin typeface="Times New Roman" panose="02020603050405020304" pitchFamily="18" charset="0"/>
              <a:cs typeface="Times New Roman" panose="02020603050405020304" pitchFamily="18" charset="0"/>
            </a:rPr>
            <a:t>Desarrollo productivo: RD$71,552.23 MM</a:t>
          </a:r>
        </a:p>
      </dsp:txBody>
      <dsp:txXfrm>
        <a:off x="3653420" y="0"/>
        <a:ext cx="1737837" cy="367280"/>
      </dsp:txXfrm>
    </dsp:sp>
    <dsp:sp modelId="{214E9504-B9EF-4817-8DF3-89EE636E12C4}">
      <dsp:nvSpPr>
        <dsp:cNvPr id="0" name=""/>
        <dsp:cNvSpPr/>
      </dsp:nvSpPr>
      <dsp:spPr>
        <a:xfrm>
          <a:off x="3653420" y="741654"/>
          <a:ext cx="127664" cy="127664"/>
        </a:xfrm>
        <a:prstGeom prst="rect">
          <a:avLst/>
        </a:prstGeom>
        <a:solidFill>
          <a:schemeClr val="lt1">
            <a:hueOff val="0"/>
            <a:satOff val="0"/>
            <a:lumOff val="0"/>
            <a:alphaOff val="0"/>
          </a:schemeClr>
        </a:solidFill>
        <a:ln w="12700" cap="flat" cmpd="sng" algn="ctr">
          <a:solidFill>
            <a:schemeClr val="accent1">
              <a:shade val="50000"/>
              <a:hueOff val="281481"/>
              <a:satOff val="7541"/>
              <a:lumOff val="33224"/>
              <a:alphaOff val="0"/>
            </a:schemeClr>
          </a:solidFill>
          <a:prstDash val="solid"/>
          <a:miter lim="800000"/>
        </a:ln>
        <a:effectLst/>
      </dsp:spPr>
      <dsp:style>
        <a:lnRef idx="2">
          <a:scrgbClr r="0" g="0" b="0"/>
        </a:lnRef>
        <a:fillRef idx="1">
          <a:scrgbClr r="0" g="0" b="0"/>
        </a:fillRef>
        <a:effectRef idx="0">
          <a:scrgbClr r="0" g="0" b="0"/>
        </a:effectRef>
        <a:fontRef idx="minor"/>
      </dsp:style>
    </dsp:sp>
    <dsp:sp modelId="{60F42C78-E3B3-4C07-90EC-366C4E46182C}">
      <dsp:nvSpPr>
        <dsp:cNvPr id="0" name=""/>
        <dsp:cNvSpPr/>
      </dsp:nvSpPr>
      <dsp:spPr>
        <a:xfrm>
          <a:off x="3775069" y="656693"/>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3.1 Economía articulada, innovadora y ambientalmente sostenible: </a:t>
          </a:r>
          <a:r>
            <a:rPr lang="es-DO" sz="700" kern="1200">
              <a:latin typeface="Times New Roman" panose="02020603050405020304" pitchFamily="18" charset="0"/>
              <a:cs typeface="Times New Roman" panose="02020603050405020304" pitchFamily="18" charset="0"/>
            </a:rPr>
            <a:t>RD$5,846.19 MM </a:t>
          </a:r>
        </a:p>
      </dsp:txBody>
      <dsp:txXfrm>
        <a:off x="3775069" y="656693"/>
        <a:ext cx="1616189" cy="297586"/>
      </dsp:txXfrm>
    </dsp:sp>
    <dsp:sp modelId="{6397EFAF-9C81-4CD5-9DB4-F6D62F8B2A98}">
      <dsp:nvSpPr>
        <dsp:cNvPr id="0" name=""/>
        <dsp:cNvSpPr/>
      </dsp:nvSpPr>
      <dsp:spPr>
        <a:xfrm>
          <a:off x="3653420" y="1039241"/>
          <a:ext cx="127664" cy="127664"/>
        </a:xfrm>
        <a:prstGeom prst="rect">
          <a:avLst/>
        </a:prstGeom>
        <a:solidFill>
          <a:schemeClr val="lt1">
            <a:hueOff val="0"/>
            <a:satOff val="0"/>
            <a:lumOff val="0"/>
            <a:alphaOff val="0"/>
          </a:schemeClr>
        </a:solidFill>
        <a:ln w="12700" cap="flat" cmpd="sng" algn="ctr">
          <a:solidFill>
            <a:schemeClr val="accent1">
              <a:shade val="50000"/>
              <a:hueOff val="246295"/>
              <a:satOff val="6598"/>
              <a:lumOff val="29071"/>
              <a:alphaOff val="0"/>
            </a:schemeClr>
          </a:solidFill>
          <a:prstDash val="solid"/>
          <a:miter lim="800000"/>
        </a:ln>
        <a:effectLst/>
      </dsp:spPr>
      <dsp:style>
        <a:lnRef idx="2">
          <a:scrgbClr r="0" g="0" b="0"/>
        </a:lnRef>
        <a:fillRef idx="1">
          <a:scrgbClr r="0" g="0" b="0"/>
        </a:fillRef>
        <a:effectRef idx="0">
          <a:scrgbClr r="0" g="0" b="0"/>
        </a:effectRef>
        <a:fontRef idx="minor"/>
      </dsp:style>
    </dsp:sp>
    <dsp:sp modelId="{8A1C09BA-8E0F-4C83-BCF4-7FB938160298}">
      <dsp:nvSpPr>
        <dsp:cNvPr id="0" name=""/>
        <dsp:cNvSpPr/>
      </dsp:nvSpPr>
      <dsp:spPr>
        <a:xfrm>
          <a:off x="3775069" y="954280"/>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3.2. Energía confiable y ambientalmente sostenible: </a:t>
          </a:r>
          <a:r>
            <a:rPr lang="es-DO" sz="700" kern="1200">
              <a:latin typeface="Times New Roman" panose="02020603050405020304" pitchFamily="18" charset="0"/>
              <a:cs typeface="Times New Roman" panose="02020603050405020304" pitchFamily="18" charset="0"/>
            </a:rPr>
            <a:t>RD$4,324.72 MM</a:t>
          </a:r>
        </a:p>
      </dsp:txBody>
      <dsp:txXfrm>
        <a:off x="3775069" y="954280"/>
        <a:ext cx="1616189" cy="297586"/>
      </dsp:txXfrm>
    </dsp:sp>
    <dsp:sp modelId="{202BF0D3-CF45-48ED-8BF4-2BC07562D0F2}">
      <dsp:nvSpPr>
        <dsp:cNvPr id="0" name=""/>
        <dsp:cNvSpPr/>
      </dsp:nvSpPr>
      <dsp:spPr>
        <a:xfrm>
          <a:off x="3653420" y="1336827"/>
          <a:ext cx="127664" cy="127664"/>
        </a:xfrm>
        <a:prstGeom prst="rect">
          <a:avLst/>
        </a:prstGeom>
        <a:solidFill>
          <a:schemeClr val="lt1">
            <a:hueOff val="0"/>
            <a:satOff val="0"/>
            <a:lumOff val="0"/>
            <a:alphaOff val="0"/>
          </a:schemeClr>
        </a:solidFill>
        <a:ln w="12700" cap="flat" cmpd="sng" algn="ctr">
          <a:solidFill>
            <a:schemeClr val="accent1">
              <a:shade val="50000"/>
              <a:hueOff val="211110"/>
              <a:satOff val="5656"/>
              <a:lumOff val="24918"/>
              <a:alphaOff val="0"/>
            </a:schemeClr>
          </a:solidFill>
          <a:prstDash val="solid"/>
          <a:miter lim="800000"/>
        </a:ln>
        <a:effectLst/>
      </dsp:spPr>
      <dsp:style>
        <a:lnRef idx="2">
          <a:scrgbClr r="0" g="0" b="0"/>
        </a:lnRef>
        <a:fillRef idx="1">
          <a:scrgbClr r="0" g="0" b="0"/>
        </a:fillRef>
        <a:effectRef idx="0">
          <a:scrgbClr r="0" g="0" b="0"/>
        </a:effectRef>
        <a:fontRef idx="minor"/>
      </dsp:style>
    </dsp:sp>
    <dsp:sp modelId="{61D8ADCA-495E-40B6-B4D0-6C60FB4FFD20}">
      <dsp:nvSpPr>
        <dsp:cNvPr id="0" name=""/>
        <dsp:cNvSpPr/>
      </dsp:nvSpPr>
      <dsp:spPr>
        <a:xfrm>
          <a:off x="3775069" y="1251866"/>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3.3 Competitividad e innovación en un ambiente favorable: </a:t>
          </a:r>
          <a:r>
            <a:rPr lang="es-DO" sz="700" kern="1200">
              <a:latin typeface="Times New Roman" panose="02020603050405020304" pitchFamily="18" charset="0"/>
              <a:cs typeface="Times New Roman" panose="02020603050405020304" pitchFamily="18" charset="0"/>
            </a:rPr>
            <a:t>RD$40,182.89 MM</a:t>
          </a:r>
        </a:p>
      </dsp:txBody>
      <dsp:txXfrm>
        <a:off x="3775069" y="1251866"/>
        <a:ext cx="1616189" cy="297586"/>
      </dsp:txXfrm>
    </dsp:sp>
    <dsp:sp modelId="{60BD823B-4416-4045-9FF8-6B41C45C33B3}">
      <dsp:nvSpPr>
        <dsp:cNvPr id="0" name=""/>
        <dsp:cNvSpPr/>
      </dsp:nvSpPr>
      <dsp:spPr>
        <a:xfrm>
          <a:off x="3653420" y="1634414"/>
          <a:ext cx="127664" cy="127664"/>
        </a:xfrm>
        <a:prstGeom prst="rect">
          <a:avLst/>
        </a:prstGeom>
        <a:solidFill>
          <a:schemeClr val="lt1">
            <a:hueOff val="0"/>
            <a:satOff val="0"/>
            <a:lumOff val="0"/>
            <a:alphaOff val="0"/>
          </a:schemeClr>
        </a:solidFill>
        <a:ln w="12700" cap="flat" cmpd="sng" algn="ctr">
          <a:solidFill>
            <a:schemeClr val="accent1">
              <a:shade val="50000"/>
              <a:hueOff val="175925"/>
              <a:satOff val="4713"/>
              <a:lumOff val="20765"/>
              <a:alphaOff val="0"/>
            </a:schemeClr>
          </a:solidFill>
          <a:prstDash val="solid"/>
          <a:miter lim="800000"/>
        </a:ln>
        <a:effectLst/>
      </dsp:spPr>
      <dsp:style>
        <a:lnRef idx="2">
          <a:scrgbClr r="0" g="0" b="0"/>
        </a:lnRef>
        <a:fillRef idx="1">
          <a:scrgbClr r="0" g="0" b="0"/>
        </a:fillRef>
        <a:effectRef idx="0">
          <a:scrgbClr r="0" g="0" b="0"/>
        </a:effectRef>
        <a:fontRef idx="minor"/>
      </dsp:style>
    </dsp:sp>
    <dsp:sp modelId="{5A07DD7E-A25F-43C1-AE6B-E9F5D29E157D}">
      <dsp:nvSpPr>
        <dsp:cNvPr id="0" name=""/>
        <dsp:cNvSpPr/>
      </dsp:nvSpPr>
      <dsp:spPr>
        <a:xfrm>
          <a:off x="3775069" y="1549453"/>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3.4 Empleos suficientes: </a:t>
          </a:r>
          <a:r>
            <a:rPr lang="es-DO" sz="700" kern="1200">
              <a:latin typeface="Times New Roman" panose="02020603050405020304" pitchFamily="18" charset="0"/>
              <a:cs typeface="Times New Roman" panose="02020603050405020304" pitchFamily="18" charset="0"/>
            </a:rPr>
            <a:t>RD$6,520.74 MM</a:t>
          </a:r>
        </a:p>
      </dsp:txBody>
      <dsp:txXfrm>
        <a:off x="3775069" y="1549453"/>
        <a:ext cx="1616189" cy="297586"/>
      </dsp:txXfrm>
    </dsp:sp>
    <dsp:sp modelId="{830C07DA-E119-4EBF-A4F5-DCA52A9D7BD2}">
      <dsp:nvSpPr>
        <dsp:cNvPr id="0" name=""/>
        <dsp:cNvSpPr/>
      </dsp:nvSpPr>
      <dsp:spPr>
        <a:xfrm>
          <a:off x="3653420" y="1932001"/>
          <a:ext cx="127664" cy="127664"/>
        </a:xfrm>
        <a:prstGeom prst="rect">
          <a:avLst/>
        </a:prstGeom>
        <a:solidFill>
          <a:schemeClr val="lt1">
            <a:hueOff val="0"/>
            <a:satOff val="0"/>
            <a:lumOff val="0"/>
            <a:alphaOff val="0"/>
          </a:schemeClr>
        </a:solidFill>
        <a:ln w="12700" cap="flat" cmpd="sng" algn="ctr">
          <a:solidFill>
            <a:schemeClr val="accent1">
              <a:shade val="50000"/>
              <a:hueOff val="140740"/>
              <a:satOff val="3771"/>
              <a:lumOff val="16612"/>
              <a:alphaOff val="0"/>
            </a:schemeClr>
          </a:solidFill>
          <a:prstDash val="solid"/>
          <a:miter lim="800000"/>
        </a:ln>
        <a:effectLst/>
      </dsp:spPr>
      <dsp:style>
        <a:lnRef idx="2">
          <a:scrgbClr r="0" g="0" b="0"/>
        </a:lnRef>
        <a:fillRef idx="1">
          <a:scrgbClr r="0" g="0" b="0"/>
        </a:fillRef>
        <a:effectRef idx="0">
          <a:scrgbClr r="0" g="0" b="0"/>
        </a:effectRef>
        <a:fontRef idx="minor"/>
      </dsp:style>
    </dsp:sp>
    <dsp:sp modelId="{C813C7D4-6AF0-496B-B9DB-39A8B1B86075}">
      <dsp:nvSpPr>
        <dsp:cNvPr id="0" name=""/>
        <dsp:cNvSpPr/>
      </dsp:nvSpPr>
      <dsp:spPr>
        <a:xfrm>
          <a:off x="3775069" y="1847040"/>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3.5 Estructura productiva competitiva: </a:t>
          </a:r>
          <a:r>
            <a:rPr lang="es-DO" sz="700" kern="1200">
              <a:latin typeface="Times New Roman" panose="02020603050405020304" pitchFamily="18" charset="0"/>
              <a:cs typeface="Times New Roman" panose="02020603050405020304" pitchFamily="18" charset="0"/>
            </a:rPr>
            <a:t>RD$14,677.70 MM</a:t>
          </a:r>
        </a:p>
      </dsp:txBody>
      <dsp:txXfrm>
        <a:off x="3775069" y="1847040"/>
        <a:ext cx="1616189" cy="297586"/>
      </dsp:txXfrm>
    </dsp:sp>
    <dsp:sp modelId="{70353874-894A-44DD-9C50-D4E062A66FFA}">
      <dsp:nvSpPr>
        <dsp:cNvPr id="0" name=""/>
        <dsp:cNvSpPr/>
      </dsp:nvSpPr>
      <dsp:spPr>
        <a:xfrm>
          <a:off x="5478150" y="367280"/>
          <a:ext cx="1737837" cy="204451"/>
        </a:xfrm>
        <a:prstGeom prst="rect">
          <a:avLst/>
        </a:prstGeom>
        <a:solidFill>
          <a:schemeClr val="accent1">
            <a:shade val="50000"/>
            <a:hueOff val="167129"/>
            <a:satOff val="4478"/>
            <a:lumOff val="19726"/>
            <a:alphaOff val="0"/>
          </a:schemeClr>
        </a:solidFill>
        <a:ln w="12700" cap="flat" cmpd="sng" algn="ctr">
          <a:solidFill>
            <a:schemeClr val="accent1">
              <a:shade val="50000"/>
              <a:hueOff val="167129"/>
              <a:satOff val="4478"/>
              <a:lumOff val="19726"/>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652B535B-668C-44AB-8877-A5E53E3BC0DB}">
      <dsp:nvSpPr>
        <dsp:cNvPr id="0" name=""/>
        <dsp:cNvSpPr/>
      </dsp:nvSpPr>
      <dsp:spPr>
        <a:xfrm>
          <a:off x="5478150" y="444064"/>
          <a:ext cx="127667" cy="127667"/>
        </a:xfrm>
        <a:prstGeom prst="rect">
          <a:avLst/>
        </a:prstGeom>
        <a:solidFill>
          <a:schemeClr val="lt1">
            <a:alpha val="90000"/>
            <a:hueOff val="0"/>
            <a:satOff val="0"/>
            <a:lumOff val="0"/>
            <a:alphaOff val="0"/>
          </a:schemeClr>
        </a:solidFill>
        <a:ln w="12700" cap="flat" cmpd="sng" algn="ctr">
          <a:solidFill>
            <a:schemeClr val="accent1">
              <a:shade val="50000"/>
              <a:hueOff val="167129"/>
              <a:satOff val="4478"/>
              <a:lumOff val="19726"/>
              <a:alphaOff val="0"/>
            </a:schemeClr>
          </a:solidFill>
          <a:prstDash val="solid"/>
          <a:miter lim="800000"/>
        </a:ln>
        <a:effectLst/>
      </dsp:spPr>
      <dsp:style>
        <a:lnRef idx="2">
          <a:scrgbClr r="0" g="0" b="0"/>
        </a:lnRef>
        <a:fillRef idx="1">
          <a:scrgbClr r="0" g="0" b="0"/>
        </a:fillRef>
        <a:effectRef idx="0">
          <a:scrgbClr r="0" g="0" b="0"/>
        </a:effectRef>
        <a:fontRef idx="minor"/>
      </dsp:style>
    </dsp:sp>
    <dsp:sp modelId="{940AA3FD-078B-4885-915B-4EF1AF08A66C}">
      <dsp:nvSpPr>
        <dsp:cNvPr id="0" name=""/>
        <dsp:cNvSpPr/>
      </dsp:nvSpPr>
      <dsp:spPr>
        <a:xfrm>
          <a:off x="5478150" y="0"/>
          <a:ext cx="1737837" cy="36728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2860" tIns="15240" rIns="22860" bIns="15240" numCol="1" spcCol="1270" anchor="ctr" anchorCtr="0">
          <a:noAutofit/>
        </a:bodyPr>
        <a:lstStyle/>
        <a:p>
          <a:pPr marL="0" lvl="0" indent="0" algn="l" defTabSz="533400">
            <a:lnSpc>
              <a:spcPct val="90000"/>
            </a:lnSpc>
            <a:spcBef>
              <a:spcPct val="0"/>
            </a:spcBef>
            <a:spcAft>
              <a:spcPts val="0"/>
            </a:spcAft>
            <a:buNone/>
          </a:pPr>
          <a:r>
            <a:rPr lang="es-DO" sz="1200" b="1" u="sng" kern="1200">
              <a:latin typeface="Times New Roman" panose="02020603050405020304" pitchFamily="18" charset="0"/>
              <a:cs typeface="Times New Roman" panose="02020603050405020304" pitchFamily="18" charset="0"/>
            </a:rPr>
            <a:t>Desarrollo sostenible: RD$12,059.63 MM</a:t>
          </a:r>
        </a:p>
      </dsp:txBody>
      <dsp:txXfrm>
        <a:off x="5478150" y="0"/>
        <a:ext cx="1737837" cy="367280"/>
      </dsp:txXfrm>
    </dsp:sp>
    <dsp:sp modelId="{F0D90FD0-59A1-4EE2-B370-089ADB678815}">
      <dsp:nvSpPr>
        <dsp:cNvPr id="0" name=""/>
        <dsp:cNvSpPr/>
      </dsp:nvSpPr>
      <dsp:spPr>
        <a:xfrm>
          <a:off x="5478150" y="741654"/>
          <a:ext cx="127664" cy="127664"/>
        </a:xfrm>
        <a:prstGeom prst="rect">
          <a:avLst/>
        </a:prstGeom>
        <a:solidFill>
          <a:schemeClr val="lt1">
            <a:hueOff val="0"/>
            <a:satOff val="0"/>
            <a:lumOff val="0"/>
            <a:alphaOff val="0"/>
          </a:schemeClr>
        </a:solidFill>
        <a:ln w="12700" cap="flat" cmpd="sng" algn="ctr">
          <a:solidFill>
            <a:schemeClr val="accent1">
              <a:shade val="50000"/>
              <a:hueOff val="105555"/>
              <a:satOff val="2828"/>
              <a:lumOff val="12459"/>
              <a:alphaOff val="0"/>
            </a:schemeClr>
          </a:solidFill>
          <a:prstDash val="solid"/>
          <a:miter lim="800000"/>
        </a:ln>
        <a:effectLst/>
      </dsp:spPr>
      <dsp:style>
        <a:lnRef idx="2">
          <a:scrgbClr r="0" g="0" b="0"/>
        </a:lnRef>
        <a:fillRef idx="1">
          <a:scrgbClr r="0" g="0" b="0"/>
        </a:fillRef>
        <a:effectRef idx="0">
          <a:scrgbClr r="0" g="0" b="0"/>
        </a:effectRef>
        <a:fontRef idx="minor"/>
      </dsp:style>
    </dsp:sp>
    <dsp:sp modelId="{E0FD4CDD-4D06-4C12-BD48-A67D6864611B}">
      <dsp:nvSpPr>
        <dsp:cNvPr id="0" name=""/>
        <dsp:cNvSpPr/>
      </dsp:nvSpPr>
      <dsp:spPr>
        <a:xfrm>
          <a:off x="5599799" y="656693"/>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4.1 Manejo sostenible del medio ambiente: </a:t>
          </a:r>
          <a:r>
            <a:rPr lang="es-DO" sz="700" kern="1200">
              <a:latin typeface="Times New Roman" panose="02020603050405020304" pitchFamily="18" charset="0"/>
              <a:cs typeface="Times New Roman" panose="02020603050405020304" pitchFamily="18" charset="0"/>
            </a:rPr>
            <a:t>RD$11,016.78 MM</a:t>
          </a:r>
        </a:p>
      </dsp:txBody>
      <dsp:txXfrm>
        <a:off x="5599799" y="656693"/>
        <a:ext cx="1616189" cy="297586"/>
      </dsp:txXfrm>
    </dsp:sp>
    <dsp:sp modelId="{CDC08648-5483-442B-8674-2586E65293C6}">
      <dsp:nvSpPr>
        <dsp:cNvPr id="0" name=""/>
        <dsp:cNvSpPr/>
      </dsp:nvSpPr>
      <dsp:spPr>
        <a:xfrm>
          <a:off x="5478150" y="1039241"/>
          <a:ext cx="127664" cy="127664"/>
        </a:xfrm>
        <a:prstGeom prst="rect">
          <a:avLst/>
        </a:prstGeom>
        <a:solidFill>
          <a:schemeClr val="lt1">
            <a:hueOff val="0"/>
            <a:satOff val="0"/>
            <a:lumOff val="0"/>
            <a:alphaOff val="0"/>
          </a:schemeClr>
        </a:solidFill>
        <a:ln w="12700" cap="flat" cmpd="sng" algn="ctr">
          <a:solidFill>
            <a:schemeClr val="accent1">
              <a:shade val="50000"/>
              <a:hueOff val="70370"/>
              <a:satOff val="1885"/>
              <a:lumOff val="8306"/>
              <a:alphaOff val="0"/>
            </a:schemeClr>
          </a:solidFill>
          <a:prstDash val="solid"/>
          <a:miter lim="800000"/>
        </a:ln>
        <a:effectLst/>
      </dsp:spPr>
      <dsp:style>
        <a:lnRef idx="2">
          <a:scrgbClr r="0" g="0" b="0"/>
        </a:lnRef>
        <a:fillRef idx="1">
          <a:scrgbClr r="0" g="0" b="0"/>
        </a:fillRef>
        <a:effectRef idx="0">
          <a:scrgbClr r="0" g="0" b="0"/>
        </a:effectRef>
        <a:fontRef idx="minor"/>
      </dsp:style>
    </dsp:sp>
    <dsp:sp modelId="{AE0E83B4-4756-48B2-A935-2D1A3258B816}">
      <dsp:nvSpPr>
        <dsp:cNvPr id="0" name=""/>
        <dsp:cNvSpPr/>
      </dsp:nvSpPr>
      <dsp:spPr>
        <a:xfrm>
          <a:off x="5599799" y="954280"/>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4.2 Eficaz gestión de riesgos para minimizar pérdidas: </a:t>
          </a:r>
          <a:r>
            <a:rPr lang="es-DO" sz="700" kern="1200">
              <a:latin typeface="Times New Roman" panose="02020603050405020304" pitchFamily="18" charset="0"/>
              <a:cs typeface="Times New Roman" panose="02020603050405020304" pitchFamily="18" charset="0"/>
            </a:rPr>
            <a:t>RD$798.64 MM</a:t>
          </a:r>
        </a:p>
      </dsp:txBody>
      <dsp:txXfrm>
        <a:off x="5599799" y="954280"/>
        <a:ext cx="1616189" cy="297586"/>
      </dsp:txXfrm>
    </dsp:sp>
    <dsp:sp modelId="{61E556AC-9F93-44B0-99F6-77E4EA722508}">
      <dsp:nvSpPr>
        <dsp:cNvPr id="0" name=""/>
        <dsp:cNvSpPr/>
      </dsp:nvSpPr>
      <dsp:spPr>
        <a:xfrm>
          <a:off x="5478150" y="1336827"/>
          <a:ext cx="127664" cy="127664"/>
        </a:xfrm>
        <a:prstGeom prst="rect">
          <a:avLst/>
        </a:prstGeom>
        <a:solidFill>
          <a:schemeClr val="lt1">
            <a:hueOff val="0"/>
            <a:satOff val="0"/>
            <a:lumOff val="0"/>
            <a:alphaOff val="0"/>
          </a:schemeClr>
        </a:solidFill>
        <a:ln w="12700" cap="flat" cmpd="sng" algn="ctr">
          <a:solidFill>
            <a:schemeClr val="accent1">
              <a:shade val="50000"/>
              <a:hueOff val="35185"/>
              <a:satOff val="943"/>
              <a:lumOff val="4153"/>
              <a:alphaOff val="0"/>
            </a:schemeClr>
          </a:solidFill>
          <a:prstDash val="solid"/>
          <a:miter lim="800000"/>
        </a:ln>
        <a:effectLst/>
      </dsp:spPr>
      <dsp:style>
        <a:lnRef idx="2">
          <a:scrgbClr r="0" g="0" b="0"/>
        </a:lnRef>
        <a:fillRef idx="1">
          <a:scrgbClr r="0" g="0" b="0"/>
        </a:fillRef>
        <a:effectRef idx="0">
          <a:scrgbClr r="0" g="0" b="0"/>
        </a:effectRef>
        <a:fontRef idx="minor"/>
      </dsp:style>
    </dsp:sp>
    <dsp:sp modelId="{0FAB6300-5D8A-4A72-8A8B-38DA51D74BF6}">
      <dsp:nvSpPr>
        <dsp:cNvPr id="0" name=""/>
        <dsp:cNvSpPr/>
      </dsp:nvSpPr>
      <dsp:spPr>
        <a:xfrm>
          <a:off x="5599799" y="1251866"/>
          <a:ext cx="1616189" cy="2975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784" tIns="49784" rIns="49784" bIns="49784" numCol="1" spcCol="1270" anchor="ctr" anchorCtr="0">
          <a:noAutofit/>
        </a:bodyPr>
        <a:lstStyle/>
        <a:p>
          <a:pPr marL="0" lvl="0" indent="0" algn="l" defTabSz="311150">
            <a:lnSpc>
              <a:spcPct val="90000"/>
            </a:lnSpc>
            <a:spcBef>
              <a:spcPct val="0"/>
            </a:spcBef>
            <a:spcAft>
              <a:spcPts val="0"/>
            </a:spcAft>
            <a:buNone/>
          </a:pPr>
          <a:r>
            <a:rPr lang="es-DO" sz="700" b="1" kern="1200">
              <a:latin typeface="Times New Roman" panose="02020603050405020304" pitchFamily="18" charset="0"/>
              <a:cs typeface="Times New Roman" panose="02020603050405020304" pitchFamily="18" charset="0"/>
            </a:rPr>
            <a:t>4.3 Adecuada adaptación al cambio climático: </a:t>
          </a:r>
          <a:r>
            <a:rPr lang="es-DO" sz="700" kern="1200">
              <a:latin typeface="Times New Roman" panose="02020603050405020304" pitchFamily="18" charset="0"/>
              <a:cs typeface="Times New Roman" panose="02020603050405020304" pitchFamily="18" charset="0"/>
            </a:rPr>
            <a:t>RD$244.21 MM</a:t>
          </a:r>
        </a:p>
      </dsp:txBody>
      <dsp:txXfrm>
        <a:off x="5599799" y="1251866"/>
        <a:ext cx="1616189" cy="297586"/>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48BE6FC-AF69-4F57-8AFA-4C4133E4513B}">
      <dsp:nvSpPr>
        <dsp:cNvPr id="0" name=""/>
        <dsp:cNvSpPr/>
      </dsp:nvSpPr>
      <dsp:spPr>
        <a:xfrm>
          <a:off x="0" y="0"/>
          <a:ext cx="5979160" cy="0"/>
        </a:xfrm>
        <a:prstGeom prst="line">
          <a:avLst/>
        </a:prstGeom>
        <a:gradFill rotWithShape="0">
          <a:gsLst>
            <a:gs pos="0">
              <a:schemeClr val="accent1">
                <a:shade val="80000"/>
                <a:hueOff val="0"/>
                <a:satOff val="0"/>
                <a:lumOff val="0"/>
                <a:alphaOff val="0"/>
                <a:satMod val="103000"/>
                <a:lumMod val="102000"/>
                <a:tint val="94000"/>
              </a:schemeClr>
            </a:gs>
            <a:gs pos="50000">
              <a:schemeClr val="accent1">
                <a:shade val="80000"/>
                <a:hueOff val="0"/>
                <a:satOff val="0"/>
                <a:lumOff val="0"/>
                <a:alphaOff val="0"/>
                <a:satMod val="110000"/>
                <a:lumMod val="100000"/>
                <a:shade val="100000"/>
              </a:schemeClr>
            </a:gs>
            <a:gs pos="100000">
              <a:schemeClr val="accent1">
                <a:shade val="80000"/>
                <a:hueOff val="0"/>
                <a:satOff val="0"/>
                <a:lumOff val="0"/>
                <a:alphaOff val="0"/>
                <a:lumMod val="99000"/>
                <a:satMod val="120000"/>
                <a:shade val="78000"/>
              </a:schemeClr>
            </a:gs>
          </a:gsLst>
          <a:lin ang="5400000" scaled="0"/>
        </a:gradFill>
        <a:ln w="6350" cap="flat" cmpd="sng" algn="ctr">
          <a:solidFill>
            <a:schemeClr val="accent1">
              <a:shade val="80000"/>
              <a:hueOff val="0"/>
              <a:satOff val="0"/>
              <a:lumOff val="0"/>
              <a:alphaOff val="0"/>
            </a:schemeClr>
          </a:solidFill>
          <a:prstDash val="solid"/>
          <a:miter lim="800000"/>
        </a:ln>
        <a:effectLst/>
        <a:scene3d>
          <a:camera prst="orthographicFront"/>
          <a:lightRig rig="flat" dir="t"/>
        </a:scene3d>
        <a:sp3d prstMaterial="plastic">
          <a:bevelT w="120900" h="88900"/>
          <a:bevelB w="88900" h="31750" prst="angle"/>
        </a:sp3d>
      </dsp:spPr>
      <dsp:style>
        <a:lnRef idx="1">
          <a:scrgbClr r="0" g="0" b="0"/>
        </a:lnRef>
        <a:fillRef idx="3">
          <a:scrgbClr r="0" g="0" b="0"/>
        </a:fillRef>
        <a:effectRef idx="2">
          <a:scrgbClr r="0" g="0" b="0"/>
        </a:effectRef>
        <a:fontRef idx="minor">
          <a:schemeClr val="lt1"/>
        </a:fontRef>
      </dsp:style>
    </dsp:sp>
    <dsp:sp modelId="{0631E3BC-EC00-4A7E-94BF-B7F2F060D893}">
      <dsp:nvSpPr>
        <dsp:cNvPr id="0" name=""/>
        <dsp:cNvSpPr/>
      </dsp:nvSpPr>
      <dsp:spPr>
        <a:xfrm>
          <a:off x="0" y="0"/>
          <a:ext cx="1195832" cy="4831080"/>
        </a:xfrm>
        <a:prstGeom prst="rect">
          <a:avLst/>
        </a:prstGeom>
        <a:solidFill>
          <a:schemeClr val="accent1">
            <a:lumMod val="50000"/>
          </a:schemeClr>
        </a:solidFill>
        <a:ln>
          <a:noFill/>
        </a:ln>
        <a:effectLst/>
      </dsp:spPr>
      <dsp:style>
        <a:lnRef idx="0">
          <a:scrgbClr r="0" g="0" b="0"/>
        </a:lnRef>
        <a:fillRef idx="0">
          <a:scrgbClr r="0" g="0" b="0"/>
        </a:fillRef>
        <a:effectRef idx="0">
          <a:scrgbClr r="0" g="0" b="0"/>
        </a:effectRef>
        <a:fontRef idx="minor"/>
      </dsp:style>
      <dsp:txBody>
        <a:bodyPr spcFirstLastPara="0" vert="horz" wrap="square" lIns="57150" tIns="57150" rIns="57150" bIns="57150" numCol="1" spcCol="1270" anchor="t" anchorCtr="0">
          <a:noAutofit/>
        </a:bodyPr>
        <a:lstStyle/>
        <a:p>
          <a:pPr marL="0" lvl="0" indent="0" algn="just" defTabSz="666750">
            <a:lnSpc>
              <a:spcPct val="90000"/>
            </a:lnSpc>
            <a:spcBef>
              <a:spcPct val="0"/>
            </a:spcBef>
            <a:spcAft>
              <a:spcPct val="35000"/>
            </a:spcAft>
            <a:buNone/>
          </a:pPr>
          <a:endParaRPr lang="es-ES" sz="1500" b="1" kern="1200">
            <a:solidFill>
              <a:schemeClr val="bg1"/>
            </a:solidFill>
            <a:latin typeface="Times New Roman" panose="02020603050405020304" pitchFamily="18" charset="0"/>
            <a:cs typeface="Times New Roman" panose="02020603050405020304" pitchFamily="18" charset="0"/>
          </a:endParaRPr>
        </a:p>
        <a:p>
          <a:pPr marL="0" lvl="0" indent="0" algn="just" defTabSz="666750">
            <a:lnSpc>
              <a:spcPct val="90000"/>
            </a:lnSpc>
            <a:spcBef>
              <a:spcPct val="0"/>
            </a:spcBef>
            <a:spcAft>
              <a:spcPct val="35000"/>
            </a:spcAft>
            <a:buNone/>
          </a:pPr>
          <a:endParaRPr lang="es-ES" sz="1500" b="1" kern="1200">
            <a:solidFill>
              <a:schemeClr val="bg1"/>
            </a:solidFill>
            <a:latin typeface="Times New Roman" panose="02020603050405020304" pitchFamily="18" charset="0"/>
            <a:cs typeface="Times New Roman" panose="02020603050405020304" pitchFamily="18" charset="0"/>
          </a:endParaRPr>
        </a:p>
        <a:p>
          <a:pPr marL="0" lvl="0" indent="0" algn="just" defTabSz="666750">
            <a:lnSpc>
              <a:spcPct val="90000"/>
            </a:lnSpc>
            <a:spcBef>
              <a:spcPct val="0"/>
            </a:spcBef>
            <a:spcAft>
              <a:spcPct val="35000"/>
            </a:spcAft>
            <a:buNone/>
          </a:pPr>
          <a:endParaRPr lang="es-ES" sz="1500" b="1" kern="1200">
            <a:solidFill>
              <a:schemeClr val="bg1"/>
            </a:solidFill>
            <a:latin typeface="Times New Roman" panose="02020603050405020304" pitchFamily="18" charset="0"/>
            <a:cs typeface="Times New Roman" panose="02020603050405020304" pitchFamily="18" charset="0"/>
          </a:endParaRPr>
        </a:p>
        <a:p>
          <a:pPr marL="0" lvl="0" indent="0" algn="l" defTabSz="666750">
            <a:lnSpc>
              <a:spcPct val="90000"/>
            </a:lnSpc>
            <a:spcBef>
              <a:spcPct val="0"/>
            </a:spcBef>
            <a:spcAft>
              <a:spcPct val="35000"/>
            </a:spcAft>
            <a:buNone/>
          </a:pPr>
          <a:endParaRPr lang="es-ES" sz="1500" b="1" kern="1200">
            <a:solidFill>
              <a:schemeClr val="bg1"/>
            </a:solidFill>
            <a:latin typeface="Times New Roman" panose="02020603050405020304" pitchFamily="18" charset="0"/>
            <a:cs typeface="Times New Roman" panose="02020603050405020304" pitchFamily="18" charset="0"/>
          </a:endParaRPr>
        </a:p>
        <a:p>
          <a:pPr marL="0" lvl="0" indent="0" algn="l" defTabSz="666750">
            <a:lnSpc>
              <a:spcPct val="90000"/>
            </a:lnSpc>
            <a:spcBef>
              <a:spcPct val="0"/>
            </a:spcBef>
            <a:spcAft>
              <a:spcPct val="35000"/>
            </a:spcAft>
            <a:buNone/>
          </a:pPr>
          <a:endParaRPr lang="es-ES" sz="1500" b="1" kern="1200">
            <a:solidFill>
              <a:schemeClr val="bg1"/>
            </a:solidFill>
            <a:latin typeface="Times New Roman" panose="02020603050405020304" pitchFamily="18" charset="0"/>
            <a:cs typeface="Times New Roman" panose="02020603050405020304" pitchFamily="18" charset="0"/>
          </a:endParaRPr>
        </a:p>
        <a:p>
          <a:pPr marL="0" lvl="0" indent="0" algn="ctr" defTabSz="666750">
            <a:lnSpc>
              <a:spcPct val="90000"/>
            </a:lnSpc>
            <a:spcBef>
              <a:spcPct val="0"/>
            </a:spcBef>
            <a:spcAft>
              <a:spcPct val="35000"/>
            </a:spcAft>
            <a:buNone/>
          </a:pPr>
          <a:endParaRPr lang="es-ES" sz="1200" b="1" kern="1200">
            <a:solidFill>
              <a:schemeClr val="bg1"/>
            </a:solidFill>
            <a:latin typeface="Times New Roman" panose="02020603050405020304" pitchFamily="18" charset="0"/>
            <a:cs typeface="Times New Roman" panose="02020603050405020304" pitchFamily="18" charset="0"/>
          </a:endParaRPr>
        </a:p>
        <a:p>
          <a:pPr marL="0" lvl="0" indent="0" algn="ctr" defTabSz="666750">
            <a:lnSpc>
              <a:spcPct val="90000"/>
            </a:lnSpc>
            <a:spcBef>
              <a:spcPct val="0"/>
            </a:spcBef>
            <a:spcAft>
              <a:spcPct val="35000"/>
            </a:spcAft>
            <a:buNone/>
          </a:pPr>
          <a:r>
            <a:rPr lang="es-ES" sz="1200" b="1" kern="1200">
              <a:solidFill>
                <a:schemeClr val="bg1"/>
              </a:solidFill>
              <a:latin typeface="Times New Roman" panose="02020603050405020304" pitchFamily="18" charset="0"/>
              <a:cs typeface="Times New Roman" panose="02020603050405020304" pitchFamily="18" charset="0"/>
            </a:rPr>
            <a:t>Ejes prioritarios de la Política de Gasto, PGE 2024</a:t>
          </a:r>
          <a:endParaRPr lang="es-DO" sz="1200" kern="1200">
            <a:solidFill>
              <a:schemeClr val="bg1"/>
            </a:solidFill>
            <a:latin typeface="Times New Roman" panose="02020603050405020304" pitchFamily="18" charset="0"/>
            <a:cs typeface="Times New Roman" panose="02020603050405020304" pitchFamily="18" charset="0"/>
          </a:endParaRPr>
        </a:p>
      </dsp:txBody>
      <dsp:txXfrm>
        <a:off x="0" y="0"/>
        <a:ext cx="1195832" cy="4831080"/>
      </dsp:txXfrm>
    </dsp:sp>
    <dsp:sp modelId="{2FCEE278-E1E3-4527-8E6A-5AE961DCB134}">
      <dsp:nvSpPr>
        <dsp:cNvPr id="0" name=""/>
        <dsp:cNvSpPr/>
      </dsp:nvSpPr>
      <dsp:spPr>
        <a:xfrm>
          <a:off x="1285519" y="22881"/>
          <a:ext cx="4693640" cy="4576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Font typeface="+mj-lt"/>
            <a:buNone/>
          </a:pPr>
          <a:r>
            <a:rPr lang="es-ES" sz="1200" b="0" kern="1200">
              <a:latin typeface="Times New Roman" panose="02020603050405020304" pitchFamily="18" charset="0"/>
              <a:cs typeface="Times New Roman" panose="02020603050405020304" pitchFamily="18" charset="0"/>
            </a:rPr>
            <a:t>1. Compromiso con el d</a:t>
          </a:r>
          <a:r>
            <a:rPr lang="es-DO" sz="1200" b="0" kern="1200">
              <a:latin typeface="Times New Roman" panose="02020603050405020304" pitchFamily="18" charset="0"/>
              <a:cs typeface="Times New Roman" panose="02020603050405020304" pitchFamily="18" charset="0"/>
            </a:rPr>
            <a:t>erecho a la salud</a:t>
          </a:r>
        </a:p>
      </dsp:txBody>
      <dsp:txXfrm>
        <a:off x="1285519" y="22881"/>
        <a:ext cx="4693640" cy="457631"/>
      </dsp:txXfrm>
    </dsp:sp>
    <dsp:sp modelId="{AD9EDFF3-FB59-4DB5-9958-177507263146}">
      <dsp:nvSpPr>
        <dsp:cNvPr id="0" name=""/>
        <dsp:cNvSpPr/>
      </dsp:nvSpPr>
      <dsp:spPr>
        <a:xfrm>
          <a:off x="1195832" y="480513"/>
          <a:ext cx="4783328" cy="0"/>
        </a:xfrm>
        <a:prstGeom prst="line">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a:sp3d z="127000" prstMaterial="matte"/>
      </dsp:spPr>
      <dsp:style>
        <a:lnRef idx="2">
          <a:scrgbClr r="0" g="0" b="0"/>
        </a:lnRef>
        <a:fillRef idx="1">
          <a:scrgbClr r="0" g="0" b="0"/>
        </a:fillRef>
        <a:effectRef idx="0">
          <a:scrgbClr r="0" g="0" b="0"/>
        </a:effectRef>
        <a:fontRef idx="minor"/>
      </dsp:style>
    </dsp:sp>
    <dsp:sp modelId="{5BF7F895-9B36-433D-A46B-B952E54CE8BA}">
      <dsp:nvSpPr>
        <dsp:cNvPr id="0" name=""/>
        <dsp:cNvSpPr/>
      </dsp:nvSpPr>
      <dsp:spPr>
        <a:xfrm>
          <a:off x="1285519" y="503394"/>
          <a:ext cx="4693640" cy="4576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Font typeface="+mj-lt"/>
            <a:buNone/>
          </a:pPr>
          <a:r>
            <a:rPr lang="es-ES" sz="1200" b="0" kern="1200">
              <a:latin typeface="Times New Roman" panose="02020603050405020304" pitchFamily="18" charset="0"/>
              <a:cs typeface="Times New Roman" panose="02020603050405020304" pitchFamily="18" charset="0"/>
            </a:rPr>
            <a:t>2. Una educación pública de calidad</a:t>
          </a:r>
          <a:endParaRPr lang="es-DO" sz="1200" b="0" kern="1200">
            <a:latin typeface="Times New Roman" panose="02020603050405020304" pitchFamily="18" charset="0"/>
            <a:cs typeface="Times New Roman" panose="02020603050405020304" pitchFamily="18" charset="0"/>
          </a:endParaRPr>
        </a:p>
      </dsp:txBody>
      <dsp:txXfrm>
        <a:off x="1285519" y="503394"/>
        <a:ext cx="4693640" cy="457631"/>
      </dsp:txXfrm>
    </dsp:sp>
    <dsp:sp modelId="{10E733F3-8DFB-44F4-A608-3425106E8EF1}">
      <dsp:nvSpPr>
        <dsp:cNvPr id="0" name=""/>
        <dsp:cNvSpPr/>
      </dsp:nvSpPr>
      <dsp:spPr>
        <a:xfrm>
          <a:off x="1195832" y="961026"/>
          <a:ext cx="4783328" cy="0"/>
        </a:xfrm>
        <a:prstGeom prst="line">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a:sp3d z="127000" prstMaterial="matte"/>
      </dsp:spPr>
      <dsp:style>
        <a:lnRef idx="2">
          <a:scrgbClr r="0" g="0" b="0"/>
        </a:lnRef>
        <a:fillRef idx="1">
          <a:scrgbClr r="0" g="0" b="0"/>
        </a:fillRef>
        <a:effectRef idx="0">
          <a:scrgbClr r="0" g="0" b="0"/>
        </a:effectRef>
        <a:fontRef idx="minor"/>
      </dsp:style>
    </dsp:sp>
    <dsp:sp modelId="{8CF28F40-7461-4619-BAF5-2045664AFE9B}">
      <dsp:nvSpPr>
        <dsp:cNvPr id="0" name=""/>
        <dsp:cNvSpPr/>
      </dsp:nvSpPr>
      <dsp:spPr>
        <a:xfrm>
          <a:off x="1285519" y="983907"/>
          <a:ext cx="4693640" cy="4576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None/>
          </a:pPr>
          <a:r>
            <a:rPr lang="es-DO" sz="1200" b="0" kern="1200">
              <a:latin typeface="Times New Roman" panose="02020603050405020304" pitchFamily="18" charset="0"/>
              <a:cs typeface="Times New Roman" panose="02020603050405020304" pitchFamily="18" charset="0"/>
            </a:rPr>
            <a:t>3. Protección social </a:t>
          </a:r>
          <a:r>
            <a:rPr lang="es-ES" sz="1200" b="0" kern="1200">
              <a:latin typeface="Times New Roman" panose="02020603050405020304" pitchFamily="18" charset="0"/>
              <a:cs typeface="Times New Roman" panose="02020603050405020304" pitchFamily="18" charset="0"/>
            </a:rPr>
            <a:t>a la población más vulnerable</a:t>
          </a:r>
          <a:endParaRPr lang="es-DO" sz="1200" b="0" kern="1200">
            <a:latin typeface="Times New Roman" panose="02020603050405020304" pitchFamily="18" charset="0"/>
            <a:cs typeface="Times New Roman" panose="02020603050405020304" pitchFamily="18" charset="0"/>
          </a:endParaRPr>
        </a:p>
      </dsp:txBody>
      <dsp:txXfrm>
        <a:off x="1285519" y="983907"/>
        <a:ext cx="4693640" cy="457631"/>
      </dsp:txXfrm>
    </dsp:sp>
    <dsp:sp modelId="{484C4AF2-7C8E-4A3E-A3B3-52DA19FD9C0D}">
      <dsp:nvSpPr>
        <dsp:cNvPr id="0" name=""/>
        <dsp:cNvSpPr/>
      </dsp:nvSpPr>
      <dsp:spPr>
        <a:xfrm>
          <a:off x="1195832" y="1441539"/>
          <a:ext cx="4783328" cy="0"/>
        </a:xfrm>
        <a:prstGeom prst="line">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a:sp3d z="127000" prstMaterial="matte"/>
      </dsp:spPr>
      <dsp:style>
        <a:lnRef idx="2">
          <a:scrgbClr r="0" g="0" b="0"/>
        </a:lnRef>
        <a:fillRef idx="1">
          <a:scrgbClr r="0" g="0" b="0"/>
        </a:fillRef>
        <a:effectRef idx="0">
          <a:scrgbClr r="0" g="0" b="0"/>
        </a:effectRef>
        <a:fontRef idx="minor"/>
      </dsp:style>
    </dsp:sp>
    <dsp:sp modelId="{D4F94C2A-E1F0-431B-B1CF-335788CE4E68}">
      <dsp:nvSpPr>
        <dsp:cNvPr id="0" name=""/>
        <dsp:cNvSpPr/>
      </dsp:nvSpPr>
      <dsp:spPr>
        <a:xfrm>
          <a:off x="1285519" y="1464421"/>
          <a:ext cx="4693640" cy="4576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None/>
          </a:pPr>
          <a:r>
            <a:rPr lang="es-DO" sz="1200" b="0" kern="1200">
              <a:latin typeface="Times New Roman" panose="02020603050405020304" pitchFamily="18" charset="0"/>
              <a:cs typeface="Times New Roman" panose="02020603050405020304" pitchFamily="18" charset="0"/>
            </a:rPr>
            <a:t>4. Impulso a la generación de empleos dignos y desarrollo Mipymes </a:t>
          </a:r>
        </a:p>
      </dsp:txBody>
      <dsp:txXfrm>
        <a:off x="1285519" y="1464421"/>
        <a:ext cx="4693640" cy="457631"/>
      </dsp:txXfrm>
    </dsp:sp>
    <dsp:sp modelId="{75F7B783-A04A-4909-9AD8-FE4BD713D79D}">
      <dsp:nvSpPr>
        <dsp:cNvPr id="0" name=""/>
        <dsp:cNvSpPr/>
      </dsp:nvSpPr>
      <dsp:spPr>
        <a:xfrm>
          <a:off x="1195832" y="1922052"/>
          <a:ext cx="4783328" cy="0"/>
        </a:xfrm>
        <a:prstGeom prst="line">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a:sp3d z="127000" prstMaterial="matte"/>
      </dsp:spPr>
      <dsp:style>
        <a:lnRef idx="2">
          <a:scrgbClr r="0" g="0" b="0"/>
        </a:lnRef>
        <a:fillRef idx="1">
          <a:scrgbClr r="0" g="0" b="0"/>
        </a:fillRef>
        <a:effectRef idx="0">
          <a:scrgbClr r="0" g="0" b="0"/>
        </a:effectRef>
        <a:fontRef idx="minor"/>
      </dsp:style>
    </dsp:sp>
    <dsp:sp modelId="{6889CF69-C4DF-44F8-AFA1-FE3736156F4A}">
      <dsp:nvSpPr>
        <dsp:cNvPr id="0" name=""/>
        <dsp:cNvSpPr/>
      </dsp:nvSpPr>
      <dsp:spPr>
        <a:xfrm>
          <a:off x="1285519" y="1944934"/>
          <a:ext cx="4693640" cy="4576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Font typeface="+mj-lt"/>
            <a:buNone/>
          </a:pPr>
          <a:r>
            <a:rPr lang="es-DO" sz="1200" b="0" kern="1200">
              <a:latin typeface="Times New Roman" panose="02020603050405020304" pitchFamily="18" charset="0"/>
              <a:cs typeface="Times New Roman" panose="02020603050405020304" pitchFamily="18" charset="0"/>
            </a:rPr>
            <a:t>5. Compromiso con la Equidad de Género</a:t>
          </a:r>
        </a:p>
      </dsp:txBody>
      <dsp:txXfrm>
        <a:off x="1285519" y="1944934"/>
        <a:ext cx="4693640" cy="457631"/>
      </dsp:txXfrm>
    </dsp:sp>
    <dsp:sp modelId="{2513F2E0-3CC9-4E7B-AF43-3F874FC07100}">
      <dsp:nvSpPr>
        <dsp:cNvPr id="0" name=""/>
        <dsp:cNvSpPr/>
      </dsp:nvSpPr>
      <dsp:spPr>
        <a:xfrm>
          <a:off x="1195832" y="2402565"/>
          <a:ext cx="4783328" cy="0"/>
        </a:xfrm>
        <a:prstGeom prst="line">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a:sp3d z="127000" prstMaterial="matte"/>
      </dsp:spPr>
      <dsp:style>
        <a:lnRef idx="2">
          <a:scrgbClr r="0" g="0" b="0"/>
        </a:lnRef>
        <a:fillRef idx="1">
          <a:scrgbClr r="0" g="0" b="0"/>
        </a:fillRef>
        <a:effectRef idx="0">
          <a:scrgbClr r="0" g="0" b="0"/>
        </a:effectRef>
        <a:fontRef idx="minor"/>
      </dsp:style>
    </dsp:sp>
    <dsp:sp modelId="{0EDB9F09-914F-4B7B-95B5-E18EC740150E}">
      <dsp:nvSpPr>
        <dsp:cNvPr id="0" name=""/>
        <dsp:cNvSpPr/>
      </dsp:nvSpPr>
      <dsp:spPr>
        <a:xfrm>
          <a:off x="1285519" y="2425447"/>
          <a:ext cx="4693640" cy="4576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Font typeface="+mj-lt"/>
            <a:buNone/>
          </a:pPr>
          <a:r>
            <a:rPr lang="es-ES" sz="1200" b="0" kern="1200">
              <a:latin typeface="Times New Roman" panose="02020603050405020304" pitchFamily="18" charset="0"/>
              <a:cs typeface="Times New Roman" panose="02020603050405020304" pitchFamily="18" charset="0"/>
            </a:rPr>
            <a:t>6. Justicia, orden público y seguridad ciudadana</a:t>
          </a:r>
          <a:endParaRPr lang="es-DO" sz="1200" b="0" kern="1200">
            <a:latin typeface="Times New Roman" panose="02020603050405020304" pitchFamily="18" charset="0"/>
            <a:cs typeface="Times New Roman" panose="02020603050405020304" pitchFamily="18" charset="0"/>
          </a:endParaRPr>
        </a:p>
      </dsp:txBody>
      <dsp:txXfrm>
        <a:off x="1285519" y="2425447"/>
        <a:ext cx="4693640" cy="457631"/>
      </dsp:txXfrm>
    </dsp:sp>
    <dsp:sp modelId="{1D53EBF8-2BF1-47E4-903F-A3E9ADBD92BD}">
      <dsp:nvSpPr>
        <dsp:cNvPr id="0" name=""/>
        <dsp:cNvSpPr/>
      </dsp:nvSpPr>
      <dsp:spPr>
        <a:xfrm>
          <a:off x="1195832" y="2883079"/>
          <a:ext cx="4783328" cy="0"/>
        </a:xfrm>
        <a:prstGeom prst="line">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a:sp3d z="127000" prstMaterial="matte"/>
      </dsp:spPr>
      <dsp:style>
        <a:lnRef idx="2">
          <a:scrgbClr r="0" g="0" b="0"/>
        </a:lnRef>
        <a:fillRef idx="1">
          <a:scrgbClr r="0" g="0" b="0"/>
        </a:fillRef>
        <a:effectRef idx="0">
          <a:scrgbClr r="0" g="0" b="0"/>
        </a:effectRef>
        <a:fontRef idx="minor"/>
      </dsp:style>
    </dsp:sp>
    <dsp:sp modelId="{B19B0576-F60E-43AC-9BEF-0E6782449E10}">
      <dsp:nvSpPr>
        <dsp:cNvPr id="0" name=""/>
        <dsp:cNvSpPr/>
      </dsp:nvSpPr>
      <dsp:spPr>
        <a:xfrm>
          <a:off x="1285519" y="2905960"/>
          <a:ext cx="4693640" cy="4576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Font typeface="+mj-lt"/>
            <a:buNone/>
          </a:pPr>
          <a:r>
            <a:rPr lang="es-DO" sz="1200" b="0" kern="1200">
              <a:latin typeface="Times New Roman" panose="02020603050405020304" pitchFamily="18" charset="0"/>
              <a:cs typeface="Times New Roman" panose="02020603050405020304" pitchFamily="18" charset="0"/>
            </a:rPr>
            <a:t>7. Infraestructura residencial, agua y servicios comunitarios </a:t>
          </a:r>
        </a:p>
      </dsp:txBody>
      <dsp:txXfrm>
        <a:off x="1285519" y="2905960"/>
        <a:ext cx="4693640" cy="457631"/>
      </dsp:txXfrm>
    </dsp:sp>
    <dsp:sp modelId="{7349355F-250B-4B9D-BFA3-16EDE71BEA49}">
      <dsp:nvSpPr>
        <dsp:cNvPr id="0" name=""/>
        <dsp:cNvSpPr/>
      </dsp:nvSpPr>
      <dsp:spPr>
        <a:xfrm>
          <a:off x="1195832" y="3363592"/>
          <a:ext cx="4783328" cy="0"/>
        </a:xfrm>
        <a:prstGeom prst="line">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a:sp3d z="127000" prstMaterial="matte"/>
      </dsp:spPr>
      <dsp:style>
        <a:lnRef idx="2">
          <a:scrgbClr r="0" g="0" b="0"/>
        </a:lnRef>
        <a:fillRef idx="1">
          <a:scrgbClr r="0" g="0" b="0"/>
        </a:fillRef>
        <a:effectRef idx="0">
          <a:scrgbClr r="0" g="0" b="0"/>
        </a:effectRef>
        <a:fontRef idx="minor"/>
      </dsp:style>
    </dsp:sp>
    <dsp:sp modelId="{AAC1B1BE-3A98-4F34-B076-DDB6B2F9479E}">
      <dsp:nvSpPr>
        <dsp:cNvPr id="0" name=""/>
        <dsp:cNvSpPr/>
      </dsp:nvSpPr>
      <dsp:spPr>
        <a:xfrm>
          <a:off x="1285519" y="3386473"/>
          <a:ext cx="4693640" cy="4576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Font typeface="+mj-lt"/>
            <a:buNone/>
          </a:pPr>
          <a:r>
            <a:rPr lang="es-DO" sz="1200" b="0" kern="1200">
              <a:latin typeface="Times New Roman" panose="02020603050405020304" pitchFamily="18" charset="0"/>
              <a:cs typeface="Times New Roman" panose="02020603050405020304" pitchFamily="18" charset="0"/>
            </a:rPr>
            <a:t>8. Infraestructura y eficiencia en los servicios de transporte </a:t>
          </a:r>
        </a:p>
      </dsp:txBody>
      <dsp:txXfrm>
        <a:off x="1285519" y="3386473"/>
        <a:ext cx="4693640" cy="457631"/>
      </dsp:txXfrm>
    </dsp:sp>
    <dsp:sp modelId="{9D8EF90C-7119-47FF-BA28-162FC9EC957D}">
      <dsp:nvSpPr>
        <dsp:cNvPr id="0" name=""/>
        <dsp:cNvSpPr/>
      </dsp:nvSpPr>
      <dsp:spPr>
        <a:xfrm>
          <a:off x="1195832" y="3844105"/>
          <a:ext cx="4783328" cy="0"/>
        </a:xfrm>
        <a:prstGeom prst="line">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a:sp3d z="127000" prstMaterial="matte"/>
      </dsp:spPr>
      <dsp:style>
        <a:lnRef idx="2">
          <a:scrgbClr r="0" g="0" b="0"/>
        </a:lnRef>
        <a:fillRef idx="1">
          <a:scrgbClr r="0" g="0" b="0"/>
        </a:fillRef>
        <a:effectRef idx="0">
          <a:scrgbClr r="0" g="0" b="0"/>
        </a:effectRef>
        <a:fontRef idx="minor"/>
      </dsp:style>
    </dsp:sp>
    <dsp:sp modelId="{A6EEFE96-2698-4C4D-9D9E-E967D6D75680}">
      <dsp:nvSpPr>
        <dsp:cNvPr id="0" name=""/>
        <dsp:cNvSpPr/>
      </dsp:nvSpPr>
      <dsp:spPr>
        <a:xfrm>
          <a:off x="1285519" y="3866987"/>
          <a:ext cx="4693640" cy="4576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Font typeface="+mj-lt"/>
            <a:buNone/>
          </a:pPr>
          <a:r>
            <a:rPr lang="es-DO" sz="1200" b="0" kern="1200">
              <a:latin typeface="Times New Roman" panose="02020603050405020304" pitchFamily="18" charset="0"/>
              <a:cs typeface="Times New Roman" panose="02020603050405020304" pitchFamily="18" charset="0"/>
            </a:rPr>
            <a:t>9. Conservación sostenible del medio ambiente</a:t>
          </a:r>
        </a:p>
      </dsp:txBody>
      <dsp:txXfrm>
        <a:off x="1285519" y="3866987"/>
        <a:ext cx="4693640" cy="457631"/>
      </dsp:txXfrm>
    </dsp:sp>
    <dsp:sp modelId="{17E438E8-6C6B-4685-A1B6-6056A6EFA09E}">
      <dsp:nvSpPr>
        <dsp:cNvPr id="0" name=""/>
        <dsp:cNvSpPr/>
      </dsp:nvSpPr>
      <dsp:spPr>
        <a:xfrm>
          <a:off x="1195832" y="4324618"/>
          <a:ext cx="4783328" cy="0"/>
        </a:xfrm>
        <a:prstGeom prst="line">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a:sp3d z="127000" prstMaterial="matte"/>
      </dsp:spPr>
      <dsp:style>
        <a:lnRef idx="2">
          <a:scrgbClr r="0" g="0" b="0"/>
        </a:lnRef>
        <a:fillRef idx="1">
          <a:scrgbClr r="0" g="0" b="0"/>
        </a:fillRef>
        <a:effectRef idx="0">
          <a:scrgbClr r="0" g="0" b="0"/>
        </a:effectRef>
        <a:fontRef idx="minor"/>
      </dsp:style>
    </dsp:sp>
    <dsp:sp modelId="{D33F646F-FAF2-4D0F-B05F-C9938D2C10C3}">
      <dsp:nvSpPr>
        <dsp:cNvPr id="0" name=""/>
        <dsp:cNvSpPr/>
      </dsp:nvSpPr>
      <dsp:spPr>
        <a:xfrm>
          <a:off x="1285519" y="4347500"/>
          <a:ext cx="4693640" cy="4576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5720" tIns="45720" rIns="45720" bIns="45720" numCol="1" spcCol="1270" anchor="t" anchorCtr="0">
          <a:noAutofit/>
        </a:bodyPr>
        <a:lstStyle/>
        <a:p>
          <a:pPr marL="0" lvl="0" indent="0" algn="just" defTabSz="533400">
            <a:lnSpc>
              <a:spcPct val="90000"/>
            </a:lnSpc>
            <a:spcBef>
              <a:spcPct val="0"/>
            </a:spcBef>
            <a:spcAft>
              <a:spcPct val="35000"/>
            </a:spcAft>
            <a:buFont typeface="+mj-lt"/>
            <a:buNone/>
          </a:pPr>
          <a:r>
            <a:rPr lang="es-DO" sz="1200" b="0" kern="1200">
              <a:latin typeface="Times New Roman" panose="02020603050405020304" pitchFamily="18" charset="0"/>
              <a:cs typeface="Times New Roman" panose="02020603050405020304" pitchFamily="18" charset="0"/>
            </a:rPr>
            <a:t>10. Administración pública eficiente, transparente y orientada a resultados</a:t>
          </a:r>
        </a:p>
      </dsp:txBody>
      <dsp:txXfrm>
        <a:off x="1285519" y="4347500"/>
        <a:ext cx="4693640" cy="457631"/>
      </dsp:txXfrm>
    </dsp:sp>
    <dsp:sp modelId="{2B3259CF-FC54-4E20-A007-40326C5F6E63}">
      <dsp:nvSpPr>
        <dsp:cNvPr id="0" name=""/>
        <dsp:cNvSpPr/>
      </dsp:nvSpPr>
      <dsp:spPr>
        <a:xfrm>
          <a:off x="1195832" y="4805131"/>
          <a:ext cx="4783328" cy="0"/>
        </a:xfrm>
        <a:prstGeom prst="line">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a:sp3d z="127000" prstMaterial="matte"/>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radial3">
  <dgm:title val=""/>
  <dgm:desc val=""/>
  <dgm:catLst>
    <dgm:cat type="relationship" pri="31000"/>
    <dgm:cat type="cycle" pri="12000"/>
  </dgm:catLst>
  <dgm:sampData>
    <dgm:dataModel>
      <dgm:ptLst>
        <dgm:pt modelId="0" type="doc"/>
        <dgm:pt modelId="1">
          <dgm:prSet phldr="1"/>
        </dgm:pt>
        <dgm:pt modelId="11">
          <dgm:prSet phldr="1"/>
        </dgm:pt>
        <dgm:pt modelId="12">
          <dgm:prSet phldr="1"/>
        </dgm:pt>
        <dgm:pt modelId="13">
          <dgm:prSet phldr="1"/>
        </dgm:pt>
        <dgm:pt modelId="14">
          <dgm:prSet phldr="1"/>
        </dgm:pt>
      </dgm:ptLst>
      <dgm:cxnLst>
        <dgm:cxn modelId="2" srcId="0" destId="1" srcOrd="0" destOrd="0"/>
        <dgm:cxn modelId="3" srcId="1" destId="11" srcOrd="0" destOrd="0"/>
        <dgm:cxn modelId="4" srcId="1" destId="12" srcOrd="1" destOrd="0"/>
        <dgm:cxn modelId="5" srcId="1" destId="13" srcOrd="2" destOrd="0"/>
        <dgm:cxn modelId="6" srcId="1" destId="14" srcOrd="3" destOrd="0"/>
      </dgm:cxnLst>
      <dgm:bg/>
      <dgm:whole/>
    </dgm:dataModel>
  </dgm:sampData>
  <dgm:styleData>
    <dgm:dataModel>
      <dgm:ptLst>
        <dgm:pt modelId="0" type="doc"/>
        <dgm:pt modelId="1"/>
        <dgm:pt modelId="11"/>
        <dgm:pt modelId="12"/>
        <dgm:pt modelId="13"/>
      </dgm:ptLst>
      <dgm:cxnLst>
        <dgm:cxn modelId="2" srcId="0" destId="1" srcOrd="0" destOrd="0"/>
        <dgm:cxn modelId="15" srcId="1" destId="11" srcOrd="0" destOrd="0"/>
        <dgm:cxn modelId="16" srcId="1" destId="12" srcOrd="1" destOrd="0"/>
        <dgm:cxn modelId="17" srcId="1" destId="13" srcOrd="2" destOrd="0"/>
      </dgm:cxnLst>
      <dgm:bg/>
      <dgm:whole/>
    </dgm:dataModel>
  </dgm:styleData>
  <dgm:clrData>
    <dgm:dataModel>
      <dgm:ptLst>
        <dgm:pt modelId="0" type="doc"/>
        <dgm:pt modelId="1"/>
        <dgm:pt modelId="11"/>
        <dgm:pt modelId="12"/>
        <dgm:pt modelId="13"/>
        <dgm:pt modelId="14"/>
        <dgm:pt modelId="15"/>
        <dgm:pt modelId="16"/>
      </dgm:ptLst>
      <dgm:cxnLst>
        <dgm:cxn modelId="2" srcId="0" destId="1" srcOrd="0" destOrd="0"/>
        <dgm:cxn modelId="16" srcId="1" destId="11" srcOrd="0" destOrd="0"/>
        <dgm:cxn modelId="17" srcId="1" destId="12" srcOrd="1" destOrd="0"/>
        <dgm:cxn modelId="18" srcId="1" destId="13" srcOrd="2" destOrd="0"/>
        <dgm:cxn modelId="19" srcId="1" destId="14" srcOrd="3" destOrd="0"/>
        <dgm:cxn modelId="20" srcId="1" destId="15" srcOrd="4" destOrd="0"/>
        <dgm:cxn modelId="21" srcId="1" destId="16" srcOrd="5" destOrd="0"/>
      </dgm:cxnLst>
      <dgm:bg/>
      <dgm:whole/>
    </dgm:dataModel>
  </dgm:clrData>
  <dgm:layoutNode name="composite">
    <dgm:varLst>
      <dgm:chMax val="1"/>
      <dgm:dir/>
      <dgm:resizeHandles val="exact"/>
    </dgm:varLst>
    <dgm:alg type="composite">
      <dgm:param type="ar" val="1"/>
    </dgm:alg>
    <dgm:shape xmlns:r="http://schemas.openxmlformats.org/officeDocument/2006/relationships" r:blip="">
      <dgm:adjLst/>
    </dgm:shape>
    <dgm:presOf/>
    <dgm:constrLst/>
    <dgm:ruleLst/>
    <dgm:layoutNode name="radial">
      <dgm:varLst>
        <dgm:animLvl val="ctr"/>
      </dgm:varLst>
      <dgm:choose name="Name0">
        <dgm:if name="Name1" func="var" arg="dir" op="equ" val="norm">
          <dgm:choose name="Name2">
            <dgm:if name="Name3" axis="ch ch" ptType="node node" st="1 1" cnt="1 0" func="cnt" op="lte" val="1">
              <dgm:alg type="cycle">
                <dgm:param type="stAng" val="90"/>
                <dgm:param type="spanAng" val="360"/>
                <dgm:param type="ctrShpMap" val="fNode"/>
              </dgm:alg>
            </dgm:if>
            <dgm:else name="Name4">
              <dgm:alg type="cycle">
                <dgm:param type="stAng" val="0"/>
                <dgm:param type="spanAng" val="360"/>
                <dgm:param type="ctrShpMap" val="fNode"/>
              </dgm:alg>
            </dgm:else>
          </dgm:choose>
        </dgm:if>
        <dgm:else name="Name5">
          <dgm:alg type="cycle">
            <dgm:param type="stAng" val="0"/>
            <dgm:param type="spanAng" val="-360"/>
            <dgm:param type="ctrShpMap" val="fNode"/>
          </dgm:alg>
        </dgm:else>
      </dgm:choose>
      <dgm:shape xmlns:r="http://schemas.openxmlformats.org/officeDocument/2006/relationships" r:blip="">
        <dgm:adjLst/>
      </dgm:shape>
      <dgm:presOf/>
      <dgm:constrLst>
        <dgm:constr type="w" for="ch" forName="centerShape" refType="w"/>
        <dgm:constr type="h" for="ch" forName="centerShape" refType="h"/>
        <dgm:constr type="w" for="ch" forName="node" refType="w" fact="0.5"/>
        <dgm:constr type="h" for="ch" forName="node" refType="h" fact="0.5"/>
        <dgm:constr type="sp" refType="w" refFor="ch" refForName="node" fact="-0.2"/>
        <dgm:constr type="sibSp" refType="w" refFor="ch" refForName="node" fact="-0.2"/>
        <dgm:constr type="primFontSz" for="ch" forName="centerShape" val="65"/>
        <dgm:constr type="primFontSz" for="des" forName="node" val="65"/>
        <dgm:constr type="primFontSz" for="ch" forName="node" refType="primFontSz" refFor="ch" refForName="centerShape" op="lte"/>
      </dgm:constrLst>
      <dgm:ruleLst/>
      <dgm:forEach name="Name6" axis="ch" ptType="node" cnt="1">
        <dgm:layoutNode name="centerShape" styleLbl="vennNode1">
          <dgm:alg type="tx"/>
          <dgm:shape xmlns:r="http://schemas.openxmlformats.org/officeDocument/2006/relationships" type="ellipse" r:blip="">
            <dgm:adjLst/>
          </dgm:shape>
          <dgm:presOf axis="self"/>
          <dgm:constrLst>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name="Name7" axis="ch" ptType="node">
          <dgm:layoutNode name="node" styleLbl="vennNode1">
            <dgm:varLst>
              <dgm:bulletEnabled val="1"/>
            </dgm:varLst>
            <dgm:alg type="tx">
              <dgm:param type="txAnchorVertCh" val="mid"/>
            </dgm:alg>
            <dgm:shape xmlns:r="http://schemas.openxmlformats.org/officeDocument/2006/relationships" type="ellipse" r:blip="">
              <dgm:adjLst/>
            </dgm:shape>
            <dgm:presOf axis="desOrSelf" ptType="node"/>
            <dgm:constrLst>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SquareAccentList">
  <dgm:title val=""/>
  <dgm:desc val=""/>
  <dgm:catLst>
    <dgm:cat type="list" pri="5500"/>
  </dgm:catLst>
  <dgm:sampData>
    <dgm:dataModel>
      <dgm:ptLst>
        <dgm:pt modelId="0" type="doc"/>
        <dgm:pt modelId="10">
          <dgm:prSet phldr="1"/>
        </dgm:pt>
        <dgm:pt modelId="11">
          <dgm:prSet phldr="1"/>
        </dgm:pt>
        <dgm:pt modelId="12">
          <dgm:prSet phldr="1"/>
        </dgm:pt>
        <dgm:pt modelId="13">
          <dgm:prSet phldr="1"/>
        </dgm:pt>
        <dgm:pt modelId="20">
          <dgm:prSet phldr="1"/>
        </dgm:pt>
        <dgm:pt modelId="21">
          <dgm:prSet phldr="1"/>
        </dgm:pt>
        <dgm:pt modelId="22">
          <dgm:prSet phldr="1"/>
        </dgm:pt>
        <dgm:pt modelId="23">
          <dgm:prSet phldr="1"/>
        </dgm:pt>
      </dgm:ptLst>
      <dgm:cxnLst>
        <dgm:cxn modelId="1" srcId="0" destId="10" srcOrd="0" destOrd="0"/>
        <dgm:cxn modelId="2" srcId="10" destId="11" srcOrd="0" destOrd="0"/>
        <dgm:cxn modelId="3" srcId="10" destId="12" srcOrd="1" destOrd="0"/>
        <dgm:cxn modelId="4" srcId="10" destId="13" srcOrd="2" destOrd="0"/>
        <dgm:cxn modelId="5" srcId="0" destId="20" srcOrd="0" destOrd="0"/>
        <dgm:cxn modelId="6" srcId="20" destId="21" srcOrd="0" destOrd="0"/>
        <dgm:cxn modelId="7" srcId="20" destId="22" srcOrd="1" destOrd="0"/>
        <dgm:cxn modelId="8" srcId="20" destId="23" srcOrd="2" destOrd="0"/>
      </dgm:cxnLst>
      <dgm:bg/>
      <dgm:whole/>
    </dgm:dataModel>
  </dgm:sampData>
  <dgm:styleData>
    <dgm:dataModel>
      <dgm:ptLst>
        <dgm:pt modelId="0" type="doc"/>
        <dgm:pt modelId="10">
          <dgm:prSet phldr="1"/>
        </dgm:pt>
        <dgm:pt modelId="11">
          <dgm:prSet phldr="1"/>
        </dgm:pt>
        <dgm:pt modelId="12">
          <dgm:prSet phldr="1"/>
        </dgm:pt>
        <dgm:pt modelId="13">
          <dgm:prSet phldr="1"/>
        </dgm:pt>
        <dgm:pt modelId="20">
          <dgm:prSet phldr="1"/>
        </dgm:pt>
        <dgm:pt modelId="21">
          <dgm:prSet phldr="1"/>
        </dgm:pt>
        <dgm:pt modelId="22">
          <dgm:prSet phldr="1"/>
        </dgm:pt>
        <dgm:pt modelId="23">
          <dgm:prSet phldr="1"/>
        </dgm:pt>
      </dgm:ptLst>
      <dgm:cxnLst>
        <dgm:cxn modelId="1" srcId="0" destId="10" srcOrd="0" destOrd="0"/>
        <dgm:cxn modelId="2" srcId="10" destId="11" srcOrd="0" destOrd="0"/>
        <dgm:cxn modelId="3" srcId="10" destId="12" srcOrd="1" destOrd="0"/>
        <dgm:cxn modelId="4" srcId="10" destId="13" srcOrd="2" destOrd="0"/>
        <dgm:cxn modelId="5" srcId="0" destId="20" srcOrd="0" destOrd="0"/>
        <dgm:cxn modelId="6" srcId="20" destId="21" srcOrd="0" destOrd="0"/>
        <dgm:cxn modelId="7" srcId="20" destId="22" srcOrd="1" destOrd="0"/>
        <dgm:cxn modelId="8" srcId="20" destId="23" srcOrd="2" destOrd="0"/>
      </dgm:cxnLst>
      <dgm:bg/>
      <dgm:whole/>
    </dgm:dataModel>
  </dgm:styleData>
  <dgm:clrData>
    <dgm:dataModel>
      <dgm:ptLst>
        <dgm:pt modelId="0" type="doc"/>
        <dgm:pt modelId="10">
          <dgm:prSet phldr="1"/>
        </dgm:pt>
        <dgm:pt modelId="11">
          <dgm:prSet phldr="1"/>
        </dgm:pt>
        <dgm:pt modelId="12">
          <dgm:prSet phldr="1"/>
        </dgm:pt>
        <dgm:pt modelId="13">
          <dgm:prSet phldr="1"/>
        </dgm:pt>
        <dgm:pt modelId="20">
          <dgm:prSet phldr="1"/>
        </dgm:pt>
        <dgm:pt modelId="21">
          <dgm:prSet phldr="1"/>
        </dgm:pt>
        <dgm:pt modelId="22">
          <dgm:prSet phldr="1"/>
        </dgm:pt>
        <dgm:pt modelId="23">
          <dgm:prSet phldr="1"/>
        </dgm:pt>
      </dgm:ptLst>
      <dgm:cxnLst>
        <dgm:cxn modelId="1" srcId="0" destId="10" srcOrd="0" destOrd="0"/>
        <dgm:cxn modelId="2" srcId="10" destId="11" srcOrd="0" destOrd="0"/>
        <dgm:cxn modelId="3" srcId="10" destId="12" srcOrd="1" destOrd="0"/>
        <dgm:cxn modelId="4" srcId="10" destId="13" srcOrd="2" destOrd="0"/>
        <dgm:cxn modelId="5" srcId="0" destId="20" srcOrd="0" destOrd="0"/>
        <dgm:cxn modelId="6" srcId="20" destId="21" srcOrd="0" destOrd="0"/>
        <dgm:cxn modelId="7" srcId="20" destId="22" srcOrd="1" destOrd="0"/>
        <dgm:cxn modelId="8" srcId="20" destId="23" srcOrd="2" destOrd="0"/>
      </dgm:cxnLst>
      <dgm:bg/>
      <dgm:whole/>
    </dgm:dataModel>
  </dgm:clrData>
  <dgm:layoutNode name="layout">
    <dgm:varLst>
      <dgm:chMax/>
      <dgm:chPref/>
      <dgm:dir/>
      <dgm:resizeHandles/>
    </dgm:varLst>
    <dgm:choose name="Name0">
      <dgm:if name="Name1" func="var" arg="dir" op="equ" val="norm">
        <dgm:alg type="hierChild">
          <dgm:param type="linDir" val="fromL"/>
          <dgm:param type="vertAlign" val="t"/>
          <dgm:param type="nodeVertAlign" val="t"/>
          <dgm:param type="horzAlign" val="ctr"/>
          <dgm:param type="fallback" val="1D"/>
        </dgm:alg>
      </dgm:if>
      <dgm:else name="Name2">
        <dgm:alg type="hierChild">
          <dgm:param type="linDir" val="fromR"/>
          <dgm:param type="vertAlign" val="t"/>
          <dgm:param type="nodeVertAlign" val="t"/>
          <dgm:param type="horzAlign" val="ctr"/>
          <dgm:param type="fallback" val="1D"/>
        </dgm:alg>
      </dgm:else>
    </dgm:choose>
    <dgm:shape xmlns:r="http://schemas.openxmlformats.org/officeDocument/2006/relationships" r:blip="">
      <dgm:adjLst/>
    </dgm:shape>
    <dgm:presOf/>
    <dgm:constrLst>
      <dgm:constr type="primFontSz" for="des" forName="Parent" op="equ" val="65"/>
      <dgm:constr type="primFontSz" for="des" forName="Child" op="equ" val="65"/>
      <dgm:constr type="primFontSz" for="des" forName="Child" refType="primFontSz" refFor="des" refForName="Parent" op="lte"/>
      <dgm:constr type="w" for="des" forName="rootComposite" refType="h" refFor="des" refForName="rootComposite" fact="3.0396"/>
      <dgm:constr type="h" for="des" forName="rootComposite" refType="h"/>
      <dgm:constr type="w" for="des" forName="childComposite" refType="w" refFor="des" refForName="rootComposite"/>
      <dgm:constr type="h" for="des" forName="childComposite" refType="h" refFor="des" refForName="rootComposite" fact="0.5205"/>
      <dgm:constr type="sibSp" refType="w" refFor="des" refForName="rootComposite" fact="0.05"/>
      <dgm:constr type="sp" for="des" forName="root" refType="h" refFor="des" refForName="childComposite" fact="0.2855"/>
    </dgm:constrLst>
    <dgm:ruleLst/>
    <dgm:forEach name="Name3" axis="ch">
      <dgm:forEach name="Name4" axis="self" ptType="node" cnt="1">
        <dgm:layoutNode name="root">
          <dgm:varLst>
            <dgm:chMax/>
            <dgm:chPref/>
          </dgm:varLst>
          <dgm:alg type="hierRoot">
            <dgm:param type="hierAlign" val="tL"/>
          </dgm:alg>
          <dgm:shape xmlns:r="http://schemas.openxmlformats.org/officeDocument/2006/relationships" r:blip="">
            <dgm:adjLst/>
          </dgm:shape>
          <dgm:presOf/>
          <dgm:constrLst/>
          <dgm:ruleLst/>
          <dgm:layoutNode name="rootComposite">
            <dgm:varLst/>
            <dgm:alg type="composite"/>
            <dgm:shape xmlns:r="http://schemas.openxmlformats.org/officeDocument/2006/relationships" r:blip="">
              <dgm:adjLst/>
            </dgm:shape>
            <dgm:presOf axis="self" ptType="node" cnt="1"/>
            <dgm:choose name="Name5">
              <dgm:if name="Name6" func="var" arg="dir" op="equ" val="norm">
                <dgm:constrLst>
                  <dgm:constr type="l" for="ch" forName="Parent" refType="w" fact="0"/>
                  <dgm:constr type="t" for="ch" forName="Parent" refType="h" fact="0"/>
                  <dgm:constr type="w" for="ch" forName="Parent" refType="w"/>
                  <dgm:constr type="h" for="ch" forName="Parent" refType="h" fact="0.6424"/>
                  <dgm:constr type="l" for="ch" forName="ParentAccent" refType="w" fact="0"/>
                  <dgm:constr type="b" for="ch" forName="ParentAccent" refType="h"/>
                  <dgm:constr type="w" for="ch" forName="ParentAccent" refType="w"/>
                  <dgm:constr type="h" for="ch" forName="ParentAccent" refType="h" fact="0.3576"/>
                  <dgm:constr type="l" for="ch" forName="ParentSmallAccent" refType="w" fact="0"/>
                  <dgm:constr type="b" for="ch" forName="ParentSmallAccent" refType="h"/>
                  <dgm:constr type="w" for="ch" forName="ParentSmallAccent" refType="h" fact="0.2233"/>
                  <dgm:constr type="h" for="ch" forName="ParentSmallAccent" refType="h" fact="0.2233"/>
                </dgm:constrLst>
              </dgm:if>
              <dgm:else name="Name7">
                <dgm:constrLst>
                  <dgm:constr type="l" for="ch" forName="Parent" refType="w" fact="0"/>
                  <dgm:constr type="t" for="ch" forName="Parent" refType="h" fact="0"/>
                  <dgm:constr type="w" for="ch" forName="Parent" refType="w"/>
                  <dgm:constr type="h" for="ch" forName="Parent" refType="h" fact="0.6424"/>
                  <dgm:constr type="l" for="ch" forName="ParentAccent" refType="w" fact="0"/>
                  <dgm:constr type="b" for="ch" forName="ParentAccent" refType="h"/>
                  <dgm:constr type="w" for="ch" forName="ParentAccent" refType="w"/>
                  <dgm:constr type="h" for="ch" forName="ParentAccent" refType="h" fact="0.3576"/>
                  <dgm:constr type="r" for="ch" forName="ParentSmallAccent" refType="w"/>
                  <dgm:constr type="b" for="ch" forName="ParentSmallAccent" refType="h"/>
                  <dgm:constr type="w" for="ch" forName="ParentSmallAccent" refType="h" fact="0.2233"/>
                  <dgm:constr type="h" for="ch" forName="ParentSmallAccent" refType="h" fact="0.2233"/>
                </dgm:constrLst>
              </dgm:else>
            </dgm:choose>
            <dgm:ruleLst/>
            <dgm:layoutNode name="ParentAccent" styleLbl="alignNode1">
              <dgm:alg type="sp"/>
              <dgm:shape xmlns:r="http://schemas.openxmlformats.org/officeDocument/2006/relationships" type="rect" r:blip="">
                <dgm:adjLst/>
              </dgm:shape>
              <dgm:presOf/>
            </dgm:layoutNode>
            <dgm:layoutNode name="ParentSmallAccent" styleLbl="fgAcc1">
              <dgm:alg type="sp"/>
              <dgm:shape xmlns:r="http://schemas.openxmlformats.org/officeDocument/2006/relationships" type="rect" r:blip="">
                <dgm:adjLst/>
              </dgm:shape>
              <dgm:presOf/>
            </dgm:layoutNode>
            <dgm:layoutNode name="Parent" styleLbl="revTx">
              <dgm:varLst>
                <dgm:chMax/>
                <dgm:chPref val="4"/>
                <dgm:bulletEnabled val="1"/>
              </dgm:varLst>
              <dgm:choose name="Name8">
                <dgm:if name="Name9" func="var" arg="dir" op="equ" val="norm">
                  <dgm:alg type="tx">
                    <dgm:param type="txAnchorVertCh" val="mid"/>
                    <dgm:param type="parTxLTRAlign" val="l"/>
                  </dgm:alg>
                </dgm:if>
                <dgm:else name="Name10">
                  <dgm:alg type="tx">
                    <dgm:param type="txAnchorVertCh" val="mid"/>
                    <dgm:param type="parTxLTRAlign" val="r"/>
                  </dgm:alg>
                </dgm:else>
              </dgm:choose>
              <dgm:shape xmlns:r="http://schemas.openxmlformats.org/officeDocument/2006/relationships" type="rect" r:blip="">
                <dgm:adjLst/>
              </dgm:shape>
              <dgm:presOf axis="self" ptType="node"/>
              <dgm:constrLst>
                <dgm:constr type="tMarg" refType="primFontSz" fact="0.1"/>
                <dgm:constr type="bMarg" refType="primFontSz" fact="0.1"/>
                <dgm:constr type="lMarg" refType="primFontSz" fact="0.15"/>
                <dgm:constr type="rMarg" refType="primFontSz" fact="0.15"/>
              </dgm:constrLst>
              <dgm:ruleLst>
                <dgm:rule type="primFontSz" val="5" fact="NaN" max="NaN"/>
                <dgm:rule type="primFontSz" val="65" fact="NaN" max="NaN"/>
              </dgm:ruleLst>
            </dgm:layoutNode>
          </dgm:layoutNode>
          <dgm:layoutNode name="childShape">
            <dgm:varLst>
              <dgm:chMax val="0"/>
              <dgm:chPref val="0"/>
            </dgm:varLst>
            <dgm:alg type="hierChild">
              <dgm:param type="chAlign" val="r"/>
              <dgm:param type="linDir" val="fromT"/>
              <dgm:param type="fallback" val="2D"/>
            </dgm:alg>
            <dgm:shape xmlns:r="http://schemas.openxmlformats.org/officeDocument/2006/relationships" r:blip="">
              <dgm:adjLst/>
            </dgm:shape>
            <dgm:presOf/>
            <dgm:constrLst/>
            <dgm:ruleLst/>
            <dgm:forEach name="Name11" axis="ch">
              <dgm:forEach name="Name12" axis="self" ptType="node">
                <dgm:layoutNode name="childComposite">
                  <dgm:varLst>
                    <dgm:chMax val="0"/>
                    <dgm:chPref val="0"/>
                  </dgm:varLst>
                  <dgm:alg type="composite"/>
                  <dgm:shape xmlns:r="http://schemas.openxmlformats.org/officeDocument/2006/relationships" r:blip="">
                    <dgm:adjLst/>
                  </dgm:shape>
                  <dgm:presOf/>
                  <dgm:choose name="Name13">
                    <dgm:if name="Name14" func="var" arg="dir" op="equ" val="norm">
                      <dgm:constrLst>
                        <dgm:constr type="w" for="ch" forName="ChildAccent" refType="h" fact="0.429"/>
                        <dgm:constr type="h" for="ch" forName="ChildAccent" refType="h" fact="0.429"/>
                        <dgm:constr type="l" for="ch" forName="ChildAccent" refType="w" fact="0"/>
                        <dgm:constr type="t" for="ch" forName="ChildAccent" refType="h" fact="0.2855"/>
                        <dgm:constr type="w" for="ch" forName="Child" refType="w" fact="0.93"/>
                        <dgm:constr type="h" for="ch" forName="Child" refType="h"/>
                        <dgm:constr type="l" for="ch" forName="Child" refType="w" fact="0.07"/>
                        <dgm:constr type="t" for="ch" forName="Child" refType="h" fact="0"/>
                      </dgm:constrLst>
                    </dgm:if>
                    <dgm:else name="Name15">
                      <dgm:constrLst>
                        <dgm:constr type="w" for="ch" forName="ChildAccent" refType="h" fact="0.429"/>
                        <dgm:constr type="h" for="ch" forName="ChildAccent" refType="h" fact="0.429"/>
                        <dgm:constr type="r" for="ch" forName="ChildAccent" refType="w"/>
                        <dgm:constr type="t" for="ch" forName="ChildAccent" refType="h" fact="0.2855"/>
                        <dgm:constr type="w" for="ch" forName="Child" refType="w" fact="0.93"/>
                        <dgm:constr type="h" for="ch" forName="Child" refType="h"/>
                        <dgm:constr type="r" for="ch" forName="Child" refType="w" fact="0.93"/>
                        <dgm:constr type="t" for="ch" forName="Child" refType="h" fact="0"/>
                      </dgm:constrLst>
                    </dgm:else>
                  </dgm:choose>
                  <dgm:ruleLst/>
                  <dgm:layoutNode name="ChildAccent" styleLbl="solidFgAcc1">
                    <dgm:alg type="sp"/>
                    <dgm:shape xmlns:r="http://schemas.openxmlformats.org/officeDocument/2006/relationships" type="rect" r:blip="">
                      <dgm:adjLst/>
                    </dgm:shape>
                    <dgm:presOf/>
                  </dgm:layoutNode>
                  <dgm:layoutNode name="Child" styleLbl="revTx">
                    <dgm:varLst>
                      <dgm:chMax val="0"/>
                      <dgm:chPref val="0"/>
                      <dgm:bulletEnabled val="1"/>
                    </dgm:varLst>
                    <dgm:choose name="Name16">
                      <dgm:if name="Name17" func="var" arg="dir" op="equ" val="norm">
                        <dgm:alg type="tx">
                          <dgm:param type="txAnchorVertCh" val="mid"/>
                          <dgm:param type="parTxLTRAlign" val="l"/>
                        </dgm:alg>
                      </dgm:if>
                      <dgm:else name="Name18">
                        <dgm:alg type="tx">
                          <dgm:param type="txAnchorVertCh" val="mid"/>
                          <dgm:param type="parTxLTRAlign" val="r"/>
                        </dgm:alg>
                      </dgm:else>
                    </dgm:choose>
                    <dgm:shape xmlns:r="http://schemas.openxmlformats.org/officeDocument/2006/relationships" type="rect" r:blip="">
                      <dgm:adjLst/>
                    </dgm:shape>
                    <dgm:presOf axis="desOrSelf" ptType="node node"/>
                    <dgm:ruleLst>
                      <dgm:rule type="primFontSz" val="5" fact="NaN" max="NaN"/>
                    </dgm:ruleLst>
                  </dgm:layoutNode>
                </dgm:layoutNode>
              </dgm:forEach>
            </dgm:forEach>
          </dgm:layoutNode>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3d1">
  <dgm:title val=""/>
  <dgm:desc val=""/>
  <dgm:catLst>
    <dgm:cat type="3D" pri="11100"/>
  </dgm:catLst>
  <dgm:scene3d>
    <a:camera prst="orthographicFront"/>
    <a:lightRig rig="threePt" dir="t"/>
  </dgm:scene3d>
  <dgm:styleLbl name="node0">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vennNode1">
    <dgm:scene3d>
      <a:camera prst="orthographicFront"/>
      <a:lightRig rig="flat" dir="t"/>
    </dgm:scene3d>
    <dgm:sp3d prstMaterial="plastic">
      <a:bevelT w="120900" h="88900"/>
      <a:bevelB w="88900" h="31750" prst="angle"/>
    </dgm:sp3d>
    <dgm:txPr/>
    <dgm:style>
      <a:lnRef idx="0">
        <a:scrgbClr r="0" g="0" b="0"/>
      </a:lnRef>
      <a:fillRef idx="1">
        <a:scrgbClr r="0" g="0" b="0"/>
      </a:fillRef>
      <a:effectRef idx="1">
        <a:scrgbClr r="0" g="0" b="0"/>
      </a:effectRef>
      <a:fontRef idx="minor">
        <a:schemeClr val="tx1"/>
      </a:fontRef>
    </dgm:style>
  </dgm:styleLbl>
  <dgm:styleLbl name="alignNode1">
    <dgm:scene3d>
      <a:camera prst="orthographicFront"/>
      <a:lightRig rig="flat" dir="t"/>
    </dgm:scene3d>
    <dgm:sp3d prstMaterial="plastic">
      <a:bevelT w="120900" h="88900"/>
      <a:bevelB w="88900" h="31750" prst="angle"/>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4">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fgImgPlace1">
    <dgm:scene3d>
      <a:camera prst="orthographicFront"/>
      <a:lightRig rig="flat" dir="t"/>
    </dgm:scene3d>
    <dgm:sp3d z="1270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alignImgPlace1">
    <dgm:scene3d>
      <a:camera prst="orthographicFront"/>
      <a:lightRig rig="flat" dir="t"/>
    </dgm:scene3d>
    <dgm:sp3d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bgImgPlace1">
    <dgm:scene3d>
      <a:camera prst="orthographicFront"/>
      <a:lightRig rig="flat" dir="t"/>
    </dgm:scene3d>
    <dgm:sp3d z="-1905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sibTrans2D1">
    <dgm:scene3d>
      <a:camera prst="orthographicFront"/>
      <a:lightRig rig="flat" dir="t"/>
    </dgm:scene3d>
    <dgm:sp3d z="-80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flat" dir="t"/>
    </dgm:scene3d>
    <dgm:sp3d z="127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flat" dir="t"/>
    </dgm:scene3d>
    <dgm:sp3d z="-1905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flat" dir="t"/>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1">
    <dgm:scene3d>
      <a:camera prst="orthographicFront"/>
      <a:lightRig rig="flat" dir="t"/>
    </dgm:scene3d>
    <dgm:sp3d z="-10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2">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3">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con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tr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solid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0">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2">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3">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4">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bgShp">
    <dgm:scene3d>
      <a:camera prst="orthographicFront"/>
      <a:lightRig rig="flat" dir="t"/>
    </dgm:scene3d>
    <dgm:sp3d z="-190500" extrusionH="12700" prstMaterial="plastic">
      <a:bevelT w="50800" h="50800"/>
    </dgm:sp3d>
    <dgm:txPr/>
    <dgm:style>
      <a:lnRef idx="0">
        <a:scrgbClr r="0" g="0" b="0"/>
      </a:lnRef>
      <a:fillRef idx="3">
        <a:scrgbClr r="0" g="0" b="0"/>
      </a:fillRef>
      <a:effectRef idx="0">
        <a:scrgbClr r="0" g="0" b="0"/>
      </a:effectRef>
      <a:fontRef idx="minor"/>
    </dgm:style>
  </dgm:styleLbl>
  <dgm:styleLbl name="dkBgShp">
    <dgm:scene3d>
      <a:camera prst="orthographicFront"/>
      <a:lightRig rig="flat" dir="t"/>
    </dgm:scene3d>
    <dgm:sp3d z="-190500" extrusionH="12700" prstMaterial="plastic">
      <a:bevelT w="50800" h="50800"/>
    </dgm:sp3d>
    <dgm:txPr/>
    <dgm:style>
      <a:lnRef idx="0">
        <a:scrgbClr r="0" g="0" b="0"/>
      </a:lnRef>
      <a:fillRef idx="2">
        <a:scrgbClr r="0" g="0" b="0"/>
      </a:fillRef>
      <a:effectRef idx="0">
        <a:scrgbClr r="0" g="0" b="0"/>
      </a:effectRef>
      <a:fontRef idx="minor"/>
    </dgm:style>
  </dgm:styleLbl>
  <dgm:styleLbl name="trBgShp">
    <dgm:scene3d>
      <a:camera prst="orthographicFront"/>
      <a:lightRig rig="flat" dir="t"/>
    </dgm:scene3d>
    <dgm:sp3d z="-190500" extrusionH="12700" prstMaterial="matte"/>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z="190500" prstMaterial="plastic">
      <a:bevelT w="120900" h="88900"/>
      <a:bevelB w="88900" h="31750" prst="angle"/>
    </dgm:sp3d>
    <dgm:txPr/>
    <dgm:style>
      <a:lnRef idx="0">
        <a:scrgbClr r="0" g="0" b="0"/>
      </a:lnRef>
      <a:fillRef idx="1">
        <a:scrgbClr r="0" g="0" b="0"/>
      </a:fillRef>
      <a:effectRef idx="3">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4.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5.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26.xml.rels><?xml version="1.0" encoding="UTF-8" standalone="yes"?>
<Relationships xmlns="http://schemas.openxmlformats.org/package/2006/relationships"><Relationship Id="rId3" Type="http://schemas.openxmlformats.org/officeDocument/2006/relationships/diagramQuickStyle" Target="../diagrams/quickStyle3.xml"/><Relationship Id="rId2" Type="http://schemas.openxmlformats.org/officeDocument/2006/relationships/diagramLayout" Target="../diagrams/layout3.xml"/><Relationship Id="rId1" Type="http://schemas.openxmlformats.org/officeDocument/2006/relationships/diagramData" Target="../diagrams/data3.xml"/><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27.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4.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image" Target="../media/image25.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6.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7.emf"/></Relationships>
</file>

<file path=xl/drawings/_rels/drawing33.xml.rels><?xml version="1.0" encoding="UTF-8" standalone="yes"?>
<Relationships xmlns="http://schemas.openxmlformats.org/package/2006/relationships"><Relationship Id="rId1" Type="http://schemas.openxmlformats.org/officeDocument/2006/relationships/image" Target="../media/image28.emf"/></Relationships>
</file>

<file path=xl/drawings/_rels/drawing34.xml.rels><?xml version="1.0" encoding="UTF-8" standalone="yes"?>
<Relationships xmlns="http://schemas.openxmlformats.org/package/2006/relationships"><Relationship Id="rId1" Type="http://schemas.openxmlformats.org/officeDocument/2006/relationships/image" Target="../media/image29.emf"/></Relationships>
</file>

<file path=xl/drawings/_rels/drawing35.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31.emf"/></Relationships>
</file>

<file path=xl/drawings/_rels/drawing37.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chart" Target="../charts/chart5.xml"/></Relationships>
</file>

<file path=xl/drawings/_rels/drawing38.xml.rels><?xml version="1.0" encoding="UTF-8" standalone="yes"?>
<Relationships xmlns="http://schemas.openxmlformats.org/package/2006/relationships"><Relationship Id="rId1" Type="http://schemas.openxmlformats.org/officeDocument/2006/relationships/image" Target="../media/image33.emf"/></Relationships>
</file>

<file path=xl/drawings/_rels/drawing39.xml.rels><?xml version="1.0" encoding="UTF-8" standalone="yes"?>
<Relationships xmlns="http://schemas.openxmlformats.org/package/2006/relationships"><Relationship Id="rId1" Type="http://schemas.openxmlformats.org/officeDocument/2006/relationships/image" Target="../media/image34.emf"/></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1" Type="http://schemas.openxmlformats.org/officeDocument/2006/relationships/image" Target="../media/image35.emf"/></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21.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23.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24.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25.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26.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345281</xdr:colOff>
      <xdr:row>8</xdr:row>
      <xdr:rowOff>0</xdr:rowOff>
    </xdr:from>
    <xdr:to>
      <xdr:col>9</xdr:col>
      <xdr:colOff>738189</xdr:colOff>
      <xdr:row>23</xdr:row>
      <xdr:rowOff>71436</xdr:rowOff>
    </xdr:to>
    <xdr:graphicFrame macro="">
      <xdr:nvGraphicFramePr>
        <xdr:cNvPr id="2" name="Gráfico 1">
          <a:extLst>
            <a:ext uri="{FF2B5EF4-FFF2-40B4-BE49-F238E27FC236}">
              <a16:creationId xmlns:a16="http://schemas.microsoft.com/office/drawing/2014/main" id="{CFAF16F9-A4E5-48C0-8E27-8A173D88D1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oneCellAnchor>
    <xdr:from>
      <xdr:col>4</xdr:col>
      <xdr:colOff>209550</xdr:colOff>
      <xdr:row>22</xdr:row>
      <xdr:rowOff>190500</xdr:rowOff>
    </xdr:from>
    <xdr:ext cx="184731" cy="264560"/>
    <xdr:sp macro="" textlink="">
      <xdr:nvSpPr>
        <xdr:cNvPr id="2" name="CuadroTexto 1">
          <a:extLst>
            <a:ext uri="{FF2B5EF4-FFF2-40B4-BE49-F238E27FC236}">
              <a16:creationId xmlns:a16="http://schemas.microsoft.com/office/drawing/2014/main" id="{2B9C6EB7-25AE-4F2E-BE26-9FEF3CE36F43}"/>
            </a:ext>
          </a:extLst>
        </xdr:cNvPr>
        <xdr:cNvSpPr txBox="1"/>
      </xdr:nvSpPr>
      <xdr:spPr>
        <a:xfrm>
          <a:off x="10744200"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twoCellAnchor editAs="oneCell">
    <xdr:from>
      <xdr:col>0</xdr:col>
      <xdr:colOff>609600</xdr:colOff>
      <xdr:row>7</xdr:row>
      <xdr:rowOff>104775</xdr:rowOff>
    </xdr:from>
    <xdr:to>
      <xdr:col>10</xdr:col>
      <xdr:colOff>95484</xdr:colOff>
      <xdr:row>22</xdr:row>
      <xdr:rowOff>55488</xdr:rowOff>
    </xdr:to>
    <xdr:pic>
      <xdr:nvPicPr>
        <xdr:cNvPr id="26" name="Imagen 25">
          <a:extLst>
            <a:ext uri="{FF2B5EF4-FFF2-40B4-BE49-F238E27FC236}">
              <a16:creationId xmlns:a16="http://schemas.microsoft.com/office/drawing/2014/main" id="{D2AC1063-B2C5-9A7E-8547-05668430E155}"/>
            </a:ext>
          </a:extLst>
        </xdr:cNvPr>
        <xdr:cNvPicPr>
          <a:picLocks noChangeAspect="1"/>
        </xdr:cNvPicPr>
      </xdr:nvPicPr>
      <xdr:blipFill>
        <a:blip xmlns:r="http://schemas.openxmlformats.org/officeDocument/2006/relationships" r:embed="rId1"/>
        <a:stretch>
          <a:fillRect/>
        </a:stretch>
      </xdr:blipFill>
      <xdr:spPr>
        <a:xfrm>
          <a:off x="609600" y="1352550"/>
          <a:ext cx="7096359" cy="280440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123825</xdr:colOff>
      <xdr:row>7</xdr:row>
      <xdr:rowOff>53340</xdr:rowOff>
    </xdr:from>
    <xdr:to>
      <xdr:col>9</xdr:col>
      <xdr:colOff>635701</xdr:colOff>
      <xdr:row>24</xdr:row>
      <xdr:rowOff>18580</xdr:rowOff>
    </xdr:to>
    <xdr:pic>
      <xdr:nvPicPr>
        <xdr:cNvPr id="3" name="Imagen 2">
          <a:extLst>
            <a:ext uri="{FF2B5EF4-FFF2-40B4-BE49-F238E27FC236}">
              <a16:creationId xmlns:a16="http://schemas.microsoft.com/office/drawing/2014/main" id="{25792D78-9CFB-2657-47FC-ED2DFC6B3194}"/>
            </a:ext>
          </a:extLst>
        </xdr:cNvPr>
        <xdr:cNvPicPr>
          <a:picLocks noChangeAspect="1"/>
        </xdr:cNvPicPr>
      </xdr:nvPicPr>
      <xdr:blipFill>
        <a:blip xmlns:r="http://schemas.openxmlformats.org/officeDocument/2006/relationships" r:embed="rId1"/>
        <a:stretch>
          <a:fillRect/>
        </a:stretch>
      </xdr:blipFill>
      <xdr:spPr>
        <a:xfrm>
          <a:off x="2085975" y="1377315"/>
          <a:ext cx="6779326" cy="336566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488156</xdr:colOff>
      <xdr:row>10</xdr:row>
      <xdr:rowOff>35719</xdr:rowOff>
    </xdr:from>
    <xdr:to>
      <xdr:col>21</xdr:col>
      <xdr:colOff>441763</xdr:colOff>
      <xdr:row>26</xdr:row>
      <xdr:rowOff>53586</xdr:rowOff>
    </xdr:to>
    <xdr:pic>
      <xdr:nvPicPr>
        <xdr:cNvPr id="3" name="Imagen 2">
          <a:extLst>
            <a:ext uri="{FF2B5EF4-FFF2-40B4-BE49-F238E27FC236}">
              <a16:creationId xmlns:a16="http://schemas.microsoft.com/office/drawing/2014/main" id="{052640A2-7341-5CE7-F635-10FEF352DCF8}"/>
            </a:ext>
          </a:extLst>
        </xdr:cNvPr>
        <xdr:cNvPicPr>
          <a:picLocks noChangeAspect="1"/>
        </xdr:cNvPicPr>
      </xdr:nvPicPr>
      <xdr:blipFill>
        <a:blip xmlns:r="http://schemas.openxmlformats.org/officeDocument/2006/relationships" r:embed="rId1"/>
        <a:stretch>
          <a:fillRect/>
        </a:stretch>
      </xdr:blipFill>
      <xdr:spPr>
        <a:xfrm>
          <a:off x="488156" y="1178719"/>
          <a:ext cx="15308383" cy="283488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4</xdr:col>
      <xdr:colOff>764993</xdr:colOff>
      <xdr:row>8</xdr:row>
      <xdr:rowOff>72797</xdr:rowOff>
    </xdr:from>
    <xdr:to>
      <xdr:col>10</xdr:col>
      <xdr:colOff>119742</xdr:colOff>
      <xdr:row>27</xdr:row>
      <xdr:rowOff>3537</xdr:rowOff>
    </xdr:to>
    <xdr:graphicFrame macro="">
      <xdr:nvGraphicFramePr>
        <xdr:cNvPr id="2" name="Gráfico 1">
          <a:extLst>
            <a:ext uri="{FF2B5EF4-FFF2-40B4-BE49-F238E27FC236}">
              <a16:creationId xmlns:a16="http://schemas.microsoft.com/office/drawing/2014/main" id="{BB37DFDF-C506-4F2E-8B09-84FF734DA6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72390</xdr:colOff>
      <xdr:row>8</xdr:row>
      <xdr:rowOff>80009</xdr:rowOff>
    </xdr:from>
    <xdr:to>
      <xdr:col>10</xdr:col>
      <xdr:colOff>99010</xdr:colOff>
      <xdr:row>29</xdr:row>
      <xdr:rowOff>22859</xdr:rowOff>
    </xdr:to>
    <xdr:pic>
      <xdr:nvPicPr>
        <xdr:cNvPr id="2" name="Imagen 1">
          <a:extLst>
            <a:ext uri="{FF2B5EF4-FFF2-40B4-BE49-F238E27FC236}">
              <a16:creationId xmlns:a16="http://schemas.microsoft.com/office/drawing/2014/main" id="{BB1CF7F8-A2CF-121E-6071-7CD29CE1EB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3540" y="1565909"/>
          <a:ext cx="6355030" cy="374713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779145</xdr:colOff>
      <xdr:row>7</xdr:row>
      <xdr:rowOff>91440</xdr:rowOff>
    </xdr:from>
    <xdr:to>
      <xdr:col>10</xdr:col>
      <xdr:colOff>326488</xdr:colOff>
      <xdr:row>36</xdr:row>
      <xdr:rowOff>148590</xdr:rowOff>
    </xdr:to>
    <xdr:pic>
      <xdr:nvPicPr>
        <xdr:cNvPr id="3" name="Imagen 2">
          <a:extLst>
            <a:ext uri="{FF2B5EF4-FFF2-40B4-BE49-F238E27FC236}">
              <a16:creationId xmlns:a16="http://schemas.microsoft.com/office/drawing/2014/main" id="{AE85C437-4D0D-BA91-BA70-4125D25019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0870" y="1358265"/>
          <a:ext cx="7453093" cy="508635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306705</xdr:colOff>
      <xdr:row>7</xdr:row>
      <xdr:rowOff>24765</xdr:rowOff>
    </xdr:from>
    <xdr:to>
      <xdr:col>10</xdr:col>
      <xdr:colOff>382612</xdr:colOff>
      <xdr:row>30</xdr:row>
      <xdr:rowOff>167640</xdr:rowOff>
    </xdr:to>
    <xdr:pic>
      <xdr:nvPicPr>
        <xdr:cNvPr id="2" name="Imagen 1">
          <a:extLst>
            <a:ext uri="{FF2B5EF4-FFF2-40B4-BE49-F238E27FC236}">
              <a16:creationId xmlns:a16="http://schemas.microsoft.com/office/drawing/2014/main" id="{38E39796-7B75-C060-2911-DE9E030ADADA}"/>
            </a:ext>
          </a:extLst>
        </xdr:cNvPr>
        <xdr:cNvPicPr>
          <a:picLocks noChangeAspect="1"/>
        </xdr:cNvPicPr>
      </xdr:nvPicPr>
      <xdr:blipFill>
        <a:blip xmlns:r="http://schemas.openxmlformats.org/officeDocument/2006/relationships" r:embed="rId1"/>
        <a:stretch>
          <a:fillRect/>
        </a:stretch>
      </xdr:blipFill>
      <xdr:spPr>
        <a:xfrm>
          <a:off x="1097280" y="1291590"/>
          <a:ext cx="7191082" cy="430911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123825</xdr:colOff>
      <xdr:row>6</xdr:row>
      <xdr:rowOff>171450</xdr:rowOff>
    </xdr:from>
    <xdr:to>
      <xdr:col>10</xdr:col>
      <xdr:colOff>1681</xdr:colOff>
      <xdr:row>19</xdr:row>
      <xdr:rowOff>114490</xdr:rowOff>
    </xdr:to>
    <xdr:pic>
      <xdr:nvPicPr>
        <xdr:cNvPr id="3" name="Imagen 2">
          <a:extLst>
            <a:ext uri="{FF2B5EF4-FFF2-40B4-BE49-F238E27FC236}">
              <a16:creationId xmlns:a16="http://schemas.microsoft.com/office/drawing/2014/main" id="{FF236822-61B1-05BE-F0E3-CD34E24ECC0D}"/>
            </a:ext>
          </a:extLst>
        </xdr:cNvPr>
        <xdr:cNvPicPr>
          <a:picLocks noChangeAspect="1"/>
        </xdr:cNvPicPr>
      </xdr:nvPicPr>
      <xdr:blipFill>
        <a:blip xmlns:r="http://schemas.openxmlformats.org/officeDocument/2006/relationships" r:embed="rId1"/>
        <a:stretch>
          <a:fillRect/>
        </a:stretch>
      </xdr:blipFill>
      <xdr:spPr>
        <a:xfrm>
          <a:off x="1704975" y="1438275"/>
          <a:ext cx="6202456" cy="219094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668655</xdr:colOff>
      <xdr:row>7</xdr:row>
      <xdr:rowOff>131445</xdr:rowOff>
    </xdr:from>
    <xdr:to>
      <xdr:col>10</xdr:col>
      <xdr:colOff>153331</xdr:colOff>
      <xdr:row>46</xdr:row>
      <xdr:rowOff>131445</xdr:rowOff>
    </xdr:to>
    <xdr:pic>
      <xdr:nvPicPr>
        <xdr:cNvPr id="2" name="Imagen 1">
          <a:extLst>
            <a:ext uri="{FF2B5EF4-FFF2-40B4-BE49-F238E27FC236}">
              <a16:creationId xmlns:a16="http://schemas.microsoft.com/office/drawing/2014/main" id="{6BA0B0AC-1F4A-8F3F-CC76-A9E68A8985F9}"/>
            </a:ext>
          </a:extLst>
        </xdr:cNvPr>
        <xdr:cNvPicPr>
          <a:picLocks noChangeAspect="1"/>
        </xdr:cNvPicPr>
      </xdr:nvPicPr>
      <xdr:blipFill>
        <a:blip xmlns:r="http://schemas.openxmlformats.org/officeDocument/2006/relationships" r:embed="rId1"/>
        <a:stretch>
          <a:fillRect/>
        </a:stretch>
      </xdr:blipFill>
      <xdr:spPr>
        <a:xfrm>
          <a:off x="1459230" y="1398270"/>
          <a:ext cx="6599851" cy="70580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127634</xdr:colOff>
      <xdr:row>5</xdr:row>
      <xdr:rowOff>131444</xdr:rowOff>
    </xdr:from>
    <xdr:to>
      <xdr:col>10</xdr:col>
      <xdr:colOff>345107</xdr:colOff>
      <xdr:row>20</xdr:row>
      <xdr:rowOff>175259</xdr:rowOff>
    </xdr:to>
    <xdr:pic>
      <xdr:nvPicPr>
        <xdr:cNvPr id="3" name="Imagen 2">
          <a:extLst>
            <a:ext uri="{FF2B5EF4-FFF2-40B4-BE49-F238E27FC236}">
              <a16:creationId xmlns:a16="http://schemas.microsoft.com/office/drawing/2014/main" id="{A1C59F6E-47E3-4024-8B7E-9C2D194B8667}"/>
            </a:ext>
          </a:extLst>
        </xdr:cNvPr>
        <xdr:cNvPicPr>
          <a:picLocks noChangeAspect="1"/>
        </xdr:cNvPicPr>
      </xdr:nvPicPr>
      <xdr:blipFill>
        <a:blip xmlns:r="http://schemas.openxmlformats.org/officeDocument/2006/relationships" r:embed="rId1"/>
        <a:stretch>
          <a:fillRect/>
        </a:stretch>
      </xdr:blipFill>
      <xdr:spPr>
        <a:xfrm>
          <a:off x="1708784" y="1245869"/>
          <a:ext cx="6542073" cy="27584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314326</xdr:colOff>
      <xdr:row>9</xdr:row>
      <xdr:rowOff>19050</xdr:rowOff>
    </xdr:from>
    <xdr:to>
      <xdr:col>12</xdr:col>
      <xdr:colOff>285751</xdr:colOff>
      <xdr:row>23</xdr:row>
      <xdr:rowOff>142875</xdr:rowOff>
    </xdr:to>
    <xdr:pic>
      <xdr:nvPicPr>
        <xdr:cNvPr id="2" name="Imagen 1" descr="Gráfico, Gráfico de líneas&#10;&#10;Descripción generada automáticamente">
          <a:extLst>
            <a:ext uri="{FF2B5EF4-FFF2-40B4-BE49-F238E27FC236}">
              <a16:creationId xmlns:a16="http://schemas.microsoft.com/office/drawing/2014/main" id="{B39A607A-4635-4206-A42B-A2716BB0C5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5476" y="1562100"/>
          <a:ext cx="7877175" cy="2524125"/>
        </a:xfrm>
        <a:prstGeom prst="rect">
          <a:avLst/>
        </a:prstGeom>
        <a:noFill/>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436245</xdr:colOff>
      <xdr:row>9</xdr:row>
      <xdr:rowOff>80009</xdr:rowOff>
    </xdr:from>
    <xdr:to>
      <xdr:col>12</xdr:col>
      <xdr:colOff>54541</xdr:colOff>
      <xdr:row>28</xdr:row>
      <xdr:rowOff>175259</xdr:rowOff>
    </xdr:to>
    <xdr:pic>
      <xdr:nvPicPr>
        <xdr:cNvPr id="3" name="Imagen 2" descr="Gráfico, Gráfico de líneas&#10;&#10;Descripción generada automáticamente">
          <a:extLst>
            <a:ext uri="{FF2B5EF4-FFF2-40B4-BE49-F238E27FC236}">
              <a16:creationId xmlns:a16="http://schemas.microsoft.com/office/drawing/2014/main" id="{C75050D3-B8C8-6E29-76E7-918B73C51E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6245" y="1194434"/>
          <a:ext cx="9105196" cy="3539490"/>
        </a:xfrm>
        <a:prstGeom prst="rect">
          <a:avLst/>
        </a:prstGeom>
        <a:noFill/>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762000</xdr:colOff>
      <xdr:row>8</xdr:row>
      <xdr:rowOff>160020</xdr:rowOff>
    </xdr:from>
    <xdr:to>
      <xdr:col>10</xdr:col>
      <xdr:colOff>701939</xdr:colOff>
      <xdr:row>34</xdr:row>
      <xdr:rowOff>95250</xdr:rowOff>
    </xdr:to>
    <xdr:pic>
      <xdr:nvPicPr>
        <xdr:cNvPr id="3" name="Imagen 2" descr="Gráfico, Gráfico de barras&#10;&#10;Descripción generada automáticamente">
          <a:extLst>
            <a:ext uri="{FF2B5EF4-FFF2-40B4-BE49-F238E27FC236}">
              <a16:creationId xmlns:a16="http://schemas.microsoft.com/office/drawing/2014/main" id="{A9778A63-67E0-619D-C240-2EF5BB580F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664970"/>
          <a:ext cx="7841879" cy="4631055"/>
        </a:xfrm>
        <a:prstGeom prst="rect">
          <a:avLst/>
        </a:prstGeom>
        <a:noFill/>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611505</xdr:colOff>
      <xdr:row>9</xdr:row>
      <xdr:rowOff>38100</xdr:rowOff>
    </xdr:from>
    <xdr:to>
      <xdr:col>11</xdr:col>
      <xdr:colOff>57992</xdr:colOff>
      <xdr:row>26</xdr:row>
      <xdr:rowOff>91440</xdr:rowOff>
    </xdr:to>
    <xdr:pic>
      <xdr:nvPicPr>
        <xdr:cNvPr id="3" name="Imagen 2">
          <a:extLst>
            <a:ext uri="{FF2B5EF4-FFF2-40B4-BE49-F238E27FC236}">
              <a16:creationId xmlns:a16="http://schemas.microsoft.com/office/drawing/2014/main" id="{E7F2EB92-10A1-AEA8-6928-ACA61D0E7C61}"/>
            </a:ext>
          </a:extLst>
        </xdr:cNvPr>
        <xdr:cNvPicPr>
          <a:picLocks noChangeAspect="1"/>
        </xdr:cNvPicPr>
      </xdr:nvPicPr>
      <xdr:blipFill>
        <a:blip xmlns:r="http://schemas.openxmlformats.org/officeDocument/2006/relationships" r:embed="rId1"/>
        <a:stretch>
          <a:fillRect/>
        </a:stretch>
      </xdr:blipFill>
      <xdr:spPr>
        <a:xfrm>
          <a:off x="611505" y="1724025"/>
          <a:ext cx="8139002" cy="313372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702944</xdr:colOff>
      <xdr:row>8</xdr:row>
      <xdr:rowOff>115866</xdr:rowOff>
    </xdr:from>
    <xdr:to>
      <xdr:col>10</xdr:col>
      <xdr:colOff>531134</xdr:colOff>
      <xdr:row>29</xdr:row>
      <xdr:rowOff>74295</xdr:rowOff>
    </xdr:to>
    <xdr:pic>
      <xdr:nvPicPr>
        <xdr:cNvPr id="3" name="Imagen 2">
          <a:extLst>
            <a:ext uri="{FF2B5EF4-FFF2-40B4-BE49-F238E27FC236}">
              <a16:creationId xmlns:a16="http://schemas.microsoft.com/office/drawing/2014/main" id="{C72E415D-973A-96E0-F0BC-E8776638FEE1}"/>
            </a:ext>
          </a:extLst>
        </xdr:cNvPr>
        <xdr:cNvPicPr>
          <a:picLocks noChangeAspect="1"/>
        </xdr:cNvPicPr>
      </xdr:nvPicPr>
      <xdr:blipFill>
        <a:blip xmlns:r="http://schemas.openxmlformats.org/officeDocument/2006/relationships" r:embed="rId1"/>
        <a:stretch>
          <a:fillRect/>
        </a:stretch>
      </xdr:blipFill>
      <xdr:spPr>
        <a:xfrm>
          <a:off x="2284094" y="1620816"/>
          <a:ext cx="6152790" cy="375890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295275</xdr:colOff>
      <xdr:row>9</xdr:row>
      <xdr:rowOff>85725</xdr:rowOff>
    </xdr:from>
    <xdr:to>
      <xdr:col>9</xdr:col>
      <xdr:colOff>615315</xdr:colOff>
      <xdr:row>29</xdr:row>
      <xdr:rowOff>120015</xdr:rowOff>
    </xdr:to>
    <xdr:graphicFrame macro="">
      <xdr:nvGraphicFramePr>
        <xdr:cNvPr id="2" name="Diagrama 1">
          <a:extLst>
            <a:ext uri="{FF2B5EF4-FFF2-40B4-BE49-F238E27FC236}">
              <a16:creationId xmlns:a16="http://schemas.microsoft.com/office/drawing/2014/main" id="{530B00DF-CDE3-EA0E-849F-B5959D7E924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110490</xdr:colOff>
      <xdr:row>10</xdr:row>
      <xdr:rowOff>167641</xdr:rowOff>
    </xdr:from>
    <xdr:to>
      <xdr:col>10</xdr:col>
      <xdr:colOff>386715</xdr:colOff>
      <xdr:row>29</xdr:row>
      <xdr:rowOff>167640</xdr:rowOff>
    </xdr:to>
    <xdr:graphicFrame macro="">
      <xdr:nvGraphicFramePr>
        <xdr:cNvPr id="2" name="Diagrama 1">
          <a:extLst>
            <a:ext uri="{FF2B5EF4-FFF2-40B4-BE49-F238E27FC236}">
              <a16:creationId xmlns:a16="http://schemas.microsoft.com/office/drawing/2014/main" id="{B24413C8-C68C-0F67-735E-44EB1985B64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190500</xdr:colOff>
      <xdr:row>7</xdr:row>
      <xdr:rowOff>133350</xdr:rowOff>
    </xdr:from>
    <xdr:to>
      <xdr:col>8</xdr:col>
      <xdr:colOff>768985</xdr:colOff>
      <xdr:row>33</xdr:row>
      <xdr:rowOff>11430</xdr:rowOff>
    </xdr:to>
    <xdr:graphicFrame macro="">
      <xdr:nvGraphicFramePr>
        <xdr:cNvPr id="2" name="Diagrama 1">
          <a:extLst>
            <a:ext uri="{FF2B5EF4-FFF2-40B4-BE49-F238E27FC236}">
              <a16:creationId xmlns:a16="http://schemas.microsoft.com/office/drawing/2014/main" id="{6DFD0A73-0B4E-F805-6C55-DB411FB53F3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2</xdr:col>
      <xdr:colOff>95250</xdr:colOff>
      <xdr:row>9</xdr:row>
      <xdr:rowOff>76200</xdr:rowOff>
    </xdr:from>
    <xdr:to>
      <xdr:col>9</xdr:col>
      <xdr:colOff>391160</xdr:colOff>
      <xdr:row>30</xdr:row>
      <xdr:rowOff>27940</xdr:rowOff>
    </xdr:to>
    <xdr:pic>
      <xdr:nvPicPr>
        <xdr:cNvPr id="2" name="Imagen 1">
          <a:extLst>
            <a:ext uri="{FF2B5EF4-FFF2-40B4-BE49-F238E27FC236}">
              <a16:creationId xmlns:a16="http://schemas.microsoft.com/office/drawing/2014/main" id="{A0FAD030-2DE1-1FDA-A602-C3164E60FB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1704975"/>
          <a:ext cx="5829935" cy="3752215"/>
        </a:xfrm>
        <a:prstGeom prst="rect">
          <a:avLst/>
        </a:prstGeom>
        <a:noFill/>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662940</xdr:colOff>
      <xdr:row>6</xdr:row>
      <xdr:rowOff>78103</xdr:rowOff>
    </xdr:from>
    <xdr:to>
      <xdr:col>13</xdr:col>
      <xdr:colOff>17145</xdr:colOff>
      <xdr:row>40</xdr:row>
      <xdr:rowOff>59728</xdr:rowOff>
    </xdr:to>
    <xdr:pic>
      <xdr:nvPicPr>
        <xdr:cNvPr id="2" name="Imagen 1">
          <a:extLst>
            <a:ext uri="{FF2B5EF4-FFF2-40B4-BE49-F238E27FC236}">
              <a16:creationId xmlns:a16="http://schemas.microsoft.com/office/drawing/2014/main" id="{995D11DC-C6BE-4FD0-8F6F-5318AE4923A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220" t="11814" r="7700" b="16866"/>
        <a:stretch/>
      </xdr:blipFill>
      <xdr:spPr>
        <a:xfrm>
          <a:off x="1447800" y="1114423"/>
          <a:ext cx="8732520" cy="580521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428624</xdr:colOff>
      <xdr:row>10</xdr:row>
      <xdr:rowOff>89532</xdr:rowOff>
    </xdr:from>
    <xdr:to>
      <xdr:col>13</xdr:col>
      <xdr:colOff>478155</xdr:colOff>
      <xdr:row>46</xdr:row>
      <xdr:rowOff>53954</xdr:rowOff>
    </xdr:to>
    <xdr:pic>
      <xdr:nvPicPr>
        <xdr:cNvPr id="2" name="Imagen 1">
          <a:extLst>
            <a:ext uri="{FF2B5EF4-FFF2-40B4-BE49-F238E27FC236}">
              <a16:creationId xmlns:a16="http://schemas.microsoft.com/office/drawing/2014/main" id="{12B3E3ED-BBE9-4F4A-B3D8-9258E0F5F6A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151" t="15152" r="8411" b="17478"/>
        <a:stretch/>
      </xdr:blipFill>
      <xdr:spPr>
        <a:xfrm>
          <a:off x="1213484" y="1323972"/>
          <a:ext cx="9424036" cy="61290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345281</xdr:colOff>
      <xdr:row>10</xdr:row>
      <xdr:rowOff>158351</xdr:rowOff>
    </xdr:from>
    <xdr:to>
      <xdr:col>9</xdr:col>
      <xdr:colOff>738189</xdr:colOff>
      <xdr:row>26</xdr:row>
      <xdr:rowOff>71436</xdr:rowOff>
    </xdr:to>
    <xdr:graphicFrame macro="">
      <xdr:nvGraphicFramePr>
        <xdr:cNvPr id="2" name="Gráfico 1">
          <a:extLst>
            <a:ext uri="{FF2B5EF4-FFF2-40B4-BE49-F238E27FC236}">
              <a16:creationId xmlns:a16="http://schemas.microsoft.com/office/drawing/2014/main" id="{93C77D1F-54D4-48A8-B6B2-3892B35241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editAs="oneCell">
    <xdr:from>
      <xdr:col>3</xdr:col>
      <xdr:colOff>0</xdr:colOff>
      <xdr:row>8</xdr:row>
      <xdr:rowOff>180974</xdr:rowOff>
    </xdr:from>
    <xdr:to>
      <xdr:col>10</xdr:col>
      <xdr:colOff>495300</xdr:colOff>
      <xdr:row>36</xdr:row>
      <xdr:rowOff>16487</xdr:rowOff>
    </xdr:to>
    <xdr:pic>
      <xdr:nvPicPr>
        <xdr:cNvPr id="2" name="Imagen 1" descr="Un conjunto de letras blancas en un fondo verde&#10;&#10;Descripción generada automáticamente con confianza baja">
          <a:extLst>
            <a:ext uri="{FF2B5EF4-FFF2-40B4-BE49-F238E27FC236}">
              <a16:creationId xmlns:a16="http://schemas.microsoft.com/office/drawing/2014/main" id="{EBCFBE73-9F97-5765-12BD-34C6AE2CFDC1}"/>
            </a:ext>
          </a:extLst>
        </xdr:cNvPr>
        <xdr:cNvPicPr>
          <a:picLocks noChangeAspect="1"/>
        </xdr:cNvPicPr>
      </xdr:nvPicPr>
      <xdr:blipFill>
        <a:blip xmlns:r="http://schemas.openxmlformats.org/officeDocument/2006/relationships" r:embed="rId1"/>
        <a:stretch>
          <a:fillRect/>
        </a:stretch>
      </xdr:blipFill>
      <xdr:spPr>
        <a:xfrm>
          <a:off x="2371725" y="1647824"/>
          <a:ext cx="6029325" cy="4906623"/>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268605</xdr:colOff>
      <xdr:row>9</xdr:row>
      <xdr:rowOff>11430</xdr:rowOff>
    </xdr:from>
    <xdr:to>
      <xdr:col>10</xdr:col>
      <xdr:colOff>704621</xdr:colOff>
      <xdr:row>21</xdr:row>
      <xdr:rowOff>91440</xdr:rowOff>
    </xdr:to>
    <xdr:pic>
      <xdr:nvPicPr>
        <xdr:cNvPr id="2" name="Imagen 1" descr="Gráfico, Gráfico de barras, Gráfico en cascada&#10;&#10;Descripción generada automáticamente">
          <a:extLst>
            <a:ext uri="{FF2B5EF4-FFF2-40B4-BE49-F238E27FC236}">
              <a16:creationId xmlns:a16="http://schemas.microsoft.com/office/drawing/2014/main" id="{4C9D1C37-035E-C857-DAD0-B50AB432F7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9180" y="1678305"/>
          <a:ext cx="7560716" cy="2247900"/>
        </a:xfrm>
        <a:prstGeom prst="rect">
          <a:avLst/>
        </a:prstGeom>
        <a:noFill/>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428625</xdr:colOff>
      <xdr:row>7</xdr:row>
      <xdr:rowOff>85724</xdr:rowOff>
    </xdr:from>
    <xdr:to>
      <xdr:col>10</xdr:col>
      <xdr:colOff>475634</xdr:colOff>
      <xdr:row>20</xdr:row>
      <xdr:rowOff>59054</xdr:rowOff>
    </xdr:to>
    <xdr:pic>
      <xdr:nvPicPr>
        <xdr:cNvPr id="2" name="Imagen 1">
          <a:extLst>
            <a:ext uri="{FF2B5EF4-FFF2-40B4-BE49-F238E27FC236}">
              <a16:creationId xmlns:a16="http://schemas.microsoft.com/office/drawing/2014/main" id="{0E2931D0-2495-3FD9-4DF5-533E775C93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1371599"/>
          <a:ext cx="7960379" cy="2318385"/>
        </a:xfrm>
        <a:prstGeom prst="rect">
          <a:avLst/>
        </a:prstGeom>
        <a:noFill/>
        <a:ln>
          <a:noFill/>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605790</xdr:colOff>
      <xdr:row>9</xdr:row>
      <xdr:rowOff>41909</xdr:rowOff>
    </xdr:from>
    <xdr:to>
      <xdr:col>8</xdr:col>
      <xdr:colOff>569563</xdr:colOff>
      <xdr:row>15</xdr:row>
      <xdr:rowOff>116204</xdr:rowOff>
    </xdr:to>
    <xdr:pic>
      <xdr:nvPicPr>
        <xdr:cNvPr id="2" name="Imagen 1">
          <a:extLst>
            <a:ext uri="{FF2B5EF4-FFF2-40B4-BE49-F238E27FC236}">
              <a16:creationId xmlns:a16="http://schemas.microsoft.com/office/drawing/2014/main" id="{DECABFF9-9097-4176-9406-A2238CC3E5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 y="1689734"/>
          <a:ext cx="5497798" cy="1160145"/>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529590</xdr:colOff>
      <xdr:row>10</xdr:row>
      <xdr:rowOff>62865</xdr:rowOff>
    </xdr:from>
    <xdr:to>
      <xdr:col>10</xdr:col>
      <xdr:colOff>34290</xdr:colOff>
      <xdr:row>22</xdr:row>
      <xdr:rowOff>153605</xdr:rowOff>
    </xdr:to>
    <xdr:pic>
      <xdr:nvPicPr>
        <xdr:cNvPr id="2" name="Imagen 1">
          <a:extLst>
            <a:ext uri="{FF2B5EF4-FFF2-40B4-BE49-F238E27FC236}">
              <a16:creationId xmlns:a16="http://schemas.microsoft.com/office/drawing/2014/main" id="{D0CBB2BB-8123-A6FD-0BE5-F9154BD28D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590" y="1910715"/>
          <a:ext cx="7410450" cy="2262440"/>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2</xdr:col>
      <xdr:colOff>74295</xdr:colOff>
      <xdr:row>9</xdr:row>
      <xdr:rowOff>144780</xdr:rowOff>
    </xdr:from>
    <xdr:to>
      <xdr:col>8</xdr:col>
      <xdr:colOff>701675</xdr:colOff>
      <xdr:row>26</xdr:row>
      <xdr:rowOff>53340</xdr:rowOff>
    </xdr:to>
    <xdr:pic>
      <xdr:nvPicPr>
        <xdr:cNvPr id="2" name="Picture 6" descr="Gráfico, Gráfico de barras&#10;&#10;Descripción generada automáticamente">
          <a:extLst>
            <a:ext uri="{FF2B5EF4-FFF2-40B4-BE49-F238E27FC236}">
              <a16:creationId xmlns:a16="http://schemas.microsoft.com/office/drawing/2014/main" id="{358EC97E-3D67-C080-D76C-56C8646305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5445" y="1773555"/>
          <a:ext cx="5370830" cy="2985135"/>
        </a:xfrm>
        <a:prstGeom prst="rect">
          <a:avLst/>
        </a:prstGeom>
        <a:noFill/>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2</xdr:col>
      <xdr:colOff>190499</xdr:colOff>
      <xdr:row>8</xdr:row>
      <xdr:rowOff>127634</xdr:rowOff>
    </xdr:from>
    <xdr:to>
      <xdr:col>11</xdr:col>
      <xdr:colOff>15928</xdr:colOff>
      <xdr:row>19</xdr:row>
      <xdr:rowOff>116204</xdr:rowOff>
    </xdr:to>
    <xdr:pic>
      <xdr:nvPicPr>
        <xdr:cNvPr id="3" name="Picture 2">
          <a:extLst>
            <a:ext uri="{FF2B5EF4-FFF2-40B4-BE49-F238E27FC236}">
              <a16:creationId xmlns:a16="http://schemas.microsoft.com/office/drawing/2014/main" id="{340C4202-C4A7-EC2F-8E4F-A771D7B2F5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49" y="1527809"/>
          <a:ext cx="6940604" cy="1874520"/>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xdr:from>
      <xdr:col>0</xdr:col>
      <xdr:colOff>485775</xdr:colOff>
      <xdr:row>40</xdr:row>
      <xdr:rowOff>66675</xdr:rowOff>
    </xdr:from>
    <xdr:to>
      <xdr:col>2</xdr:col>
      <xdr:colOff>681566</xdr:colOff>
      <xdr:row>57</xdr:row>
      <xdr:rowOff>73024</xdr:rowOff>
    </xdr:to>
    <xdr:graphicFrame macro="">
      <xdr:nvGraphicFramePr>
        <xdr:cNvPr id="2" name="Gráfico 1">
          <a:extLst>
            <a:ext uri="{FF2B5EF4-FFF2-40B4-BE49-F238E27FC236}">
              <a16:creationId xmlns:a16="http://schemas.microsoft.com/office/drawing/2014/main" id="{37DD0056-1571-42C0-A103-A5C060819E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3343275</xdr:colOff>
      <xdr:row>9</xdr:row>
      <xdr:rowOff>85725</xdr:rowOff>
    </xdr:from>
    <xdr:to>
      <xdr:col>7</xdr:col>
      <xdr:colOff>626335</xdr:colOff>
      <xdr:row>23</xdr:row>
      <xdr:rowOff>93972</xdr:rowOff>
    </xdr:to>
    <xdr:pic>
      <xdr:nvPicPr>
        <xdr:cNvPr id="3" name="Imagen 2">
          <a:extLst>
            <a:ext uri="{FF2B5EF4-FFF2-40B4-BE49-F238E27FC236}">
              <a16:creationId xmlns:a16="http://schemas.microsoft.com/office/drawing/2014/main" id="{4B95F996-FFD5-43B1-B121-22B2949B0875}"/>
            </a:ext>
          </a:extLst>
        </xdr:cNvPr>
        <xdr:cNvPicPr>
          <a:picLocks noChangeAspect="1"/>
        </xdr:cNvPicPr>
      </xdr:nvPicPr>
      <xdr:blipFill>
        <a:blip xmlns:r="http://schemas.openxmlformats.org/officeDocument/2006/relationships" r:embed="rId2"/>
        <a:stretch>
          <a:fillRect/>
        </a:stretch>
      </xdr:blipFill>
      <xdr:spPr>
        <a:xfrm>
          <a:off x="3343275" y="680085"/>
          <a:ext cx="8772115" cy="2814312"/>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177165</xdr:colOff>
      <xdr:row>8</xdr:row>
      <xdr:rowOff>26669</xdr:rowOff>
    </xdr:from>
    <xdr:to>
      <xdr:col>13</xdr:col>
      <xdr:colOff>49994</xdr:colOff>
      <xdr:row>39</xdr:row>
      <xdr:rowOff>112394</xdr:rowOff>
    </xdr:to>
    <xdr:pic>
      <xdr:nvPicPr>
        <xdr:cNvPr id="2" name="Imagen 1">
          <a:extLst>
            <a:ext uri="{FF2B5EF4-FFF2-40B4-BE49-F238E27FC236}">
              <a16:creationId xmlns:a16="http://schemas.microsoft.com/office/drawing/2014/main" id="{C8FA065C-49F6-2BFB-61CE-7CF019BAE6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165" y="1569719"/>
          <a:ext cx="10150304" cy="5695950"/>
        </a:xfrm>
        <a:prstGeom prst="rect">
          <a:avLst/>
        </a:prstGeom>
        <a:noFill/>
        <a:ln>
          <a:noFill/>
        </a:ln>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600075</xdr:colOff>
      <xdr:row>7</xdr:row>
      <xdr:rowOff>47625</xdr:rowOff>
    </xdr:from>
    <xdr:to>
      <xdr:col>6</xdr:col>
      <xdr:colOff>744220</xdr:colOff>
      <xdr:row>13</xdr:row>
      <xdr:rowOff>36195</xdr:rowOff>
    </xdr:to>
    <xdr:pic>
      <xdr:nvPicPr>
        <xdr:cNvPr id="2" name="Imagen 1">
          <a:extLst>
            <a:ext uri="{FF2B5EF4-FFF2-40B4-BE49-F238E27FC236}">
              <a16:creationId xmlns:a16="http://schemas.microsoft.com/office/drawing/2014/main" id="{5C94879A-1644-753D-DE25-6F719C8C53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1371600"/>
          <a:ext cx="5398135" cy="107442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345281</xdr:colOff>
      <xdr:row>8</xdr:row>
      <xdr:rowOff>158351</xdr:rowOff>
    </xdr:from>
    <xdr:to>
      <xdr:col>9</xdr:col>
      <xdr:colOff>738189</xdr:colOff>
      <xdr:row>24</xdr:row>
      <xdr:rowOff>71436</xdr:rowOff>
    </xdr:to>
    <xdr:graphicFrame macro="">
      <xdr:nvGraphicFramePr>
        <xdr:cNvPr id="2" name="Gráfico 1">
          <a:extLst>
            <a:ext uri="{FF2B5EF4-FFF2-40B4-BE49-F238E27FC236}">
              <a16:creationId xmlns:a16="http://schemas.microsoft.com/office/drawing/2014/main" id="{D45621B7-8D21-483E-9CF4-9DDA209DC0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571500</xdr:colOff>
      <xdr:row>9</xdr:row>
      <xdr:rowOff>80009</xdr:rowOff>
    </xdr:from>
    <xdr:to>
      <xdr:col>10</xdr:col>
      <xdr:colOff>762000</xdr:colOff>
      <xdr:row>66</xdr:row>
      <xdr:rowOff>134199</xdr:rowOff>
    </xdr:to>
    <xdr:pic>
      <xdr:nvPicPr>
        <xdr:cNvPr id="2" name="Imagen 1">
          <a:extLst>
            <a:ext uri="{FF2B5EF4-FFF2-40B4-BE49-F238E27FC236}">
              <a16:creationId xmlns:a16="http://schemas.microsoft.com/office/drawing/2014/main" id="{271FE95D-5651-67DD-2B9B-BF58CDCC85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1804034"/>
          <a:ext cx="9029700" cy="1036595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638175</xdr:colOff>
      <xdr:row>8</xdr:row>
      <xdr:rowOff>161925</xdr:rowOff>
    </xdr:from>
    <xdr:to>
      <xdr:col>9</xdr:col>
      <xdr:colOff>550933</xdr:colOff>
      <xdr:row>23</xdr:row>
      <xdr:rowOff>136251</xdr:rowOff>
    </xdr:to>
    <xdr:pic>
      <xdr:nvPicPr>
        <xdr:cNvPr id="2" name="Imagen 1">
          <a:extLst>
            <a:ext uri="{FF2B5EF4-FFF2-40B4-BE49-F238E27FC236}">
              <a16:creationId xmlns:a16="http://schemas.microsoft.com/office/drawing/2014/main" id="{1C7C7DEF-1DB3-4373-A4CA-DFB8C5F355B9}"/>
            </a:ext>
          </a:extLst>
        </xdr:cNvPr>
        <xdr:cNvPicPr>
          <a:picLocks noChangeAspect="1"/>
        </xdr:cNvPicPr>
      </xdr:nvPicPr>
      <xdr:blipFill>
        <a:blip xmlns:r="http://schemas.openxmlformats.org/officeDocument/2006/relationships" r:embed="rId1"/>
        <a:stretch>
          <a:fillRect/>
        </a:stretch>
      </xdr:blipFill>
      <xdr:spPr>
        <a:xfrm>
          <a:off x="2924175" y="1685925"/>
          <a:ext cx="4480948" cy="26946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350520</xdr:colOff>
      <xdr:row>7</xdr:row>
      <xdr:rowOff>76200</xdr:rowOff>
    </xdr:from>
    <xdr:to>
      <xdr:col>10</xdr:col>
      <xdr:colOff>174514</xdr:colOff>
      <xdr:row>21</xdr:row>
      <xdr:rowOff>54691</xdr:rowOff>
    </xdr:to>
    <xdr:pic>
      <xdr:nvPicPr>
        <xdr:cNvPr id="2" name="Imagen 1">
          <a:extLst>
            <a:ext uri="{FF2B5EF4-FFF2-40B4-BE49-F238E27FC236}">
              <a16:creationId xmlns:a16="http://schemas.microsoft.com/office/drawing/2014/main" id="{B3CE3876-B03E-4C99-8038-A5FB2FB764D8}"/>
            </a:ext>
          </a:extLst>
        </xdr:cNvPr>
        <xdr:cNvPicPr>
          <a:picLocks noChangeAspect="1"/>
        </xdr:cNvPicPr>
      </xdr:nvPicPr>
      <xdr:blipFill>
        <a:blip xmlns:r="http://schemas.openxmlformats.org/officeDocument/2006/relationships" r:embed="rId1"/>
        <a:stretch>
          <a:fillRect/>
        </a:stretch>
      </xdr:blipFill>
      <xdr:spPr>
        <a:xfrm>
          <a:off x="3398520" y="1409700"/>
          <a:ext cx="4401709" cy="24949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619125</xdr:colOff>
      <xdr:row>9</xdr:row>
      <xdr:rowOff>9525</xdr:rowOff>
    </xdr:from>
    <xdr:to>
      <xdr:col>10</xdr:col>
      <xdr:colOff>170179</xdr:colOff>
      <xdr:row>28</xdr:row>
      <xdr:rowOff>2988</xdr:rowOff>
    </xdr:to>
    <xdr:pic>
      <xdr:nvPicPr>
        <xdr:cNvPr id="3" name="Imagen 2">
          <a:extLst>
            <a:ext uri="{FF2B5EF4-FFF2-40B4-BE49-F238E27FC236}">
              <a16:creationId xmlns:a16="http://schemas.microsoft.com/office/drawing/2014/main" id="{A9800F99-D4C7-4455-F142-D44184BA2A5C}"/>
            </a:ext>
          </a:extLst>
        </xdr:cNvPr>
        <xdr:cNvPicPr>
          <a:picLocks noChangeAspect="1"/>
        </xdr:cNvPicPr>
      </xdr:nvPicPr>
      <xdr:blipFill>
        <a:blip xmlns:r="http://schemas.openxmlformats.org/officeDocument/2006/relationships" r:embed="rId1"/>
        <a:stretch>
          <a:fillRect/>
        </a:stretch>
      </xdr:blipFill>
      <xdr:spPr>
        <a:xfrm>
          <a:off x="619125" y="790575"/>
          <a:ext cx="7315834" cy="370059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19050</xdr:colOff>
      <xdr:row>10</xdr:row>
      <xdr:rowOff>114300</xdr:rowOff>
    </xdr:from>
    <xdr:to>
      <xdr:col>11</xdr:col>
      <xdr:colOff>75955</xdr:colOff>
      <xdr:row>28</xdr:row>
      <xdr:rowOff>98595</xdr:rowOff>
    </xdr:to>
    <xdr:pic>
      <xdr:nvPicPr>
        <xdr:cNvPr id="2" name="Imagen 1">
          <a:extLst>
            <a:ext uri="{FF2B5EF4-FFF2-40B4-BE49-F238E27FC236}">
              <a16:creationId xmlns:a16="http://schemas.microsoft.com/office/drawing/2014/main" id="{2B0FD394-9D57-4E22-B35D-50FCB82B4CC8}"/>
            </a:ext>
          </a:extLst>
        </xdr:cNvPr>
        <xdr:cNvPicPr>
          <a:picLocks noChangeAspect="1"/>
        </xdr:cNvPicPr>
      </xdr:nvPicPr>
      <xdr:blipFill>
        <a:blip xmlns:r="http://schemas.openxmlformats.org/officeDocument/2006/relationships" r:embed="rId1"/>
        <a:stretch>
          <a:fillRect/>
        </a:stretch>
      </xdr:blipFill>
      <xdr:spPr>
        <a:xfrm>
          <a:off x="3867150" y="2038350"/>
          <a:ext cx="5962405" cy="34323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38101</xdr:colOff>
      <xdr:row>7</xdr:row>
      <xdr:rowOff>133715</xdr:rowOff>
    </xdr:from>
    <xdr:to>
      <xdr:col>10</xdr:col>
      <xdr:colOff>358140</xdr:colOff>
      <xdr:row>28</xdr:row>
      <xdr:rowOff>136046</xdr:rowOff>
    </xdr:to>
    <xdr:pic>
      <xdr:nvPicPr>
        <xdr:cNvPr id="3" name="Imagen 2">
          <a:extLst>
            <a:ext uri="{FF2B5EF4-FFF2-40B4-BE49-F238E27FC236}">
              <a16:creationId xmlns:a16="http://schemas.microsoft.com/office/drawing/2014/main" id="{58B5E424-FCDE-F97D-DEC0-0C9A056608FB}"/>
            </a:ext>
          </a:extLst>
        </xdr:cNvPr>
        <xdr:cNvPicPr>
          <a:picLocks noChangeAspect="1"/>
        </xdr:cNvPicPr>
      </xdr:nvPicPr>
      <xdr:blipFill>
        <a:blip xmlns:r="http://schemas.openxmlformats.org/officeDocument/2006/relationships" r:embed="rId1"/>
        <a:stretch>
          <a:fillRect/>
        </a:stretch>
      </xdr:blipFill>
      <xdr:spPr>
        <a:xfrm>
          <a:off x="1838326" y="914765"/>
          <a:ext cx="6410324" cy="38923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ocuments%20and%20Settings\1986061\Local%20Settings\Temporary%20Internet%20Files\OLK7C\Secto%20publico\PBSECQKaren%2022.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172.16.14.158\Dir.%20EESF\promieco\Personal\My%20Documents\Moz\E-Final\BOP9703_stress.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s://dgprd.sharepoint.com/Documents%20and%20Settings/1994738/Local%20Settings/Temporary%20Internet%20Files/OLK1EAE/DATA/CA/SLV/Staff%20Report%20Tables/2003%20SR/Tables-SR-03.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172.16.14.158\Dir.%20EESF\Documents%20and%20Settings\1994738\Local%20Settings\Temporary%20Internet%20Files\OLK1EAE\DATA\CA\SLV\Staff%20Report%20Tables\2003%20SR\Tables-SR-03.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D:\HTI_CPI%20&amp;%20Forex.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Acunaam\c\modelo\MODELOMACRO-ESC-4.5.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Mdebiase\c\COPIA\CAP10\CAP102\FDOAFL.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I:\dbsr\pachi\INFORMEC\Cua298.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https://dgprd.sharepoint.com/Documents%20and%20Settings/1994738/Local%20Settings/Temporary%20Internet%20Files/OLK1EAE/Colombia/WEO/GEEColombiaOct200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172.16.14.158\Dir.%20EESF\Documents%20and%20Settings\1994738\Local%20Settings\Temporary%20Internet%20Files\OLK1EAE\Colombia\WEO\GEEColombiaOct20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gprd.sharepoint.com/E/Secto%20publico/PBSECQKaren%2022.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F:\USB\Occaisonal%20paper%20on%20access\Analysis\120507_first%20issue_GNI%20per%20capita.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172.16.14.158\Dir.%20EESF\Users\fbaez\AppData\Local\Microsoft\Windows\INetCache\Content.Outlook\HTMLJ493\Marco%20Macro%20Commoditties%20-%20Fixed.xlsx"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https://dgprd.sharepoint.com/Users/fbaez/AppData/Local/Microsoft/Windows/INetCache/Content.Outlook/HTMLJ493/Marco%20Macro%20Commoditties%20-%20Fixed.xlsx"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Users/fbaez/AppData/Local/Microsoft/Windows/INetCache/Content.Outlook/HTMLJ493/Marco%20Macro%20Commoditties%20-%20Fixed.xlsx"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G:\Archivos%20Excel\Boletines\Archivos%20de%20trabajo%202004\Excel\Otros\FAX.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I:\DATA\WRS\SYSTEM\WRS97TA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https://dgprd.sharepoint.com/F/DGCP-STRUCTURE/Manual%20Operativo%20DGCP/Manuales%20de%20Soporte/Sistema%20de%20Informacion%20Financiera/Sistema%20de%20Informacion.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172.16.14.158\Dir.%20EESF\F\DGCP-STRUCTURE\Manual%20Operativo%20DGCP\Manuales%20de%20Soporte\Sistema%20de%20Informacion%20Financiera\Sistema%20de%20Informacion.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F:\F\DGCP-STRUCTURE\Manual%20Operativo%20DGCP\Manuales%20de%20Soporte\Sistema%20de%20Informacion%20Financiera\Sistema%20de%20Informacion.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D:\Datos\Mis%20documentos\Siec\Modelo\Calificaci&#243;n%20Mayo%202003\SIECAR-052003%20sin%20ajustes%2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72.16.14.158\Dir.%20EESF\E\Secto%20publico\PBSECQKaren%2022.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https://dgprd.sharepoint.com/Departamento/Financiero/Subd_Entidades_financieras/Division_Banca_Comercial/Martha%20Soto/Datos/Mis%20documentos/Siec/Modelo/Calificaci&#243;n%20Mayo%202003/SIECAR-052003%20sin%20ajustes%203.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172.16.14.158\Dir.%20EESF\Departamento\Financiero\Subd_Entidades_financieras\Division_Banca_Comercial\Martha%20Soto\Datos\Mis%20documentos\Siec\Modelo\Calificaci&#243;n%20Mayo%202003\SIECAR-052003%20sin%20ajustes%203.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V:\Archivos%20Excel\Boletines\Cuadros%20M%20y%20X%20mensuales\Excel\Otros\FAX.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dgp1.digepres.local\UAE\Departamento\My%20Documents\Excel\Otros\FAX.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Archives\Arg%20Public%20Debt%20(Jun%2026%2003).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K:\FPSSWN06p\wrs2\mcd\system\WRSTAB.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Bancene\deuda\PROYECCIONES%20DEL%20SERVICIO\PROY2003\PROY%20-%20PROY2003C%20%20A%20JUN2003%20-%20PARA%20RENG%20CLUB%20DE%20PARIS.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A:\Documents%20and%20Settings\1995063\Local%20Settings\Temporary%20Internet%20Files\OLKCE\PROY2003\EXCEL\PROY%20-%20PROYECCION%20SERVICIO%202000-2003.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dgp1.digepres.local\UAE\Departamento\My%20Documents\Excel\Paises\My%20Documents\Excel\Otros\FAX.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https://dgprd.sharepoint.com/Documents%20and%20Settings/1994738/Local%20Settings/Temporary%20Internet%20Files/OLK1EAE/DATA/CA/SLV/Monetary%20Sector/Input/Info/PM99%20Jan%20FMI-20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K:\PROMIECO\Politica%20Fiscal\FISCAL\Cr&#233;dito\2013\Credito%20Balance%20Fiscal%20Sin%20inversiones%202013%20(Ejercicio).xlsx"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172.16.14.158\Dir.%20EESF\Documents%20and%20Settings\1994738\Local%20Settings\Temporary%20Internet%20Files\OLK1EAE\DATA\CA\SLV\Monetary%20Sector\Input\Info\PM99%20Jan%20FMI-2002.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192.168.0.1\Compartida\My%20Documents\BCIE\Modelos\Mar\Fuentes\Julio-2001\MESES\Model\MESES\Model\MESES\Model\Deloitte\Joaquin\Banca\DATA%20MASTER\base\Mis%20documentos\RACG1024.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F:\Data\Equity%20prices\EM%20equity%20prices%20and%20exchange%20rate%20tables.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Bcfs1\promieco\Politica%20Fiscal\Sector%20publico\Sector%20Publico%202006%20%202010.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D:\DATOS\MACROS\MIMPORTA.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DATA1\PDR\Docs\O-DRIVE\JM\BEN\HIPC\excelfiles\with%20libya\BN-DSA-Kad2.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Hpxp-49253\Archivos%20de%20Trabajo\My%20Documents\Excel\Otros\FAX.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TEMPLATE\IL_TEMPL.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F:\E\Secto%20publico\PBSECQKaren%2022.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F:\Projects\Occaisonal%20paper%20on%20access\Analysis\Concentration%20of%20FDI%20and%20GDP.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2\whd\DATA\LC\DOM\Monetary\DRMONEY_current.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K:\FPSFWN03P\STA\ARCHIVOS%20VARIOS%20IPC\BOLETIN\BOLETIN05.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https://dgprd.sharepoint.com/Documents%20and%20Settings/1994738/Local%20Settings/Temporary%20Internet%20Files/OLK1EAE/HTI_real%2010-07.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172.16.14.158\Dir.%20EESF\Documents%20and%20Settings\1994738\Local%20Settings\Temporary%20Internet%20Files\OLK1EAE\HTI_real%2010-07.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bcfs1\WINDOWS\TEMP\CRI-BOP-01.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Pel\am\EXCEL\MARTY\ALEX\LONGTERM\LONGGDP.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bcfs1\DATA\CA\CRI\EXTERNAL\Output\CRI-BOP-01.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M:\BOARD\BENIN\Decion%20Pt\HIPC%20tables.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https://d.docs.live.net/Users/jenny/Downloads/CONSOLIDACION_U_BD01_Registro%20de%20Demandas%20Territoriales%20V2.0.xlsm"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ATA1\PDR\TEMP\HIPC\Other%20HIPCs\Burkina%20Faso\BUR%201299.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H:\Documents%20and%20Settings\jmatz\My%20Local%20Documents\Excel\BSA\Final%20versions%20(with%20IIP%20&amp;edits)\Versions%20with%20Summary%20matricies\RSA%20BSA%20rev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K:\Documents%20and%20Settings\1996100\Desktop\My%20Documents\Archivos%20de%20Excel\Archivo%20Monetario%204%20de%20enero.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bcfs1\DATA\CA\CRI\EXTERNAL\Output\Other-2002\CRI-INPUT-ABOP-4.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D:\DATA\CA\CRI\EXTERNAL\Output\CRI-BOP-01.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bcfs1\DATA\CA\CRI\Dbase\Dinput\CRI-INPUT-ABOP.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bcfs1\Departamento\Internacional\BOP%20Y%20PII\Bienes\Nacionales\Tablas\Tablas%20Aperturadas.xlsx"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F:\Projects\Occaisonal%20paper%20on%20access\Report\Figures.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F:\GDF%202009\Chapter%202%20Data\CHAPTER%20TABLES%20&amp;%20FIGURES\Net%20capital%20flows%20-%20projections.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F:\GDF%202007\Data\DRS\External%20debt.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F:\GDF%202008\Data\Net%20capital%20flows%20-%20table%202.1%20Nov%2020.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K:\FPSFWN03P\STA\DATA\DH\GEO\BOP\Data\FLOW2004a.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https://dgprd.sharepoint.com/Documents%20and%20Settings/1994738/Local%20Settings/Temporary%20Internet%20Files/OLK1EAE/WINNT/Profiles/bpweil/Archivos%20temporales%20de%20Internet/OLK43/CONSA%20$$$1%20SPNF%209dic0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psswn05d\WHD\DATA\S1\BLZ\Reports\BLZRedTables6_01.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172.16.14.158\Dir.%20EESF\Documents%20and%20Settings\1994738\Local%20Settings\Temporary%20Internet%20Files\OLK1EAE\WINNT\Profiles\bpweil\Archivos%20temporales%20de%20Internet\OLK43\CONSA%20$$$1%20SPNF%209dic02.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K:\FPSFWN03P\STA\DATA\S1\ECU\SECTORS\External\PERUMF97.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DATA1\PDR\DATA\GHA\WORKING\Ghfis0500m.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Mdebiase\c\MEMORIA\MEM5\CAPIT6\SUCP3009.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DATA1\PDR\BOARD\MALI\1ST-COMP\DSA\MLI-buyback.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ECMON98.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orary%20Internet%20Files\OLKE0E1\Ec-Mon-July.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K:\FPSFWN03P\STA\DATA\S1\ECU\SECTORS\External\ecuredtab.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dgp1\UAE\Users\SM\AppData\Local\Microsoft\Windows\Temporary%20Internet%20Files\Low\Content.IE5\XIZWT4B9\STARTSall.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http://www.bancentral.gov.do/Documents%20and%20Settings/1989644/Desktop/CUADROS%20PARA%20PUBLICAR%20EN%20LA%20WEBB%20-%2002%20JUN2004%2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DATA1\PDR\Users\BHouse\My%20Documents\DomRep\DomRep-BCRD-0401\DebtService\FMI%20%20OCTUBRE%20%20DE%20%202003%20con%20correcciones%20el%2029%20de%20diciembre%20de%202003%20-%20Res&#250;menes-TPCPMP-031604.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D:\DATA\CA\SLV\External%20Sector\Output\Working%20files%202003\Data\REER04-03.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172.16.14.158\Dir.%20EESF\Users\fperez\Desktop\2022\PRESUPUESTO%202023\SEPTIEMBRE\Copia%20de%20Proyeccion%20Ingresos%20CUT%202023%20-%202026%20Envio%20a%20Presupuesto%20AL%2012%20Agosto%202022.xlsx"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https://dgprd.sharepoint.com/Users/fperez/Desktop/2022/PRESUPUESTO%202023/SEPTIEMBRE/Copia%20de%20Proyeccion%20Ingresos%20CUT%202023%20-%202026%20Envio%20a%20Presupuesto%20AL%2012%20Agosto%202022.xlsx"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https://dgprd.sharepoint.com/promieco/DATA/RL/URY/EXTERNAL/XTNL.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172.16.14.158\Dir.%20EESF\promieco\DATA\RL\URY\EXTERNAL\XTNL.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A:\CPLAZO\IMAE\PR\INF1-ALEX.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D:\Real2001\HTIreal.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DATA1\PDR\My%20Documents\Missions\Uruguay\Mission_ASBA_Review1_July8_15\July17\DSA_URY_July13_PlanC.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K:\El_mnt\c\1Edas\FMI\mision\BCHDIC9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file:///\\DATA1\PDR\My%20Documents\Temp\Chad\mission\150dp.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file:///\\DATA1\PDR\My%20Documents\Temp\Cameroon\mission\DSARept.xls"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file:///R:\DOC\B2\CHIEF\CRI\97RED\CGOVFEB.XLS"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file:///K:\FPSFWN03P\STA\DOC\SI\IMSection\DP\MFS%20Workfiles\Generic%20Files\Graduated%20to%20DC\Chile%20EIS.xls"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https://dgprd.sharepoint.com/promieco/Documents%20and%20Settings/MFIGUEROLA/Local%20Settings/Temporary%20Internet%20Files/OLK22/DomRep-DSA-DRSc-NoDRNBonly/DomRep-DSAExtSusTabs-NoDRNBonly.xls"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file:///\\172.16.14.158\Dir.%20EESF\promieco\Documents%20and%20Settings\MFIGUEROLA\Local%20Settings\Temporary%20Internet%20Files\OLK22\DomRep-DSA-DRSc-NoDRNBonly\DomRep-DSAExtSusTabs-NoDRNBonly.xls"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file:///K:\Users\fperez\Desktop\Copia%20de%20ESTIMACION%20%20MENSUAL%202018(CON%20NUEVAS%20MEDIDAS%20ajustado%20a%20590%209%20mills%20)22-09-17%20(6).xlsx"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enemar0001.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trimestre9900rev.xls"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https://dgprd.sharepoint.com/Documents%20and%20Settings/1994738/Local%20Settings/Temporary%20Internet%20Files/OLK1EAE/DATA/ML/DOM/Vulnerability%20exercise/March%202005/DR%20SVI%20table%20Feb%20200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bcfs1\DATA\PA\CHL\SECTORS\BOP\Bop0209.xls"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file:///\\172.16.14.158\Dir.%20EESF\Documents%20and%20Settings\1994738\Local%20Settings\Temporary%20Internet%20Files\OLK1EAE\DATA\ML\DOM\Vulnerability%20exercise\March%202005\DR%20SVI%20table%20Feb%202005.xls"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file:///K:\DATA\S1\ECU\SECTORS\External\PERUMF97.XLS"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file:///D:\DATA\CA\CRI\Dbase\Dinput\CRI-INPUT-ABOP.xls"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https://dgprd.sharepoint.com/Documents%20and%20Settings/1994738/Local%20Settings/Temporary%20Internet%20Files/OLK1EAE/TRIMALEX/corrts99-2.xls"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file:///\\172.16.14.158\Dir.%20EESF\Documents%20and%20Settings\1994738\Local%20Settings\Temporary%20Internet%20Files\OLK1EAE\TRIMALEX\corrts99-2.xls"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file:///D:\TRIMALEX\corrts99-2.xls" TargetMode="External"/></Relationships>
</file>

<file path=xl/externalLinks/_rels/externalLink196.xml.rels><?xml version="1.0" encoding="UTF-8" standalone="yes"?>
<Relationships xmlns="http://schemas.openxmlformats.org/package/2006/relationships"><Relationship Id="rId2" Type="http://schemas.openxmlformats.org/officeDocument/2006/relationships/externalLinkPath" Target="https://hacienda365-my.sharepoint.com/personal/mortiz_hacienda_gov_do/Documents/Documentos/Work/Presupuesto%202024/Reestimacion%20-%20sep2023/Ingresos%20adicionales%202023%20mzs.xlsx" TargetMode="External"/><Relationship Id="rId1" Type="http://schemas.openxmlformats.org/officeDocument/2006/relationships/externalLinkPath" Target="https://hacienda365-my.sharepoint.com/personal/mortiz_hacienda_gov_do/Documents/Documentos/Work/Presupuesto%202024/Reestimacion%20-%20sep2023/Ingresos%20adicionales%202023%20mzs.xlsx" TargetMode="External"/></Relationships>
</file>

<file path=xl/externalLinks/_rels/externalLink197.xml.rels><?xml version="1.0" encoding="UTF-8" standalone="yes"?>
<Relationships xmlns="http://schemas.openxmlformats.org/package/2006/relationships"><Relationship Id="rId2" Type="http://schemas.openxmlformats.org/officeDocument/2006/relationships/externalLinkPath" Target="https://dgprd.sharepoint.com/sites/Depto.deEstudiosEconmicos/Shared%20Documents/Formulaci&#243;n%20PGE/2024/Secciones/Mariangel%20Moner&#243;/Programas%20Prioritarios%20-%20PGE%202024.xlsx" TargetMode="External"/><Relationship Id="rId1" Type="http://schemas.openxmlformats.org/officeDocument/2006/relationships/externalLinkPath" Target="https://dgprd.sharepoint.com/sites/Depto.deEstudiosEconmicos/Shared%20Documents/Formulaci&#243;n%20PGE/2024/Secciones/Mariangel%20Moner&#243;/Programas%20Prioritarios%20-%20PGE%202024.xlsx" TargetMode="External"/></Relationships>
</file>

<file path=xl/externalLinks/_rels/externalLink198.xml.rels><?xml version="1.0" encoding="UTF-8" standalone="yes"?>
<Relationships xmlns="http://schemas.openxmlformats.org/package/2006/relationships"><Relationship Id="rId2" Type="http://schemas.openxmlformats.org/officeDocument/2006/relationships/externalLinkPath" Target="file:///C:\Users\aerodriguez\AppData\Local\Microsoft\Windows\INetCache\Content.Outlook\UY6WA3U8\Clasificaci&#243;n%20econ&#243;mica.xlsx" TargetMode="External"/><Relationship Id="rId1" Type="http://schemas.openxmlformats.org/officeDocument/2006/relationships/externalLinkPath" Target="/Users/aerodriguez/AppData/Local/Microsoft/Windows/INetCache/Content.Outlook/UY6WA3U8/Clasificaci&#243;n%20econ&#243;mica.xlsx" TargetMode="External"/></Relationships>
</file>

<file path=xl/externalLinks/_rels/externalLink199.xml.rels><?xml version="1.0" encoding="UTF-8" standalone="yes"?>
<Relationships xmlns="http://schemas.openxmlformats.org/package/2006/relationships"><Relationship Id="rId2" Type="http://schemas.openxmlformats.org/officeDocument/2006/relationships/externalLinkPath" Target="file:///C:\Users\aerodriguez\AppData\Local\Microsoft\Windows\INetCache\Content.Outlook\UY6WA3U8\Clasificaci&#243;n%20Institucional.xlsx" TargetMode="External"/><Relationship Id="rId1" Type="http://schemas.openxmlformats.org/officeDocument/2006/relationships/externalLinkPath" Target="/Users/aerodriguez/AppData/Local/Microsoft/Windows/INetCache/Content.Outlook/UY6WA3U8/Clasificaci&#243;n%20Institucio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ARG\Bop\fev01\ARGBOP%20final%20(2fev01)%20(WE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Bancene\Internacional\04%20BOLIVAR%20-%20Y-O%20-%20HUASCAR%20J\BASE%20CUADROS%20PRESIDENTE%202004\EST.%20SERVICIO%20DEUDA%20SEPTIEMBRE%202004.xls" TargetMode="External"/></Relationships>
</file>

<file path=xl/externalLinks/_rels/externalLink200.xml.rels><?xml version="1.0" encoding="UTF-8" standalone="yes"?>
<Relationships xmlns="http://schemas.openxmlformats.org/package/2006/relationships"><Relationship Id="rId2" Type="http://schemas.openxmlformats.org/officeDocument/2006/relationships/externalLinkPath" Target="https://dgprd-my.sharepoint.com/personal/mmonero_digepres_gob_do/Documents/Archivos%20de%20chat%20de%20Microsoft%20Teams/Tablas%20MariMS.xlsx" TargetMode="External"/><Relationship Id="rId1" Type="http://schemas.openxmlformats.org/officeDocument/2006/relationships/externalLinkPath" Target="Tablas%20MariMS.xlsx" TargetMode="External"/></Relationships>
</file>

<file path=xl/externalLinks/_rels/externalLink201.xml.rels><?xml version="1.0" encoding="UTF-8" standalone="yes"?>
<Relationships xmlns="http://schemas.openxmlformats.org/package/2006/relationships"><Relationship Id="rId2" Type="http://schemas.openxmlformats.org/officeDocument/2006/relationships/externalLinkPath" Target="file:///C:\Users\lrodriguez\Downloads\Tablas-gr&#225;ficos-y-figuras-Informe-Explicativo-PGE-2023-1%20(1).xlsx" TargetMode="External"/><Relationship Id="rId1" Type="http://schemas.openxmlformats.org/officeDocument/2006/relationships/externalLinkPath" Target="/Users/lrodriguez/Downloads/Tablas-gr&#225;ficos-y-figuras-Informe-Explicativo-PGE-2023-1%20(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FPSFWN03P\STA\respaldo%20Henry%20Rodriguez\Resto%20del%20Sistema%20Bancario\Implementacion%20del%20MEMF\Oferta%20Monetaria\analisis%20pafi%20junio%202007%20y%20gr&#225;ficos%20comparado%20con%20el%20MEMF.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Bancene\deuda\PROYECCIONES%20DEL%20SERVICIO\PROY2004\PROY%20-%20PROY2004B%20CON%20TASAS%20CAMBIO%2004%20SEP01%20ORIGINALE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K:\FPSFWN03P\STA\Documents%20and%20Settings\JMATZ\My%20Local%20Documents\EXCEL\Guyana\2003%20Mission\Final\Other%20Depository%20Corporations%20Balanc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K:\FPSFWN03P\STA\Documents%20and%20Settings\LABREGO\My%20Local%20Documents\Ecuador\ecubopLatest.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K:\Users\Juliana\AppData\Local\Temp\WIN\TEMP\MFLOW96.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GeoBop0900_BseLin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DATOS\series\afiliado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dgprd.sharepoint.com/Documents%20and%20Settings/1994738/Local%20Settings/Temporary%20Internet%20Files/OLK1EAE/PROFINAN/Programa/prog2003/prog2003mensualizaci&#243;nenero.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172.16.14.158\Dir.%20EESF\Documents%20and%20Settings\1994738\Local%20Settings\Temporary%20Internet%20Files\OLK1EAE\PROFINAN\Programa\prog2003\prog2003mensualizaci&#243;nener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EDSSARMRED97.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K:\Users\Juliana\AppData\Local\Temp\DATA\DD\GEO\BOP\GeoBop.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72.16.14.158\Dir.%20EESF\Sector%20Files\DR%20Fiscal%20File%20Update%2006-26-200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dgprd.sharepoint.com/Sector%20Files/DR%20Fiscal%20File%20Update%2006-26-200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K:\Users\Juliana\AppData\Local\Temp\Documents%20and%20Settings\JMATZ\My%20Local%20Documents\EXCEL\Guyana\2003%20Mission\Final\Other%20Depository%20Corporations%20Balance.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hacienda365-my.sharepoint.com/Sector%20Files/DR%20Fiscal%20File%20Update%2006-26-200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K:\Fpsfwn03p\sta\DOC\AI\SIMS\Workfiles\Guyana\MB\IMD\2003%20Mission\Final\Other%20Depository%20Corporations%20Balance.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DNCFP\Recursos\Proyrena\Anual\2002\Alt4_Proy200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Kbcat\data\crude\NWE\Normprice\2003\1Q%202003%20New%20Normprice.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K:\srvadm\users\WIN\TEMP\MFLOW9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DATA\S1\ECU\rev-jul-00\SR%20Ecubop700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gp1.digepres.local\UAE\Departamento\Archivos%20Excel\Boletines\Excel\Otros\FAX.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ATA1\PDR\TEMP\My%20Documents\Moz\E-Final\BOP9703_stres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ATA1\PDR\DATA\ST\Access%20Note\Tables%20and%20Note\2001\MACC060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bcfs1\My%20Documents\Excel\Otros\FAX.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dgprd.sharepoint.com/Documents%20and%20Settings/1994738/Local%20Settings/Temporary%20Internet%20Files/OLK1EAE/DATA/CA/SLV/Fiscal%20Sector/Output/Output%202003/Working%20files%202003/SLV-Fiscal-March%2012%202003.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172.16.14.158\Dir.%20EESF\Documents%20and%20Settings\1994738\Local%20Settings\Temporary%20Internet%20Files\OLK1EAE\DATA\CA\SLV\Fiscal%20Sector\Output\Output%202003\Working%20files%202003\SLV-Fiscal-March%2012%20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gprd.sharepoint.com/Documents%20and%20Settings/enc100115/Desktop/3.1.3.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ATA1\PDR\AC\WesternHem\Paraguay\Temporary\Paraguay%20Monetary%20File%20-%20Oct%20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dgprd.sharepoint.com/promieco/AC/WesternHem/Paraguay/Temporary/Paraguay%20Monetary%20File%20-%20Oct%20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172.16.14.158\Dir.%20EESF\promieco\AC\WesternHem\Paraguay\Temporary\Paraguay%20Monetary%20File%20-%20Oct%20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s://dgprd.sharepoint.com/promieco/DATA/RL/PRY/Monetary/SR%20and%20RED%20Monetary%20tables.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172.16.14.158\Dir.%20EESF\promieco\DATA\RL\PRY\Monetary\SR%20and%20RED%20Monetary%20tables.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IMF1S\VOL1\DATA\EU2\LVA\LVA_RED_2001_tab.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ATA1\PDR\My%20Documents\GHBopbaseline05150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K:\SEGURIDAD\Secto%20publico\DATA\ML\DOM\Macro\2002\DRSHAR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Nidia%20Cierre%202009\MODELO%20ANEXOS%20CAP3%201AL%205%20Y%20DEL%201-1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72.16.14.158\Dir.%20EESF\Documents%20and%20Settings\enc100115\Desktop\3.1.3.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https://mepyd-my.sharepoint.com/personal/melissa_jimenez_economia_gob_do/Documents/Escritorio/Insumos%20taller%20MUCI%20Direcciones/MUCI%202020%20v3.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K:\Al_pf\mis%20document\documentos%20de%20trabajo\ARCHIVOS%20DE%20TRABAJO%20DE%20%20EXCEL\SEMANALES\TASAINT2.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K:\Users\Juliana\AppData\Local\Temp\DATA\F1\SRF\Paraguay.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D:\My%20Documents\BCIE\Modelos\Mar\Fuentes\Julio-2001\MESES\Model\MESES\Model\MESES\Model\Deloitte\Joaquin\Banca\DATA%20MASTER\base\Mis%20documentos\RACG"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ata2\whd\DNCFP\Recursos\Proyrena\Anual\2002\Alt4_Proy200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DATA1\PDR\Cameroon\DSA\Cam_Relief.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s://dgprd.sharepoint.com/promieco/DATA/ML/DOM/archives/June%20%202003%20SBA%20Mission/Real/DRGDP_prog.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172.16.14.158\Dir.%20EESF\promieco\DATA\ML\DOM\archives\June%20%202003%20SBA%20Mission\Real\DRGDP_prog.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D:\My%20Documents\BCIE\Modelos\Profis\Fuentes\VALOR-BHV1.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https://dgprd.sharepoint.com/Departamento/Financiero/Subd_Entidades_financieras/Division_Banca_Comercial/Martha%20Soto/My%20Documents/BCIE/Modelos/Profis/Fuentes/VALOR-BHV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v2kp-47212\Secto%20publico\DATA\ML\DOM\Macro\2002\DRSHARE.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172.16.14.158\Dir.%20EESF\Departamento\Financiero\Subd_Entidades_financieras\Division_Banca_Comercial\Martha%20Soto\My%20Documents\BCIE\Modelos\Profis\Fuentes\VALOR-BHV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dgp1\UAE\data\Andrew\GEP10\chap2\KO%20charts%20and%20tables.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https://dgprd.sharepoint.com/Documents%20and%20Settings/1994738/Local%20Settings/Temporary%20Internet%20Files/OLK1EAE/sept%202/IN/DR%20WEO%20Shor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172.16.14.158\Dir.%20EESF\Documents%20and%20Settings\1994738\Local%20Settings\Temporary%20Internet%20Files\OLK1EAE\sept%202\IN\DR%20WEO%20Shor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Fpsgwn03p\whd\ARG\Bop\fev01\ARGBOP%20final%20(2fev01)%20(WEO).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K:\PROMIECO\Politica%20Fiscal\Sector%20publico\BKUP%20SPNF\2010\Blance%20Trimestral%20enviado%20a%20Rosa%20Yunes%202009_20enero2010.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https://dgprd.sharepoint.com/Documents%20and%20Settings/1994738/Desktop/CORE%20INFLACION.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172.16.14.158\Dir.%20EESF\Documents%20and%20Settings\1994738\Desktop\CORE%20INFLACION.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Working%20Files\AC%20Fiscal%20File.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D:\Documents%20and%20Settings\mangeli\Local%20Settings\Temporary%20Internet%20Files\OLK81\Corp%20Banca%20Sep-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el\data\DEMAND\BALANCES\GDP%20updated.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Ppd\d\STATISTICS\DEPLOYMENT.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ATA1\PDR\TEMP\DSAtblEmily02-03.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bcfs1\Archivos%20Excel\Boletines\Excel\Otros\FAX.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K:\Bcfs1\Consolidacion%20Estadisticas%20Monetarias\FUNCIONES%20SUBDIRECCION\Propuesta%20Reestructuraci&#243;n\FyU.xlsx"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DATA1\PDR\My%20Documents\Temp\ETHIOPIA\Mission\Temp.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dgp1\UAE\Documents%20and%20Settings\routtm\Local%20Settings\Temporary%20Internet%20Files\OLK13\chartsheets.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http://www-int.imf.org/depts/fad/info_guide/info_resources/databases/WEO%20OECD%20Proj%202000_NEW.Refreshed(2).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dgp1\UAE\Samuel\QIV%2007-08%20data\daily.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O:\Documents%20and%20Settings\CHAINES\Local%20Settings\Temporary%20Internet%20Files\OLKC5\SECTORS\MONETARY\Col_Prog%20_Mon-Feb8.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DATA1\PDR\joe\Guinea%20Bissau\Guinea-Bissau\Guinea%20Bissau_md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bcfs1\Departamento\Archivos%20Excel\Boletines\Excel\Otros\FAX.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Lba01\compartida\Documents%20and%20Settings\Toshiba\My%20Documents\Riesgos\Insumos%20Riesgo%20Importante\Risk\Risk-Managemnet.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L:\Y\Mensual\Recimp2000.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ata2\whd\DRAFTS\ST\RK\Requests\Christoph\debt%20restructuring%20comparison%20countries%2014.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K:\FPSFWN03P\STA\DATA\DH\GEO\BOP\GeoBop.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O:\DATOS\financiero\comunicado%20estad&#237;stico\GENERA%20CUADRO%2016.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A:\EXPED.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PEL\data\DEMAND\BALANCES\s&amp;d%20balances.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O:\DATA\ML\DOM\Real\DR_Real%20August%202006.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https://dgprd.sharepoint.com/promieco/Personal/My%20Documents/Moz/E-Final/BOP9703_stres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
      <sheetName val="T2"/>
      <sheetName val="T3"/>
      <sheetName val="T4"/>
      <sheetName val="T5"/>
      <sheetName val="T6"/>
      <sheetName val="T7"/>
      <sheetName val="T8"/>
      <sheetName val="T9"/>
      <sheetName val="T10"/>
      <sheetName val="Old T3"/>
      <sheetName val="Old T5"/>
      <sheetName val="Interest rate chart"/>
      <sheetName val="Exchange Rate chart"/>
      <sheetName val="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
      <sheetName val="T2"/>
      <sheetName val="T3"/>
      <sheetName val="T4"/>
      <sheetName val="T5"/>
      <sheetName val="T6"/>
      <sheetName val="T7"/>
      <sheetName val="T8"/>
      <sheetName val="T9"/>
      <sheetName val="T10"/>
      <sheetName val="Old T3"/>
      <sheetName val="Old T5"/>
      <sheetName val="Interest rate chart"/>
      <sheetName val="Exchange Rate chart"/>
      <sheetName val="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
      <sheetName val="C Summary"/>
      <sheetName val="D %GDP"/>
      <sheetName val="InFis2"/>
      <sheetName val="Contents"/>
      <sheetName val="E"/>
      <sheetName val="W&amp;T"/>
      <sheetName val="Fiscal Tables"/>
      <sheetName val="Countries_Master"/>
      <sheetName val="C_Summary"/>
      <sheetName val="D_%GDP"/>
      <sheetName val="Exchange Rate chart"/>
      <sheetName val="Federal-r"/>
      <sheetName val="tab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x &amp; REER"/>
      <sheetName val="daily forex"/>
      <sheetName val="CPI"/>
      <sheetName val="TB-CPI"/>
      <sheetName val="g-Month Infl"/>
      <sheetName val="g-Annual Infl"/>
      <sheetName val="g- inf &amp; int"/>
      <sheetName val="C Summary"/>
      <sheetName val="W&amp;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UESTOS"/>
      <sheetName val="PRECIOS"/>
      <sheetName val="RESULTADOS"/>
      <sheetName val="SREAL"/>
      <sheetName val="SEXTERNOREV"/>
      <sheetName val="SEXTERNO"/>
      <sheetName val="SFISCAL-MOD"/>
      <sheetName val="SFISCAL-CONSOL"/>
      <sheetName val="SMONET-FINANC"/>
      <sheetName val="SMONET-FIN-MOD"/>
      <sheetName val="NO"/>
      <sheetName val="SFISCAL_MOD"/>
      <sheetName val="SMONET_FINANC"/>
      <sheetName val="Q1"/>
      <sheetName val="table1"/>
      <sheetName val="CPI"/>
      <sheetName val="C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do promedio"/>
      <sheetName val="GRÁFICO DE FONDO POR AFILIADO"/>
    </sheetNames>
    <sheetDataSet>
      <sheetData sheetId="0" refreshError="1"/>
      <sheetData sheetId="1"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 1"/>
      <sheetName val="cuadro 1"/>
      <sheetName val="cua5.3"/>
      <sheetName val="cua 5.2  5.7 "/>
      <sheetName val="5.4 graf 2"/>
      <sheetName val="cua 5.5"/>
      <sheetName val="cua 5.6"/>
      <sheetName val="hoja6"/>
      <sheetName val="5.8 graf  5.3"/>
      <sheetName val="cua 5.9"/>
      <sheetName val="cuadro 5.9"/>
      <sheetName val="cua 5.10"/>
      <sheetName val="cua5.11"/>
      <sheetName val=" gráf 5.4deuda exportaciones"/>
      <sheetName val="anexo 5.1"/>
      <sheetName val="ANEX5.2"/>
      <sheetName val="anex5.4"/>
      <sheetName val="ANEX5.3"/>
      <sheetName val="APERT"/>
      <sheetName val="Hoja10"/>
      <sheetName val="Hoja11"/>
      <sheetName val="Hoja12"/>
      <sheetName val="Hoja13"/>
      <sheetName val="Hoja14"/>
      <sheetName val="Hoja15"/>
      <sheetName val="Hoja16"/>
      <sheetName val="Módul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ss &amp; GNIpc"/>
      <sheetName val="real GDPpc"/>
      <sheetName val="GNIpc"/>
      <sheetName val="LIC cutoff"/>
      <sheetName val="Sheet5"/>
      <sheetName val="1st issue all"/>
    </sheetNames>
    <sheetDataSet>
      <sheetData sheetId="0" refreshError="1"/>
      <sheetData sheetId="1"/>
      <sheetData sheetId="2"/>
      <sheetData sheetId="3"/>
      <sheetData sheetId="4" refreshError="1"/>
      <sheetData sheetId="5"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Gold"/>
      <sheetName val="Nickel"/>
      <sheetName val="Coal"/>
      <sheetName val="PGold"/>
      <sheetName val="PNickel"/>
      <sheetName val="PCoal"/>
    </sheetNames>
    <sheetDataSet>
      <sheetData sheetId="0"/>
      <sheetData sheetId="1"/>
      <sheetData sheetId="2"/>
      <sheetData sheetId="3"/>
      <sheetData sheetId="4"/>
      <sheetData sheetId="5"/>
      <sheetData sheetId="6"/>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Gold"/>
      <sheetName val="Nickel"/>
      <sheetName val="Coal"/>
      <sheetName val="PGold"/>
      <sheetName val="PNickel"/>
      <sheetName val="PCoal"/>
    </sheetNames>
    <sheetDataSet>
      <sheetData sheetId="0"/>
      <sheetData sheetId="1"/>
      <sheetData sheetId="2"/>
      <sheetData sheetId="3"/>
      <sheetData sheetId="4"/>
      <sheetData sheetId="5"/>
      <sheetData sheetId="6"/>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Gold"/>
      <sheetName val="Nickel"/>
      <sheetName val="Coal"/>
      <sheetName val="PGold"/>
      <sheetName val="PNickel"/>
      <sheetName val="PCoal"/>
    </sheetNames>
    <sheetDataSet>
      <sheetData sheetId="0"/>
      <sheetData sheetId="1"/>
      <sheetData sheetId="2"/>
      <sheetData sheetId="3"/>
      <sheetData sheetId="4"/>
      <sheetData sheetId="5"/>
      <sheetData sheetId="6"/>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Q"/>
      <sheetName val="M"/>
      <sheetName val="ROE"/>
      <sheetName val="Current"/>
      <sheetName val="Sheet2"/>
      <sheetName val="x Tasa Int "/>
      <sheetName val="EVOLUCION Y SITUACION"/>
      <sheetName val="Historico Probabilidad"/>
      <sheetName val="graf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s"/>
      <sheetName val="Tablas"/>
      <sheetName val="Resumen-Estadisticas"/>
      <sheetName val="Graficos"/>
    </sheetNames>
    <sheetDataSet>
      <sheetData sheetId="0"/>
      <sheetData sheetId="1"/>
      <sheetData sheetId="2"/>
      <sheetData sheetId="3"/>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s"/>
      <sheetName val="Tablas"/>
      <sheetName val="Resumen-Estadisticas"/>
      <sheetName val="Graficos"/>
    </sheetNames>
    <sheetDataSet>
      <sheetData sheetId="0"/>
      <sheetData sheetId="1"/>
      <sheetData sheetId="2"/>
      <sheetData sheetId="3"/>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s"/>
      <sheetName val="Tablas"/>
      <sheetName val="Resumen-Estadisticas"/>
      <sheetName val="Graficos"/>
    </sheetNames>
    <sheetDataSet>
      <sheetData sheetId="0"/>
      <sheetData sheetId="1"/>
      <sheetData sheetId="2"/>
      <sheetData sheetId="3"/>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 val="DATABANCARIA"/>
      <sheetName val="DA"/>
      <sheetName val="Q6"/>
      <sheetName val="Q7"/>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cn"/>
      <sheetName val="ROE"/>
      <sheetName val="Historico Probabilidad"/>
      <sheetName val="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Inputs(q)"/>
      <sheetName val="By Debtor"/>
      <sheetName val="SR 1"/>
      <sheetName val="SR 2"/>
      <sheetName val="FactSheet"/>
      <sheetName val="Debt"/>
      <sheetName val="Debt Dynamics"/>
      <sheetName val="IMF"/>
      <sheetName val="existing"/>
      <sheetName val="Financing Prg"/>
      <sheetName val="FinPrg-sum"/>
      <sheetName val="Fin tab"/>
      <sheetName val="Vencimientos I"/>
      <sheetName val="Vencimientos K"/>
      <sheetName val="Vencimientos sum"/>
      <sheetName val="A.1 bis"/>
      <sheetName val="A.4"/>
      <sheetName val="A.5"/>
      <sheetName val="A.6"/>
      <sheetName val="A.7"/>
      <sheetName val="A.8"/>
      <sheetName val="A.8 bis"/>
      <sheetName val="A.9"/>
      <sheetName val="A.10"/>
      <sheetName val="A.11"/>
      <sheetName val="A.12"/>
      <sheetName val="A.13"/>
      <sheetName val="A.21"/>
      <sheetName val="A.22"/>
    </sheetNames>
    <sheetDataSet>
      <sheetData sheetId="0" refreshError="1"/>
      <sheetData sheetId="1"/>
      <sheetData sheetId="2"/>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refreshError="1"/>
      <sheetData sheetId="28" refreshError="1"/>
      <sheetData sheetId="29"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Ago-Dic"/>
      <sheetName val="Club x Agencia"/>
      <sheetName val="Paises Club"/>
      <sheetName val="Bzas.P"/>
      <sheetName val="Bza P ene-may real"/>
      <sheetName val="Cam Gob"/>
      <sheetName val="Codigos"/>
      <sheetName val="A.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BalanceComprobacion"/>
      <sheetName val="Resumido"/>
      <sheetName val="Base"/>
      <sheetName val="A.11"/>
      <sheetName val="RES XDEVEN"/>
      <sheetName val="Fax a env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ntiago"/>
      <sheetName val="fax1"/>
      <sheetName val="Fax"/>
      <sheetName val="Mail"/>
      <sheetName val="Sheet3"/>
      <sheetName val="Fax a enviar"/>
    </sheetNames>
    <sheetDataSet>
      <sheetData sheetId="0"/>
      <sheetData sheetId="1" refreshError="1"/>
      <sheetData sheetId="2" refreshError="1"/>
      <sheetData sheetId="3" refreshError="1"/>
      <sheetData sheetId="4" refreshError="1"/>
      <sheetData sheetId="5"/>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
      <sheetName val="BCR"/>
      <sheetName val="BMI"/>
      <sheetName val="BC"/>
      <sheetName val="FIN"/>
      <sheetName val="BCYFIN"/>
      <sheetName val="SB"/>
      <sheetName val="SF"/>
      <sheetName val="Sergio BC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édito SPNF Sin inversiones"/>
      <sheetName val="Sheet1"/>
      <sheetName val="Crédito SPNF (fiscal)"/>
    </sheetNames>
    <sheetDataSet>
      <sheetData sheetId="0"/>
      <sheetData sheetId="1"/>
      <sheetData sheetId="2"/>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
      <sheetName val="BCR"/>
      <sheetName val="BMI"/>
      <sheetName val="BC"/>
      <sheetName val="FIN"/>
      <sheetName val="BCYFIN"/>
      <sheetName val="SB"/>
      <sheetName val="SF"/>
      <sheetName val="Sergio BC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Input EMBI Spread"/>
      <sheetName val="Fax a env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equity price data"/>
      <sheetName val="Equity price changes - loc curr"/>
      <sheetName val="Exchange rate changes"/>
      <sheetName val="Sheet1"/>
      <sheetName val="Summary MSCI &amp; Exchange Rates"/>
    </sheetNames>
    <sheetDataSet>
      <sheetData sheetId="0"/>
      <sheetData sheetId="1"/>
      <sheetData sheetId="2"/>
      <sheetData sheetId="3"/>
      <sheetData sheetId="4"/>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ErrCheck"/>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sheetName val="Gráfico"/>
      <sheetName val="Datos"/>
      <sheetName val="Parámetros"/>
      <sheetName val="Diálogo1"/>
      <sheetName val="Macro1"/>
      <sheetName val="Módulo1"/>
      <sheetName val="Main"/>
      <sheetName val="Links"/>
      <sheetName val="ErrCheck"/>
      <sheetName val="Codigos"/>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 val="BOP"/>
      <sheetName val="Macro1"/>
      <sheetName val="Main"/>
      <sheetName val="Links"/>
      <sheetName val="ErrCheck"/>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Mail (7)"/>
      <sheetName val="C"/>
      <sheetName val="Codigos"/>
      <sheetName val="CCFF"/>
      <sheetName val="Proposed arrang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for JR"/>
      <sheetName val="ModuleCntry_txt"/>
      <sheetName val="Hide"/>
      <sheetName val="ModuleDA"/>
      <sheetName val="DA"/>
      <sheetName val="ModuleMicro"/>
      <sheetName val="Micro"/>
      <sheetName val="ModuleQ"/>
      <sheetName val="Q1"/>
      <sheetName val="Q2"/>
      <sheetName val="Q3"/>
      <sheetName val="Q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GDP"/>
      <sheetName val="FDI inflows"/>
      <sheetName val="GDPpc"/>
      <sheetName val="GDP_WEO"/>
      <sheetName val="GDPpc_WEO"/>
      <sheetName val="India &amp; Turkey"/>
    </sheetNames>
    <sheetDataSet>
      <sheetData sheetId="0"/>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ssumptions"/>
      <sheetName val="Money Table"/>
      <sheetName val="Sheet2"/>
      <sheetName val="Program BCRD Table"/>
      <sheetName val="Program Money Table"/>
      <sheetName val="Balance sheets"/>
      <sheetName val="older year Balance sheets"/>
      <sheetName val="A-II.5"/>
      <sheetName val="Money Program"/>
      <sheetName val="IN-OUT"/>
      <sheetName val="vencimiento"/>
      <sheetName val="IN-EDSS"/>
      <sheetName val="IN_Cable"/>
      <sheetName val="Cuasi 2005 historical"/>
      <sheetName val="cuasifiscal historical"/>
      <sheetName val="cuasifiscal projections"/>
      <sheetName val="QF Summary"/>
      <sheetName val="OLD QF Summary (2)"/>
      <sheetName val="Summary Money Table"/>
      <sheetName val="Financing NFPS"/>
      <sheetName val="Staff Report Money Table"/>
      <sheetName val="Sheet3"/>
      <sheetName val="Sheet1"/>
      <sheetName val="Cable_old"/>
      <sheetName val="Graphs"/>
      <sheetName val="graph_aggregates"/>
      <sheetName val="Monetary aggregates"/>
      <sheetName val="Table Monetary Aggregates"/>
      <sheetName val="Small Money Table"/>
      <sheetName val="MONPROG"/>
      <sheetName val="QF small table"/>
      <sheetName val="Summary Weekly"/>
      <sheetName val="QF Summary wekly"/>
      <sheetName val="QF SBA Oct 05"/>
      <sheetName val="Sheet1 (2)"/>
      <sheetName val="RED Table 25"/>
      <sheetName val="IN_QuasiFiscal"/>
      <sheetName val="cuasifiscal"/>
      <sheetName val="Mon Table SBA Oct 05"/>
      <sheetName val="PPM BS"/>
      <sheetName val="PPM SMT"/>
      <sheetName val="Out-BOP"/>
      <sheetName val="OUT-Fiscal"/>
      <sheetName val="Small Table"/>
      <sheetName val="Summary Table"/>
      <sheetName val="QF long"/>
      <sheetName val="QF short"/>
      <sheetName val="Mon Table SBA 05 "/>
      <sheetName val="QF Table SBA 05"/>
      <sheetName val="short-annual-table"/>
      <sheetName val="short-monthly-table"/>
      <sheetName val="Real Monetary Aggregates Chart"/>
      <sheetName val="Money Aggregates Chart"/>
      <sheetName val="MT Quasi fiscal"/>
      <sheetName val="Comparativo"/>
      <sheetName val="Scenarios"/>
      <sheetName val="QuasiFiscal"/>
      <sheetName val="Cable"/>
      <sheetName val="Summary Table Reduced"/>
      <sheetName val="Summary QuasiFiscal Table"/>
      <sheetName val="Money_Table"/>
      <sheetName val="Program_BCRD_Table"/>
      <sheetName val="Program_Money_Table"/>
      <sheetName val="Balance_sheets"/>
      <sheetName val="Money_Program"/>
      <sheetName val="QF_Summary"/>
      <sheetName val="OLD_QF_Summary_(2)"/>
      <sheetName val="Summary_Money_Table"/>
      <sheetName val="Financing_NFPS"/>
      <sheetName val="Staff_Report_Money_Table"/>
      <sheetName val="Monetary_aggregates"/>
      <sheetName val="Table_Monetary_Aggregates"/>
      <sheetName val="Small_Money_Table"/>
      <sheetName val="QF_small_table"/>
      <sheetName val="Summary_Weekly"/>
      <sheetName val="QF_Summary_wekly"/>
      <sheetName val="QF_SBA_Oct_05"/>
      <sheetName val="Sheet1_(2)"/>
      <sheetName val="RED_Table_25"/>
      <sheetName val="Mon_Table_SBA_Oct_05"/>
      <sheetName val="PPM_BS"/>
      <sheetName val="PPM_SMT"/>
      <sheetName val="cuasifiscal_projections"/>
      <sheetName val="Cuasi_2005_historical"/>
      <sheetName val="cuasifiscal_historical"/>
      <sheetName val="older_year_Balance_sheets"/>
      <sheetName val="A-II_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presas Publicas detalle"/>
      <sheetName val="Main"/>
      <sheetName val="Links"/>
      <sheetName val="ErrCheck"/>
    </sheetNames>
    <sheetDataSet>
      <sheetData sheetId="0" refreshError="1"/>
      <sheetData sheetId="1" refreshError="1"/>
      <sheetData sheetId="2" refreshError="1"/>
      <sheetData sheetId="3"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PI"/>
      <sheetName val="CPI graph"/>
      <sheetName val="NA86-87n"/>
      <sheetName val="NA86-87r"/>
      <sheetName val="Aggrn"/>
      <sheetName val="Aggrr"/>
      <sheetName val="Deflators"/>
      <sheetName val="Assum"/>
      <sheetName val="Input-Output"/>
      <sheetName val="NA"/>
      <sheetName val="NA (2)"/>
      <sheetName val="Input"/>
      <sheetName val="output_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PI"/>
      <sheetName val="CPI graph"/>
      <sheetName val="NA86-87n"/>
      <sheetName val="NA86-87r"/>
      <sheetName val="Aggrn"/>
      <sheetName val="Aggrr"/>
      <sheetName val="Deflators"/>
      <sheetName val="Assum"/>
      <sheetName val="Input-Output"/>
      <sheetName val="NA"/>
      <sheetName val="NA (2)"/>
      <sheetName val="Input"/>
      <sheetName val="output_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erie mensual"/>
      <sheetName val="Codigos"/>
      <sheetName val="Fax a envi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sheetName val="GROWTH"/>
      <sheetName val="LONGGDP"/>
      <sheetName val="LONGGDP.XLS"/>
    </sheetNames>
    <definedNames>
      <definedName name="goafrica"/>
      <definedName name="goasia"/>
      <definedName name="goeeup"/>
      <definedName name="goeurope"/>
      <definedName name="golamerica"/>
      <definedName name="gomeast"/>
      <definedName name="gooecd"/>
      <definedName name="goopec"/>
      <definedName name="gosummary"/>
    </definedNames>
    <sheetDataSet>
      <sheetData sheetId="0" refreshError="1"/>
      <sheetData sheetId="1" refreshError="1"/>
      <sheetData sheetId="2" refreshError="1"/>
      <sheetData sheetId="3"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Base Datos"/>
      <sheetName val="Codi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 val="RED Table 20"/>
      <sheetName val="J(Priv.Cap)"/>
      <sheetName val="Supuestos "/>
      <sheetName val="SNF Córd"/>
      <sheetName val="GG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emandas Detalladas"/>
      <sheetName val="Demandas Consolidadas"/>
      <sheetName val="Dashboard Regional"/>
      <sheetName val="Dashboard Provincial"/>
      <sheetName val="Master"/>
      <sheetName val="Geografia"/>
      <sheetName val="Gobierno"/>
      <sheetName val="Regional Dashboard Data"/>
      <sheetName val="Provincial Dashboard Data"/>
      <sheetName val="Log"/>
      <sheetName val="Formato Reporte Sectoriales"/>
      <sheetName val="Formato Consolidacion Provincia"/>
      <sheetName val="Formato Demandas Consolidada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 val="RES"/>
      <sheetName val="tab 14"/>
      <sheetName val="tab 3"/>
      <sheetName val="Codigos"/>
      <sheetName val="BD"/>
      <sheetName val="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Fig1"/>
      <sheetName val="Fig2"/>
      <sheetName val="Fig3"/>
      <sheetName val="Fig4"/>
      <sheetName val="Fig5"/>
      <sheetName val="Fig6"/>
      <sheetName val="Table 1"/>
      <sheetName val="Table 4"/>
      <sheetName val="Table 5"/>
      <sheetName val="Table 6"/>
      <sheetName val="Data"/>
      <sheetName val="BSA Matrix"/>
      <sheetName val="EDSS ER data"/>
      <sheetName val="EDSS data"/>
      <sheetName val="QEDS"/>
      <sheetName val="QEDS data"/>
      <sheetName val="JEDH"/>
      <sheetName val="CPIS"/>
      <sheetName val="CB"/>
      <sheetName val="Govt"/>
      <sheetName val="ODC"/>
      <sheetName val="OFC"/>
      <sheetName val="NFC"/>
      <sheetName val="OR"/>
      <sheetName val="NR"/>
      <sheetName val="Figure 4"/>
      <sheetName val="Figure 5"/>
      <sheetName val="Figure 6"/>
      <sheetName val="Data for charts"/>
      <sheetName val="Chart1"/>
      <sheetName val="Chart2"/>
      <sheetName val="Chart3"/>
      <sheetName val="Chart4"/>
      <sheetName val="ipc"/>
      <sheetName val="Empresas Publicas deta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as cuantitativas"/>
      <sheetName val="Seguimientos"/>
      <sheetName val="money"/>
      <sheetName val="créditocons"/>
      <sheetName val="QF_BCRD"/>
      <sheetName val="QF_losses FMI"/>
      <sheetName val="cuadro baseQf)"/>
      <sheetName val="cuadro baseQf) (2)"/>
      <sheetName val="cable 1"/>
      <sheetName val="Escenario Base"/>
      <sheetName val="Q-F Base"/>
      <sheetName val="Escenario Alternativo"/>
      <sheetName val="Q-F Alternativo"/>
      <sheetName val="Seasonal Factors"/>
      <sheetName val="Supuestos Macro (3)"/>
      <sheetName val="Cable 2"/>
      <sheetName val="Sheet1"/>
      <sheetName val="Supuestos Mac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DEBT"/>
      <sheetName val="DIS"/>
      <sheetName val="AMO"/>
      <sheetName val="INT"/>
      <sheetName val="Sheet4"/>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heet4"/>
      <sheetName val="Q4"/>
      <sheetName val="DA"/>
      <sheetName val="RED-GDP"/>
      <sheetName val="Check_Interest"/>
      <sheetName val="G(Disb_)"/>
      <sheetName val="Debt_scenario"/>
      <sheetName val="J(Priv_Cap)"/>
      <sheetName val="J(Fin__accou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J(Priv.Cap)"/>
    </sheetNames>
    <sheetDataSet>
      <sheetData sheetId="0"/>
      <sheetData sheetId="1"/>
      <sheetData sheetId="2" refreshError="1"/>
      <sheetData sheetId="3" refreshError="1"/>
      <sheetData sheetId="4" refreshError="1"/>
      <sheetData sheetId="5"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gos"/>
      <sheetName val="Exportaciones Anuales"/>
      <sheetName val="Exportaciones Mensuales"/>
      <sheetName val="Export. Mensual Comparada"/>
      <sheetName val="Export. Trimestrales"/>
      <sheetName val="Exportaciones Acumuladas"/>
      <sheetName val="Export. Trimestrales Comparadas"/>
      <sheetName val="Export. ZF"/>
      <sheetName val="Export. Nacionales x Productos"/>
      <sheetName val="Anexo 5 Inf_Eco"/>
      <sheetName val="Importaciones Anuales"/>
      <sheetName val="Importaciones Mensuales"/>
      <sheetName val="Importaciones Trimestrales"/>
      <sheetName val="Importaciones Acumuladas"/>
      <sheetName val="Import. Trimestrales Comparadas"/>
      <sheetName val="Importaciones_Crudo_y_Derivados"/>
      <sheetName val="Export. Trim. (Proy)"/>
      <sheetName val="Import. Trim. (Proy)"/>
      <sheetName val="Cacao Total US$"/>
      <sheetName val="Cacao Total Volumen"/>
      <sheetName val="Export. Anuales"/>
      <sheetName val="Export. Trim (t  t-1)"/>
      <sheetName val="Export. Trim (t  t-1) completo"/>
      <sheetName val="Export. Mensual"/>
      <sheetName val="Import. Anuales"/>
      <sheetName val="Import. Trim (t  t-1)"/>
      <sheetName val="Import. Trim (t  t-1) Completo"/>
      <sheetName val="Import. Mensuales"/>
      <sheetName val="Exportaciones x Productos"/>
      <sheetName val="Cacao Total US$ y Volumen"/>
      <sheetName val="Export. Mensual Comparada 1"/>
      <sheetName val="Export. Mensual Comparada (2)"/>
      <sheetName val="Import. Mensual Comparada (2)"/>
      <sheetName val="Petróleo 2019 (26-06-20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sheetData sheetId="32"/>
      <sheetData sheetId="33"/>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private debt flows"/>
      <sheetName val="GDP per capita"/>
      <sheetName val="Ave grant element"/>
      <sheetName val="Official share of debt"/>
      <sheetName val="Money and credit"/>
      <sheetName val="LICs share of bank loans"/>
      <sheetName val="1st time issues - GDP per cap"/>
      <sheetName val="Loans vs GDP"/>
      <sheetName val="Credit ratings on 1st issues"/>
      <sheetName val="Spreads on 1st issues"/>
      <sheetName val="Credit Ratings &amp; GNI per capita"/>
      <sheetName val="Private bond flows"/>
      <sheetName val="Debt burden - LICs"/>
      <sheetName val="Credit ratings LICs vs LMICs"/>
      <sheetName val="Credit ratings LICs 2001-6"/>
      <sheetName val="EMBI &amp; US corp spreads"/>
      <sheetName val="Maturity structure of dom debt"/>
      <sheetName val="LICs share of private debt"/>
      <sheetName val="GNI per capita"/>
      <sheetName val="private debt vs GNI per capita"/>
      <sheetName val="Corp vs sovereign debt flows"/>
      <sheetName val="FDI inflows vs GNI per capita"/>
      <sheetName val="FDI % of GNI vs GNI per capita"/>
      <sheetName val="FDI and private debt flows"/>
      <sheetName val="FDI &amp; private debt % of GNI"/>
      <sheetName val="ODA &amp; private debt % of GNI"/>
      <sheetName val="Ave maturity and int rate"/>
      <sheetName val="SD of growth"/>
      <sheetName val="Money and credit vs GNI per 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capital flows"/>
      <sheetName val="Table 2.1 from DDP program"/>
      <sheetName val="Net equity inflows"/>
      <sheetName val="Net equity outflows"/>
      <sheetName val="Net private debt flows"/>
    </sheetNames>
    <sheetDataSet>
      <sheetData sheetId="0"/>
      <sheetData sheetId="1"/>
      <sheetData sheetId="2" refreshError="1"/>
      <sheetData sheetId="3" refreshError="1"/>
      <sheetData sheetId="4"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T"/>
      <sheetName val="All developing countries"/>
      <sheetName val="Ext debt % of GNI - regions"/>
      <sheetName val="Ext debt % of exports - regions"/>
      <sheetName val="External debt - regions"/>
      <sheetName val="External debt burden - regions"/>
    </sheetNames>
    <sheetDataSet>
      <sheetData sheetId="0"/>
      <sheetData sheetId="1"/>
      <sheetData sheetId="2"/>
      <sheetData sheetId="3"/>
      <sheetData sheetId="4"/>
      <sheetData sheetId="5"/>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Fig net capital flows"/>
      <sheetName val="Fig private flows"/>
      <sheetName val="Net private debt flows"/>
      <sheetName val="Net FDI flows"/>
      <sheetName val="Net FDI flows % of GDP"/>
      <sheetName val="Fig private flows (2)"/>
    </sheetNames>
    <sheetDataSet>
      <sheetData sheetId="0"/>
      <sheetData sheetId="1"/>
      <sheetData sheetId="2"/>
      <sheetData sheetId="3"/>
      <sheetData sheetId="4"/>
      <sheetData sheetId="5"/>
      <sheetData sheetId="6"/>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QEDS"/>
    </sheetNames>
    <sheetDataSet>
      <sheetData sheetId="0" refreshError="1"/>
      <sheetData sheetId="1"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sheetName val="GOES"/>
      <sheetName val="RGG"/>
      <sheetName val="EPNF"/>
      <sheetName val="TRANSF2002-MIHAC"/>
    </sheetNames>
    <sheetDataSet>
      <sheetData sheetId="0" refreshError="1"/>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Data "/>
      <sheetName val="TAB1"/>
      <sheetName val="TAB2b"/>
      <sheetName val="TAB3b"/>
      <sheetName val="TAB4b"/>
      <sheetName val="TAB5b"/>
      <sheetName val="TAB6b"/>
      <sheetName val="TAB7b"/>
      <sheetName val="TAB8b"/>
      <sheetName val="TAB9b"/>
      <sheetName val="TAB10b"/>
      <sheetName val="TAB11b"/>
      <sheetName val="TAB12b"/>
      <sheetName val="TAB13b"/>
      <sheetName val="TAB14b"/>
      <sheetName val="TAB15A1"/>
      <sheetName val="TAB15B1"/>
      <sheetName val="TAB15C"/>
      <sheetName val="TAB16b"/>
      <sheetName val="TAB17b"/>
      <sheetName val="TAB18b"/>
      <sheetName val="TAB19b"/>
      <sheetName val="TAB20b"/>
      <sheetName val="TAB21b"/>
      <sheetName val="TAB22b"/>
      <sheetName val="TAB23b"/>
      <sheetName val="TAB24b"/>
      <sheetName val="TAB25b"/>
      <sheetName val="TAB26b"/>
      <sheetName val="TAB27b"/>
      <sheetName val="TAB28b"/>
      <sheetName val="TAB29b"/>
      <sheetName val="TAB30b"/>
      <sheetName val="TAB31b"/>
      <sheetName val="TAB32b"/>
      <sheetName val="TAB33b"/>
      <sheetName val="TAB34b"/>
      <sheetName val="TAB35b"/>
      <sheetName val="TAB36b"/>
      <sheetName val="RED37b"/>
      <sheetName val="TAB38b"/>
      <sheetName val="TAB27A2"/>
      <sheetName val="TAB27B2"/>
      <sheetName val="TAB39"/>
      <sheetName val="TAB40"/>
      <sheetName val="Basic_Data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sheetName val="GOES"/>
      <sheetName val="RGG"/>
      <sheetName val="EPNF"/>
      <sheetName val="TRANSF2002-MIHAC"/>
    </sheetNames>
    <sheetDataSet>
      <sheetData sheetId="0" refreshError="1"/>
      <sheetData sheetId="1" refreshError="1"/>
      <sheetData sheetId="2" refreshError="1"/>
      <sheetData sheetId="3" refreshError="1"/>
      <sheetData sheetId="4"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sheetName val="UPLOAD"/>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BOP Input"/>
      <sheetName val="sources"/>
      <sheetName val="Interest"/>
      <sheetName val="Petrol tax"/>
      <sheetName val="cocoa tax"/>
      <sheetName val="SR tables"/>
      <sheetName val="SR newtable"/>
      <sheetName val="RED tables"/>
      <sheetName val="Chart inputs"/>
      <sheetName val="chart"/>
      <sheetName val="output to SEI and NA"/>
      <sheetName val="C_basef14.3p10.6"/>
      <sheetName val="gas112601"/>
      <sheetName val="2001-02 Debt Service "/>
      <sheetName val="Debtind"/>
      <sheetName val="Q5"/>
      <sheetName val="Codigos"/>
      <sheetName val="SPNF"/>
      <sheetName val="MDGs"/>
      <sheetName val="Tabl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PROM"/>
      <sheetName val="promotores"/>
      <sheetName val="sucursales"/>
      <sheetName val="datos"/>
      <sheetName val="GRAFSUC"/>
    </sheetNames>
    <sheetDataSet>
      <sheetData sheetId="0" refreshError="1"/>
      <sheetData sheetId="1" refreshError="1"/>
      <sheetData sheetId="2" refreshError="1"/>
      <sheetData sheetId="3" refreshError="1"/>
      <sheetData sheetId="4"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 val="GRAFPROM"/>
      <sheetName val="sour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dj. SR final"/>
      <sheetName val="SR final"/>
      <sheetName val="Arrears"/>
      <sheetName val="SR table unadj."/>
      <sheetName val="ProgSumm"/>
      <sheetName val="Prog. FMI"/>
      <sheetName val="SR tab adj."/>
      <sheetName val="Adj. stocks"/>
      <sheetName val="Input Prog.CBE"/>
      <sheetName val="Paris Club"/>
      <sheetName val="SMP Monit."/>
      <sheetName val="Assump"/>
      <sheetName val="Quasi-fiscal"/>
      <sheetName val="PSBR"/>
      <sheetName val="Input PSBR;Q-F"/>
      <sheetName val="Sheet1"/>
      <sheetName val="Input Cable"/>
      <sheetName val="Input BCE"/>
      <sheetName val="Input BNF"/>
      <sheetName val="Input BP"/>
      <sheetName val="Input SB"/>
      <sheetName val="Report1"/>
      <sheetName val="BCE Table"/>
      <sheetName val="BP+BNF obs."/>
      <sheetName val="BCE (Prog.)"/>
      <sheetName val="cartera"/>
      <sheetName val="RED 33"/>
      <sheetName val="RED 34"/>
      <sheetName val="RED 36"/>
      <sheetName val="RED 37"/>
      <sheetName val="RED 3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ultipliers"/>
      <sheetName val="SR"/>
      <sheetName val="Program"/>
      <sheetName val="Resultado BC"/>
      <sheetName val="IMFprogram"/>
      <sheetName val="SR-Dollarization"/>
      <sheetName val="$-SR-Summary"/>
      <sheetName val="US$-Program"/>
      <sheetName val="Quasi-fiscal-$"/>
      <sheetName val="10-R"/>
      <sheetName val="10-R-New"/>
      <sheetName val="Sheet1"/>
      <sheetName val="FDIR"/>
      <sheetName val="$-Cable"/>
      <sheetName val="$-Cable-New"/>
      <sheetName val="MB&amp;Liabilities"/>
      <sheetName val="BCE-1-2-3"/>
      <sheetName val="BCE-4"/>
      <sheetName val="CableFMI"/>
      <sheetName val="BCE"/>
      <sheetName val="BCOS"/>
      <sheetName val="BNF"/>
      <sheetName val="Banking System"/>
      <sheetName val="Banks'loans"/>
      <sheetName val="STA 33"/>
      <sheetName val="STA 34"/>
      <sheetName val="STA 35"/>
      <sheetName val="STA 36"/>
      <sheetName val="STA 37"/>
      <sheetName val="STA 38"/>
      <sheetName val="STA 39"/>
      <sheetName val="To-Macro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terly Raw Data"/>
      <sheetName val="Quarterly MacroFlow"/>
      <sheetName val="2003"/>
      <sheetName val="RED47"/>
      <sheetName val="Chart9"/>
      <sheetName val="Chart2"/>
      <sheetName val="Chart3"/>
      <sheetName val="Chart1"/>
      <sheetName val="BOP-RED40"/>
      <sheetName val="RED41"/>
      <sheetName val="RED42"/>
      <sheetName val="RED43"/>
      <sheetName val="RED44"/>
      <sheetName val="RED45"/>
      <sheetName val="RED46"/>
      <sheetName val="RED48"/>
      <sheetName val="RED49"/>
      <sheetName val="RED51"/>
      <sheetName val="RED50"/>
      <sheetName val="Chart4"/>
      <sheetName val="Chart5"/>
      <sheetName val="Chart6"/>
      <sheetName val="Chart7"/>
      <sheetName val="Chart8"/>
      <sheetName val="Sheet1"/>
      <sheetName val="#REF"/>
      <sheetName val="Table3"/>
      <sheetName val="IMATA"/>
      <sheetName val="Dsrv"/>
      <sheetName val="Dboj"/>
      <sheetName val="Dgg"/>
      <sheetName val="Dgov"/>
      <sheetName val="Summary Table"/>
      <sheetName val="Table"/>
      <sheetName val="B"/>
      <sheetName val="perfcrit 2"/>
      <sheetName val="S&amp;I DA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hNot Ann"/>
      <sheetName val="AuthNot"/>
      <sheetName val="AuthNot Percent Change"/>
      <sheetName val="ANS -Curr to Year ago % Change"/>
      <sheetName val="Authnot Prelim"/>
      <sheetName val="Authnot First"/>
      <sheetName val="Authnot Second"/>
      <sheetName val="StartsAnn Percent Change"/>
      <sheetName val="StartsUA Prelim"/>
      <sheetName val="StartsUA First"/>
      <sheetName val="StartsUA Second"/>
      <sheetName val="StartsSA Percent Change"/>
      <sheetName val="ST -Curr to Year ago % Change "/>
      <sheetName val="StartsSA  Prelim"/>
      <sheetName val="StartsSA First"/>
      <sheetName val="StartsSA Sec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uda Púb. Ext.Global 1961-2004"/>
      <sheetName val="Evolución Deuda Ene-dic 2003"/>
      <sheetName val="Evolución Deuda Ene-jun 2004"/>
      <sheetName val="Estim. Serv.04-09 por acreedor "/>
      <sheetName val="Est.Serv.04-09 deudor- acreedor"/>
      <sheetName val="Estim. Servicio 2004 por mes"/>
      <sheetName val="Estim. Servicio 2005 por mes"/>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A-II.3"/>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out_fiscal"/>
      <sheetName val="out_main"/>
      <sheetName val="Imp"/>
      <sheetName val="DSA output"/>
      <sheetName val="in-out"/>
      <sheetName val="CY BOT CASHFLOW"/>
      <sheetName val="A 11"/>
      <sheetName val="GeoBop"/>
      <sheetName val="Tasas"/>
      <sheetName val="data-dia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TP1 10C"/>
      <sheetName val="MP 10C"/>
      <sheetName val="CP 10C"/>
      <sheetName val="TP 10C"/>
      <sheetName val="BOP 10C"/>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ights"/>
      <sheetName val="PCPIq"/>
      <sheetName val="PCPIm"/>
      <sheetName val="ControlSheet"/>
      <sheetName val="EDNA"/>
      <sheetName val="EERProfile"/>
      <sheetName val="Table1m"/>
      <sheetName val="Sheet1"/>
      <sheetName val="Sheet2"/>
      <sheetName val="Resultado BC"/>
      <sheetName val="Input PSBR;Q-F"/>
      <sheetName val="CP 10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mista institución 2023-2026"/>
      <sheetName val="Pesimista institución 2023-2026"/>
      <sheetName val="Pesimista 2023 Mensualizado"/>
      <sheetName val="Ejec2022"/>
      <sheetName val="Ejec2021"/>
      <sheetName val="Hoja2"/>
      <sheetName val="Hoja1"/>
      <sheetName val="Ingresos al 31-08-2020"/>
    </sheetNames>
    <sheetDataSet>
      <sheetData sheetId="0"/>
      <sheetData sheetId="1"/>
      <sheetData sheetId="2"/>
      <sheetData sheetId="3"/>
      <sheetData sheetId="4"/>
      <sheetData sheetId="5"/>
      <sheetData sheetId="6"/>
      <sheetData sheetId="7"/>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mista institución 2023-2026"/>
      <sheetName val="Pesimista institución 2023-2026"/>
      <sheetName val="Pesimista 2023 Mensualizado"/>
      <sheetName val="Ejec2022"/>
      <sheetName val="Ejec2021"/>
      <sheetName val="Hoja2"/>
      <sheetName val="Hoja1"/>
      <sheetName val="Ingresos al 31-08-2020"/>
    </sheetNames>
    <sheetDataSet>
      <sheetData sheetId="0"/>
      <sheetData sheetId="1"/>
      <sheetData sheetId="2"/>
      <sheetData sheetId="3"/>
      <sheetData sheetId="4"/>
      <sheetData sheetId="5"/>
      <sheetData sheetId="6"/>
      <sheetData sheetId="7"/>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BOP Summary"/>
      <sheetName val="BOP Details"/>
      <sheetName val="Exports"/>
      <sheetName val="Imports"/>
      <sheetName val="Services"/>
      <sheetName val="Capital"/>
      <sheetName val="TOT"/>
      <sheetName val="Debt Service"/>
      <sheetName val="GDP"/>
      <sheetName val="Inputs (Misc.)"/>
      <sheetName val="Outlink Real"/>
      <sheetName val="RED-43"/>
      <sheetName val="RED-44"/>
      <sheetName val="RED-45"/>
      <sheetName val="RED-46"/>
      <sheetName val="RED-47"/>
      <sheetName val="RED-48"/>
      <sheetName val="RED-49"/>
      <sheetName val="RED-50"/>
      <sheetName val="RED-51"/>
      <sheetName val="RED-52"/>
      <sheetName val="RED-53"/>
      <sheetName val="RED-54"/>
      <sheetName val="RED-55"/>
      <sheetName val="RED-5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BOP Summary"/>
      <sheetName val="BOP Details"/>
      <sheetName val="Exports"/>
      <sheetName val="Imports"/>
      <sheetName val="Services"/>
      <sheetName val="Capital"/>
      <sheetName val="TOT"/>
      <sheetName val="Debt Service"/>
      <sheetName val="GDP"/>
      <sheetName val="Inputs (Misc.)"/>
      <sheetName val="Outlink Real"/>
      <sheetName val="RED-43"/>
      <sheetName val="RED-44"/>
      <sheetName val="RED-45"/>
      <sheetName val="RED-46"/>
      <sheetName val="RED-47"/>
      <sheetName val="RED-48"/>
      <sheetName val="RED-49"/>
      <sheetName val="RED-50"/>
      <sheetName val="RED-51"/>
      <sheetName val="RED-52"/>
      <sheetName val="RED-53"/>
      <sheetName val="RED-54"/>
      <sheetName val="RED-55"/>
      <sheetName val="RED-5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ATA"/>
      <sheetName val="IMAE TC Y ACELERACION"/>
      <sheetName val="ACELERACION"/>
      <sheetName val="DATOS"/>
      <sheetName val="LIB-NEG"/>
    </sheetNames>
    <sheetDataSet>
      <sheetData sheetId="0" refreshError="1"/>
      <sheetData sheetId="1" refreshError="1"/>
      <sheetData sheetId="2" refreshError="1"/>
      <sheetData sheetId="3" refreshError="1"/>
      <sheetData sheetId="4" refreshError="1"/>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CPI"/>
      <sheetName val="Output_CPI"/>
      <sheetName val="NAsect"/>
      <sheetName val="NA"/>
      <sheetName val="Diff"/>
      <sheetName val="WEOou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
      <sheetName val="IN_Policy and Macro Asumptions"/>
      <sheetName val="IN_Public Sector Operations"/>
      <sheetName val="IN_Public Sector Cash Flow"/>
      <sheetName val="Amortization _end2001Debt"/>
      <sheetName val="Old Debt"/>
      <sheetName val="Assumptions_Newbase"/>
      <sheetName val="PSO_Newbase"/>
      <sheetName val="PSCF_Newbase"/>
      <sheetName val="Assumptions_Adverse"/>
      <sheetName val="PSO_Adverse"/>
      <sheetName val="PSCF_Adverse"/>
      <sheetName val="Assumptions_Adverse_RER"/>
      <sheetName val="PSO_Adverse_RER"/>
      <sheetName val="PSCF_Adverse_RER"/>
      <sheetName val="Assumptions_Adverse_growth"/>
      <sheetName val="PSO_Adverse_growth"/>
      <sheetName val="PSCF_Adverse_growth"/>
      <sheetName val="Assumptions_Adverse_PrimBal"/>
      <sheetName val="PSO_Adverse_PrimBal"/>
      <sheetName val="PSCF_Adverse_PrimBal"/>
      <sheetName val="Assumptions_Adverse_Interest"/>
      <sheetName val="PSO_Adverse_Interest"/>
      <sheetName val="PSCF_Adverse_Interest"/>
      <sheetName val="Assumptions_Adverse_recap"/>
      <sheetName val="PSO_Adverse_recap"/>
      <sheetName val="PSCF_Adverse_recap"/>
      <sheetName val="Assumptions_stab"/>
      <sheetName val="PSO_stab"/>
      <sheetName val="PSCF_stab"/>
      <sheetName val="Output_1"/>
      <sheetName val="Output_2"/>
      <sheetName val="Fig_Data"/>
      <sheetName val="Fig 1_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D47"/>
      <sheetName val="Quarterly Raw Data"/>
      <sheetName val="Quarterly MacroFlow"/>
    </sheetNames>
    <sheetDataSet>
      <sheetData sheetId="0" refreshError="1"/>
      <sheetData sheetId="1" refreshError="1"/>
      <sheetData sheetId="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conditional delivery"/>
      <sheetName val="150dp"/>
      <sheetName val="#REF"/>
      <sheetName val="RED47"/>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 table1 (before)"/>
      <sheetName val="DP table1 (after)"/>
      <sheetName val="DP Table2"/>
      <sheetName val="DP Table 3"/>
      <sheetName val="DP Table 4"/>
      <sheetName val="Table 5"/>
      <sheetName val="Table 6"/>
      <sheetName val="Table 7"/>
      <sheetName val="Table 8"/>
      <sheetName val="Assist"/>
      <sheetName val="Prp-PostCologne"/>
      <sheetName val="Int-PostCologne"/>
      <sheetName val="Int-PostNaples"/>
      <sheetName val="Prp-PostNaples"/>
      <sheetName val="Table 16"/>
      <sheetName val="Table 17"/>
      <sheetName val="Table 18"/>
      <sheetName val="Table 20"/>
      <sheetName val="Table 19"/>
      <sheetName val="Table 21"/>
      <sheetName val="burdensh"/>
      <sheetName val="Delivery"/>
      <sheetName val="Table 9"/>
      <sheetName val="Table 10"/>
      <sheetName val="Table 11"/>
      <sheetName val="HIPC status"/>
      <sheetName val="Table 14e"/>
      <sheetName val="Table 15e"/>
      <sheetName val="SEI"/>
      <sheetName val="Figure_2 "/>
      <sheetName val="Figure_3"/>
      <sheetName val="Figure 4"/>
      <sheetName val="Figure 5"/>
      <sheetName val="Figure 1"/>
      <sheetName val="Figure 3"/>
      <sheetName val="Figure 2"/>
      <sheetName val="DS Before"/>
      <sheetName val="DS category Before"/>
      <sheetName val="DS After"/>
      <sheetName val="DS category After"/>
      <sheetName val="DC Before"/>
      <sheetName val="DC After"/>
      <sheetName val="Bilateral Assistance"/>
      <sheetName val="Table 14"/>
      <sheetName val="Table 15"/>
      <sheetName val="Assistance"/>
      <sheetName val="NEW-ALL"/>
      <sheetName val="NEW-IDA"/>
      <sheetName val="NEW-IMF"/>
      <sheetName val="NEW-OTHMULT1"/>
      <sheetName val="NEW-OTHMULT2"/>
      <sheetName val="NEW-BIL"/>
      <sheetName val="150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frprtables"/>
      <sheetName val="Basicinput"/>
      <sheetName val="Outputables"/>
      <sheetName val="Index"/>
      <sheetName val="Documentation"/>
      <sheetName val="Monthinp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RED47"/>
    </sheetNames>
    <sheetDataSet>
      <sheetData sheetId="0" refreshError="1"/>
      <sheetData sheetId="1" refreshError="1"/>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Sustainability-Arg"/>
      <sheetName val="Instructions"/>
      <sheetName val="Input_external"/>
      <sheetName val="Input_DRBOP"/>
      <sheetName val="Input_DRBOP-AltSc"/>
      <sheetName val="NEWDEBT"/>
      <sheetName val="NEWDEBT-AltSC"/>
      <sheetName val="DS-Resch"/>
      <sheetName val="NEWDEBT-Resched"/>
      <sheetName val="Table-NoDR"/>
      <sheetName val="Tablita-NoDR"/>
      <sheetName val="Table_SR"/>
      <sheetName val="Table_GEF"/>
      <sheetName val="A1_historical"/>
      <sheetName val="A2_alternative"/>
      <sheetName val="A3_market"/>
      <sheetName val="B1_irate"/>
      <sheetName val="B2_GDP"/>
      <sheetName val="B3_deflator"/>
      <sheetName val="B4_CAB"/>
      <sheetName val="B5_Combined"/>
      <sheetName val="B6_Depreciation"/>
      <sheetName val="Data_chart"/>
      <sheetName val="Figure-NoDR"/>
      <sheetName val="ExtSust-Arg"/>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Sustainability-Arg"/>
      <sheetName val="Instructions"/>
      <sheetName val="Input_external"/>
      <sheetName val="Input_DRBOP"/>
      <sheetName val="Input_DRBOP-AltSc"/>
      <sheetName val="NEWDEBT"/>
      <sheetName val="NEWDEBT-AltSC"/>
      <sheetName val="DS-Resch"/>
      <sheetName val="NEWDEBT-Resched"/>
      <sheetName val="Table-NoDR"/>
      <sheetName val="Tablita-NoDR"/>
      <sheetName val="Table_SR"/>
      <sheetName val="Table_GEF"/>
      <sheetName val="A1_historical"/>
      <sheetName val="A2_alternative"/>
      <sheetName val="A3_market"/>
      <sheetName val="B1_irate"/>
      <sheetName val="B2_GDP"/>
      <sheetName val="B3_deflator"/>
      <sheetName val="B4_CAB"/>
      <sheetName val="B5_Combined"/>
      <sheetName val="B6_Depreciation"/>
      <sheetName val="Data_chart"/>
      <sheetName val="Figure-NoDR"/>
      <sheetName val="ExtSust-Arg"/>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
      <sheetName val="PLURIANUAL 2017-2021"/>
      <sheetName val="ESTIM. PLURIANUAL 2017-2021"/>
      <sheetName val="DGII"/>
      <sheetName val="DGA"/>
      <sheetName val="TESORERIA"/>
      <sheetName val="panorama macro-junio-Sept. 2017"/>
      <sheetName val="BCC"/>
      <sheetName val="A"/>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m9701"/>
      <sheetName val="ana3"/>
      <sheetName val="ana2"/>
      <sheetName val="bop1"/>
    </sheetNames>
    <sheetDataSet>
      <sheetData sheetId="0" refreshError="1"/>
      <sheetData sheetId="1" refreshError="1"/>
      <sheetData sheetId="2" refreshError="1"/>
      <sheetData sheetId="3" refreshError="1"/>
      <sheetData sheetId="4" refreshError="1"/>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comp00pub99rev"/>
      <sheetName val="ana3"/>
      <sheetName val="ana2"/>
      <sheetName val="bop1datos rev"/>
    </sheetNames>
    <sheetDataSet>
      <sheetData sheetId="0" refreshError="1"/>
      <sheetData sheetId="1" refreshError="1"/>
      <sheetData sheetId="2" refreshError="1"/>
      <sheetData sheetId="3" refreshError="1"/>
      <sheetData sheetId="4" refreshError="1"/>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structions"/>
      <sheetName val="SVI table"/>
    </sheetNames>
    <sheetDataSet>
      <sheetData sheetId="0" refreshError="1"/>
      <sheetData sheetId="1" refreshError="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structions"/>
      <sheetName val="SVI table"/>
    </sheetNames>
    <sheetDataSet>
      <sheetData sheetId="0" refreshError="1"/>
      <sheetData sheetId="1" refreshError="1"/>
      <sheetData sheetId="2"/>
    </sheetDataSet>
  </externalBook>
</externalLink>
</file>

<file path=xl/externalLinks/externalLink1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Q5"/>
      <sheetName val="bop1datos rev"/>
      <sheetName val="Codigo"/>
      <sheetName val="Codigos"/>
      <sheetName val="Base Datos"/>
      <sheetName val="Quarterly Raw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 val="M"/>
      <sheetName val="Codi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gresos ad. recibidos 2023"/>
      <sheetName val="ingresos extraordinarios"/>
      <sheetName val="Resumen"/>
      <sheetName val="Hoja2"/>
    </sheetNames>
    <sheetDataSet>
      <sheetData sheetId="0">
        <row r="6">
          <cell r="B6" t="str">
            <v>Anticipo ISR - Acuerdo Entidades Financieras</v>
          </cell>
        </row>
        <row r="7">
          <cell r="B7" t="str">
            <v>Tratamiento Especial Transitorio de Fiscalización, Gestión y Recuperación de Deuda Tributaria Ley No.51-23</v>
          </cell>
        </row>
        <row r="8">
          <cell r="B8" t="str">
            <v>Fondo Patrimonial de empresas Reformadas (FONPER)</v>
          </cell>
        </row>
        <row r="9">
          <cell r="B9" t="str">
            <v xml:space="preserve"> De Instituciones  Públicas Descentralizadas o Autónomas</v>
          </cell>
        </row>
        <row r="10">
          <cell r="B10" t="str">
            <v xml:space="preserve"> De Instituciones de la Seguridad Social</v>
          </cell>
        </row>
        <row r="11">
          <cell r="B11" t="str">
            <v xml:space="preserve"> De Instituciones Públicas No Financieras</v>
          </cell>
        </row>
        <row r="12">
          <cell r="B12" t="str">
            <v xml:space="preserve"> De Instituciones Públicas Financieras</v>
          </cell>
        </row>
        <row r="13">
          <cell r="B13" t="str">
            <v>Otros ingresos</v>
          </cell>
        </row>
      </sheetData>
      <sheetData sheetId="1">
        <row r="6">
          <cell r="B6" t="str">
            <v>Ganancias de Capital</v>
          </cell>
        </row>
        <row r="7">
          <cell r="B7" t="str">
            <v>Acuerdo transaccional</v>
          </cell>
        </row>
        <row r="8">
          <cell r="B8" t="str">
            <v>Constitución de compañía</v>
          </cell>
        </row>
        <row r="9">
          <cell r="B9" t="str">
            <v>Fiscalizaciones</v>
          </cell>
        </row>
        <row r="10">
          <cell r="B10" t="str">
            <v>Ingresos por tenencia de instrumentos derivados (GN)</v>
          </cell>
        </row>
      </sheetData>
      <sheetData sheetId="2" refreshError="1"/>
      <sheetData sheetId="3" refreshError="1"/>
    </sheetDataSet>
  </externalBook>
</externalLink>
</file>

<file path=xl/externalLinks/externalLink1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gramas Prioritarios "/>
    </sheetNames>
    <sheetDataSet>
      <sheetData sheetId="0">
        <row r="8">
          <cell r="B8">
            <v>125193000</v>
          </cell>
        </row>
        <row r="49">
          <cell r="B49">
            <v>310000000</v>
          </cell>
        </row>
        <row r="154">
          <cell r="B154">
            <v>16719054161</v>
          </cell>
        </row>
        <row r="174">
          <cell r="B174">
            <v>36703004</v>
          </cell>
        </row>
        <row r="201">
          <cell r="B201">
            <v>754999043</v>
          </cell>
        </row>
        <row r="216">
          <cell r="B216">
            <v>813234113</v>
          </cell>
        </row>
      </sheetData>
    </sheetDataSet>
  </externalBook>
</externalLink>
</file>

<file path=xl/externalLinks/externalLink1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a 35"/>
      <sheetName val="2022"/>
      <sheetName val="Base reformulado"/>
      <sheetName val="Cruces"/>
      <sheetName val="Hoja1"/>
    </sheetNames>
    <sheetDataSet>
      <sheetData sheetId="0"/>
      <sheetData sheetId="1">
        <row r="8">
          <cell r="B8">
            <v>276802673007.30066</v>
          </cell>
        </row>
        <row r="9">
          <cell r="B9">
            <v>108362732071.64989</v>
          </cell>
        </row>
        <row r="10">
          <cell r="B10">
            <v>284682141.39000005</v>
          </cell>
        </row>
        <row r="11">
          <cell r="B11">
            <v>0</v>
          </cell>
        </row>
        <row r="12">
          <cell r="B12">
            <v>0</v>
          </cell>
        </row>
        <row r="13">
          <cell r="B13">
            <v>57222082737.18</v>
          </cell>
        </row>
        <row r="14">
          <cell r="B14">
            <v>184159720477.85999</v>
          </cell>
        </row>
        <row r="15">
          <cell r="B15">
            <v>40697862943.089996</v>
          </cell>
        </row>
        <row r="17">
          <cell r="B17">
            <v>57156736259.979988</v>
          </cell>
        </row>
        <row r="18">
          <cell r="B18">
            <v>263549372190.92996</v>
          </cell>
        </row>
        <row r="19">
          <cell r="B19">
            <v>751966400.87000012</v>
          </cell>
        </row>
        <row r="20">
          <cell r="B20">
            <v>21777876137.720001</v>
          </cell>
        </row>
        <row r="21">
          <cell r="B21">
            <v>3086983510.3699999</v>
          </cell>
        </row>
        <row r="23">
          <cell r="B23">
            <v>37735016941.230026</v>
          </cell>
        </row>
        <row r="24">
          <cell r="B24">
            <v>41974895836.420082</v>
          </cell>
        </row>
        <row r="25">
          <cell r="B25">
            <v>22267166.470000003</v>
          </cell>
        </row>
        <row r="26">
          <cell r="B26">
            <v>4394771845.6399994</v>
          </cell>
        </row>
        <row r="28">
          <cell r="B28">
            <v>1163875641.8</v>
          </cell>
        </row>
        <row r="29">
          <cell r="B29">
            <v>73889547071.109985</v>
          </cell>
        </row>
        <row r="30">
          <cell r="B30">
            <v>21533749.460000001</v>
          </cell>
        </row>
        <row r="31">
          <cell r="B31">
            <v>682113558.38999999</v>
          </cell>
        </row>
        <row r="32">
          <cell r="B32">
            <v>0</v>
          </cell>
        </row>
      </sheetData>
      <sheetData sheetId="2">
        <row r="9">
          <cell r="B9">
            <v>336016904289</v>
          </cell>
        </row>
        <row r="10">
          <cell r="B10">
            <v>146133697959</v>
          </cell>
        </row>
        <row r="11">
          <cell r="B11">
            <v>247246365</v>
          </cell>
        </row>
        <row r="12">
          <cell r="B12">
            <v>3381609790</v>
          </cell>
        </row>
        <row r="13">
          <cell r="B13">
            <v>416351346</v>
          </cell>
        </row>
        <row r="14">
          <cell r="B14">
            <v>73535970561</v>
          </cell>
        </row>
        <row r="15">
          <cell r="B15">
            <v>263816794305</v>
          </cell>
        </row>
        <row r="16">
          <cell r="B16">
            <v>13901850000</v>
          </cell>
        </row>
        <row r="18">
          <cell r="B18">
            <v>68334307493</v>
          </cell>
        </row>
        <row r="19">
          <cell r="B19">
            <v>291964141093</v>
          </cell>
        </row>
        <row r="20">
          <cell r="B20">
            <v>953779141</v>
          </cell>
        </row>
        <row r="21">
          <cell r="B21">
            <v>16891009551</v>
          </cell>
        </row>
        <row r="22">
          <cell r="B22">
            <v>2359300</v>
          </cell>
        </row>
        <row r="24">
          <cell r="B24">
            <v>39158247690</v>
          </cell>
        </row>
        <row r="25">
          <cell r="B25">
            <v>57340512900</v>
          </cell>
        </row>
        <row r="26">
          <cell r="B26">
            <v>9142603</v>
          </cell>
        </row>
        <row r="27">
          <cell r="B27">
            <v>2029839447</v>
          </cell>
        </row>
        <row r="29">
          <cell r="B29">
            <v>228378260</v>
          </cell>
        </row>
        <row r="30">
          <cell r="B30">
            <v>56136338582</v>
          </cell>
        </row>
        <row r="31">
          <cell r="B31">
            <v>48000000</v>
          </cell>
        </row>
        <row r="32">
          <cell r="B32">
            <v>1446284275</v>
          </cell>
        </row>
      </sheetData>
      <sheetData sheetId="3"/>
      <sheetData sheetId="4"/>
    </sheetDataSet>
  </externalBook>
</externalLink>
</file>

<file path=xl/externalLinks/externalLink1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a 35"/>
      <sheetName val="2022"/>
      <sheetName val="Base reformulado"/>
      <sheetName val="Cruces"/>
      <sheetName val="Hoja1"/>
      <sheetName val="Meta fisica"/>
    </sheetNames>
    <sheetDataSet>
      <sheetData sheetId="0"/>
      <sheetData sheetId="1"/>
      <sheetData sheetId="2">
        <row r="8">
          <cell r="B8">
            <v>3010779124</v>
          </cell>
        </row>
        <row r="9">
          <cell r="B9">
            <v>5892940712</v>
          </cell>
        </row>
        <row r="11">
          <cell r="B11">
            <v>696669483</v>
          </cell>
        </row>
        <row r="13">
          <cell r="B13">
            <v>126574460999</v>
          </cell>
        </row>
        <row r="14">
          <cell r="B14">
            <v>63356076866</v>
          </cell>
        </row>
        <row r="15">
          <cell r="B15">
            <v>58313394674</v>
          </cell>
        </row>
        <row r="16">
          <cell r="B16">
            <v>12987977681</v>
          </cell>
        </row>
        <row r="17">
          <cell r="B17">
            <v>23351049641</v>
          </cell>
        </row>
        <row r="18">
          <cell r="B18">
            <v>297041500000</v>
          </cell>
        </row>
        <row r="19">
          <cell r="B19">
            <v>145276983678</v>
          </cell>
        </row>
        <row r="20">
          <cell r="B20">
            <v>3827865389</v>
          </cell>
        </row>
        <row r="21">
          <cell r="B21">
            <v>2838762408</v>
          </cell>
        </row>
        <row r="22">
          <cell r="B22">
            <v>18041650695</v>
          </cell>
        </row>
        <row r="23">
          <cell r="B23">
            <v>49321826941</v>
          </cell>
        </row>
        <row r="24">
          <cell r="B24">
            <v>22459984637</v>
          </cell>
        </row>
        <row r="25">
          <cell r="B25">
            <v>10076578352</v>
          </cell>
        </row>
        <row r="26">
          <cell r="B26">
            <v>9648535941</v>
          </cell>
        </row>
        <row r="27">
          <cell r="B27">
            <v>1360249191</v>
          </cell>
        </row>
        <row r="28">
          <cell r="B28">
            <v>4168041298</v>
          </cell>
        </row>
        <row r="29">
          <cell r="B29">
            <v>681242676</v>
          </cell>
        </row>
        <row r="30">
          <cell r="B30">
            <v>15623942767</v>
          </cell>
        </row>
        <row r="31">
          <cell r="B31">
            <v>20784213877</v>
          </cell>
        </row>
        <row r="32">
          <cell r="B32">
            <v>3702713047</v>
          </cell>
        </row>
        <row r="33">
          <cell r="B33">
            <v>2541411258</v>
          </cell>
        </row>
        <row r="34">
          <cell r="B34">
            <v>5610590710</v>
          </cell>
        </row>
        <row r="35">
          <cell r="B35">
            <v>13272254962</v>
          </cell>
        </row>
        <row r="36">
          <cell r="B36">
            <v>294634030542</v>
          </cell>
        </row>
        <row r="37">
          <cell r="B37">
            <v>131642665952</v>
          </cell>
        </row>
        <row r="39">
          <cell r="B39">
            <v>8623324578</v>
          </cell>
        </row>
        <row r="41">
          <cell r="B41">
            <v>11771691737</v>
          </cell>
        </row>
        <row r="43">
          <cell r="B43">
            <v>1524248087</v>
          </cell>
        </row>
        <row r="45">
          <cell r="B45">
            <v>1825371875</v>
          </cell>
        </row>
        <row r="47">
          <cell r="B47">
            <v>337728228</v>
          </cell>
        </row>
        <row r="49">
          <cell r="B49">
            <v>1172006944</v>
          </cell>
        </row>
        <row r="50">
          <cell r="B50">
            <v>1371992764950</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Original"/>
      <sheetName val="Anexo 1"/>
      <sheetName val="Anexo 2"/>
      <sheetName val="Anexo 3"/>
      <sheetName val="pa en se"/>
      <sheetName val="VENC SEPT 04-30 SIN VENC. RENEG"/>
      <sheetName val="ANEXO 4"/>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lustración 5"/>
      <sheetName val="Tabla 34"/>
      <sheetName val="Hoja1"/>
      <sheetName val="Tabla 39"/>
      <sheetName val="Funcional"/>
      <sheetName val="Tabla X1"/>
      <sheetName val="Tabla x2"/>
      <sheetName val="Dinámica"/>
    </sheetNames>
    <sheetDataSet>
      <sheetData sheetId="0"/>
      <sheetData sheetId="1"/>
      <sheetData sheetId="2"/>
      <sheetData sheetId="3"/>
      <sheetData sheetId="4">
        <row r="8">
          <cell r="B8">
            <v>116842370187</v>
          </cell>
        </row>
        <row r="9">
          <cell r="B9">
            <v>12911032861</v>
          </cell>
        </row>
        <row r="10">
          <cell r="B10">
            <v>49384238726</v>
          </cell>
        </row>
        <row r="11">
          <cell r="B11">
            <v>60700965025</v>
          </cell>
        </row>
        <row r="13">
          <cell r="B13">
            <v>24157094950</v>
          </cell>
        </row>
        <row r="14">
          <cell r="B14">
            <v>17852875264</v>
          </cell>
        </row>
        <row r="15">
          <cell r="B15">
            <v>7309972466</v>
          </cell>
        </row>
        <row r="16">
          <cell r="B16">
            <v>92264417778</v>
          </cell>
        </row>
        <row r="17">
          <cell r="B17">
            <v>762083921</v>
          </cell>
        </row>
        <row r="18">
          <cell r="B18">
            <v>50153201093</v>
          </cell>
        </row>
        <row r="19">
          <cell r="B19">
            <v>2319162116</v>
          </cell>
        </row>
        <row r="20">
          <cell r="B20">
            <v>149703020</v>
          </cell>
        </row>
        <row r="21">
          <cell r="B21">
            <v>8280227371</v>
          </cell>
        </row>
        <row r="23">
          <cell r="B23">
            <v>900977565</v>
          </cell>
        </row>
        <row r="24">
          <cell r="B24">
            <v>8164325450</v>
          </cell>
        </row>
        <row r="25">
          <cell r="B25">
            <v>718942455</v>
          </cell>
        </row>
        <row r="27">
          <cell r="B27">
            <v>26591527885</v>
          </cell>
        </row>
        <row r="28">
          <cell r="B28">
            <v>131660839893</v>
          </cell>
        </row>
        <row r="29">
          <cell r="B29">
            <v>9752583104</v>
          </cell>
        </row>
        <row r="30">
          <cell r="B30">
            <v>299968351366</v>
          </cell>
        </row>
        <row r="31">
          <cell r="B31">
            <v>155470066496</v>
          </cell>
        </row>
        <row r="32">
          <cell r="B32">
            <v>1043775416</v>
          </cell>
        </row>
        <row r="34">
          <cell r="B34">
            <v>294634030542</v>
          </cell>
        </row>
      </sheetData>
      <sheetData sheetId="5"/>
      <sheetData sheetId="6"/>
      <sheetData sheetId="7"/>
    </sheetDataSet>
  </externalBook>
</externalLink>
</file>

<file path=xl/externalLinks/externalLink2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a 1"/>
      <sheetName val="Tabla 2"/>
      <sheetName val="Tabla 3"/>
      <sheetName val="Gráfico 1"/>
      <sheetName val="Tabla 4"/>
      <sheetName val="Gráfico 2"/>
      <sheetName val="Gráfico 3"/>
      <sheetName val="Data Oro"/>
      <sheetName val="Gráfico 4"/>
      <sheetName val="Gráfico 5"/>
      <sheetName val="Tabla 5"/>
      <sheetName val="Tabla 6"/>
      <sheetName val="Gráfico 6"/>
      <sheetName val="Tabla 7"/>
      <sheetName val="Tabla 8"/>
      <sheetName val="Tabla 9"/>
      <sheetName val="Gráfico 7"/>
      <sheetName val="Tabla 10"/>
      <sheetName val="Gráfico 8"/>
      <sheetName val="Tabla 11"/>
      <sheetName val="Tabla 12"/>
      <sheetName val="Gráfico 9"/>
      <sheetName val="Tabla 13"/>
      <sheetName val="Tabla 14"/>
      <sheetName val="Tabla 15"/>
      <sheetName val="Tabla 16"/>
      <sheetName val="Gráfico 10"/>
      <sheetName val="Tabla 17"/>
      <sheetName val="Tabla 18"/>
      <sheetName val="Tabla 19"/>
      <sheetName val="Tabla 20"/>
      <sheetName val="Tabla 21"/>
      <sheetName val="Ilustración 1"/>
      <sheetName val="Ilustración 2"/>
      <sheetName val="Tabla 22"/>
      <sheetName val="Tabla 23"/>
      <sheetName val="Tabla 24"/>
      <sheetName val="Tabla 25"/>
      <sheetName val="Tabla 26"/>
      <sheetName val="Tabla 27"/>
      <sheetName val="Tabla 28"/>
      <sheetName val="Tabla 29"/>
      <sheetName val="Tabla 30"/>
      <sheetName val="Tabla 31"/>
      <sheetName val="Tabla 32"/>
      <sheetName val="Tabla 33"/>
      <sheetName val="Ilustración 3"/>
      <sheetName val="Ilustración 4"/>
      <sheetName val="Ilustración 5"/>
      <sheetName val="Tabla 34"/>
      <sheetName val="Tabla 35"/>
      <sheetName val="Mapa 1"/>
      <sheetName val="Mapa 2"/>
      <sheetName val="Ilustración 6"/>
      <sheetName val="Gráfico 11"/>
      <sheetName val="Tabla 36"/>
      <sheetName val="Gráfico 12"/>
      <sheetName val="Tabla 37"/>
      <sheetName val="Tabla 38"/>
      <sheetName val="Tabla 39"/>
      <sheetName val="Tabla 40"/>
      <sheetName val="Tabla 41"/>
      <sheetName val="Tabla 42"/>
      <sheetName val="Grafico 13"/>
      <sheetName val="Tabla 43"/>
      <sheetName val="Tabla 44"/>
      <sheetName val="Tabla 45"/>
      <sheetName val="Tabla 46"/>
      <sheetName val="Tabla 47"/>
      <sheetName val="Tabla 48"/>
      <sheetName val="Tabla 49"/>
      <sheetName val="Tabla 50"/>
      <sheetName val="Tabla 51"/>
      <sheetName val="Tablas 52"/>
      <sheetName val="Tablas 53"/>
      <sheetName val="Tabla 54"/>
      <sheetName val="Tabla 55"/>
      <sheetName val="Tabla 56"/>
      <sheetName val="Tabla 57"/>
      <sheetName val="Tabla 58"/>
      <sheetName val="Tabla 59"/>
      <sheetName val="Gráfico 14"/>
      <sheetName val="Tabla 60"/>
      <sheetName val="Tabla 61"/>
      <sheetName val="Tabla 6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30">
          <cell r="A30" t="str">
            <v>Resultado de la cuenta Corriente</v>
          </cell>
          <cell r="B30">
            <v>-53066316582</v>
          </cell>
        </row>
        <row r="31">
          <cell r="A31" t="str">
            <v>Resultado de la cuenta de Capital</v>
          </cell>
          <cell r="B31">
            <v>-152423162527</v>
          </cell>
        </row>
        <row r="32">
          <cell r="A32" t="str">
            <v>Resultado Financiero</v>
          </cell>
          <cell r="B32">
            <v>-205489479109</v>
          </cell>
        </row>
        <row r="33">
          <cell r="A33" t="str">
            <v>Resultado Primario</v>
          </cell>
          <cell r="B33">
            <v>20166211974</v>
          </cell>
        </row>
      </sheetData>
      <sheetData sheetId="82"/>
      <sheetData sheetId="83"/>
      <sheetData sheetId="8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FMON"/>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
      <sheetName val="Base"/>
      <sheetName val="Bilaterales para FMI"/>
      <sheetName val="Bilat para FMI (ODA Y NO ODA)"/>
      <sheetName val="Reestructurable"/>
      <sheetName val="Club x Agencia"/>
      <sheetName val="Club x mes"/>
      <sheetName val="Club x Mes 04-05"/>
      <sheetName val="Club xMes 04-05 tri"/>
      <sheetName val="Sheet1"/>
      <sheetName val="Por Tipo de Deuda"/>
      <sheetName val="EEUU"/>
      <sheetName val="SORTEADO"/>
      <sheetName val="Paises de Club"/>
      <sheetName val="Total Vcto."/>
      <sheetName val="ONAPRES"/>
      <sheetName val="ONAPRES1"/>
      <sheetName val="Bzas.P"/>
      <sheetName val="BOP CP"/>
      <sheetName val="BoP M&amp;L"/>
      <sheetName val="BOP+Resum"/>
      <sheetName val="CCR"/>
      <sheetName val="Cambiarias"/>
      <sheetName val="Compar1"/>
      <sheetName val="Compar2"/>
      <sheetName val="Compar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Depository Corporations B"/>
    </sheetNames>
    <definedNames>
      <definedName name="[Macros Import].qbop"/>
      <definedName name="atrade"/>
      <definedName name="mflowsa"/>
      <definedName name="mflowsq"/>
      <definedName name="mstocksa"/>
      <definedName name="mstocksq"/>
    </defined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 val="Finreq-M"/>
      <sheetName val="BoP-M"/>
      <sheetName val="BoP-Q"/>
      <sheetName val="Tab7SR"/>
      <sheetName val="Tab8S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BoP"/>
      <sheetName val="RES"/>
      <sheetName val="Input"/>
      <sheetName val="OUTPUT"/>
      <sheetName val="Trade"/>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6"/>
      <sheetName val="[MFLOW96.XLS]_WIN_TEMP_MFLOW9_3"/>
      <sheetName val="[MFLOW96.XLS]_WIN_TEMP_MFLOW9_2"/>
      <sheetName val="[MFLOW96.XLS]_WIN_TEMP_MFLOW9_4"/>
      <sheetName val="[MFLOW96.XLS]_WIN_TEMP_MFLOW9_5"/>
      <sheetName val="[MFLOW96.XLS]_WIN_TEMP_MFLOW9_7"/>
      <sheetName val="[MFLOW96.XLS]_WIN_TEMP_MFLOW9_9"/>
      <sheetName val="[MFLOW96.XLS]_WIN_TEMP_MFLOW9_8"/>
      <sheetName val="[MFLOW96.XLS]_WIN_TEMP_MFLOW_12"/>
      <sheetName val="[MFLOW96.XLS]_WIN_TEMP_MFLOW_11"/>
      <sheetName val="[MFLOW96.XLS]_WIN_TEMP_MFLOW_10"/>
      <sheetName val="[MFLOW96.XLS]_WIN_TEMP_MFLOW_13"/>
      <sheetName val="[MFLOW96.XLS]_WIN_TEMP_MFLOW_18"/>
      <sheetName val="[MFLOW96.XLS]_WIN_TEMP_MFLOW_14"/>
      <sheetName val="[MFLOW96.XLS]_WIN_TEMP_MFLOW_15"/>
      <sheetName val="[MFLOW96.XLS]_WIN_TEMP_MFLOW_16"/>
      <sheetName val="[MFLOW96.XLS]_WIN_TEMP_MFLOW_17"/>
      <sheetName val="[MFLOW96.XLS]_WIN_TEMP_MFLOW_21"/>
      <sheetName val="[MFLOW96.XLS]_WIN_TEMP_MFLOW_19"/>
      <sheetName val="[MFLOW96.XLS]_WIN_TEMP_MFLOW_20"/>
      <sheetName val="[MFLOW96.XLS]_WIN_TEMP_MFLOW_22"/>
      <sheetName val="[MFLOW96.XLS]_WIN_TEMP_MFLOW_24"/>
      <sheetName val="[MFLOW96.XLS]_WIN_TEMP_MFLOW_23"/>
      <sheetName val="[MFLOW96.XLS]_WIN_TEMP_MFLOW_25"/>
      <sheetName val="[MFLOW96.XLS]_WIN_TEMP_MFLOW_26"/>
      <sheetName val="[MFLOW96.XLS]_WIN_TEMP_MFLOW_28"/>
      <sheetName val="[MFLOW96.XLS]_WIN_TEMP_MFLOW_27"/>
      <sheetName val="[MFLOW96.XLS]_WIN_TEMP_MFLOW_29"/>
      <sheetName val="[MFLOW96.XLS]_WIN_TEMP_MFLOW_30"/>
      <sheetName val="[MFLOW96.XLS]_WIN_TEMP_MFLOW_31"/>
      <sheetName val="[MFLOW96.XLS]_WIN_TEMP_MFLOW_32"/>
      <sheetName val="[MFLOW96.XLS]_WIN_TEMP_MFLOW_33"/>
      <sheetName val="[MFLOW96.XLS]_WIN_TEMP_MFLOW_35"/>
      <sheetName val="[MFLOW96.XLS]_WIN_TEMP_MFLOW_34"/>
      <sheetName val="[MFLOW96.XLS]_WIN_TEMP_MFLOW_38"/>
      <sheetName val="[MFLOW96.XLS]_WIN_TEMP_MFLOW_36"/>
      <sheetName val="[MFLOW96.XLS]_WIN_TEMP_MFLOW_37"/>
      <sheetName val="[MFLOW96.XLS]_WIN_TEMP_MFLOW_40"/>
      <sheetName val="[MFLOW96.XLS]_WIN_TEMP_MFLOW_39"/>
      <sheetName val="[MFLOW96.XLS]_WIN_TEMP_MFLOW_50"/>
      <sheetName val="[MFLOW96.XLS]_WIN_TEMP_MFLOW_41"/>
      <sheetName val="[MFLOW96.XLS]_WIN_TEMP_MFLOW_42"/>
      <sheetName val="[MFLOW96.XLS]_WIN_TEMP_MFLOW_43"/>
      <sheetName val="[MFLOW96.XLS]_WIN_TEMP_MFLOW_44"/>
      <sheetName val="[MFLOW96.XLS]_WIN_TEMP_MFLOW_45"/>
      <sheetName val="[MFLOW96.XLS]_WIN_TEMP_MFLOW_46"/>
      <sheetName val="[MFLOW96.XLS]_WIN_TEMP_MFLOW_47"/>
      <sheetName val="[MFLOW96.XLS]_WIN_TEMP_MFLOW_48"/>
      <sheetName val="[MFLOW96.XLS]_WIN_TEMP_MFLOW_49"/>
      <sheetName val="[MFLOW96.XLS]_WIN_TEMP_MFLOW_51"/>
      <sheetName val="[MFLOW96.XLS]_WIN_TEMP_MFLOW_52"/>
      <sheetName val="[MFLOW96.XLS]_WIN_TEMP_MFLOW_55"/>
      <sheetName val="[MFLOW96.XLS]_WIN_TEMP_MFLOW_53"/>
      <sheetName val="[MFLOW96.XLS]_WIN_TEMP_MFLOW_54"/>
      <sheetName val="[MFLOW96.XLS]_WIN_TEMP_MFLOW_56"/>
      <sheetName val="[MFLOW96.XLS]_WIN_TEMP_MFLOW_58"/>
      <sheetName val="[MFLOW96.XLS]_WIN_TEMP_MFLOW_57"/>
      <sheetName val="[MFLOW96.XLS]_WIN_TEMP_MFLOW_59"/>
      <sheetName val="[MFLOW96.XLS]_WIN_TEMP_MFLOW_60"/>
      <sheetName val="[MFLOW96.XLS]_WIN_TEMP_MFLOW_62"/>
      <sheetName val="[MFLOW96.XLS]_WIN_TEMP_MFLOW_61"/>
      <sheetName val="[MFLOW96.XLS]_WIN_TEMP_MFLOW_65"/>
      <sheetName val="[MFLOW96.XLS]_WIN_TEMP_MFLOW_63"/>
      <sheetName val="[MFLOW96.XLS]_WIN_TEMP_MFLOW_6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Ext_debt"/>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Ext_debt1"/>
      <sheetName val="Ext_debt2"/>
      <sheetName val="Ext_debt3"/>
      <sheetName val="Ext_debt4"/>
      <sheetName val="Ext_debt5"/>
    </sheetNames>
    <sheetDataSet>
      <sheetData sheetId="0" refreshError="1"/>
      <sheetData sheetId="1" refreshError="1"/>
      <sheetData sheetId="2"/>
      <sheetData sheetId="3"/>
      <sheetData sheetId="4" refreshError="1"/>
      <sheetData sheetId="5"/>
      <sheetData sheetId="6" refreshError="1"/>
      <sheetData sheetId="7" refreshError="1"/>
      <sheetData sheetId="8"/>
      <sheetData sheetId="9"/>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iliados"/>
    </sheetNames>
    <sheetDataSet>
      <sheetData sheetId="0"/>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0025"/>
      <sheetName val="bcosdef"/>
      <sheetName val="ca67"/>
      <sheetName val="bcospreli"/>
      <sheetName val="pm0028"/>
      <sheetName val="bccrdef"/>
      <sheetName val="Bancos"/>
      <sheetName val="Central"/>
      <sheetName val="Programa"/>
      <sheetName val="SEMANAL"/>
      <sheetName val="res2002"/>
      <sheetName val="paradoc "/>
      <sheetName val="PROGvrsOBS"/>
      <sheetName val="deficit"/>
      <sheetName val="Metas"/>
      <sheetName val="RFPROMEDIOPIB"/>
      <sheetName val="encaje"/>
      <sheetName val="emision"/>
      <sheetName val="BalanceBCom"/>
      <sheetName val="balanzaresumen"/>
      <sheetName val="base FMI"/>
      <sheetName val="FMI"/>
      <sheetName val="resctasmonet"/>
      <sheetName val="omas"/>
      <sheetName val="minor"/>
      <sheetName val="origen y aplicacion"/>
      <sheetName val="origen y aplicacion 2002"/>
      <sheetName val="origen y aplicacion 2003"/>
      <sheetName val="origen y aplicacion 2004"/>
      <sheetName val="basemonetaria"/>
      <sheetName val="riqueza"/>
      <sheetName val="Crédito"/>
      <sheetName val="comparativofmi"/>
      <sheetName val="evaluacionmetas"/>
      <sheetName val="depbcosme"/>
      <sheetName val="absorcion"/>
      <sheetName val="Módulo1"/>
      <sheetName val="flujos (2)"/>
      <sheetName val="Hoja1"/>
      <sheetName val="indice"/>
      <sheetName val="DB"/>
      <sheetName val="CB"/>
      <sheetName val="CSPPROMEDIOPI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0025"/>
      <sheetName val="bcosdef"/>
      <sheetName val="ca67"/>
      <sheetName val="bcospreli"/>
      <sheetName val="pm0028"/>
      <sheetName val="bccrdef"/>
      <sheetName val="Bancos"/>
      <sheetName val="Central"/>
      <sheetName val="Programa"/>
      <sheetName val="SEMANAL"/>
      <sheetName val="res2002"/>
      <sheetName val="paradoc "/>
      <sheetName val="PROGvrsOBS"/>
      <sheetName val="deficit"/>
      <sheetName val="Metas"/>
      <sheetName val="RFPROMEDIOPIB"/>
      <sheetName val="encaje"/>
      <sheetName val="emision"/>
      <sheetName val="BalanceBCom"/>
      <sheetName val="balanzaresumen"/>
      <sheetName val="base FMI"/>
      <sheetName val="FMI"/>
      <sheetName val="resctasmonet"/>
      <sheetName val="omas"/>
      <sheetName val="minor"/>
      <sheetName val="origen y aplicacion"/>
      <sheetName val="origen y aplicacion 2002"/>
      <sheetName val="origen y aplicacion 2003"/>
      <sheetName val="origen y aplicacion 2004"/>
      <sheetName val="basemonetaria"/>
      <sheetName val="riqueza"/>
      <sheetName val="Crédito"/>
      <sheetName val="comparativofmi"/>
      <sheetName val="evaluacionmetas"/>
      <sheetName val="depbcosme"/>
      <sheetName val="absorcion"/>
      <sheetName val="Módulo1"/>
      <sheetName val="flujos (2)"/>
      <sheetName val="Hoja1"/>
      <sheetName val="indice"/>
      <sheetName val="DB"/>
      <sheetName val="CB"/>
      <sheetName val="CSPPROMEDIOPI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Imp:DSA output"/>
      <sheetName val="MONE(M)"/>
      <sheetName val="BURSAT(M)"/>
      <sheetName val="REAL(T)"/>
      <sheetName val="EXT(T)"/>
      <sheetName val="EXT(A)"/>
      <sheetName val="REAL(A)"/>
      <sheetName val="FISCAL(A)"/>
      <sheetName val="METAS"/>
      <sheetName val="EJECUTIVO"/>
      <sheetName val="EXT(M)"/>
      <sheetName val="FISCAL(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ARREARS"/>
      <sheetName val="ENERGY"/>
      <sheetName val="ĨĨ_x0018__x0018_COM"/>
      <sheetName val="ANT_BS1"/>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Progr-Proj-Switch"/>
      <sheetName val="EDSSARMRED97"/>
      <sheetName val="DMX_Units"/>
      <sheetName val="MonSurv-BC"/>
      <sheetName val="ER"/>
      <sheetName val="W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GeoBop"/>
      <sheetName val="RES"/>
      <sheetName val="OUTPUT"/>
      <sheetName val="Trade"/>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ER"/>
      <sheetName val="WB"/>
      <sheetName val="MFLOW96.X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 val="Other Depository Corporations B"/>
      <sheetName val="ER"/>
      <sheetName val="WB"/>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Other Depository Corporations B"/>
    </sheetNames>
    <sheetDataSet>
      <sheetData sheetId="0" refreshError="1"/>
      <sheetData sheetId="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A 11"/>
      <sheetName val="finreq-m02"/>
      <sheetName val="BoP-m02"/>
      <sheetName val="finproj"/>
      <sheetName val="M-Ttab"/>
      <sheetName val="BoP med-t"/>
      <sheetName val="gaps"/>
      <sheetName val="WEO"/>
      <sheetName val="SR_99"/>
      <sheetName val="BoPmonth99"/>
      <sheetName val="Chart1"/>
      <sheetName val="correlations with EMBI"/>
      <sheetName val="BoP_M-T"/>
      <sheetName val="Vulnerability_Indicators"/>
      <sheetName val="BOP_Main"/>
      <sheetName val="BOP_Alt"/>
      <sheetName val="BoP_med-t"/>
      <sheetName val="ecubopLa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Codigos"/>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TTS PRICES"/>
      <sheetName val="QNEWLOR"/>
      <sheetName val="MONTHLY AVERAGES"/>
      <sheetName val="Tables 1A 1B"/>
      <sheetName val="Table 5"/>
      <sheetName val="NORTH SEA PRICE TABLES"/>
      <sheetName val="NUMBDEAL"/>
      <sheetName val="Comparison of Deals"/>
      <sheetName val="NSEA PLATTS"/>
      <sheetName val="CHT DATA"/>
      <sheetName val="New Indicator-Ch"/>
      <sheetName val="CHT DATA (2)"/>
      <sheetName val="Forward Ch"/>
      <sheetName val="Forward Ch (2)"/>
      <sheetName val="T&amp;G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RES"/>
      <sheetName val="A 11"/>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4"/>
      <sheetName val="[MFLOW96.XLS]_WIN_TEMP_MFLOW9_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
      <sheetName val="BOP"/>
      <sheetName val="TRADE"/>
      <sheetName val="BOP M-T"/>
      <sheetName val="FINREQ"/>
      <sheetName val="BOPMonthly"/>
      <sheetName val="M-Ttab"/>
      <sheetName val="Chart1"/>
      <sheetName val="monthly"/>
      <sheetName val="monthlytab"/>
      <sheetName val="finproj"/>
      <sheetName val="recon"/>
      <sheetName val="arr"/>
      <sheetName val="PC"/>
      <sheetName val="SER"/>
      <sheetName val="CAP"/>
      <sheetName val="RES"/>
      <sheetName val="INPUT2"/>
      <sheetName val="DEBT"/>
      <sheetName val="PCscen"/>
      <sheetName val="DEBTSERV"/>
      <sheetName val="OUTPUT"/>
      <sheetName val="WEO"/>
      <sheetName val="SR_99"/>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BOP9703_stress"/>
      <sheetName val="C_basef14.3p10.6"/>
      <sheetName val="Q1"/>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C_basef14_3p10_6"/>
      <sheetName val="B X DEVEN"/>
      <sheetName val="BoP"/>
      <sheetName val="RES"/>
      <sheetName val="Input"/>
      <sheetName val="Trade"/>
      <sheetName val="FAL y UNIVERSAL Dic97"/>
      <sheetName val="PRIV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lly Sheet"/>
      <sheetName val="1987-2000"/>
      <sheetName val="2001"/>
      <sheetName val="2000"/>
      <sheetName val="1999"/>
      <sheetName val="1998"/>
      <sheetName val="1997"/>
      <sheetName val="1996"/>
      <sheetName val="1994-1995"/>
      <sheetName val="1990-1993"/>
      <sheetName val="Arrangements in place"/>
      <sheetName val="Proposed arrangements"/>
      <sheetName val="CCFF"/>
      <sheetName val="STATUS"/>
      <sheetName val="STF"/>
      <sheetName val="EA"/>
      <sheetName val="K"/>
      <sheetName v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PIB EN CORR"/>
      <sheetName v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Dom.Assum"/>
      <sheetName val="Input-SPNF"/>
      <sheetName val="Input-Consa-EPNF"/>
      <sheetName val="Input-Consa-RGG"/>
      <sheetName val="Input-Consa-GCC"/>
      <sheetName val="Input-Financing Hac"/>
      <sheetName val="IN OUT"/>
      <sheetName val="NFPEntps"/>
      <sheetName val="Rest of GG"/>
      <sheetName val="CGvt Rev"/>
      <sheetName val="CentGovCons"/>
      <sheetName val="Gen Gvt"/>
      <sheetName val="OPS"/>
      <sheetName val="SR-0PS"/>
      <sheetName val="SR-Financing"/>
      <sheetName val="SR-Deb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Dom.Assum"/>
      <sheetName val="Input-SPNF"/>
      <sheetName val="Input-Consa-EPNF"/>
      <sheetName val="Input-Consa-RGG"/>
      <sheetName val="Input-Consa-GCC"/>
      <sheetName val="Input-Financing Hac"/>
      <sheetName val="IN OUT"/>
      <sheetName val="NFPEntps"/>
      <sheetName val="Rest of GG"/>
      <sheetName val="CGvt Rev"/>
      <sheetName val="CentGovCons"/>
      <sheetName val="Gen Gvt"/>
      <sheetName val="OPS"/>
      <sheetName val="SR-0PS"/>
      <sheetName val="SR-Financing"/>
      <sheetName val="SR-Deb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 3.1.3"/>
      <sheetName val="3.1.3"/>
    </sheetNames>
    <definedNames>
      <definedName name="____________asd1" refersTo="#REF!"/>
      <definedName name="____________tnt1" refersTo="#REF!"/>
      <definedName name="__________asd1" refersTo="#REF!"/>
      <definedName name="__________tnt1" refersTo="#REF!"/>
      <definedName name="_________asd1" refersTo="#REF!"/>
      <definedName name="_________tnt1" refersTo="#REF!"/>
      <definedName name="________asd1" refersTo="#REF!"/>
      <definedName name="________tnt1" refersTo="#REF!"/>
      <definedName name="_______asd1" refersTo="#REF!"/>
      <definedName name="_______tnt1" refersTo="#REF!"/>
      <definedName name="______asd1" refersTo="#REF!"/>
      <definedName name="______tnt1" refersTo="#REF!"/>
      <definedName name="__asd1" refersTo="#REF!"/>
      <definedName name="__tnt1" refersTo="#REF!"/>
      <definedName name="adsftreagtrgtqergt" refersTo="#REF!"/>
      <definedName name="df" refersTo="#REF!"/>
      <definedName name="grafico" refersTo="#REF!"/>
      <definedName name="njkg" refersTo="#REF!"/>
      <definedName name="prueba" refersTo="#REF!"/>
      <definedName name="rjyktuk" refersTo="#REF!"/>
    </definedNames>
    <sheetDataSet>
      <sheetData sheetId="0" refreshError="1"/>
      <sheetData sheetId="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 tables"/>
      <sheetName val="RED table 40"/>
      <sheetName val="RED Table 41"/>
      <sheetName val="RED tables"/>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 tables"/>
      <sheetName val="RED table 40"/>
      <sheetName val="RED Table 41"/>
      <sheetName val="RED tables"/>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data"/>
      <sheetName val="Contents"/>
      <sheetName val="R1"/>
      <sheetName val="R2"/>
      <sheetName val="R3"/>
      <sheetName val="R4"/>
      <sheetName val="R5"/>
      <sheetName val="R6"/>
      <sheetName val="R7"/>
      <sheetName val="E1"/>
      <sheetName val="E2"/>
      <sheetName val="L1"/>
      <sheetName val="L2"/>
      <sheetName val="L3"/>
      <sheetName val="L4"/>
      <sheetName val="L5"/>
      <sheetName val="L6"/>
      <sheetName val="L7"/>
      <sheetName val="R8"/>
      <sheetName val="Gov1"/>
      <sheetName val="Gov2"/>
      <sheetName val="Gov3"/>
      <sheetName val="Gov4"/>
      <sheetName val="Gov5"/>
      <sheetName val="Gov6"/>
      <sheetName val="Gov7"/>
      <sheetName val="Gov8"/>
      <sheetName val="Gov9"/>
      <sheetName val="M1"/>
      <sheetName val="M2"/>
      <sheetName val="M3"/>
      <sheetName val="M4"/>
      <sheetName val="M5"/>
      <sheetName val="B1"/>
      <sheetName val="B2"/>
      <sheetName val="B3"/>
      <sheetName val="D"/>
      <sheetName val="BoP"/>
      <sheetName val="T1"/>
      <sheetName val="T2"/>
      <sheetName val="T3"/>
      <sheetName val="40"/>
      <sheetName val="41"/>
      <sheetName val="42"/>
      <sheetName val="43"/>
      <sheetName val="44"/>
      <sheetName val="45"/>
    </sheetNames>
    <sheetDataSet>
      <sheetData sheetId="0"/>
      <sheetData sheetId="1"/>
      <sheetData sheetId="2"/>
      <sheetData sheetId="3"/>
      <sheetData sheetId="4"/>
      <sheetData sheetId="5"/>
      <sheetData sheetId="6"/>
      <sheetData sheetId="7"/>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e"/>
      <sheetName val="TC"/>
      <sheetName val="Asp"/>
      <sheetName val="Out"/>
      <sheetName val="Weta"/>
      <sheetName val="New WETA"/>
      <sheetName val="T-BOP"/>
      <sheetName val="T-Rq"/>
      <sheetName val="T-IMF"/>
      <sheetName val="T-DSvc"/>
      <sheetName val="T-DSA"/>
      <sheetName val="CAPACITY"/>
      <sheetName val="Main"/>
      <sheetName val="Ind"/>
      <sheetName val="X"/>
      <sheetName val="X-Id"/>
      <sheetName val="M"/>
      <sheetName val="M-Id"/>
      <sheetName val="Dbt"/>
      <sheetName val="Svc"/>
      <sheetName val="Tr"/>
      <sheetName val="IMF"/>
      <sheetName val="Amt"/>
      <sheetName val="NEW-BIL"/>
      <sheetName val="Dsb"/>
      <sheetName val="Int"/>
      <sheetName val="Req"/>
      <sheetName val="BOG"/>
      <sheetName val="hipc2"/>
      <sheetName val="hipc1"/>
      <sheetName val="NEWDSA"/>
      <sheetName val="Nul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gas112601"/>
      <sheetName val="GEE102301"/>
      <sheetName val="agrop PUB Proy"/>
      <sheetName val="BoP"/>
      <sheetName val="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1 del Cap3"/>
      <sheetName val="Anexo 2 cap3"/>
      <sheetName val="Anex4 cap3"/>
      <sheetName val="Anex 5 Cap3"/>
      <sheetName val="Anexo No.3"/>
      <sheetName val="Anexo No. 4"/>
      <sheetName val="Anexo#5"/>
      <sheetName val="Anexos 6"/>
      <sheetName val="anex7"/>
      <sheetName val="anex8"/>
      <sheetName val="Anexo No. 9"/>
      <sheetName val="Anexo No. 10"/>
      <sheetName val="Anexo 11"/>
      <sheetName val="Anexo 12"/>
      <sheetName val="anexo#13"/>
      <sheetName val="ANEXO14"/>
      <sheetName val="Anexo No.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 3.1.3"/>
      <sheetName val="3.1.3"/>
    </sheetNames>
    <definedNames>
      <definedName name="____________asd1" refersTo="#REF!"/>
      <definedName name="____________tnt1" refersTo="#REF!"/>
      <definedName name="__________asd1" refersTo="#REF!"/>
      <definedName name="__________tnt1" refersTo="#REF!"/>
      <definedName name="_________asd1" refersTo="#REF!"/>
      <definedName name="_________tnt1" refersTo="#REF!"/>
      <definedName name="________asd1" refersTo="#REF!"/>
      <definedName name="________tnt1" refersTo="#REF!"/>
      <definedName name="_______asd1" refersTo="#REF!"/>
      <definedName name="_______tnt1" refersTo="#REF!"/>
      <definedName name="______asd1" refersTo="#REF!"/>
      <definedName name="______tnt1" refersTo="#REF!"/>
      <definedName name="__asd1" refersTo="#REF!"/>
      <definedName name="__tnt1" refersTo="#REF!"/>
      <definedName name="adsftreagtrgtqergt" refersTo="#REF!"/>
      <definedName name="df" refersTo="#REF!"/>
      <definedName name="grafico" refersTo="#REF!"/>
      <definedName name="njkg" refersTo="#REF!"/>
      <definedName name="prueba" refersTo="#REF!"/>
      <definedName name="rjyktuk" refersTo="#REF!"/>
    </definedNames>
    <sheetDataSet>
      <sheetData sheetId="0" refreshError="1"/>
      <sheetData sheetId="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ía de llenado "/>
      <sheetName val="UE"/>
      <sheetName val="data"/>
      <sheetName val="CyB"/>
      <sheetName val="Oferta"/>
      <sheetName val="TasaCambio"/>
      <sheetName val="Pendiente integrar 2021"/>
      <sheetName val="Valoración nivel de riesgo"/>
      <sheetName val="Lista de opciones"/>
      <sheetName val="TCF problem"/>
      <sheetName val="Probando 1 22"/>
      <sheetName val="Temáticas"/>
      <sheetName val="MUCI 2020 v3"/>
      <sheetName val="[MUCI 2020 v3.xlsx]__mepyd_my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INT2"/>
      <sheetName val="shared data"/>
    </sheetNames>
    <definedNames>
      <definedName name="[Macros Import].qbop"/>
    </definedNames>
    <sheetDataSet>
      <sheetData sheetId="0" refreshError="1"/>
      <sheetData sheetId="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uctura"/>
      <sheetName val="Tasas de Interés"/>
      <sheetName val="BCP"/>
      <sheetName val="Soc. Mon. de Dep."/>
      <sheetName val="Panorama Monetario"/>
      <sheetName val="Soc. no Mon. de Dep."/>
      <sheetName val="Panorama Soc. de Dep."/>
      <sheetName val="ControlSheet"/>
      <sheetName val="Cuentas FMI"/>
      <sheetName val="ponder a y p "/>
      <sheetName val="Paragua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Serie Pre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Fto__a_partir_del_impuesto"/>
      <sheetName val="COP_FED"/>
      <sheetName val="22_PCIAS"/>
      <sheetName val="Tesoro_Nacional"/>
      <sheetName val="Fondo_ATN"/>
      <sheetName val="Coop__Eléct_"/>
      <sheetName val="C_F_E_E_"/>
      <sheetName val="Codigos"/>
      <sheetName val="Annual Tables"/>
      <sheetName val="Index"/>
      <sheetName val="Annual Raw Data"/>
      <sheetName val="Quarterly Raw Data"/>
      <sheetName val="Quarterly MacroFlow"/>
      <sheetName val="M 2"/>
      <sheetName val="Soportes"/>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 val="Cam_Relief"/>
      <sheetName val="W-Tables"/>
      <sheetName val="COP FED"/>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hared Data"/>
      <sheetName val="Output_q"/>
      <sheetName val="Output_a"/>
      <sheetName val="GDP defl."/>
      <sheetName val="NGDP_q"/>
      <sheetName val="RGDP_q"/>
      <sheetName val="NGDP_a"/>
      <sheetName val="RGDP_a"/>
      <sheetName val="Expenditure &amp; Saving"/>
      <sheetName val="REAL_MACRO"/>
      <sheetName val="Chart1"/>
      <sheetName val="Chart2"/>
      <sheetName val="Chart3"/>
      <sheetName val="Sheet1 (2)"/>
      <sheetName val="Panel1"/>
    </sheetNames>
    <sheetDataSet>
      <sheetData sheetId="0"/>
      <sheetData sheetId="1"/>
      <sheetData sheetId="2"/>
      <sheetData sheetId="3"/>
      <sheetData sheetId="4"/>
      <sheetData sheetId="5"/>
      <sheetData sheetId="6"/>
      <sheetData sheetId="7"/>
      <sheetData sheetId="8"/>
      <sheetData sheetId="9" refreshError="1"/>
      <sheetData sheetId="10"/>
      <sheetData sheetId="11" refreshError="1"/>
      <sheetData sheetId="12" refreshError="1"/>
      <sheetData sheetId="13" refreshError="1"/>
      <sheetData sheetId="14"/>
      <sheetData sheetId="15"/>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hared Data"/>
      <sheetName val="Output_q"/>
      <sheetName val="Output_a"/>
      <sheetName val="GDP defl."/>
      <sheetName val="NGDP_q"/>
      <sheetName val="RGDP_q"/>
      <sheetName val="NGDP_a"/>
      <sheetName val="RGDP_a"/>
      <sheetName val="Expenditure &amp; Saving"/>
      <sheetName val="REAL_MACRO"/>
      <sheetName val="Chart1"/>
      <sheetName val="Chart2"/>
      <sheetName val="Chart3"/>
      <sheetName val="Sheet1 (2)"/>
      <sheetName val="Panel1"/>
    </sheetNames>
    <sheetDataSet>
      <sheetData sheetId="0"/>
      <sheetData sheetId="1"/>
      <sheetData sheetId="2"/>
      <sheetData sheetId="3"/>
      <sheetData sheetId="4"/>
      <sheetData sheetId="5"/>
      <sheetData sheetId="6"/>
      <sheetData sheetId="7"/>
      <sheetData sheetId="8"/>
      <sheetData sheetId="9" refreshError="1"/>
      <sheetData sheetId="10"/>
      <sheetData sheetId="11" refreshError="1"/>
      <sheetData sheetId="12" refreshError="1"/>
      <sheetData sheetId="13" refreshError="1"/>
      <sheetData sheetId="14"/>
      <sheetData sheetId="15"/>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 val="Expenditure &amp; Saving"/>
      <sheetName val="CIR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sheetData sheetId="22"/>
      <sheetData sheetId="23"/>
      <sheetData sheetId="24"/>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agrop PUB Proy"/>
      <sheetName val="gas112601"/>
      <sheetName val="GEE1023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pter2 - bivariate charts"/>
      <sheetName val="Counterfactual"/>
      <sheetName val="100 BP hit"/>
      <sheetName val="Imp of IR on potential"/>
      <sheetName val="Pre-post shock KO ratio"/>
      <sheetName val="Interest rate graph"/>
      <sheetName val="Change in fin cond and ITV"/>
      <sheetName val="DC Int rates"/>
      <sheetName val="Resp of risk to synthetic"/>
      <sheetName val="IntRate Margins"/>
      <sheetName val="Synth risk data"/>
      <sheetName val="Updated Price of risk"/>
      <sheetName val="Data for delta spreads calc"/>
      <sheetName val="ITV rate chart"/>
      <sheetName val="DSAFO32ADVVERINF32"/>
      <sheetName val="Real policyrates"/>
      <sheetName val="Calc of range for spreads"/>
      <sheetName val="Int rate table spreads"/>
      <sheetName val="Sheet7"/>
      <sheetName val="Shock-ctrol Table"/>
      <sheetName val="BRIC intrates"/>
      <sheetName val="US G yields"/>
      <sheetName val="Reserve import cover"/>
      <sheetName val="yields"/>
      <sheetName val="Sheet1"/>
      <sheetName val="FDI_ITV by region"/>
      <sheetName val="FDI_ITV by income"/>
      <sheetName val="Sheet5"/>
      <sheetName val="Impl Cok"/>
      <sheetName val="K-O ratios"/>
      <sheetName val="GDP Shock - control"/>
      <sheetName val="K-O ratio shock-ctrl"/>
      <sheetName val="Scatter plots"/>
      <sheetName val="ITV Counterfactual graph"/>
      <sheetName val="ITV CF sensitivity analysis"/>
      <sheetName val="Cont to risk table"/>
      <sheetName val="Nominal GDP and cre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cro"/>
      <sheetName val="Q1"/>
      <sheetName val="Q2"/>
      <sheetName val="Q3"/>
      <sheetName val="Q4"/>
      <sheetName val="Q5"/>
      <sheetName val="Q6"/>
      <sheetName val="Q7"/>
      <sheetName val="Q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cro"/>
      <sheetName val="Q1"/>
      <sheetName val="Q2"/>
      <sheetName val="Q3"/>
      <sheetName val="Q4"/>
      <sheetName val="Q5"/>
      <sheetName val="Q6"/>
      <sheetName val="Q7"/>
      <sheetName val="Q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lance Trimestral enviado a Ros"/>
      <sheetName val="Blance%20Trimestral%20enviado%2"/>
      <sheetName val="BCP"/>
      <sheetName val="ponder a y p "/>
    </sheetNames>
    <sheetDataSet>
      <sheetData sheetId="0" refreshError="1"/>
      <sheetData sheetId="1" refreshError="1"/>
      <sheetData sheetId="2" refreshError="1"/>
      <sheetData sheetId="3" refreshError="1"/>
      <sheetData sheetId="4"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text charts"/>
      <sheetName val="Chart Main Panel"/>
      <sheetName val="Chart Fuel panel"/>
      <sheetName val="Chart Variability panel"/>
      <sheetName val="Contribution"/>
      <sheetName val="Sheet1"/>
      <sheetName val="Inflation and trimmed 5 percent"/>
      <sheetName val="Inflation trimmed 10 percent"/>
      <sheetName val="Data"/>
      <sheetName val="Input for regression"/>
      <sheetName val="Relative prices"/>
      <sheetName val="Canas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text charts"/>
      <sheetName val="Chart Main Panel"/>
      <sheetName val="Chart Fuel panel"/>
      <sheetName val="Chart Variability panel"/>
      <sheetName val="Contribution"/>
      <sheetName val="Sheet1"/>
      <sheetName val="Inflation and trimmed 5 percent"/>
      <sheetName val="Inflation trimmed 10 percent"/>
      <sheetName val="Data"/>
      <sheetName val="Input for regression"/>
      <sheetName val="Relative prices"/>
      <sheetName val="Canas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ons."/>
      <sheetName val="Consolidated"/>
      <sheetName val="Federal"/>
      <sheetName val="Adm Nac"/>
      <sheetName val="Tes Nac"/>
      <sheetName val="Rec Afctd"/>
      <sheetName val="Org Dec"/>
      <sheetName val="ISS"/>
      <sheetName val="Cajas"/>
      <sheetName val="Empresas"/>
      <sheetName val="Cons-AC"/>
      <sheetName val="Federal-AC"/>
      <sheetName val="Prov."/>
      <sheetName val="Taxes"/>
      <sheetName val="Taxes (2)"/>
      <sheetName val="Taxes-AC"/>
      <sheetName val="Inputs(q)"/>
      <sheetName val="Federal-r"/>
      <sheetName val="Revenues Prg"/>
      <sheetName val="Revenues MoE"/>
      <sheetName val="Financing"/>
      <sheetName val="Financing Prg"/>
      <sheetName val="FinPrg-sum"/>
      <sheetName val="Federal-w"/>
      <sheetName val="Data"/>
      <sheetName val="Federal-ER"/>
      <sheetName val="SI"/>
      <sheetName val="Arrears"/>
      <sheetName val="Charts"/>
      <sheetName val="Revenue proj"/>
      <sheetName val="Med. Term Rev"/>
      <sheetName val="Debt Cons"/>
      <sheetName val="Debt Fed."/>
      <sheetName val="Debt Pro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NCARIA"/>
      <sheetName val="Ingresos Ext."/>
      <sheetName val="Segmento"/>
      <sheetName val="Promedio"/>
      <sheetName val="Verificacion"/>
      <sheetName val="BALANCE"/>
      <sheetName val="ANALISIS-H"/>
      <sheetName val="ANALISIS V"/>
      <sheetName val="FLUJO DE CAJA"/>
      <sheetName val="FONDOS 1"/>
      <sheetName val="Market"/>
      <sheetName val="SHARE"/>
      <sheetName val="RESUMEN"/>
      <sheetName val="CASCADA"/>
      <sheetName val="ROE"/>
      <sheetName val="GT%"/>
      <sheetName val="DESC.MARGEN"/>
      <sheetName val="ARBOL"/>
      <sheetName val="SOLVENCIA"/>
      <sheetName val="roif + rofl"/>
      <sheetName val="IBCA-MOODY´S"/>
      <sheetName val="BRECHA"/>
      <sheetName val="Ajustes"/>
      <sheetName val="BD US$"/>
      <sheetName val="Base Datos"/>
      <sheetName val="Codigos"/>
      <sheetName val="M Agricola"/>
      <sheetName val="Corp Banca Sep-2002"/>
    </sheetNames>
    <sheetDataSet>
      <sheetData sheetId="0" refreshError="1"/>
      <sheetData sheetId="1"/>
      <sheetData sheetId="2"/>
      <sheetData sheetId="3"/>
      <sheetData sheetId="4"/>
      <sheetData sheetId="5"/>
      <sheetData sheetId="6"/>
      <sheetData sheetId="7"/>
      <sheetData sheetId="8"/>
      <sheetData sheetId="9" refreshError="1"/>
      <sheetData sheetId="10"/>
      <sheetData sheetId="11"/>
      <sheetData sheetId="12" refreshError="1"/>
      <sheetData sheetId="13" refreshError="1"/>
      <sheetData sheetId="14" refreshError="1"/>
      <sheetData sheetId="15"/>
      <sheetData sheetId="16"/>
      <sheetData sheetId="17" refreshError="1"/>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WTH"/>
      <sheetName val="ACTUAL GDP"/>
      <sheetName val="POPULATION"/>
      <sheetName val="GDP PER CAPITA"/>
      <sheetName val="ASIA TABLE"/>
      <sheetName val="gdp comparison"/>
      <sheetName val="GDPCAP"/>
      <sheetName val="POPU"/>
      <sheetName val="LTTABLE"/>
      <sheetName val="OLD ASIA"/>
      <sheetName val="go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sheetName val="ANNUAL"/>
      <sheetName val="SUMMARY STATS"/>
    </sheetNames>
    <sheetDataSet>
      <sheetData sheetId="0"/>
      <sheetData sheetId="1" refreshError="1"/>
      <sheetData sheetId="2"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1"/>
      <sheetName val="Table 1"/>
      <sheetName val="Table 2"/>
      <sheetName val="Table 3"/>
      <sheetName val="Table 4"/>
      <sheetName val="Table 5"/>
      <sheetName val="Table 6"/>
      <sheetName val="Table 7"/>
      <sheetName val="Table 8"/>
      <sheetName val="Table 9"/>
      <sheetName val="Table 11"/>
      <sheetName val="Table10"/>
      <sheetName val="HIPCAss"/>
      <sheetName val="AssumpE"/>
      <sheetName val="Debtserv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CP"/>
    </sheetNames>
    <definedNames>
      <definedName name="asd" sheetId="0"/>
      <definedName name="OnShow" sheetId="0"/>
      <definedName name="spnf" sheetId="0"/>
      <definedName name="will" sheetId="0"/>
    </definedNames>
    <sheetDataSet>
      <sheetData sheetId="0" refreshError="1"/>
      <sheetData sheetId="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able 1"/>
      <sheetName val="STOCK"/>
      <sheetName val="SPNF Acuerdo Incl. Int."/>
      <sheetName val="Codigos"/>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C Table"/>
      <sheetName val="specs"/>
      <sheetName val="prices"/>
      <sheetName val="Data"/>
      <sheetName val="refbal"/>
      <sheetName val="overview"/>
      <sheetName val="USrefining"/>
      <sheetName val="fcst prices"/>
      <sheetName val="fcst prices (2)"/>
      <sheetName val="asian prices"/>
      <sheetName val="Demand elas (2)"/>
      <sheetName val="India Prices"/>
      <sheetName val="Thailand"/>
      <sheetName val="Diffs"/>
      <sheetName val="crackadds"/>
      <sheetName val="refutil"/>
      <sheetName val="CDUcountry"/>
      <sheetName val="FCC Detail"/>
      <sheetName val="Hydrocrdetail"/>
      <sheetName val="cokedetail"/>
      <sheetName val="posscce"/>
      <sheetName val="Posscdu"/>
      <sheetName val="CCECountry"/>
      <sheetName val="CDUtotal"/>
      <sheetName val="china demand"/>
      <sheetName val="china"/>
      <sheetName val="regdemgro"/>
      <sheetName val="intenisty"/>
      <sheetName val="fcstdemand"/>
      <sheetName val="opechighoilgdp"/>
      <sheetName val="nonopec"/>
      <sheetName val="canadacosts"/>
      <sheetName val="refcapvddemand"/>
      <sheetName val="pricefcsts"/>
      <sheetName val="inflation oecd"/>
      <sheetName val="wage inflation"/>
      <sheetName val="wtimaya"/>
      <sheetName val="Europrodchange"/>
      <sheetName val="EU25 mogas diesel"/>
      <sheetName val="usmogas"/>
      <sheetName val="russiaexporteconomic"/>
      <sheetName val="russiaprodavail"/>
      <sheetName val="Sheet1"/>
      <sheetName val="sterm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FO"/>
      <sheetName val="OECD wgt"/>
      <sheetName val="Anglo_Table"/>
      <sheetName val="ANGLO"/>
      <sheetName val="Anglo_Countries"/>
      <sheetName val="Euro_Table"/>
      <sheetName val="EURO"/>
      <sheetName val="Euro Area"/>
      <sheetName val="Small_Table"/>
      <sheetName val="SMALL"/>
      <sheetName val="Sml_Ind"/>
      <sheetName val="OLD_OECD"/>
      <sheetName val="Total_OECD"/>
      <sheetName val="Australia"/>
      <sheetName val="Austria"/>
      <sheetName val="Belgium"/>
      <sheetName val="Canada"/>
      <sheetName val="Denmark"/>
      <sheetName val="Finland"/>
      <sheetName val="France"/>
      <sheetName val="Germany"/>
      <sheetName val="Greece"/>
      <sheetName val="Iceland"/>
      <sheetName val="Ireland"/>
      <sheetName val="Italy"/>
      <sheetName val="Japan"/>
      <sheetName val="Netherlands"/>
      <sheetName val="NZ"/>
      <sheetName val="Norway"/>
      <sheetName val="Portugal"/>
      <sheetName val="Spain"/>
      <sheetName val="Sweden"/>
      <sheetName val="Switz"/>
      <sheetName val="UK"/>
      <sheetName val="USA"/>
      <sheetName val="Figure2_Data"/>
      <sheetName val="Figure4_Data"/>
      <sheetName val="Figure5_Data"/>
      <sheetName val="Figure_1"/>
      <sheetName val="Figure_2"/>
      <sheetName val="Figure_3"/>
      <sheetName val="Figure_4"/>
      <sheetName val="Figure_5"/>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Bank"/>
    </sheetNames>
    <sheetDataSet>
      <sheetData sheetId="0"/>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Content"/>
      <sheetName val="B.  Assumptions"/>
      <sheetName val=" C.  Balance BR"/>
      <sheetName val="D. BR"/>
      <sheetName val="E. Intermediarios + EFE"/>
      <sheetName val="F. P Bancario"/>
      <sheetName val="H.  Program"/>
      <sheetName val="G. Fogafín"/>
      <sheetName val="I. Summary"/>
      <sheetName val="J.  IMF Currency"/>
      <sheetName val="K. IMF Base"/>
      <sheetName val="L. IMF Base acc. rate"/>
      <sheetName val="M.  Performance"/>
      <sheetName val="N. SR"/>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 val="A"/>
      <sheetName val="Expenditure &amp; Saving"/>
      <sheetName val="Guinea Bissau_mdb"/>
      <sheetName val="Q6"/>
      <sheetName val="Q7"/>
      <sheetName val="Q5"/>
      <sheetName val="ASSUM"/>
      <sheetName val="Q1"/>
      <sheetName val="Q3"/>
      <sheetName val="Q2"/>
      <sheetName val="Q4"/>
      <sheetName val="BD"/>
      <sheetName val="Serie mensual"/>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ciado 1"/>
      <sheetName val="Detalles Op. Cred 3"/>
      <sheetName val="Hoja Cualitativa 2"/>
      <sheetName val="Proyecciones 4"/>
      <sheetName val="Check List"/>
      <sheetName val="Resumen Grafico del Rating"/>
      <sheetName val="MATRIZ"/>
      <sheetName val="Analisis de datos "/>
      <sheetName val="Riesgo Industria"/>
      <sheetName val="INFLACION"/>
      <sheetName val="Q6"/>
      <sheetName val="Q7"/>
      <sheetName val="Q2"/>
      <sheetName val="terms"/>
      <sheetName val="BD"/>
      <sheetName val="Serie mensual"/>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graf 1"/>
      <sheetName val="Current"/>
      <sheetName val="StRp_Tbl1"/>
      <sheetName val="SetUp_Sheet"/>
      <sheetName val="Data_check"/>
      <sheetName val="embi_day"/>
      <sheetName val="GenericIR"/>
      <sheetName val="Stfrprtables"/>
      <sheetName val="SPNF Acuerdo Incl. Int."/>
    </sheetNames>
    <definedNames>
      <definedName name="BFLD_DF"/>
      <definedName name="NTDD_RG"/>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MP2000"/>
      <sheetName val="RECIMP99"/>
      <sheetName val="RECIMP2000real"/>
      <sheetName val="MACROS"/>
      <sheetName val="RECIMP99real"/>
      <sheetName val="IPC"/>
      <sheetName val="Internet"/>
      <sheetName val="Control"/>
    </sheetNames>
    <sheetDataSet>
      <sheetData sheetId="0" refreshError="1"/>
      <sheetData sheetId="1" refreshError="1"/>
      <sheetData sheetId="2" refreshError="1"/>
      <sheetData sheetId="3" refreshError="1"/>
      <sheetData sheetId="4"/>
      <sheetData sheetId="5"/>
      <sheetData sheetId="6"/>
      <sheetData sheetId="7"/>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debt restructuring comparison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6"/>
      <sheetName val="Q5"/>
      <sheetName val="GeoBop"/>
    </sheetNames>
    <sheetDataSet>
      <sheetData sheetId="0" refreshError="1"/>
      <sheetData sheetId="1" refreshError="1"/>
      <sheetData sheetId="2"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 CUADRO 16"/>
    </sheetNames>
    <definedNames>
      <definedName name="BORRA_CUADROS"/>
      <definedName name="TRANSFERENCIA"/>
    </definedNames>
    <sheetDataSet>
      <sheetData sheetId="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4"/>
      <sheetName val="Hoja5"/>
      <sheetName val="Hoja3"/>
      <sheetName val="Codigos"/>
      <sheetName val="Consolidado"/>
      <sheetName val="Base Datos"/>
      <sheetName val="bop1actual"/>
      <sheetName val="Serie Precios"/>
      <sheetName val="Precios Niqu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0-1999"/>
      <sheetName val="1995-1999"/>
      <sheetName val="1994"/>
      <sheetName val="1995"/>
      <sheetName val="1996"/>
      <sheetName val="1997"/>
      <sheetName val="1998"/>
      <sheetName val="1999"/>
      <sheetName val="2000"/>
      <sheetName val="2001"/>
      <sheetName val="2002"/>
      <sheetName val="2001 RC"/>
      <sheetName val="2002 RC"/>
      <sheetName val="S+D BALANCE"/>
      <sheetName val="MTH DEMAND"/>
      <sheetName val="MONTHLY"/>
      <sheetName val="ST Qtrly"/>
      <sheetName val="ST Annual"/>
      <sheetName val="Chart1"/>
      <sheetName val="Chart1 (2)"/>
      <sheetName val="macros"/>
      <sheetName val="macros2"/>
      <sheetName val="automacros"/>
      <sheetName val="Mcword"/>
      <sheetName val="Monthly Demand"/>
      <sheetName val="2001 DT"/>
      <sheetName val="2002 DT"/>
      <sheetName val="ST Annual DT"/>
      <sheetName val="ST Qtrly DT"/>
      <sheetName val="Chart - Demand Scenarios"/>
      <sheetName val="Feeder"/>
      <sheetName val="Sheet1"/>
      <sheetName val="2003"/>
      <sheetName val="Old Balance"/>
      <sheetName val="Balance"/>
      <sheetName val="Stock Assumptions"/>
      <sheetName val="Supply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OUT"/>
      <sheetName val="IN-edss"/>
      <sheetName val="SummaryTable"/>
      <sheetName val="GDP by sector"/>
      <sheetName val="GDP constant"/>
      <sheetName val="GDP current"/>
      <sheetName val="GDP projections"/>
      <sheetName val="GDP scenarios"/>
      <sheetName val="Table_S&amp;I"/>
      <sheetName val="Table_flowoffunds"/>
      <sheetName val="ControlSheet"/>
      <sheetName val="Forex &amp; interest projections"/>
      <sheetName val="forex, interest rates, CPI"/>
      <sheetName val="combustibles"/>
      <sheetName val="Chart_REER"/>
      <sheetName val="CPI summary"/>
      <sheetName val="CPI projections"/>
      <sheetName val="Core inflation &amp; gasoline"/>
      <sheetName val="Panel_Chart"/>
      <sheetName val="Inflation Table"/>
      <sheetName val="Incidence"/>
      <sheetName val="Canasta"/>
      <sheetName val="Labor, social indicators"/>
      <sheetName val="Minimum wage"/>
      <sheetName val="chart data"/>
      <sheetName val="Chart_Core Inflation"/>
      <sheetName val="Panel1"/>
    </sheetNames>
    <sheetDataSet>
      <sheetData sheetId="0" refreshError="1"/>
      <sheetData sheetId="1" refreshError="1"/>
      <sheetData sheetId="2" refreshError="1"/>
      <sheetData sheetId="3" refreshError="1"/>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6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34.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5.bin"/></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38.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7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39.bin"/></Relationships>
</file>

<file path=xl/worksheets/_rels/sheet7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40.bin"/></Relationships>
</file>

<file path=xl/worksheets/_rels/sheet7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41.bin"/></Relationships>
</file>

<file path=xl/worksheets/_rels/sheet78.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42.bin"/></Relationships>
</file>

<file path=xl/worksheets/_rels/sheet79.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4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0.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44.bin"/></Relationships>
</file>

<file path=xl/worksheets/_rels/sheet81.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45.bin"/></Relationships>
</file>

<file path=xl/worksheets/_rels/sheet82.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46.bin"/></Relationships>
</file>

<file path=xl/worksheets/_rels/sheet83.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47.bin"/></Relationships>
</file>

<file path=xl/worksheets/_rels/sheet84.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48.bin"/></Relationships>
</file>

<file path=xl/worksheets/_rels/sheet85.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49.bin"/></Relationships>
</file>

<file path=xl/worksheets/_rels/sheet86.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50.bin"/></Relationships>
</file>

<file path=xl/worksheets/_rels/sheet89.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5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0.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37.xml"/><Relationship Id="rId1" Type="http://schemas.openxmlformats.org/officeDocument/2006/relationships/printerSettings" Target="../printerSettings/printerSettings52.bin"/></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4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85E4B-AFA4-4767-946F-B2E677F48D38}">
  <dimension ref="B2:I48"/>
  <sheetViews>
    <sheetView showGridLines="0" workbookViewId="0">
      <selection activeCell="K13" sqref="K13"/>
    </sheetView>
  </sheetViews>
  <sheetFormatPr defaultColWidth="11.5703125" defaultRowHeight="15"/>
  <cols>
    <col min="1" max="1" width="11.5703125" style="512"/>
    <col min="2" max="2" width="41" style="512" bestFit="1" customWidth="1"/>
    <col min="3" max="3" width="11.85546875" style="512" bestFit="1" customWidth="1"/>
    <col min="4" max="4" width="12.7109375" style="512" bestFit="1" customWidth="1"/>
    <col min="5" max="5" width="11.85546875" style="512" bestFit="1" customWidth="1"/>
    <col min="6" max="6" width="15.85546875" style="512" customWidth="1"/>
    <col min="7" max="9" width="11.85546875" style="512" bestFit="1" customWidth="1"/>
    <col min="10" max="16384" width="11.5703125" style="512"/>
  </cols>
  <sheetData>
    <row r="2" spans="2:9">
      <c r="C2" s="1412" t="s">
        <v>0</v>
      </c>
      <c r="D2" s="1412"/>
      <c r="E2" s="1412"/>
      <c r="F2" s="1412"/>
      <c r="G2" s="1412"/>
    </row>
    <row r="3" spans="2:9">
      <c r="C3" s="1412" t="s">
        <v>1</v>
      </c>
      <c r="D3" s="1412"/>
      <c r="E3" s="1412"/>
      <c r="F3" s="1412"/>
      <c r="G3" s="1412"/>
    </row>
    <row r="4" spans="2:9">
      <c r="C4" s="1413" t="s">
        <v>2</v>
      </c>
      <c r="D4" s="1413"/>
      <c r="E4" s="1413"/>
      <c r="F4" s="1413"/>
      <c r="G4" s="1413"/>
    </row>
    <row r="6" spans="2:9" ht="45" customHeight="1">
      <c r="B6" s="1418" t="s">
        <v>3</v>
      </c>
      <c r="C6" s="1418"/>
      <c r="D6" s="1418"/>
      <c r="E6" s="1418"/>
      <c r="F6" s="1418"/>
      <c r="G6" s="1418"/>
      <c r="H6" s="1418"/>
      <c r="I6" s="1418"/>
    </row>
    <row r="8" spans="2:9" ht="15.75" customHeight="1">
      <c r="B8" s="1415" t="s">
        <v>4</v>
      </c>
      <c r="C8" s="1415" t="s">
        <v>5</v>
      </c>
      <c r="D8" s="1415">
        <v>2023</v>
      </c>
      <c r="E8" s="1415"/>
      <c r="F8" s="1416" t="s">
        <v>6</v>
      </c>
      <c r="G8" s="1417" t="s">
        <v>7</v>
      </c>
      <c r="H8" s="1417"/>
      <c r="I8" s="1417"/>
    </row>
    <row r="9" spans="2:9" ht="31.5">
      <c r="B9" s="1415"/>
      <c r="C9" s="1415"/>
      <c r="D9" s="1372" t="s">
        <v>8</v>
      </c>
      <c r="E9" s="1371" t="s">
        <v>9</v>
      </c>
      <c r="F9" s="1416"/>
      <c r="G9" s="1371">
        <v>2025</v>
      </c>
      <c r="H9" s="1371">
        <v>2026</v>
      </c>
      <c r="I9" s="1371">
        <v>2027</v>
      </c>
    </row>
    <row r="10" spans="2:9" ht="15.75">
      <c r="B10" s="1358" t="s">
        <v>10</v>
      </c>
      <c r="C10" s="1359">
        <v>957640465180.69958</v>
      </c>
      <c r="D10" s="1359">
        <v>1040005463782</v>
      </c>
      <c r="E10" s="1359">
        <v>1086799970785</v>
      </c>
      <c r="F10" s="1359">
        <v>1140680652436</v>
      </c>
      <c r="G10" s="1359">
        <v>1246941600000</v>
      </c>
      <c r="H10" s="1359">
        <v>1359090557569.5632</v>
      </c>
      <c r="I10" s="1359">
        <v>1484711598886.6501</v>
      </c>
    </row>
    <row r="11" spans="2:9" ht="15.75">
      <c r="B11" s="1360" t="s">
        <v>11</v>
      </c>
      <c r="C11" s="1361">
        <f>C10/C38</f>
        <v>0.152963928223738</v>
      </c>
      <c r="D11" s="1361">
        <f t="shared" ref="D11:I11" si="0">D10/D38</f>
        <v>0.15106536676047583</v>
      </c>
      <c r="E11" s="1361">
        <f t="shared" si="0"/>
        <v>0.15821598460539638</v>
      </c>
      <c r="F11" s="1361">
        <f t="shared" si="0"/>
        <v>0.15391238189231785</v>
      </c>
      <c r="G11" s="1361">
        <f t="shared" si="0"/>
        <v>0.15407527779853966</v>
      </c>
      <c r="H11" s="1361">
        <f t="shared" si="0"/>
        <v>0.1537845132199383</v>
      </c>
      <c r="I11" s="1361">
        <f t="shared" si="0"/>
        <v>0.15384510059058751</v>
      </c>
    </row>
    <row r="12" spans="2:9" ht="15.75">
      <c r="B12" s="1358" t="s">
        <v>12</v>
      </c>
      <c r="C12" s="1359">
        <f>C14+C18</f>
        <v>1173736709688.8604</v>
      </c>
      <c r="D12" s="1359">
        <f t="shared" ref="D12:I12" si="1">D14+D18</f>
        <v>1247578095825</v>
      </c>
      <c r="E12" s="1359">
        <f t="shared" si="1"/>
        <v>1308634270938</v>
      </c>
      <c r="F12" s="1359">
        <f t="shared" si="1"/>
        <v>1371992764950</v>
      </c>
      <c r="G12" s="1359">
        <f t="shared" si="1"/>
        <v>1484674466571.469</v>
      </c>
      <c r="H12" s="1359">
        <f t="shared" si="1"/>
        <v>1598010507810.2258</v>
      </c>
      <c r="I12" s="1359">
        <f t="shared" si="1"/>
        <v>1734620528031.5178</v>
      </c>
    </row>
    <row r="13" spans="2:9" ht="15.75">
      <c r="B13" s="1360" t="s">
        <v>11</v>
      </c>
      <c r="C13" s="1361">
        <f>C12/C38</f>
        <v>0.18748098513207201</v>
      </c>
      <c r="D13" s="1361">
        <f t="shared" ref="D13:I13" si="2">D12/D38</f>
        <v>0.18121620430990815</v>
      </c>
      <c r="E13" s="1361">
        <f t="shared" si="2"/>
        <v>0.190510549531272</v>
      </c>
      <c r="F13" s="1361">
        <f t="shared" si="2"/>
        <v>0.18512339447637766</v>
      </c>
      <c r="G13" s="1361">
        <f t="shared" si="2"/>
        <v>0.18345015586728181</v>
      </c>
      <c r="H13" s="1361">
        <f t="shared" si="2"/>
        <v>0.18081890621285082</v>
      </c>
      <c r="I13" s="1361">
        <f t="shared" si="2"/>
        <v>0.17974054343053625</v>
      </c>
    </row>
    <row r="14" spans="2:9" ht="15.75">
      <c r="B14" s="1362" t="s">
        <v>13</v>
      </c>
      <c r="C14" s="1363">
        <v>1013852687878.3405</v>
      </c>
      <c r="D14" s="1363">
        <v>1092403071323</v>
      </c>
      <c r="E14" s="1363">
        <v>1112570322093.1899</v>
      </c>
      <c r="F14" s="1363">
        <v>1215596021193</v>
      </c>
      <c r="G14" s="1363">
        <v>1306691176040.5833</v>
      </c>
      <c r="H14" s="1363">
        <v>1399253088934.5063</v>
      </c>
      <c r="I14" s="1363">
        <v>1520929761098.6965</v>
      </c>
    </row>
    <row r="15" spans="2:9" ht="15.75">
      <c r="B15" s="1360" t="s">
        <v>11</v>
      </c>
      <c r="C15" s="1361">
        <f>C14/C$38</f>
        <v>0.1619427075366989</v>
      </c>
      <c r="D15" s="1361">
        <f t="shared" ref="D15:I15" si="3">D14/D$38</f>
        <v>0.15867634966028474</v>
      </c>
      <c r="E15" s="1361">
        <f t="shared" si="3"/>
        <v>0.16196762392767863</v>
      </c>
      <c r="F15" s="1361">
        <f t="shared" si="3"/>
        <v>0.16402073502437742</v>
      </c>
      <c r="G15" s="1361">
        <f t="shared" si="3"/>
        <v>0.16145808748810156</v>
      </c>
      <c r="H15" s="1361">
        <f t="shared" si="3"/>
        <v>0.15832900460885896</v>
      </c>
      <c r="I15" s="1361">
        <f t="shared" si="3"/>
        <v>0.15759800911026012</v>
      </c>
    </row>
    <row r="16" spans="2:9" ht="15.75">
      <c r="B16" s="1364" t="s">
        <v>14</v>
      </c>
      <c r="C16" s="1365">
        <v>184159720477.86002</v>
      </c>
      <c r="D16" s="1365">
        <v>225621046933</v>
      </c>
      <c r="E16" s="1365">
        <v>222610038355</v>
      </c>
      <c r="F16" s="1365">
        <v>263816794305</v>
      </c>
      <c r="G16" s="1365">
        <v>299021677343.30383</v>
      </c>
      <c r="H16" s="1365">
        <v>317505541999.25177</v>
      </c>
      <c r="I16" s="1365">
        <v>364480164799.45685</v>
      </c>
    </row>
    <row r="17" spans="2:9" ht="15.75">
      <c r="B17" s="1360" t="s">
        <v>11</v>
      </c>
      <c r="C17" s="1361">
        <f>C16/C38</f>
        <v>2.9415835367361597E-2</v>
      </c>
      <c r="D17" s="1361">
        <f t="shared" ref="D17:I17" si="4">D16/D38</f>
        <v>3.2772449175286801E-2</v>
      </c>
      <c r="E17" s="1361">
        <f t="shared" si="4"/>
        <v>3.2407496639829211E-2</v>
      </c>
      <c r="F17" s="1361">
        <f t="shared" si="4"/>
        <v>3.5596879028292644E-2</v>
      </c>
      <c r="G17" s="1361">
        <f t="shared" si="4"/>
        <v>3.6947879519341427E-2</v>
      </c>
      <c r="H17" s="1361">
        <f t="shared" si="4"/>
        <v>3.5926550257478658E-2</v>
      </c>
      <c r="I17" s="1361">
        <f t="shared" si="4"/>
        <v>3.7767259081760068E-2</v>
      </c>
    </row>
    <row r="18" spans="2:9" ht="15.75">
      <c r="B18" s="1362" t="s">
        <v>15</v>
      </c>
      <c r="C18" s="1363">
        <v>159884021810.51993</v>
      </c>
      <c r="D18" s="1363">
        <v>155175024502</v>
      </c>
      <c r="E18" s="1363">
        <v>196063948844.81</v>
      </c>
      <c r="F18" s="1363">
        <v>156396743757</v>
      </c>
      <c r="G18" s="1363">
        <v>177983290530.8858</v>
      </c>
      <c r="H18" s="1363">
        <v>198757418875.71945</v>
      </c>
      <c r="I18" s="1363">
        <v>213690766932.8212</v>
      </c>
    </row>
    <row r="19" spans="2:9" ht="15.75">
      <c r="B19" s="1360" t="s">
        <v>11</v>
      </c>
      <c r="C19" s="1361">
        <f>C18/C38</f>
        <v>2.55382775953731E-2</v>
      </c>
      <c r="D19" s="1361">
        <f t="shared" ref="D19:I19" si="5">D18/D38</f>
        <v>2.2539854649623402E-2</v>
      </c>
      <c r="E19" s="1361">
        <f t="shared" si="5"/>
        <v>2.8542925603593349E-2</v>
      </c>
      <c r="F19" s="1361">
        <f t="shared" si="5"/>
        <v>2.1102659452000242E-2</v>
      </c>
      <c r="G19" s="1361">
        <f t="shared" si="5"/>
        <v>2.1992068379180246E-2</v>
      </c>
      <c r="H19" s="1361">
        <f t="shared" si="5"/>
        <v>2.2489901603991846E-2</v>
      </c>
      <c r="I19" s="1361">
        <f t="shared" si="5"/>
        <v>2.2142534320276106E-2</v>
      </c>
    </row>
    <row r="20" spans="2:9" ht="15.75">
      <c r="B20" s="1358" t="s">
        <v>16</v>
      </c>
      <c r="C20" s="1359">
        <f>C16+C23</f>
        <v>-31936524030.300751</v>
      </c>
      <c r="D20" s="1359">
        <f t="shared" ref="D20:I20" si="6">D16+D23</f>
        <v>18048414890</v>
      </c>
      <c r="E20" s="1359">
        <f t="shared" si="6"/>
        <v>775738202</v>
      </c>
      <c r="F20" s="1359">
        <f t="shared" si="6"/>
        <v>32504681791</v>
      </c>
      <c r="G20" s="1359">
        <f t="shared" si="6"/>
        <v>61288810771.834839</v>
      </c>
      <c r="H20" s="1359">
        <f t="shared" si="6"/>
        <v>78585591758.589172</v>
      </c>
      <c r="I20" s="1359">
        <f t="shared" si="6"/>
        <v>114571235654.58917</v>
      </c>
    </row>
    <row r="21" spans="2:9" ht="15.75">
      <c r="B21" s="1360" t="s">
        <v>11</v>
      </c>
      <c r="C21" s="1361">
        <f>C20/C38</f>
        <v>-5.101221540972394E-3</v>
      </c>
      <c r="D21" s="1361">
        <f t="shared" ref="D21:I21" si="7">D20/D38</f>
        <v>2.6216116258544913E-3</v>
      </c>
      <c r="E21" s="1361">
        <f t="shared" si="7"/>
        <v>1.1293171395357921E-4</v>
      </c>
      <c r="F21" s="1361">
        <f t="shared" si="7"/>
        <v>4.385866444232828E-3</v>
      </c>
      <c r="G21" s="1361">
        <f t="shared" si="7"/>
        <v>7.573001450599276E-3</v>
      </c>
      <c r="H21" s="1361">
        <f t="shared" si="7"/>
        <v>8.8921572645661341E-3</v>
      </c>
      <c r="I21" s="1361">
        <f t="shared" si="7"/>
        <v>1.1871816241811313E-2</v>
      </c>
    </row>
    <row r="22" spans="2:9" ht="15.75">
      <c r="B22" s="1366"/>
      <c r="C22" s="1367"/>
      <c r="D22" s="1367"/>
      <c r="E22" s="1367"/>
      <c r="F22" s="1367"/>
      <c r="G22" s="1367"/>
      <c r="H22" s="1367"/>
      <c r="I22" s="1367"/>
    </row>
    <row r="23" spans="2:9" ht="15.75">
      <c r="B23" s="1373" t="s">
        <v>17</v>
      </c>
      <c r="C23" s="1374">
        <f>C10-C12</f>
        <v>-216096244508.16077</v>
      </c>
      <c r="D23" s="1374">
        <f t="shared" ref="D23:I23" si="8">D10-D12</f>
        <v>-207572632043</v>
      </c>
      <c r="E23" s="1374">
        <f t="shared" si="8"/>
        <v>-221834300153</v>
      </c>
      <c r="F23" s="1374">
        <f t="shared" si="8"/>
        <v>-231312112514</v>
      </c>
      <c r="G23" s="1374">
        <f t="shared" si="8"/>
        <v>-237732866571.46899</v>
      </c>
      <c r="H23" s="1374">
        <f t="shared" si="8"/>
        <v>-238919950240.6626</v>
      </c>
      <c r="I23" s="1374">
        <f t="shared" si="8"/>
        <v>-249908929144.86768</v>
      </c>
    </row>
    <row r="24" spans="2:9" ht="15.75">
      <c r="B24" s="1360" t="s">
        <v>11</v>
      </c>
      <c r="C24" s="1368">
        <f>C23/C38</f>
        <v>-3.4517056908333989E-2</v>
      </c>
      <c r="D24" s="1368">
        <f t="shared" ref="D24:I24" si="9">D23/D38</f>
        <v>-3.0150837549432312E-2</v>
      </c>
      <c r="E24" s="1368">
        <f t="shared" si="9"/>
        <v>-3.2294564925875631E-2</v>
      </c>
      <c r="F24" s="1368">
        <f t="shared" si="9"/>
        <v>-3.1211012584059818E-2</v>
      </c>
      <c r="G24" s="1368">
        <f t="shared" si="9"/>
        <v>-2.9374878068742151E-2</v>
      </c>
      <c r="H24" s="1368">
        <f t="shared" si="9"/>
        <v>-2.7034392992912524E-2</v>
      </c>
      <c r="I24" s="1368">
        <f t="shared" si="9"/>
        <v>-2.5895442839948754E-2</v>
      </c>
    </row>
    <row r="25" spans="2:9" ht="15.75">
      <c r="B25" s="1358" t="s">
        <v>18</v>
      </c>
      <c r="C25" s="1359">
        <v>310014378186.27002</v>
      </c>
      <c r="D25" s="1359">
        <v>363257874373</v>
      </c>
      <c r="E25" s="1359">
        <v>333064644909</v>
      </c>
      <c r="F25" s="1359">
        <v>344980212118</v>
      </c>
      <c r="G25" s="1359">
        <v>409542731757.12952</v>
      </c>
      <c r="H25" s="1359">
        <v>546450960622.5896</v>
      </c>
      <c r="I25" s="1359">
        <v>447849105826.9834</v>
      </c>
    </row>
    <row r="26" spans="2:9" ht="15.75">
      <c r="B26" s="1360" t="s">
        <v>11</v>
      </c>
      <c r="C26" s="1361">
        <f>C25/C38</f>
        <v>4.9518602040551189E-2</v>
      </c>
      <c r="D26" s="1361">
        <f t="shared" ref="D26:I26" si="10">D25/D38</f>
        <v>5.2764803582119282E-2</v>
      </c>
      <c r="E26" s="1361">
        <f t="shared" si="10"/>
        <v>4.8487442167910171E-2</v>
      </c>
      <c r="F26" s="1361">
        <f t="shared" si="10"/>
        <v>4.6548283289811927E-2</v>
      </c>
      <c r="G26" s="1361">
        <f t="shared" si="10"/>
        <v>5.0604142299729621E-2</v>
      </c>
      <c r="H26" s="1361">
        <f t="shared" si="10"/>
        <v>6.1832299922819051E-2</v>
      </c>
      <c r="I26" s="1361">
        <f t="shared" si="10"/>
        <v>4.6405908586571919E-2</v>
      </c>
    </row>
    <row r="27" spans="2:9" ht="15.75">
      <c r="B27" s="1358" t="s">
        <v>19</v>
      </c>
      <c r="C27" s="1359">
        <v>76915743148.72998</v>
      </c>
      <c r="D27" s="1359">
        <v>155685242330</v>
      </c>
      <c r="E27" s="1359">
        <v>111230344756</v>
      </c>
      <c r="F27" s="1359">
        <v>113668099604</v>
      </c>
      <c r="G27" s="1359">
        <v>171809865185.66098</v>
      </c>
      <c r="H27" s="1359">
        <v>307530963826.48291</v>
      </c>
      <c r="I27" s="1359">
        <v>197940176682.10919</v>
      </c>
    </row>
    <row r="28" spans="2:9" ht="15.75">
      <c r="B28" s="1360" t="s">
        <v>11</v>
      </c>
      <c r="C28" s="1361">
        <f>C27/C38</f>
        <v>1.2285752996097309E-2</v>
      </c>
      <c r="D28" s="1361">
        <f>D27/D38</f>
        <v>2.261396603268697E-2</v>
      </c>
      <c r="E28" s="1361">
        <f t="shared" ref="E28:I28" si="11">E27/E38</f>
        <v>1.6192877242034536E-2</v>
      </c>
      <c r="F28" s="1361">
        <f t="shared" si="11"/>
        <v>1.5337270705752113E-2</v>
      </c>
      <c r="G28" s="1361">
        <f t="shared" si="11"/>
        <v>2.1229264230987532E-2</v>
      </c>
      <c r="H28" s="1361">
        <f t="shared" si="11"/>
        <v>3.4797901662040991E-2</v>
      </c>
      <c r="I28" s="1361">
        <f t="shared" si="11"/>
        <v>2.0510465746622492E-2</v>
      </c>
    </row>
    <row r="29" spans="2:9" ht="15.75">
      <c r="B29" s="1373" t="s">
        <v>20</v>
      </c>
      <c r="C29" s="1374">
        <f>C25-C27</f>
        <v>233098635037.54004</v>
      </c>
      <c r="D29" s="1374">
        <f t="shared" ref="D29:I29" si="12">D25-D27</f>
        <v>207572632043</v>
      </c>
      <c r="E29" s="1374">
        <f t="shared" si="12"/>
        <v>221834300153</v>
      </c>
      <c r="F29" s="1374">
        <f t="shared" si="12"/>
        <v>231312112514</v>
      </c>
      <c r="G29" s="1374">
        <f t="shared" si="12"/>
        <v>237732866571.46854</v>
      </c>
      <c r="H29" s="1374">
        <f t="shared" si="12"/>
        <v>238919996796.10669</v>
      </c>
      <c r="I29" s="1374">
        <f t="shared" si="12"/>
        <v>249908929144.87421</v>
      </c>
    </row>
    <row r="30" spans="2:9" ht="15.75">
      <c r="B30" s="1360" t="s">
        <v>11</v>
      </c>
      <c r="C30" s="1368">
        <f>C29/C38</f>
        <v>3.7232849044453876E-2</v>
      </c>
      <c r="D30" s="1368">
        <f t="shared" ref="D30:I30" si="13">D29/D38</f>
        <v>3.0150837549432312E-2</v>
      </c>
      <c r="E30" s="1368">
        <f t="shared" si="13"/>
        <v>3.2294564925875631E-2</v>
      </c>
      <c r="F30" s="1368">
        <f t="shared" si="13"/>
        <v>3.1211012584059818E-2</v>
      </c>
      <c r="G30" s="1368">
        <f t="shared" si="13"/>
        <v>2.9374878068742092E-2</v>
      </c>
      <c r="H30" s="1368">
        <f t="shared" si="13"/>
        <v>2.703439826077806E-2</v>
      </c>
      <c r="I30" s="1368">
        <f t="shared" si="13"/>
        <v>2.5895442839949431E-2</v>
      </c>
    </row>
    <row r="31" spans="2:9">
      <c r="B31" s="1369"/>
      <c r="C31" s="1370"/>
      <c r="D31" s="1370"/>
      <c r="E31" s="1370"/>
      <c r="F31" s="1370"/>
      <c r="G31" s="1370"/>
      <c r="H31" s="1370"/>
      <c r="I31" s="1370"/>
    </row>
    <row r="32" spans="2:9">
      <c r="B32" s="1375"/>
      <c r="C32" s="1375"/>
      <c r="D32" s="1375"/>
      <c r="E32" s="1376"/>
      <c r="F32" s="1375"/>
      <c r="G32" s="1375"/>
      <c r="H32" s="1375"/>
      <c r="I32" s="1375"/>
    </row>
    <row r="33" spans="2:9">
      <c r="B33" s="1375"/>
      <c r="C33" s="1375"/>
      <c r="D33" s="1375"/>
      <c r="E33" s="1377"/>
      <c r="F33" s="1375"/>
      <c r="G33" s="1375"/>
      <c r="H33" s="1375"/>
      <c r="I33" s="1375"/>
    </row>
    <row r="34" spans="2:9">
      <c r="B34" s="1375"/>
      <c r="C34" s="1375"/>
      <c r="D34" s="1375"/>
      <c r="E34" s="1376"/>
      <c r="F34" s="1375"/>
      <c r="G34" s="1375"/>
      <c r="H34" s="1375"/>
      <c r="I34" s="1375"/>
    </row>
    <row r="35" spans="2:9">
      <c r="B35" s="1375"/>
      <c r="C35" s="1375"/>
      <c r="D35" s="1375"/>
      <c r="E35" s="1376"/>
      <c r="F35" s="1375"/>
      <c r="G35" s="1375"/>
      <c r="H35" s="1375"/>
      <c r="I35" s="1375"/>
    </row>
    <row r="36" spans="2:9">
      <c r="B36" s="1375"/>
      <c r="C36" s="1375"/>
      <c r="D36" s="1375"/>
      <c r="E36" s="1376"/>
      <c r="F36" s="1375"/>
      <c r="G36" s="1375"/>
      <c r="H36" s="1375"/>
      <c r="I36" s="1375"/>
    </row>
    <row r="37" spans="2:9">
      <c r="B37" s="1375"/>
      <c r="C37" s="1375"/>
      <c r="D37" s="1375"/>
      <c r="E37" s="1376"/>
      <c r="F37" s="1375"/>
      <c r="G37" s="1375"/>
      <c r="H37" s="1375"/>
      <c r="I37" s="1375"/>
    </row>
    <row r="38" spans="2:9">
      <c r="B38" s="1378" t="s">
        <v>21</v>
      </c>
      <c r="C38" s="1379">
        <v>6260564018596.4199</v>
      </c>
      <c r="D38" s="1379">
        <v>6884473166050.0166</v>
      </c>
      <c r="E38" s="1380">
        <v>6869090841203.9922</v>
      </c>
      <c r="F38" s="1379">
        <v>7411233835846.0186</v>
      </c>
      <c r="G38" s="1379">
        <v>8093067348743.8535</v>
      </c>
      <c r="H38" s="1379">
        <v>8837629544828.2891</v>
      </c>
      <c r="I38" s="1379">
        <v>9650691462952.4922</v>
      </c>
    </row>
    <row r="45" spans="2:9">
      <c r="B45" s="1414" t="s">
        <v>22</v>
      </c>
      <c r="C45" s="1414"/>
      <c r="D45" s="1414"/>
      <c r="E45" s="1414"/>
      <c r="F45" s="1414"/>
      <c r="G45" s="1414"/>
      <c r="H45" s="1414"/>
      <c r="I45" s="1414"/>
    </row>
    <row r="46" spans="2:9">
      <c r="B46" s="1414"/>
      <c r="C46" s="1414"/>
      <c r="D46" s="1414"/>
      <c r="E46" s="1414"/>
      <c r="F46" s="1414"/>
      <c r="G46" s="1414"/>
      <c r="H46" s="1414"/>
      <c r="I46" s="1414"/>
    </row>
    <row r="47" spans="2:9" ht="9.6" customHeight="1">
      <c r="B47" s="1414"/>
      <c r="C47" s="1414"/>
      <c r="D47" s="1414"/>
      <c r="E47" s="1414"/>
      <c r="F47" s="1414"/>
      <c r="G47" s="1414"/>
      <c r="H47" s="1414"/>
      <c r="I47" s="1414"/>
    </row>
    <row r="48" spans="2:9" hidden="1">
      <c r="B48" s="1414"/>
      <c r="C48" s="1414"/>
      <c r="D48" s="1414"/>
      <c r="E48" s="1414"/>
      <c r="F48" s="1414"/>
      <c r="G48" s="1414"/>
      <c r="H48" s="1414"/>
      <c r="I48" s="1414"/>
    </row>
  </sheetData>
  <mergeCells count="10">
    <mergeCell ref="C2:G2"/>
    <mergeCell ref="C3:G3"/>
    <mergeCell ref="C4:G4"/>
    <mergeCell ref="B45:I48"/>
    <mergeCell ref="B8:B9"/>
    <mergeCell ref="C8:C9"/>
    <mergeCell ref="D8:E8"/>
    <mergeCell ref="F8:F9"/>
    <mergeCell ref="G8:I8"/>
    <mergeCell ref="B6:I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7B3AE-14A4-4E7B-A1BA-74FA36732968}">
  <dimension ref="D2:L22"/>
  <sheetViews>
    <sheetView showGridLines="0" workbookViewId="0">
      <selection activeCell="R11" sqref="R11"/>
    </sheetView>
  </sheetViews>
  <sheetFormatPr defaultColWidth="11.5703125" defaultRowHeight="15"/>
  <cols>
    <col min="1" max="16384" width="11.5703125" style="159"/>
  </cols>
  <sheetData>
    <row r="2" spans="4:12">
      <c r="D2" s="1425" t="s">
        <v>0</v>
      </c>
      <c r="E2" s="1425"/>
      <c r="F2" s="1425"/>
      <c r="G2" s="1425"/>
      <c r="H2" s="1425"/>
      <c r="I2" s="1425"/>
      <c r="J2" s="1425"/>
      <c r="K2" s="1425"/>
      <c r="L2" s="1425"/>
    </row>
    <row r="3" spans="4:12">
      <c r="D3" s="1425" t="s">
        <v>1</v>
      </c>
      <c r="E3" s="1425"/>
      <c r="F3" s="1425"/>
      <c r="G3" s="1425"/>
      <c r="H3" s="1425"/>
      <c r="I3" s="1425"/>
      <c r="J3" s="1425"/>
      <c r="K3" s="1425"/>
      <c r="L3" s="1425"/>
    </row>
    <row r="4" spans="4:12">
      <c r="D4" s="1426" t="s">
        <v>2</v>
      </c>
      <c r="E4" s="1426"/>
      <c r="F4" s="1426"/>
      <c r="G4" s="1426"/>
      <c r="H4" s="1426"/>
      <c r="I4" s="1426"/>
      <c r="J4" s="1426"/>
      <c r="K4" s="1426"/>
      <c r="L4" s="1426"/>
    </row>
    <row r="6" spans="4:12">
      <c r="D6" s="1424" t="s">
        <v>132</v>
      </c>
      <c r="E6" s="1424"/>
      <c r="F6" s="1424"/>
      <c r="G6" s="1424"/>
      <c r="H6" s="1424"/>
      <c r="I6" s="1424"/>
      <c r="J6" s="1424"/>
      <c r="K6" s="1424"/>
      <c r="L6" s="1424"/>
    </row>
    <row r="7" spans="4:12">
      <c r="D7" s="1429" t="s">
        <v>133</v>
      </c>
      <c r="E7" s="1429"/>
      <c r="F7" s="1429"/>
      <c r="G7" s="1429"/>
      <c r="H7" s="1429"/>
      <c r="I7" s="1429"/>
      <c r="J7" s="1429"/>
      <c r="K7" s="1429"/>
      <c r="L7" s="1429"/>
    </row>
    <row r="22" spans="5:7">
      <c r="E22" s="1454" t="s">
        <v>134</v>
      </c>
      <c r="F22" s="1454"/>
      <c r="G22" s="1454"/>
    </row>
  </sheetData>
  <mergeCells count="6">
    <mergeCell ref="E22:G22"/>
    <mergeCell ref="D2:L2"/>
    <mergeCell ref="D3:L3"/>
    <mergeCell ref="D4:L4"/>
    <mergeCell ref="D6:L6"/>
    <mergeCell ref="D7:L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9C594-6CF6-4C6C-BAE3-173F079ACFE3}">
  <dimension ref="A3:Z48"/>
  <sheetViews>
    <sheetView showGridLines="0" zoomScale="80" zoomScaleNormal="80" workbookViewId="0">
      <selection activeCell="B3" sqref="B3:J5"/>
    </sheetView>
  </sheetViews>
  <sheetFormatPr defaultColWidth="11.42578125" defaultRowHeight="15"/>
  <cols>
    <col min="1" max="3" width="11.42578125" style="2"/>
    <col min="4" max="4" width="13.42578125" style="2" customWidth="1"/>
    <col min="5" max="11" width="11.42578125" style="2"/>
    <col min="12" max="12" width="13.85546875" style="2" customWidth="1"/>
    <col min="13" max="13" width="12.85546875" style="2" customWidth="1"/>
    <col min="14" max="14" width="11.7109375" style="2" bestFit="1" customWidth="1"/>
    <col min="15" max="15" width="12" style="2" bestFit="1" customWidth="1"/>
    <col min="16" max="16" width="13.5703125" style="2" bestFit="1" customWidth="1"/>
    <col min="17" max="17" width="12.42578125" style="2" bestFit="1" customWidth="1"/>
    <col min="18" max="18" width="12.7109375" style="2" bestFit="1" customWidth="1"/>
    <col min="19" max="19" width="13" style="2" bestFit="1" customWidth="1"/>
    <col min="20" max="20" width="13.5703125" style="2" bestFit="1" customWidth="1"/>
    <col min="21" max="21" width="12.42578125" style="2" bestFit="1" customWidth="1"/>
    <col min="22" max="22" width="13" style="2" bestFit="1" customWidth="1"/>
    <col min="23" max="16384" width="11.42578125" style="2"/>
  </cols>
  <sheetData>
    <row r="3" spans="2:23">
      <c r="B3" s="1425" t="s">
        <v>0</v>
      </c>
      <c r="C3" s="1425"/>
      <c r="D3" s="1425"/>
      <c r="E3" s="1425"/>
      <c r="F3" s="1425"/>
      <c r="G3" s="1425"/>
      <c r="H3" s="1425"/>
      <c r="I3" s="1425"/>
      <c r="J3" s="1425"/>
    </row>
    <row r="4" spans="2:23">
      <c r="B4" s="1425" t="s">
        <v>1</v>
      </c>
      <c r="C4" s="1425"/>
      <c r="D4" s="1425"/>
      <c r="E4" s="1425"/>
      <c r="F4" s="1425"/>
      <c r="G4" s="1425"/>
      <c r="H4" s="1425"/>
      <c r="I4" s="1425"/>
      <c r="J4" s="1425"/>
    </row>
    <row r="5" spans="2:23">
      <c r="B5" s="1426" t="s">
        <v>2</v>
      </c>
      <c r="C5" s="1426"/>
      <c r="D5" s="1426"/>
      <c r="E5" s="1426"/>
      <c r="F5" s="1426"/>
      <c r="G5" s="1426"/>
      <c r="H5" s="1426"/>
      <c r="I5" s="1426"/>
      <c r="J5" s="1426"/>
    </row>
    <row r="7" spans="2:23" ht="15.75">
      <c r="B7" s="1456" t="s">
        <v>135</v>
      </c>
      <c r="C7" s="1456"/>
      <c r="D7" s="1456"/>
      <c r="E7" s="1456"/>
      <c r="F7" s="1456"/>
      <c r="G7" s="1456"/>
      <c r="H7" s="1456"/>
      <c r="I7" s="1456"/>
      <c r="J7" s="1456"/>
    </row>
    <row r="8" spans="2:23" ht="15.75">
      <c r="B8" s="1457" t="s">
        <v>136</v>
      </c>
      <c r="C8" s="1457"/>
      <c r="D8" s="1457"/>
      <c r="E8" s="1457"/>
      <c r="F8" s="1457"/>
      <c r="G8" s="1457"/>
      <c r="H8" s="1457"/>
      <c r="I8" s="1457"/>
      <c r="J8" s="1457"/>
    </row>
    <row r="9" spans="2:23">
      <c r="B9" s="1458"/>
      <c r="C9" s="1458"/>
      <c r="D9" s="1458"/>
      <c r="E9" s="1458"/>
      <c r="F9" s="1458"/>
      <c r="G9" s="1458"/>
      <c r="H9" s="1458"/>
      <c r="I9" s="1458"/>
      <c r="J9" s="1458"/>
      <c r="K9" s="1458"/>
      <c r="L9" s="1458"/>
    </row>
    <row r="10" spans="2:23">
      <c r="E10" s="1455"/>
      <c r="F10" s="1455"/>
      <c r="G10" s="1455"/>
      <c r="H10" s="1455"/>
    </row>
    <row r="11" spans="2:23">
      <c r="L11" s="1459"/>
      <c r="M11" s="1460"/>
      <c r="N11" s="1460"/>
      <c r="O11" s="1460"/>
      <c r="P11" s="1460"/>
      <c r="Q11" s="1460"/>
      <c r="R11" s="1460"/>
      <c r="S11" s="1460"/>
      <c r="T11" s="1460"/>
      <c r="U11" s="1460"/>
      <c r="V11" s="1461"/>
    </row>
    <row r="12" spans="2:23">
      <c r="L12" s="3"/>
      <c r="M12" s="4"/>
      <c r="N12" s="4"/>
      <c r="O12" s="4"/>
      <c r="P12" s="4"/>
      <c r="Q12" s="4"/>
      <c r="R12" s="4"/>
      <c r="S12" s="4"/>
      <c r="T12" s="4"/>
      <c r="U12" s="5"/>
      <c r="V12" s="6"/>
    </row>
    <row r="13" spans="2:23" ht="15.75">
      <c r="D13" s="1457"/>
      <c r="E13" s="1457"/>
      <c r="F13" s="1457"/>
      <c r="G13" s="1457"/>
      <c r="H13" s="1457"/>
      <c r="I13" s="1457"/>
      <c r="L13" s="8"/>
      <c r="M13" s="8"/>
      <c r="N13" s="8"/>
      <c r="O13" s="8"/>
      <c r="P13" s="8"/>
      <c r="Q13" s="8"/>
      <c r="R13" s="8"/>
      <c r="S13" s="8"/>
      <c r="T13" s="8"/>
      <c r="U13" s="8"/>
      <c r="V13" s="8"/>
    </row>
    <row r="14" spans="2:23" ht="15" customHeight="1">
      <c r="B14" s="1456"/>
      <c r="C14" s="1456"/>
      <c r="D14" s="1456"/>
      <c r="E14" s="1456"/>
      <c r="F14" s="1456"/>
      <c r="G14" s="1456"/>
      <c r="H14" s="1456"/>
      <c r="I14" s="1456"/>
      <c r="J14" s="1456"/>
    </row>
    <row r="15" spans="2:23" ht="15.75">
      <c r="B15" s="1457"/>
      <c r="C15" s="1457"/>
      <c r="D15" s="1457"/>
      <c r="E15" s="1457"/>
      <c r="F15" s="1457"/>
      <c r="G15" s="1457"/>
      <c r="H15" s="1457"/>
      <c r="I15" s="1457"/>
      <c r="J15" s="1457"/>
    </row>
    <row r="16" spans="2:23" ht="15.75">
      <c r="B16" s="7"/>
      <c r="C16" s="7"/>
      <c r="D16" s="7"/>
      <c r="E16" s="7"/>
      <c r="F16" s="7"/>
      <c r="G16" s="7"/>
      <c r="H16" s="7"/>
      <c r="I16" s="7"/>
      <c r="J16" s="7"/>
      <c r="R16" s="9"/>
      <c r="S16" s="9"/>
      <c r="T16" s="9"/>
      <c r="U16" s="10"/>
      <c r="V16" s="10"/>
      <c r="W16" s="10"/>
    </row>
    <row r="17" spans="1:26" ht="15.75">
      <c r="B17" s="7"/>
      <c r="C17" s="7"/>
      <c r="D17" s="7"/>
      <c r="E17" s="7"/>
      <c r="F17" s="7"/>
      <c r="G17" s="7"/>
      <c r="H17" s="7"/>
      <c r="I17" s="7"/>
      <c r="J17" s="7"/>
      <c r="R17" s="12"/>
      <c r="S17" s="12"/>
      <c r="T17" s="12"/>
    </row>
    <row r="18" spans="1:26" ht="15.75">
      <c r="B18" s="7"/>
      <c r="C18" s="7"/>
      <c r="D18" s="7"/>
      <c r="E18" s="7"/>
      <c r="F18" s="7"/>
      <c r="G18" s="7"/>
      <c r="H18" s="7"/>
      <c r="I18" s="7"/>
      <c r="J18" s="7"/>
      <c r="R18" s="12"/>
      <c r="S18" s="12"/>
      <c r="T18" s="12"/>
    </row>
    <row r="19" spans="1:26" ht="15.75">
      <c r="B19" s="7"/>
      <c r="C19" s="7"/>
      <c r="D19" s="7"/>
      <c r="E19" s="7"/>
      <c r="F19" s="7"/>
      <c r="G19" s="7"/>
      <c r="H19" s="7"/>
      <c r="I19" s="7"/>
      <c r="J19" s="7"/>
    </row>
    <row r="20" spans="1:26" ht="15.75">
      <c r="B20" s="7"/>
      <c r="C20" s="7"/>
      <c r="D20" s="7"/>
      <c r="E20" s="7"/>
      <c r="F20" s="7"/>
      <c r="G20" s="7"/>
      <c r="H20" s="7"/>
      <c r="I20" s="7"/>
      <c r="J20" s="7"/>
    </row>
    <row r="21" spans="1:26" ht="15.75">
      <c r="B21" s="7"/>
      <c r="C21" s="7"/>
      <c r="D21" s="7"/>
      <c r="E21" s="7"/>
      <c r="F21" s="7"/>
      <c r="G21" s="7"/>
      <c r="H21" s="7"/>
      <c r="I21" s="7"/>
      <c r="J21" s="7"/>
    </row>
    <row r="22" spans="1:26" ht="15.75">
      <c r="B22" s="7"/>
      <c r="C22" s="7"/>
      <c r="D22" s="7"/>
      <c r="E22" s="7"/>
      <c r="F22" s="7"/>
      <c r="G22" s="7"/>
      <c r="H22" s="7"/>
      <c r="I22" s="7"/>
      <c r="J22" s="7"/>
      <c r="R22" s="13"/>
      <c r="S22" s="13"/>
      <c r="T22" s="13"/>
      <c r="U22" s="13"/>
      <c r="V22" s="13"/>
    </row>
    <row r="23" spans="1:26" ht="15.75">
      <c r="M23" s="9"/>
      <c r="N23" s="9"/>
      <c r="O23" s="9"/>
      <c r="P23" s="9"/>
      <c r="Q23" s="9"/>
    </row>
    <row r="24" spans="1:26" ht="15.75">
      <c r="A24" s="11"/>
      <c r="O24" s="12"/>
      <c r="P24" s="12"/>
      <c r="Q24" s="12"/>
    </row>
    <row r="25" spans="1:26" ht="15.75">
      <c r="A25" s="11"/>
      <c r="L25" s="13"/>
      <c r="N25" s="12"/>
      <c r="O25" s="12"/>
      <c r="P25" s="12"/>
      <c r="Q25" s="12"/>
    </row>
    <row r="26" spans="1:26">
      <c r="A26" s="11"/>
      <c r="D26" s="14"/>
    </row>
    <row r="27" spans="1:26">
      <c r="A27" s="11"/>
      <c r="D27" s="15"/>
      <c r="E27" s="15"/>
      <c r="S27" s="1455"/>
      <c r="T27" s="1455"/>
      <c r="U27" s="1455"/>
      <c r="V27" s="1455"/>
      <c r="W27" s="1455"/>
      <c r="X27" s="1455"/>
      <c r="Y27" s="1455"/>
      <c r="Z27" s="1455"/>
    </row>
    <row r="28" spans="1:26">
      <c r="D28" s="14"/>
    </row>
    <row r="29" spans="1:26">
      <c r="D29" s="15"/>
      <c r="E29" s="15"/>
      <c r="F29" s="15"/>
      <c r="G29" s="15"/>
      <c r="H29" s="15"/>
      <c r="I29" s="15"/>
      <c r="J29" s="15"/>
      <c r="M29" s="13"/>
      <c r="N29" s="13"/>
      <c r="O29" s="13"/>
      <c r="P29" s="13"/>
      <c r="Q29" s="13"/>
    </row>
    <row r="30" spans="1:26">
      <c r="D30" s="16"/>
      <c r="E30" s="16"/>
      <c r="F30" s="16"/>
      <c r="G30" s="16"/>
      <c r="H30" s="16"/>
      <c r="I30" s="16"/>
      <c r="J30" s="16"/>
      <c r="K30" s="16"/>
    </row>
    <row r="31" spans="1:26">
      <c r="B31" s="14" t="s">
        <v>137</v>
      </c>
    </row>
    <row r="32" spans="1:26">
      <c r="B32" s="198" t="s">
        <v>138</v>
      </c>
    </row>
    <row r="33" spans="2:19" ht="11.25" customHeight="1">
      <c r="B33" s="199" t="s">
        <v>139</v>
      </c>
      <c r="L33" s="14"/>
    </row>
    <row r="34" spans="2:19" ht="11.25" customHeight="1">
      <c r="B34" s="17" t="s">
        <v>140</v>
      </c>
      <c r="L34" s="17"/>
    </row>
    <row r="35" spans="2:19" ht="11.25" customHeight="1">
      <c r="B35" s="16" t="s">
        <v>141</v>
      </c>
      <c r="D35" s="13"/>
      <c r="E35" s="13"/>
      <c r="L35" s="14"/>
    </row>
    <row r="36" spans="2:19" ht="11.25" customHeight="1">
      <c r="L36" s="17"/>
      <c r="R36" s="17"/>
      <c r="S36" s="17"/>
    </row>
    <row r="37" spans="2:19" ht="11.25" customHeight="1">
      <c r="L37" s="16"/>
      <c r="R37" s="16"/>
      <c r="S37" s="16"/>
    </row>
    <row r="38" spans="2:19">
      <c r="D38" s="13"/>
    </row>
    <row r="40" spans="2:19">
      <c r="M40" s="14"/>
    </row>
    <row r="41" spans="2:19">
      <c r="M41" s="17"/>
      <c r="N41" s="17"/>
    </row>
    <row r="42" spans="2:19">
      <c r="M42" s="14"/>
    </row>
    <row r="43" spans="2:19">
      <c r="M43" s="17"/>
      <c r="N43" s="17"/>
      <c r="O43" s="17"/>
      <c r="P43" s="17"/>
      <c r="Q43" s="17"/>
    </row>
    <row r="44" spans="2:19">
      <c r="M44" s="16"/>
      <c r="N44" s="16"/>
      <c r="O44" s="16"/>
      <c r="P44" s="16"/>
      <c r="Q44" s="16"/>
    </row>
    <row r="48" spans="2:19">
      <c r="M48" s="13"/>
    </row>
  </sheetData>
  <mergeCells count="15">
    <mergeCell ref="B3:J3"/>
    <mergeCell ref="B4:J4"/>
    <mergeCell ref="B5:J5"/>
    <mergeCell ref="W27:Z27"/>
    <mergeCell ref="B7:J7"/>
    <mergeCell ref="B8:J8"/>
    <mergeCell ref="B14:J14"/>
    <mergeCell ref="B15:J15"/>
    <mergeCell ref="S27:V27"/>
    <mergeCell ref="B9:L9"/>
    <mergeCell ref="E10:H10"/>
    <mergeCell ref="L11:O11"/>
    <mergeCell ref="P11:S11"/>
    <mergeCell ref="T11:V11"/>
    <mergeCell ref="D13:I13"/>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73896-46F8-4A0E-B68A-E724B302EE09}">
  <dimension ref="A1:O42"/>
  <sheetViews>
    <sheetView showGridLines="0" zoomScaleNormal="100" workbookViewId="0">
      <selection activeCell="C7" sqref="C7:F7"/>
    </sheetView>
  </sheetViews>
  <sheetFormatPr defaultColWidth="11.42578125" defaultRowHeight="15"/>
  <cols>
    <col min="1" max="2" width="11.42578125" style="2"/>
    <col min="3" max="3" width="44.140625" style="2" bestFit="1" customWidth="1"/>
    <col min="4" max="7" width="11.42578125" style="2"/>
    <col min="8" max="8" width="28.5703125" style="2" customWidth="1"/>
    <col min="9" max="9" width="40.28515625" style="2" customWidth="1"/>
    <col min="10" max="10" width="11.42578125" style="2"/>
    <col min="11" max="11" width="12" style="2" bestFit="1" customWidth="1"/>
    <col min="12" max="16384" width="11.42578125" style="2"/>
  </cols>
  <sheetData>
    <row r="1" spans="1:12">
      <c r="A1" s="159"/>
      <c r="B1" s="162"/>
      <c r="C1" s="162"/>
      <c r="D1" s="162"/>
      <c r="E1" s="162"/>
      <c r="F1" s="162"/>
      <c r="G1" s="162"/>
      <c r="H1" s="159"/>
      <c r="I1" s="159"/>
    </row>
    <row r="2" spans="1:12" ht="13.9" customHeight="1">
      <c r="B2" s="1425" t="s">
        <v>0</v>
      </c>
      <c r="C2" s="1425"/>
      <c r="D2" s="1425"/>
      <c r="E2" s="1425"/>
      <c r="F2" s="1425"/>
      <c r="G2" s="1425"/>
      <c r="H2" s="155"/>
      <c r="I2" s="155"/>
    </row>
    <row r="3" spans="1:12" ht="13.9" customHeight="1">
      <c r="B3" s="1425" t="s">
        <v>1</v>
      </c>
      <c r="C3" s="1425"/>
      <c r="D3" s="1425"/>
      <c r="E3" s="1425"/>
      <c r="F3" s="1425"/>
      <c r="G3" s="1425"/>
      <c r="H3" s="155"/>
      <c r="I3" s="155"/>
    </row>
    <row r="4" spans="1:12" ht="13.9" customHeight="1">
      <c r="B4" s="1464" t="s">
        <v>2</v>
      </c>
      <c r="C4" s="1464"/>
      <c r="D4" s="1464"/>
      <c r="E4" s="1464"/>
      <c r="F4" s="1464"/>
      <c r="G4" s="1464"/>
      <c r="H4" s="158"/>
      <c r="I4" s="158"/>
    </row>
    <row r="5" spans="1:12">
      <c r="C5" s="1465"/>
      <c r="D5" s="1465"/>
      <c r="E5" s="1465"/>
      <c r="F5" s="1465"/>
      <c r="J5" s="23"/>
      <c r="K5" s="23"/>
      <c r="L5" s="23"/>
    </row>
    <row r="6" spans="1:12" ht="15.75">
      <c r="C6" s="1456" t="s">
        <v>142</v>
      </c>
      <c r="D6" s="1456"/>
      <c r="E6" s="1456"/>
      <c r="F6" s="1456"/>
      <c r="I6" s="9"/>
      <c r="J6" s="23"/>
      <c r="K6" s="23"/>
      <c r="L6" s="23"/>
    </row>
    <row r="7" spans="1:12" ht="15.75">
      <c r="C7" s="1456" t="s">
        <v>143</v>
      </c>
      <c r="D7" s="1456"/>
      <c r="E7" s="1456"/>
      <c r="F7" s="1456"/>
      <c r="I7" s="9"/>
      <c r="J7" s="23"/>
      <c r="K7" s="23"/>
      <c r="L7" s="23"/>
    </row>
    <row r="8" spans="1:12" ht="16.5" thickBot="1">
      <c r="C8" s="1462" t="s">
        <v>144</v>
      </c>
      <c r="D8" s="1462"/>
      <c r="E8" s="1462"/>
      <c r="F8" s="1462"/>
      <c r="I8" s="18"/>
      <c r="J8" s="23"/>
      <c r="K8" s="23"/>
      <c r="L8" s="23"/>
    </row>
    <row r="9" spans="1:12" ht="15.75" thickBot="1">
      <c r="C9" s="202" t="s">
        <v>145</v>
      </c>
      <c r="D9" s="203">
        <v>2021</v>
      </c>
      <c r="E9" s="203">
        <v>2022</v>
      </c>
      <c r="F9" s="203" t="s">
        <v>88</v>
      </c>
      <c r="I9" s="19"/>
      <c r="J9" s="23"/>
      <c r="K9" s="23"/>
      <c r="L9" s="23"/>
    </row>
    <row r="10" spans="1:12" ht="15.75" thickTop="1">
      <c r="C10" s="20" t="s">
        <v>146</v>
      </c>
      <c r="D10" s="21">
        <v>1.8</v>
      </c>
      <c r="E10" s="21">
        <v>2.4</v>
      </c>
      <c r="F10" s="21">
        <v>3.5</v>
      </c>
      <c r="I10" s="22"/>
      <c r="J10" s="23"/>
      <c r="K10" s="23"/>
      <c r="L10" s="23"/>
    </row>
    <row r="11" spans="1:12">
      <c r="C11" s="24" t="s">
        <v>147</v>
      </c>
      <c r="D11" s="25">
        <v>11.4</v>
      </c>
      <c r="E11" s="25">
        <v>-12.6</v>
      </c>
      <c r="F11" s="25">
        <v>-10.8</v>
      </c>
      <c r="I11" s="22"/>
      <c r="J11" s="27"/>
      <c r="K11" s="27"/>
      <c r="L11" s="27"/>
    </row>
    <row r="12" spans="1:12">
      <c r="C12" s="24" t="s">
        <v>148</v>
      </c>
      <c r="D12" s="25">
        <v>14.1</v>
      </c>
      <c r="E12" s="25">
        <v>4.5999999999999996</v>
      </c>
      <c r="F12" s="25">
        <v>-3.8</v>
      </c>
      <c r="I12" s="22"/>
      <c r="J12" s="27"/>
      <c r="K12" s="27"/>
      <c r="L12" s="27"/>
    </row>
    <row r="13" spans="1:12">
      <c r="C13" s="24" t="s">
        <v>149</v>
      </c>
      <c r="D13" s="25">
        <v>31.6</v>
      </c>
      <c r="E13" s="25">
        <v>8.1</v>
      </c>
      <c r="F13" s="25">
        <v>-2</v>
      </c>
      <c r="I13" s="22"/>
      <c r="J13" s="27"/>
      <c r="K13" s="27"/>
      <c r="L13" s="27"/>
    </row>
    <row r="14" spans="1:12">
      <c r="C14" s="24" t="s">
        <v>150</v>
      </c>
      <c r="D14" s="25">
        <v>42</v>
      </c>
      <c r="E14" s="25">
        <v>2.1</v>
      </c>
      <c r="F14" s="25">
        <v>-2.5</v>
      </c>
      <c r="I14" s="22"/>
      <c r="J14" s="27"/>
      <c r="K14" s="27"/>
      <c r="L14" s="27"/>
    </row>
    <row r="15" spans="1:12">
      <c r="C15" s="20" t="s">
        <v>151</v>
      </c>
      <c r="D15" s="21">
        <v>6.7</v>
      </c>
      <c r="E15" s="21">
        <v>8</v>
      </c>
      <c r="F15" s="21">
        <v>3.3</v>
      </c>
      <c r="I15" s="22"/>
      <c r="J15" s="27"/>
      <c r="K15" s="27"/>
      <c r="L15" s="27"/>
    </row>
    <row r="16" spans="1:12">
      <c r="C16" s="11" t="s">
        <v>152</v>
      </c>
      <c r="D16" s="26">
        <v>4</v>
      </c>
      <c r="E16" s="26">
        <v>6.3</v>
      </c>
      <c r="F16" s="26">
        <v>2.4</v>
      </c>
      <c r="I16" s="8"/>
      <c r="J16" s="27"/>
      <c r="K16" s="27"/>
      <c r="L16" s="27"/>
    </row>
    <row r="17" spans="3:15">
      <c r="C17" s="28" t="s">
        <v>153</v>
      </c>
      <c r="D17" s="29">
        <v>12.1</v>
      </c>
      <c r="E17" s="29">
        <v>6.9</v>
      </c>
      <c r="F17" s="29">
        <v>-1.3</v>
      </c>
      <c r="I17" s="8"/>
      <c r="J17" s="27"/>
      <c r="K17" s="27"/>
      <c r="L17" s="27"/>
    </row>
    <row r="18" spans="3:15">
      <c r="C18" s="30" t="s">
        <v>154</v>
      </c>
      <c r="D18" s="31">
        <v>9.5</v>
      </c>
      <c r="E18" s="31">
        <v>34.299999999999997</v>
      </c>
      <c r="F18" s="31">
        <v>12.4</v>
      </c>
      <c r="I18" s="8"/>
      <c r="J18" s="27"/>
      <c r="K18" s="27"/>
      <c r="L18" s="27"/>
    </row>
    <row r="19" spans="3:15">
      <c r="C19" s="11" t="s">
        <v>155</v>
      </c>
      <c r="D19" s="26">
        <v>13.4</v>
      </c>
      <c r="E19" s="26">
        <v>8.9</v>
      </c>
      <c r="F19" s="26">
        <v>0.7</v>
      </c>
      <c r="I19" s="8"/>
      <c r="J19" s="27"/>
      <c r="K19" s="27"/>
      <c r="L19" s="27"/>
    </row>
    <row r="20" spans="3:15">
      <c r="C20" s="30" t="s">
        <v>156</v>
      </c>
      <c r="D20" s="31">
        <v>4.2</v>
      </c>
      <c r="E20" s="31">
        <v>5.5</v>
      </c>
      <c r="F20" s="31">
        <v>6.5</v>
      </c>
      <c r="I20" s="8"/>
      <c r="J20" s="27"/>
      <c r="K20" s="27"/>
      <c r="L20" s="27"/>
    </row>
    <row r="21" spans="3:15">
      <c r="C21" s="30" t="s">
        <v>157</v>
      </c>
      <c r="D21" s="31">
        <v>-4.4000000000000004</v>
      </c>
      <c r="E21" s="31">
        <v>5.5</v>
      </c>
      <c r="F21" s="31">
        <v>6.4</v>
      </c>
      <c r="I21" s="8"/>
      <c r="J21" s="27"/>
      <c r="K21" s="27"/>
      <c r="L21" s="27"/>
    </row>
    <row r="22" spans="3:15">
      <c r="C22" s="30" t="s">
        <v>158</v>
      </c>
      <c r="D22" s="31">
        <v>2.2000000000000002</v>
      </c>
      <c r="E22" s="31">
        <v>4.2</v>
      </c>
      <c r="F22" s="31">
        <v>5.2</v>
      </c>
      <c r="I22" s="8"/>
      <c r="J22" s="34"/>
      <c r="K22" s="34"/>
      <c r="L22" s="34"/>
    </row>
    <row r="23" spans="3:15">
      <c r="C23" s="11" t="s">
        <v>159</v>
      </c>
      <c r="D23" s="26">
        <v>-5.7</v>
      </c>
      <c r="E23" s="26">
        <v>8.5</v>
      </c>
      <c r="F23" s="26">
        <v>4.5999999999999996</v>
      </c>
      <c r="I23" s="8"/>
      <c r="J23" s="151"/>
      <c r="K23" s="36"/>
      <c r="L23" s="36"/>
      <c r="M23" s="37"/>
      <c r="N23" s="37"/>
      <c r="O23" s="37"/>
    </row>
    <row r="24" spans="3:15" ht="11.25" customHeight="1">
      <c r="C24" s="28" t="s">
        <v>160</v>
      </c>
      <c r="D24" s="29">
        <v>-3.6</v>
      </c>
      <c r="E24" s="29">
        <v>4.7</v>
      </c>
      <c r="F24" s="29">
        <v>-1.9</v>
      </c>
      <c r="I24" s="8"/>
      <c r="J24" s="38"/>
      <c r="K24" s="38"/>
      <c r="L24" s="38"/>
      <c r="M24" s="38"/>
      <c r="N24" s="38"/>
      <c r="O24" s="38"/>
    </row>
    <row r="25" spans="3:15" ht="11.25" customHeight="1">
      <c r="C25" s="30" t="s">
        <v>161</v>
      </c>
      <c r="D25" s="31">
        <v>-0.5</v>
      </c>
      <c r="E25" s="31">
        <v>11.8</v>
      </c>
      <c r="F25" s="31">
        <v>9.6999999999999993</v>
      </c>
      <c r="I25" s="8"/>
      <c r="J25" s="37"/>
      <c r="K25" s="37"/>
      <c r="L25" s="37"/>
      <c r="M25" s="37"/>
      <c r="N25" s="37"/>
      <c r="O25" s="37"/>
    </row>
    <row r="26" spans="3:15" ht="15.75" thickBot="1">
      <c r="C26" s="32" t="s">
        <v>162</v>
      </c>
      <c r="D26" s="33">
        <v>2.1</v>
      </c>
      <c r="E26" s="33">
        <v>10.8</v>
      </c>
      <c r="F26" s="33">
        <v>4.3</v>
      </c>
      <c r="I26" s="8"/>
      <c r="J26" s="37"/>
      <c r="K26" s="37"/>
      <c r="L26" s="37"/>
      <c r="M26" s="37"/>
      <c r="N26" s="37"/>
      <c r="O26" s="37"/>
    </row>
    <row r="27" spans="3:15" ht="15.75" thickBot="1">
      <c r="C27" s="204" t="s">
        <v>163</v>
      </c>
      <c r="D27" s="205">
        <v>13.3</v>
      </c>
      <c r="E27" s="205">
        <v>5.6</v>
      </c>
      <c r="F27" s="205">
        <v>1.2</v>
      </c>
      <c r="I27" s="19"/>
      <c r="L27" s="41"/>
    </row>
    <row r="28" spans="3:15">
      <c r="C28" s="1463" t="s">
        <v>164</v>
      </c>
      <c r="D28" s="1463"/>
      <c r="E28" s="35"/>
      <c r="F28" s="35"/>
      <c r="G28" s="2" t="s">
        <v>165</v>
      </c>
      <c r="I28" s="151"/>
      <c r="J28" s="17"/>
    </row>
    <row r="29" spans="3:15">
      <c r="C29" s="38" t="s">
        <v>166</v>
      </c>
      <c r="D29" s="38"/>
      <c r="E29" s="38"/>
      <c r="F29" s="38"/>
      <c r="I29" s="38"/>
    </row>
    <row r="30" spans="3:15">
      <c r="C30" s="39" t="s">
        <v>167</v>
      </c>
      <c r="D30" s="37"/>
      <c r="E30" s="37"/>
      <c r="F30" s="37"/>
      <c r="G30" s="15"/>
      <c r="H30" s="15"/>
      <c r="I30" s="39"/>
    </row>
    <row r="31" spans="3:15">
      <c r="C31" s="8"/>
      <c r="D31" s="8"/>
      <c r="E31" s="8"/>
      <c r="F31" s="8"/>
      <c r="I31" s="40"/>
    </row>
    <row r="32" spans="3:15">
      <c r="I32" s="8"/>
    </row>
    <row r="33" spans="9:9">
      <c r="I33" s="17"/>
    </row>
    <row r="36" spans="9:9">
      <c r="I36" s="13"/>
    </row>
    <row r="39" spans="9:9">
      <c r="I39" s="13"/>
    </row>
    <row r="42" spans="9:9">
      <c r="I42" s="13"/>
    </row>
  </sheetData>
  <mergeCells count="8">
    <mergeCell ref="C7:F7"/>
    <mergeCell ref="C8:F8"/>
    <mergeCell ref="C28:D28"/>
    <mergeCell ref="B2:G2"/>
    <mergeCell ref="B3:G3"/>
    <mergeCell ref="B4:G4"/>
    <mergeCell ref="C5:F5"/>
    <mergeCell ref="C6:F6"/>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5519F-C08F-4C78-AC73-434450E06381}">
  <dimension ref="B2:K33"/>
  <sheetViews>
    <sheetView showGridLines="0" zoomScale="110" zoomScaleNormal="110" workbookViewId="0">
      <selection activeCell="C8" sqref="C8:G8"/>
    </sheetView>
  </sheetViews>
  <sheetFormatPr defaultColWidth="11.42578125" defaultRowHeight="15"/>
  <cols>
    <col min="1" max="1" width="11.42578125" style="2"/>
    <col min="2" max="2" width="9.5703125" style="2" customWidth="1"/>
    <col min="3" max="3" width="30.85546875" style="2" customWidth="1"/>
    <col min="4" max="6" width="12.85546875" style="2" customWidth="1"/>
    <col min="7" max="7" width="14" style="2" customWidth="1"/>
    <col min="8" max="8" width="12.5703125" style="2" customWidth="1"/>
    <col min="9" max="10" width="11.85546875" style="2" customWidth="1"/>
    <col min="11" max="16384" width="11.42578125" style="2"/>
  </cols>
  <sheetData>
    <row r="2" spans="2:11">
      <c r="C2" s="1425" t="s">
        <v>0</v>
      </c>
      <c r="D2" s="1425"/>
      <c r="E2" s="1425"/>
      <c r="F2" s="1425"/>
      <c r="G2" s="1425"/>
      <c r="H2" s="1425"/>
      <c r="I2" s="155"/>
      <c r="J2" s="155"/>
      <c r="K2" s="155"/>
    </row>
    <row r="3" spans="2:11" ht="13.9" customHeight="1">
      <c r="C3" s="1425" t="s">
        <v>1</v>
      </c>
      <c r="D3" s="1425"/>
      <c r="E3" s="1425"/>
      <c r="F3" s="1425"/>
      <c r="G3" s="1425"/>
      <c r="H3" s="1425"/>
      <c r="I3" s="155"/>
      <c r="J3" s="155"/>
      <c r="K3" s="155"/>
    </row>
    <row r="4" spans="2:11" ht="13.9" customHeight="1">
      <c r="C4" s="1426" t="s">
        <v>2</v>
      </c>
      <c r="D4" s="1426"/>
      <c r="E4" s="1426"/>
      <c r="F4" s="1426"/>
      <c r="G4" s="1426"/>
      <c r="H4" s="1426"/>
      <c r="I4" s="158"/>
      <c r="J4" s="158"/>
      <c r="K4" s="158"/>
    </row>
    <row r="6" spans="2:11">
      <c r="C6" s="10"/>
      <c r="D6" s="10"/>
      <c r="E6" s="10"/>
      <c r="F6" s="10"/>
      <c r="G6" s="10"/>
      <c r="H6" s="10"/>
    </row>
    <row r="7" spans="2:11" ht="15.75">
      <c r="C7" s="1456" t="s">
        <v>168</v>
      </c>
      <c r="D7" s="1456"/>
      <c r="E7" s="1456"/>
      <c r="F7" s="1456"/>
      <c r="G7" s="1456"/>
      <c r="H7" s="1456"/>
    </row>
    <row r="8" spans="2:11" ht="16.5" thickBot="1">
      <c r="C8" s="1462" t="s">
        <v>169</v>
      </c>
      <c r="D8" s="1462"/>
      <c r="E8" s="1462"/>
      <c r="F8" s="1462"/>
      <c r="G8" s="1462"/>
      <c r="H8" s="42"/>
    </row>
    <row r="9" spans="2:11">
      <c r="B9" s="43"/>
      <c r="C9" s="1466" t="s">
        <v>170</v>
      </c>
      <c r="D9" s="1468" t="s">
        <v>171</v>
      </c>
      <c r="E9" s="1469"/>
      <c r="F9" s="1470"/>
      <c r="G9" s="1468" t="s">
        <v>172</v>
      </c>
      <c r="H9" s="1471"/>
    </row>
    <row r="10" spans="2:11" ht="15.75" thickBot="1">
      <c r="B10" s="43"/>
      <c r="C10" s="1467"/>
      <c r="D10" s="206">
        <v>2021</v>
      </c>
      <c r="E10" s="207">
        <v>2022</v>
      </c>
      <c r="F10" s="208" t="s">
        <v>88</v>
      </c>
      <c r="G10" s="206" t="s">
        <v>173</v>
      </c>
      <c r="H10" s="209" t="s">
        <v>174</v>
      </c>
    </row>
    <row r="11" spans="2:11" ht="15.75" thickTop="1">
      <c r="B11" s="43"/>
      <c r="C11" s="44" t="s">
        <v>175</v>
      </c>
      <c r="D11" s="45">
        <v>-749.8</v>
      </c>
      <c r="E11" s="46">
        <v>-3089.4</v>
      </c>
      <c r="F11" s="46">
        <v>-1364.3</v>
      </c>
      <c r="G11" s="45">
        <f>E11-D11</f>
        <v>-2339.6000000000004</v>
      </c>
      <c r="H11" s="47">
        <f>F11-E11</f>
        <v>1725.1000000000001</v>
      </c>
    </row>
    <row r="12" spans="2:11">
      <c r="B12" s="43"/>
      <c r="C12" s="48" t="s">
        <v>176</v>
      </c>
      <c r="D12" s="49">
        <v>-4949.7</v>
      </c>
      <c r="E12" s="50">
        <v>-7959.9</v>
      </c>
      <c r="F12" s="50">
        <v>-7369.7</v>
      </c>
      <c r="G12" s="49">
        <f t="shared" ref="G12:H22" si="0">E12-D12</f>
        <v>-3010.2</v>
      </c>
      <c r="H12" s="51">
        <f t="shared" si="0"/>
        <v>590.19999999999982</v>
      </c>
    </row>
    <row r="13" spans="2:11" ht="15.75" thickBot="1">
      <c r="B13" s="43"/>
      <c r="C13" s="48" t="s">
        <v>177</v>
      </c>
      <c r="D13" s="49">
        <v>1314.6</v>
      </c>
      <c r="E13" s="50">
        <v>2363.6</v>
      </c>
      <c r="F13" s="50">
        <v>3796.5</v>
      </c>
      <c r="G13" s="49">
        <f t="shared" si="0"/>
        <v>1049</v>
      </c>
      <c r="H13" s="51">
        <f t="shared" si="0"/>
        <v>1432.9</v>
      </c>
      <c r="I13" s="52"/>
    </row>
    <row r="14" spans="2:11">
      <c r="B14" s="43"/>
      <c r="C14" s="48" t="s">
        <v>178</v>
      </c>
      <c r="D14" s="49">
        <v>-2191.1</v>
      </c>
      <c r="E14" s="50">
        <v>-2218.1999999999998</v>
      </c>
      <c r="F14" s="50">
        <v>-2578</v>
      </c>
      <c r="G14" s="49">
        <f t="shared" si="0"/>
        <v>-27.099999999999909</v>
      </c>
      <c r="H14" s="51">
        <f t="shared" si="0"/>
        <v>-359.80000000000018</v>
      </c>
    </row>
    <row r="15" spans="2:11" ht="15.75" thickBot="1">
      <c r="B15" s="43"/>
      <c r="C15" s="48" t="s">
        <v>179</v>
      </c>
      <c r="D15" s="49">
        <v>5076.3999999999996</v>
      </c>
      <c r="E15" s="50">
        <v>4725.1000000000004</v>
      </c>
      <c r="F15" s="50">
        <v>4786.8999999999996</v>
      </c>
      <c r="G15" s="49">
        <f t="shared" si="0"/>
        <v>-351.29999999999927</v>
      </c>
      <c r="H15" s="51">
        <f t="shared" si="0"/>
        <v>61.799999999999272</v>
      </c>
      <c r="I15" s="52"/>
    </row>
    <row r="16" spans="2:11">
      <c r="B16" s="43"/>
      <c r="C16" s="44" t="s">
        <v>180</v>
      </c>
      <c r="D16" s="45">
        <v>0</v>
      </c>
      <c r="E16" s="46">
        <v>0</v>
      </c>
      <c r="F16" s="46">
        <v>0</v>
      </c>
      <c r="G16" s="45">
        <f t="shared" si="0"/>
        <v>0</v>
      </c>
      <c r="H16" s="47">
        <f t="shared" si="0"/>
        <v>0</v>
      </c>
    </row>
    <row r="17" spans="2:8" ht="15.75" thickBot="1">
      <c r="B17" s="43"/>
      <c r="C17" s="53" t="s">
        <v>181</v>
      </c>
      <c r="D17" s="49">
        <v>-749.8</v>
      </c>
      <c r="E17" s="50">
        <v>-3089.4</v>
      </c>
      <c r="F17" s="50">
        <v>-1364.3</v>
      </c>
      <c r="G17" s="49">
        <f t="shared" si="0"/>
        <v>-2339.6000000000004</v>
      </c>
      <c r="H17" s="51">
        <f t="shared" si="0"/>
        <v>1725.1000000000001</v>
      </c>
    </row>
    <row r="18" spans="2:8">
      <c r="B18" s="54"/>
      <c r="C18" s="44" t="s">
        <v>182</v>
      </c>
      <c r="D18" s="45">
        <v>-2901.9</v>
      </c>
      <c r="E18" s="46">
        <v>-4390.8</v>
      </c>
      <c r="F18" s="46">
        <v>-3613.2</v>
      </c>
      <c r="G18" s="45">
        <f t="shared" si="0"/>
        <v>-1488.9</v>
      </c>
      <c r="H18" s="47">
        <f t="shared" si="0"/>
        <v>777.60000000000036</v>
      </c>
    </row>
    <row r="19" spans="2:8">
      <c r="B19" s="43"/>
      <c r="C19" s="53" t="s">
        <v>183</v>
      </c>
      <c r="D19" s="49">
        <v>-1732</v>
      </c>
      <c r="E19" s="50">
        <v>-2043.8</v>
      </c>
      <c r="F19" s="50">
        <v>-2149.6999999999998</v>
      </c>
      <c r="G19" s="49">
        <f t="shared" si="0"/>
        <v>-311.79999999999995</v>
      </c>
      <c r="H19" s="51">
        <f t="shared" si="0"/>
        <v>-105.89999999999986</v>
      </c>
    </row>
    <row r="20" spans="2:8">
      <c r="B20" s="43"/>
      <c r="C20" s="44" t="s">
        <v>184</v>
      </c>
      <c r="D20" s="45">
        <v>-327</v>
      </c>
      <c r="E20" s="46">
        <v>159</v>
      </c>
      <c r="F20" s="46">
        <v>-482.3</v>
      </c>
      <c r="G20" s="45">
        <f t="shared" si="0"/>
        <v>486</v>
      </c>
      <c r="H20" s="47">
        <f t="shared" si="0"/>
        <v>-641.29999999999995</v>
      </c>
    </row>
    <row r="21" spans="2:8">
      <c r="B21" s="43"/>
      <c r="C21" s="44" t="s">
        <v>185</v>
      </c>
      <c r="D21" s="45">
        <v>1825.1</v>
      </c>
      <c r="E21" s="46">
        <v>1460.4</v>
      </c>
      <c r="F21" s="46">
        <v>1766.6</v>
      </c>
      <c r="G21" s="45">
        <f t="shared" si="0"/>
        <v>-364.69999999999982</v>
      </c>
      <c r="H21" s="47">
        <f t="shared" si="0"/>
        <v>306.19999999999982</v>
      </c>
    </row>
    <row r="22" spans="2:8" ht="15.75" thickBot="1">
      <c r="B22" s="43"/>
      <c r="C22" s="55" t="s">
        <v>186</v>
      </c>
      <c r="D22" s="56">
        <v>1825.3</v>
      </c>
      <c r="E22" s="57">
        <v>1460.6</v>
      </c>
      <c r="F22" s="57">
        <v>1765.1</v>
      </c>
      <c r="G22" s="56">
        <f t="shared" si="0"/>
        <v>-364.70000000000005</v>
      </c>
      <c r="H22" s="58">
        <f t="shared" si="0"/>
        <v>304.5</v>
      </c>
    </row>
    <row r="23" spans="2:8" ht="13.5" customHeight="1">
      <c r="C23" s="38" t="s">
        <v>187</v>
      </c>
      <c r="F23" s="59"/>
    </row>
    <row r="24" spans="2:8" ht="13.5" customHeight="1">
      <c r="C24" s="38" t="s">
        <v>188</v>
      </c>
    </row>
    <row r="25" spans="2:8" ht="13.5" customHeight="1">
      <c r="C25" s="38" t="s">
        <v>189</v>
      </c>
    </row>
    <row r="26" spans="2:8" ht="13.5" customHeight="1">
      <c r="C26" s="60"/>
    </row>
    <row r="27" spans="2:8" ht="13.5" customHeight="1">
      <c r="C27" s="60"/>
      <c r="E27" s="13"/>
    </row>
    <row r="28" spans="2:8" ht="13.5" customHeight="1">
      <c r="C28" s="13"/>
    </row>
    <row r="30" spans="2:8">
      <c r="C30" s="13"/>
      <c r="E30" s="13"/>
    </row>
    <row r="32" spans="2:8">
      <c r="F32" s="41"/>
    </row>
    <row r="33" spans="3:3">
      <c r="C33" s="13"/>
    </row>
  </sheetData>
  <mergeCells count="8">
    <mergeCell ref="C9:C10"/>
    <mergeCell ref="D9:F9"/>
    <mergeCell ref="G9:H9"/>
    <mergeCell ref="C2:H2"/>
    <mergeCell ref="C3:H3"/>
    <mergeCell ref="C4:H4"/>
    <mergeCell ref="C7:H7"/>
    <mergeCell ref="C8:G8"/>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2E892-656B-4C0E-A0FF-2D58819E7C00}">
  <dimension ref="A5:L42"/>
  <sheetViews>
    <sheetView showGridLines="0" topLeftCell="C1" zoomScaleNormal="100" workbookViewId="0">
      <selection activeCell="E5" sqref="E5:K7"/>
    </sheetView>
  </sheetViews>
  <sheetFormatPr defaultColWidth="11.42578125" defaultRowHeight="15"/>
  <cols>
    <col min="1" max="1" width="11.42578125" style="2"/>
    <col min="2" max="2" width="19.5703125" style="2" customWidth="1"/>
    <col min="3" max="3" width="14.85546875" style="2" customWidth="1"/>
    <col min="4" max="4" width="11.85546875" style="2" customWidth="1"/>
    <col min="5" max="5" width="18" style="2" customWidth="1"/>
    <col min="6" max="6" width="13.42578125" style="2" customWidth="1"/>
    <col min="7" max="16384" width="11.42578125" style="2"/>
  </cols>
  <sheetData>
    <row r="5" spans="3:12" ht="13.9" customHeight="1">
      <c r="E5" s="1425" t="s">
        <v>0</v>
      </c>
      <c r="F5" s="1425"/>
      <c r="G5" s="1425"/>
      <c r="H5" s="1425"/>
      <c r="I5" s="1425"/>
      <c r="J5" s="1425"/>
      <c r="K5" s="1425"/>
    </row>
    <row r="6" spans="3:12" ht="13.9" customHeight="1">
      <c r="E6" s="1425" t="s">
        <v>1</v>
      </c>
      <c r="F6" s="1425"/>
      <c r="G6" s="1425"/>
      <c r="H6" s="1425"/>
      <c r="I6" s="1425"/>
      <c r="J6" s="1425"/>
      <c r="K6" s="1425"/>
    </row>
    <row r="7" spans="3:12" ht="13.9" customHeight="1">
      <c r="E7" s="1426" t="s">
        <v>2</v>
      </c>
      <c r="F7" s="1426"/>
      <c r="G7" s="1426"/>
      <c r="H7" s="1426"/>
      <c r="I7" s="1426"/>
      <c r="J7" s="1426"/>
      <c r="K7" s="1426"/>
    </row>
    <row r="9" spans="3:12" ht="15.75">
      <c r="E9" s="1456" t="s">
        <v>190</v>
      </c>
      <c r="F9" s="1456"/>
      <c r="G9" s="1456"/>
      <c r="H9" s="1456"/>
      <c r="I9" s="1456"/>
      <c r="J9" s="1456"/>
      <c r="K9" s="1456"/>
      <c r="L9" s="10"/>
    </row>
    <row r="10" spans="3:12" ht="15.75">
      <c r="E10" s="1472" t="s">
        <v>191</v>
      </c>
      <c r="F10" s="1472"/>
      <c r="G10" s="1472"/>
      <c r="H10" s="1472"/>
      <c r="I10" s="1472"/>
      <c r="J10" s="1472"/>
      <c r="K10" s="1472"/>
      <c r="L10" s="61"/>
    </row>
    <row r="11" spans="3:12">
      <c r="D11" s="62"/>
    </row>
    <row r="12" spans="3:12">
      <c r="D12" s="62"/>
    </row>
    <row r="13" spans="3:12">
      <c r="C13" s="63"/>
      <c r="D13" s="62"/>
    </row>
    <row r="14" spans="3:12">
      <c r="C14" s="63"/>
      <c r="D14" s="64"/>
    </row>
    <row r="15" spans="3:12">
      <c r="C15" s="63"/>
      <c r="D15" s="65"/>
    </row>
    <row r="16" spans="3:12">
      <c r="C16" s="63"/>
    </row>
    <row r="17" spans="1:5">
      <c r="E17" s="38"/>
    </row>
    <row r="18" spans="1:5">
      <c r="E18" s="60"/>
    </row>
    <row r="19" spans="1:5">
      <c r="D19" s="65"/>
    </row>
    <row r="20" spans="1:5">
      <c r="D20" s="65"/>
    </row>
    <row r="21" spans="1:5">
      <c r="D21" s="65"/>
    </row>
    <row r="24" spans="1:5" ht="18.75">
      <c r="B24" s="66"/>
    </row>
    <row r="25" spans="1:5">
      <c r="B25" s="67"/>
    </row>
    <row r="26" spans="1:5" ht="12.75" customHeight="1"/>
    <row r="30" spans="1:5">
      <c r="B30" s="13"/>
      <c r="E30" s="38" t="s">
        <v>192</v>
      </c>
    </row>
    <row r="31" spans="1:5">
      <c r="A31" s="41"/>
      <c r="B31" s="13"/>
    </row>
    <row r="41" spans="2:2">
      <c r="B41" s="13"/>
    </row>
    <row r="42" spans="2:2">
      <c r="B42" s="13"/>
    </row>
  </sheetData>
  <mergeCells count="5">
    <mergeCell ref="E9:K9"/>
    <mergeCell ref="E10:K10"/>
    <mergeCell ref="E5:K5"/>
    <mergeCell ref="E6:K6"/>
    <mergeCell ref="E7:K7"/>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58CD2-3D13-45A4-9B40-C83D3BA97687}">
  <dimension ref="A2:H35"/>
  <sheetViews>
    <sheetView showGridLines="0" zoomScaleNormal="100" workbookViewId="0">
      <selection activeCell="B8" sqref="B8:F8"/>
    </sheetView>
  </sheetViews>
  <sheetFormatPr defaultColWidth="11.42578125" defaultRowHeight="15"/>
  <cols>
    <col min="1" max="1" width="11.42578125" style="2"/>
    <col min="2" max="2" width="23.42578125" style="2" customWidth="1"/>
    <col min="3" max="4" width="13.85546875" style="2" customWidth="1"/>
    <col min="5" max="5" width="16.7109375" style="2" customWidth="1"/>
    <col min="6" max="6" width="12" style="2" bestFit="1" customWidth="1"/>
    <col min="7" max="16384" width="11.42578125" style="2"/>
  </cols>
  <sheetData>
    <row r="2" spans="1:8">
      <c r="B2" s="1903"/>
      <c r="C2" s="1903"/>
      <c r="D2" s="1903"/>
      <c r="E2" s="1903"/>
      <c r="F2" s="1903"/>
      <c r="G2" s="1903"/>
      <c r="H2" s="1903"/>
    </row>
    <row r="3" spans="1:8" ht="13.9" customHeight="1">
      <c r="B3" s="1425" t="s">
        <v>0</v>
      </c>
      <c r="C3" s="1425"/>
      <c r="D3" s="1425"/>
      <c r="E3" s="1425"/>
      <c r="F3" s="1425"/>
      <c r="G3" s="155"/>
      <c r="H3" s="155"/>
    </row>
    <row r="4" spans="1:8" ht="13.9" customHeight="1">
      <c r="B4" s="1425" t="s">
        <v>1</v>
      </c>
      <c r="C4" s="1425"/>
      <c r="D4" s="1425"/>
      <c r="E4" s="1425"/>
      <c r="F4" s="1425"/>
      <c r="G4" s="155"/>
      <c r="H4" s="155"/>
    </row>
    <row r="5" spans="1:8" ht="13.9" customHeight="1">
      <c r="B5" s="1426" t="s">
        <v>2</v>
      </c>
      <c r="C5" s="1426"/>
      <c r="D5" s="1426"/>
      <c r="E5" s="1426"/>
      <c r="F5" s="1426"/>
      <c r="G5" s="158"/>
      <c r="H5" s="158"/>
    </row>
    <row r="6" spans="1:8">
      <c r="A6" s="68"/>
      <c r="B6" s="1473"/>
      <c r="C6" s="1473"/>
      <c r="D6" s="1473"/>
      <c r="E6" s="1473"/>
      <c r="F6" s="1473"/>
    </row>
    <row r="7" spans="1:8" ht="15.75">
      <c r="B7" s="1475" t="s">
        <v>193</v>
      </c>
      <c r="C7" s="1475"/>
      <c r="D7" s="1475"/>
      <c r="E7" s="1475"/>
      <c r="F7" s="1475"/>
      <c r="G7" s="211"/>
    </row>
    <row r="8" spans="1:8" ht="15.75">
      <c r="B8" s="1476" t="s">
        <v>169</v>
      </c>
      <c r="C8" s="1476"/>
      <c r="D8" s="1476"/>
      <c r="E8" s="1476"/>
      <c r="F8" s="1476"/>
      <c r="G8" s="212"/>
    </row>
    <row r="9" spans="1:8" ht="15.75">
      <c r="B9" s="210"/>
      <c r="C9" s="210"/>
      <c r="D9" s="210"/>
      <c r="E9" s="210"/>
      <c r="F9" s="210"/>
      <c r="G9" s="212"/>
    </row>
    <row r="10" spans="1:8">
      <c r="A10" s="11"/>
      <c r="B10" s="1477" t="s">
        <v>170</v>
      </c>
      <c r="C10" s="1479" t="s">
        <v>194</v>
      </c>
      <c r="D10" s="1480"/>
      <c r="E10" s="213" t="s">
        <v>195</v>
      </c>
      <c r="F10" s="1477" t="s">
        <v>196</v>
      </c>
    </row>
    <row r="11" spans="1:8" ht="15.75" thickBot="1">
      <c r="A11" s="11"/>
      <c r="B11" s="1478"/>
      <c r="C11" s="214">
        <v>2022</v>
      </c>
      <c r="D11" s="214" t="s">
        <v>88</v>
      </c>
      <c r="E11" s="215" t="s">
        <v>174</v>
      </c>
      <c r="F11" s="1478"/>
    </row>
    <row r="12" spans="1:8" ht="15.75" thickTop="1">
      <c r="A12" s="11"/>
      <c r="B12" s="69" t="s">
        <v>176</v>
      </c>
      <c r="C12" s="45">
        <f>C16-C13</f>
        <v>-7959.9</v>
      </c>
      <c r="D12" s="45">
        <f>D16-D13</f>
        <v>-7369.7000000000007</v>
      </c>
      <c r="E12" s="46">
        <f t="shared" ref="E12:E20" si="0">D12-C12</f>
        <v>590.19999999999891</v>
      </c>
      <c r="F12" s="70">
        <f t="shared" ref="F12:F20" si="1">(D12/C12) -1</f>
        <v>-7.4146660133921127E-2</v>
      </c>
    </row>
    <row r="13" spans="1:8">
      <c r="A13" s="11"/>
      <c r="B13" s="71" t="s">
        <v>197</v>
      </c>
      <c r="C13" s="72">
        <v>14962.3</v>
      </c>
      <c r="D13" s="72">
        <v>14088.7</v>
      </c>
      <c r="E13" s="73">
        <f t="shared" si="0"/>
        <v>-873.59999999999854</v>
      </c>
      <c r="F13" s="74">
        <f t="shared" si="1"/>
        <v>-5.8386745353321223E-2</v>
      </c>
    </row>
    <row r="14" spans="1:8">
      <c r="A14" s="11"/>
      <c r="B14" s="75" t="s">
        <v>198</v>
      </c>
      <c r="C14" s="76">
        <v>12279.1</v>
      </c>
      <c r="D14" s="76">
        <v>11603.1</v>
      </c>
      <c r="E14" s="77">
        <f t="shared" si="0"/>
        <v>-676</v>
      </c>
      <c r="F14" s="78">
        <f t="shared" si="1"/>
        <v>-5.5052894756130288E-2</v>
      </c>
    </row>
    <row r="15" spans="1:8">
      <c r="A15" s="11"/>
      <c r="B15" s="75" t="s">
        <v>199</v>
      </c>
      <c r="C15" s="76">
        <v>2683.2</v>
      </c>
      <c r="D15" s="76">
        <v>2485.6</v>
      </c>
      <c r="E15" s="77">
        <f t="shared" si="0"/>
        <v>-197.59999999999991</v>
      </c>
      <c r="F15" s="78">
        <f t="shared" si="1"/>
        <v>-7.3643410852713198E-2</v>
      </c>
    </row>
    <row r="16" spans="1:8">
      <c r="A16" s="11"/>
      <c r="B16" s="71" t="s">
        <v>200</v>
      </c>
      <c r="C16" s="72">
        <v>7002.4</v>
      </c>
      <c r="D16" s="72">
        <v>6719</v>
      </c>
      <c r="E16" s="73">
        <f t="shared" si="0"/>
        <v>-283.39999999999964</v>
      </c>
      <c r="F16" s="74">
        <f t="shared" si="1"/>
        <v>-4.0471838226893597E-2</v>
      </c>
    </row>
    <row r="17" spans="1:6">
      <c r="A17" s="11"/>
      <c r="B17" s="75" t="s">
        <v>198</v>
      </c>
      <c r="C17" s="76">
        <v>3053.8</v>
      </c>
      <c r="D17" s="76">
        <v>2737.6</v>
      </c>
      <c r="E17" s="77">
        <f t="shared" si="0"/>
        <v>-316.20000000000027</v>
      </c>
      <c r="F17" s="78">
        <f t="shared" si="1"/>
        <v>-0.10354312659637177</v>
      </c>
    </row>
    <row r="18" spans="1:6" ht="15.75" thickBot="1">
      <c r="A18" s="11"/>
      <c r="B18" s="79" t="s">
        <v>199</v>
      </c>
      <c r="C18" s="80">
        <v>3948.6</v>
      </c>
      <c r="D18" s="81">
        <v>3981.4</v>
      </c>
      <c r="E18" s="82">
        <f t="shared" si="0"/>
        <v>32.800000000000182</v>
      </c>
      <c r="F18" s="83">
        <f t="shared" si="1"/>
        <v>8.3067416299449359E-3</v>
      </c>
    </row>
    <row r="19" spans="1:6">
      <c r="A19" s="11"/>
      <c r="B19" s="69" t="s">
        <v>177</v>
      </c>
      <c r="C19" s="45">
        <v>2363.6</v>
      </c>
      <c r="D19" s="45">
        <v>3796.5</v>
      </c>
      <c r="E19" s="46">
        <f t="shared" si="0"/>
        <v>1432.9</v>
      </c>
      <c r="F19" s="70">
        <f t="shared" si="1"/>
        <v>0.60623624978845836</v>
      </c>
    </row>
    <row r="20" spans="1:6" ht="15.75" thickBot="1">
      <c r="A20" s="11"/>
      <c r="B20" s="84" t="s">
        <v>201</v>
      </c>
      <c r="C20" s="85">
        <f>C12+C19</f>
        <v>-5596.2999999999993</v>
      </c>
      <c r="D20" s="85">
        <f>D12+D19</f>
        <v>-3573.2000000000007</v>
      </c>
      <c r="E20" s="86">
        <f t="shared" si="0"/>
        <v>2023.0999999999985</v>
      </c>
      <c r="F20" s="87">
        <f t="shared" si="1"/>
        <v>-0.36150670979039701</v>
      </c>
    </row>
    <row r="21" spans="1:6" ht="12.75" customHeight="1">
      <c r="A21" s="2" t="s">
        <v>165</v>
      </c>
      <c r="B21" s="15" t="s">
        <v>187</v>
      </c>
      <c r="C21" s="37"/>
      <c r="D21" s="37"/>
      <c r="E21" s="37"/>
      <c r="F21" s="8"/>
    </row>
    <row r="22" spans="1:6" ht="12.75" customHeight="1">
      <c r="B22" s="1481" t="s">
        <v>166</v>
      </c>
      <c r="C22" s="1481"/>
      <c r="D22" s="1481"/>
      <c r="E22" s="1481"/>
    </row>
    <row r="23" spans="1:6" ht="11.25" customHeight="1">
      <c r="B23" s="88"/>
      <c r="C23" s="41"/>
      <c r="D23" s="41"/>
      <c r="E23" s="41"/>
    </row>
    <row r="24" spans="1:6" ht="11.25" customHeight="1">
      <c r="B24" s="1474"/>
      <c r="C24" s="1474"/>
      <c r="D24" s="1474"/>
      <c r="E24" s="1474"/>
    </row>
    <row r="26" spans="1:6">
      <c r="B26" s="13"/>
    </row>
    <row r="33" spans="2:6">
      <c r="B33" s="13"/>
    </row>
    <row r="35" spans="2:6">
      <c r="F35" s="41"/>
    </row>
  </sheetData>
  <mergeCells count="12">
    <mergeCell ref="B24:E24"/>
    <mergeCell ref="B7:F7"/>
    <mergeCell ref="B8:F8"/>
    <mergeCell ref="B10:B11"/>
    <mergeCell ref="C10:D10"/>
    <mergeCell ref="F10:F11"/>
    <mergeCell ref="B22:E22"/>
    <mergeCell ref="B2:H2"/>
    <mergeCell ref="B3:F3"/>
    <mergeCell ref="B4:F4"/>
    <mergeCell ref="B5:F5"/>
    <mergeCell ref="B6:F6"/>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5A3B2-1A7E-4AA4-8049-516D1C981595}">
  <dimension ref="B2:I33"/>
  <sheetViews>
    <sheetView showGridLines="0" zoomScaleNormal="100" workbookViewId="0">
      <selection activeCell="C7" sqref="C7:H7"/>
    </sheetView>
  </sheetViews>
  <sheetFormatPr defaultColWidth="11.42578125" defaultRowHeight="15"/>
  <cols>
    <col min="1" max="2" width="11.42578125" style="2"/>
    <col min="3" max="3" width="20" style="2" customWidth="1"/>
    <col min="4" max="6" width="11.42578125" style="2"/>
    <col min="7" max="8" width="17.42578125" style="2" customWidth="1"/>
    <col min="9" max="16384" width="11.42578125" style="2"/>
  </cols>
  <sheetData>
    <row r="2" spans="2:9" ht="13.9" customHeight="1">
      <c r="C2" s="1425" t="s">
        <v>0</v>
      </c>
      <c r="D2" s="1425"/>
      <c r="E2" s="1425"/>
      <c r="F2" s="1425"/>
      <c r="G2" s="1425"/>
      <c r="H2" s="1425"/>
    </row>
    <row r="3" spans="2:9" ht="13.9" customHeight="1">
      <c r="C3" s="1425" t="s">
        <v>1</v>
      </c>
      <c r="D3" s="1425"/>
      <c r="E3" s="1425"/>
      <c r="F3" s="1425"/>
      <c r="G3" s="1425"/>
      <c r="H3" s="1425"/>
    </row>
    <row r="4" spans="2:9" ht="13.9" customHeight="1">
      <c r="C4" s="1426" t="s">
        <v>2</v>
      </c>
      <c r="D4" s="1426"/>
      <c r="E4" s="1426"/>
      <c r="F4" s="1426"/>
      <c r="G4" s="1426"/>
      <c r="H4" s="1426"/>
    </row>
    <row r="5" spans="2:9" ht="15" customHeight="1">
      <c r="C5" s="10"/>
      <c r="D5" s="89"/>
      <c r="E5" s="89"/>
      <c r="F5" s="89"/>
      <c r="G5" s="89"/>
      <c r="H5" s="89"/>
    </row>
    <row r="6" spans="2:9" ht="15.75">
      <c r="C6" s="1456" t="s">
        <v>202</v>
      </c>
      <c r="D6" s="1456"/>
      <c r="E6" s="1456"/>
      <c r="F6" s="1456"/>
      <c r="G6" s="1456"/>
      <c r="H6" s="1456"/>
    </row>
    <row r="7" spans="2:9" ht="16.5" thickBot="1">
      <c r="C7" s="1487" t="s">
        <v>191</v>
      </c>
      <c r="D7" s="1487"/>
      <c r="E7" s="1487"/>
      <c r="F7" s="1487"/>
      <c r="G7" s="1487"/>
      <c r="H7" s="1487"/>
    </row>
    <row r="8" spans="2:9" ht="19.5" customHeight="1">
      <c r="B8" s="11"/>
      <c r="C8" s="1477" t="s">
        <v>203</v>
      </c>
      <c r="D8" s="216">
        <v>2021</v>
      </c>
      <c r="E8" s="216">
        <v>2022</v>
      </c>
      <c r="F8" s="216" t="s">
        <v>88</v>
      </c>
      <c r="G8" s="1482" t="s">
        <v>172</v>
      </c>
      <c r="H8" s="1483"/>
    </row>
    <row r="9" spans="2:9" ht="24" customHeight="1" thickBot="1">
      <c r="B9" s="11"/>
      <c r="C9" s="1478"/>
      <c r="D9" s="1484" t="s">
        <v>171</v>
      </c>
      <c r="E9" s="1485"/>
      <c r="F9" s="1486"/>
      <c r="G9" s="217" t="s">
        <v>204</v>
      </c>
      <c r="H9" s="215" t="s">
        <v>205</v>
      </c>
    </row>
    <row r="10" spans="2:9" ht="15.75" customHeight="1" thickTop="1">
      <c r="B10" s="11"/>
      <c r="C10" s="90" t="s">
        <v>183</v>
      </c>
      <c r="D10" s="49">
        <v>-1732</v>
      </c>
      <c r="E10" s="50">
        <v>-2043.8</v>
      </c>
      <c r="F10" s="50">
        <v>-2149.6999999999998</v>
      </c>
      <c r="G10" s="49">
        <f>F10-E10</f>
        <v>-105.89999999999986</v>
      </c>
      <c r="H10" s="50">
        <f>F10-D10</f>
        <v>-417.69999999999982</v>
      </c>
    </row>
    <row r="11" spans="2:9">
      <c r="B11" s="11"/>
      <c r="C11" s="91" t="s">
        <v>206</v>
      </c>
      <c r="D11" s="49">
        <v>-2374.6</v>
      </c>
      <c r="E11" s="50">
        <v>-2796.4</v>
      </c>
      <c r="F11" s="50">
        <v>-1223.0999999999999</v>
      </c>
      <c r="G11" s="49">
        <f>F11-E11</f>
        <v>1573.3000000000002</v>
      </c>
      <c r="H11" s="50">
        <f>F11-D11</f>
        <v>1151.5</v>
      </c>
    </row>
    <row r="12" spans="2:9" ht="15.75" thickBot="1">
      <c r="B12" s="11"/>
      <c r="C12" s="92" t="s">
        <v>207</v>
      </c>
      <c r="D12" s="93">
        <v>1204.7</v>
      </c>
      <c r="E12" s="94">
        <v>449.4</v>
      </c>
      <c r="F12" s="94">
        <v>-240.4</v>
      </c>
      <c r="G12" s="93">
        <f>F12-E12</f>
        <v>-689.8</v>
      </c>
      <c r="H12" s="94">
        <f>F12-D12</f>
        <v>-1445.1000000000001</v>
      </c>
    </row>
    <row r="13" spans="2:9" ht="15.75" thickBot="1">
      <c r="B13" s="11"/>
      <c r="C13" s="218" t="s">
        <v>208</v>
      </c>
      <c r="D13" s="219">
        <f>SUM(D10:D12)</f>
        <v>-2901.9000000000005</v>
      </c>
      <c r="E13" s="220">
        <f>SUM(E10:E12)</f>
        <v>-4390.8</v>
      </c>
      <c r="F13" s="220">
        <f>SUM(F10:F12)</f>
        <v>-3613.2</v>
      </c>
      <c r="G13" s="219">
        <f>F13-E13</f>
        <v>777.60000000000036</v>
      </c>
      <c r="H13" s="220">
        <f>F13-D13</f>
        <v>-711.29999999999927</v>
      </c>
      <c r="I13" s="95"/>
    </row>
    <row r="14" spans="2:9" ht="13.5" customHeight="1">
      <c r="C14" s="96" t="s">
        <v>187</v>
      </c>
      <c r="F14" s="11"/>
      <c r="H14" s="11"/>
    </row>
    <row r="15" spans="2:9" ht="13.5" customHeight="1">
      <c r="C15" s="15" t="s">
        <v>209</v>
      </c>
    </row>
    <row r="16" spans="2:9" ht="11.25" customHeight="1">
      <c r="C16" s="97"/>
    </row>
    <row r="17" spans="3:3" ht="11.25" customHeight="1">
      <c r="C17" s="88"/>
    </row>
    <row r="18" spans="3:3">
      <c r="C18" s="13"/>
    </row>
    <row r="21" spans="3:3">
      <c r="C21" s="13"/>
    </row>
    <row r="24" spans="3:3">
      <c r="C24" s="13"/>
    </row>
    <row r="33" spans="3:3">
      <c r="C33" s="41"/>
    </row>
  </sheetData>
  <mergeCells count="8">
    <mergeCell ref="C8:C9"/>
    <mergeCell ref="G8:H8"/>
    <mergeCell ref="D9:F9"/>
    <mergeCell ref="C2:H2"/>
    <mergeCell ref="C3:H3"/>
    <mergeCell ref="C4:H4"/>
    <mergeCell ref="C6:H6"/>
    <mergeCell ref="C7:H7"/>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B399F-3F7C-4B2A-8959-4EC504F2174A}">
  <dimension ref="A2:H33"/>
  <sheetViews>
    <sheetView showGridLines="0" zoomScaleNormal="100" workbookViewId="0">
      <selection activeCell="C8" sqref="C8:F8"/>
    </sheetView>
  </sheetViews>
  <sheetFormatPr defaultColWidth="11.42578125" defaultRowHeight="15"/>
  <cols>
    <col min="1" max="2" width="11.42578125" style="2"/>
    <col min="3" max="3" width="32.42578125" style="2" customWidth="1"/>
    <col min="4" max="4" width="13.7109375" style="2" customWidth="1"/>
    <col min="5" max="5" width="15.42578125" style="2" customWidth="1"/>
    <col min="6" max="6" width="29.7109375" style="2" customWidth="1"/>
    <col min="7" max="16384" width="11.42578125" style="2"/>
  </cols>
  <sheetData>
    <row r="2" spans="1:8">
      <c r="C2" s="1425" t="s">
        <v>0</v>
      </c>
      <c r="D2" s="1425"/>
      <c r="E2" s="1425"/>
      <c r="F2" s="1425"/>
      <c r="G2" s="155"/>
      <c r="H2" s="155"/>
    </row>
    <row r="3" spans="1:8" ht="13.9" customHeight="1">
      <c r="C3" s="1425" t="s">
        <v>1</v>
      </c>
      <c r="D3" s="1425"/>
      <c r="E3" s="1425"/>
      <c r="F3" s="1425"/>
      <c r="G3" s="155"/>
      <c r="H3" s="155"/>
    </row>
    <row r="4" spans="1:8" ht="13.9" customHeight="1">
      <c r="C4" s="1426" t="s">
        <v>2</v>
      </c>
      <c r="D4" s="1426"/>
      <c r="E4" s="1426"/>
      <c r="F4" s="1426"/>
      <c r="G4" s="158"/>
      <c r="H4" s="158"/>
    </row>
    <row r="5" spans="1:8">
      <c r="D5" s="1491"/>
      <c r="E5" s="1491"/>
      <c r="F5" s="1491"/>
      <c r="G5" s="1491"/>
    </row>
    <row r="7" spans="1:8" ht="15.75">
      <c r="C7" s="1456" t="s">
        <v>210</v>
      </c>
      <c r="D7" s="1456"/>
      <c r="E7" s="1456"/>
      <c r="F7" s="1456"/>
      <c r="G7" s="10"/>
      <c r="H7" s="10"/>
    </row>
    <row r="8" spans="1:8" ht="14.45" customHeight="1" thickBot="1">
      <c r="C8" s="1487" t="s">
        <v>211</v>
      </c>
      <c r="D8" s="1487"/>
      <c r="E8" s="1487"/>
      <c r="F8" s="1487"/>
      <c r="G8" s="61"/>
      <c r="H8" s="61"/>
    </row>
    <row r="9" spans="1:8" ht="15.75" customHeight="1">
      <c r="A9" s="43"/>
      <c r="B9" s="98"/>
      <c r="C9" s="1477" t="s">
        <v>212</v>
      </c>
      <c r="D9" s="216">
        <v>2022</v>
      </c>
      <c r="E9" s="216">
        <v>2023</v>
      </c>
      <c r="F9" s="1489" t="s">
        <v>213</v>
      </c>
    </row>
    <row r="10" spans="1:8" ht="15.75" thickBot="1">
      <c r="A10" s="43"/>
      <c r="B10" s="98"/>
      <c r="C10" s="1488"/>
      <c r="D10" s="222" t="s">
        <v>171</v>
      </c>
      <c r="E10" s="221" t="s">
        <v>171</v>
      </c>
      <c r="F10" s="1490"/>
    </row>
    <row r="11" spans="1:8">
      <c r="A11" s="43"/>
      <c r="B11" s="98"/>
      <c r="C11" s="99" t="s">
        <v>214</v>
      </c>
      <c r="D11" s="100">
        <v>55.8</v>
      </c>
      <c r="E11" s="101">
        <v>55.4</v>
      </c>
      <c r="F11" s="101">
        <v>56.6</v>
      </c>
    </row>
    <row r="12" spans="1:8" ht="15.75" thickBot="1">
      <c r="A12" s="43"/>
      <c r="B12" s="98"/>
      <c r="C12" s="102" t="s">
        <v>215</v>
      </c>
      <c r="D12" s="103">
        <v>3</v>
      </c>
      <c r="E12" s="104">
        <v>0.7</v>
      </c>
      <c r="F12" s="104">
        <v>2.64</v>
      </c>
    </row>
    <row r="13" spans="1:8" ht="12.75" customHeight="1">
      <c r="C13" s="15" t="s">
        <v>216</v>
      </c>
      <c r="D13" s="11"/>
    </row>
    <row r="14" spans="1:8" ht="12.75" customHeight="1">
      <c r="C14" s="15" t="s">
        <v>217</v>
      </c>
    </row>
    <row r="15" spans="1:8" ht="12.75" customHeight="1">
      <c r="C15" s="15" t="s">
        <v>218</v>
      </c>
    </row>
    <row r="16" spans="1:8" ht="12.75" customHeight="1">
      <c r="C16" s="15" t="s">
        <v>219</v>
      </c>
    </row>
    <row r="17" spans="3:3" ht="12.75" customHeight="1">
      <c r="C17" s="15" t="s">
        <v>220</v>
      </c>
    </row>
    <row r="18" spans="3:3" ht="10.5" customHeight="1">
      <c r="C18" s="88"/>
    </row>
    <row r="19" spans="3:3">
      <c r="C19" s="88"/>
    </row>
    <row r="20" spans="3:3">
      <c r="C20" s="13"/>
    </row>
    <row r="21" spans="3:3">
      <c r="C21" s="67"/>
    </row>
    <row r="22" spans="3:3">
      <c r="C22" s="67"/>
    </row>
    <row r="23" spans="3:3">
      <c r="C23" s="13"/>
    </row>
    <row r="24" spans="3:3">
      <c r="C24" s="13"/>
    </row>
    <row r="25" spans="3:3">
      <c r="C25" s="67"/>
    </row>
    <row r="26" spans="3:3">
      <c r="C26" s="67"/>
    </row>
    <row r="27" spans="3:3">
      <c r="C27" s="13"/>
    </row>
    <row r="33" spans="5:5">
      <c r="E33" s="41"/>
    </row>
  </sheetData>
  <mergeCells count="8">
    <mergeCell ref="C8:F8"/>
    <mergeCell ref="C9:C10"/>
    <mergeCell ref="F9:F10"/>
    <mergeCell ref="C2:F2"/>
    <mergeCell ref="C3:F3"/>
    <mergeCell ref="C4:F4"/>
    <mergeCell ref="D5:G5"/>
    <mergeCell ref="C7:F7"/>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0F40B-C532-42F1-B70C-7662F4E1206F}">
  <dimension ref="C2:Y48"/>
  <sheetViews>
    <sheetView showGridLines="0" zoomScaleNormal="100" workbookViewId="0">
      <selection activeCell="C2" sqref="C2:J4"/>
    </sheetView>
  </sheetViews>
  <sheetFormatPr defaultColWidth="11.42578125" defaultRowHeight="15"/>
  <cols>
    <col min="1" max="1" width="11.42578125" style="2"/>
    <col min="2" max="2" width="15.5703125" style="2" bestFit="1" customWidth="1"/>
    <col min="3" max="10" width="11.42578125" style="2"/>
    <col min="11" max="11" width="16.28515625" style="2" customWidth="1"/>
    <col min="12" max="12" width="11.42578125" style="2"/>
    <col min="13" max="13" width="13.28515625" style="2" customWidth="1"/>
    <col min="14" max="16384" width="11.42578125" style="2"/>
  </cols>
  <sheetData>
    <row r="2" spans="3:25" ht="13.9" customHeight="1">
      <c r="C2" s="1425" t="s">
        <v>0</v>
      </c>
      <c r="D2" s="1425"/>
      <c r="E2" s="1425"/>
      <c r="F2" s="1425"/>
      <c r="G2" s="1425"/>
      <c r="H2" s="1425"/>
      <c r="I2" s="1425"/>
      <c r="J2" s="1425"/>
    </row>
    <row r="3" spans="3:25" ht="13.9" customHeight="1">
      <c r="C3" s="1425" t="s">
        <v>1</v>
      </c>
      <c r="D3" s="1425"/>
      <c r="E3" s="1425"/>
      <c r="F3" s="1425"/>
      <c r="G3" s="1425"/>
      <c r="H3" s="1425"/>
      <c r="I3" s="1425"/>
      <c r="J3" s="1425"/>
    </row>
    <row r="4" spans="3:25" ht="13.9" customHeight="1">
      <c r="C4" s="1426" t="s">
        <v>2</v>
      </c>
      <c r="D4" s="1426"/>
      <c r="E4" s="1426"/>
      <c r="F4" s="1426"/>
      <c r="G4" s="1426"/>
      <c r="H4" s="1426"/>
      <c r="I4" s="1426"/>
      <c r="J4" s="1426"/>
    </row>
    <row r="5" spans="3:25">
      <c r="C5" s="1903"/>
      <c r="D5" s="1903"/>
      <c r="E5" s="1903"/>
      <c r="F5" s="1903"/>
      <c r="G5" s="1903"/>
      <c r="H5" s="1903"/>
      <c r="I5" s="1903"/>
      <c r="J5" s="1903"/>
      <c r="Q5" s="68"/>
      <c r="R5" s="68"/>
      <c r="S5" s="68"/>
      <c r="T5" s="68"/>
      <c r="U5" s="68"/>
      <c r="V5" s="68"/>
      <c r="W5" s="68"/>
      <c r="X5" s="105"/>
      <c r="Y5" s="105"/>
    </row>
    <row r="6" spans="3:25" ht="15.75">
      <c r="C6" s="1475" t="s">
        <v>221</v>
      </c>
      <c r="D6" s="1475"/>
      <c r="E6" s="1475"/>
      <c r="F6" s="1475"/>
      <c r="G6" s="1475"/>
      <c r="H6" s="1475"/>
      <c r="I6" s="1475"/>
      <c r="J6" s="1475"/>
      <c r="K6" s="1475"/>
      <c r="O6" s="68"/>
      <c r="P6" s="68"/>
      <c r="Q6" s="1492"/>
      <c r="R6" s="1492"/>
      <c r="S6" s="1492"/>
      <c r="T6" s="1492"/>
      <c r="U6" s="1492"/>
      <c r="V6" s="1492"/>
      <c r="W6" s="1492"/>
      <c r="X6" s="106"/>
      <c r="Y6" s="106"/>
    </row>
    <row r="7" spans="3:25" ht="15.75">
      <c r="C7" s="1493" t="s">
        <v>222</v>
      </c>
      <c r="D7" s="1493"/>
      <c r="E7" s="1493"/>
      <c r="F7" s="1493"/>
      <c r="G7" s="1493"/>
      <c r="H7" s="1493"/>
      <c r="I7" s="1493"/>
      <c r="J7" s="1493"/>
      <c r="K7" s="1493"/>
      <c r="O7" s="106"/>
      <c r="P7" s="106"/>
    </row>
    <row r="9" spans="3:25">
      <c r="K9" s="107"/>
      <c r="L9" s="108"/>
      <c r="M9" s="108"/>
      <c r="N9" s="65"/>
      <c r="O9" s="65"/>
    </row>
    <row r="10" spans="3:25">
      <c r="K10" s="107"/>
      <c r="L10" s="108"/>
      <c r="M10" s="108"/>
      <c r="N10" s="65"/>
      <c r="O10" s="109"/>
    </row>
    <row r="19" spans="3:20">
      <c r="K19" s="65"/>
    </row>
    <row r="20" spans="3:20">
      <c r="K20" s="65"/>
    </row>
    <row r="22" spans="3:20">
      <c r="K22" s="13"/>
    </row>
    <row r="24" spans="3:20" ht="11.25" customHeight="1">
      <c r="D24" s="15"/>
      <c r="E24" s="15"/>
      <c r="F24" s="15"/>
      <c r="G24" s="15"/>
      <c r="H24" s="15"/>
      <c r="I24" s="15"/>
      <c r="O24" s="88"/>
      <c r="T24" s="88"/>
    </row>
    <row r="25" spans="3:20" ht="11.25" customHeight="1">
      <c r="O25" s="88"/>
      <c r="T25" s="88"/>
    </row>
    <row r="29" spans="3:20">
      <c r="Q29" s="88"/>
    </row>
    <row r="30" spans="3:20">
      <c r="Q30" s="88"/>
    </row>
    <row r="31" spans="3:20">
      <c r="C31" s="15" t="s">
        <v>223</v>
      </c>
      <c r="D31" s="15"/>
      <c r="K31" s="13"/>
    </row>
    <row r="32" spans="3:20">
      <c r="C32" s="15"/>
      <c r="D32" s="15"/>
      <c r="K32" s="13"/>
      <c r="Q32" s="15"/>
    </row>
    <row r="33" spans="3:25">
      <c r="Q33" s="15"/>
    </row>
    <row r="34" spans="3:25">
      <c r="Q34" s="15"/>
    </row>
    <row r="35" spans="3:25">
      <c r="C35" s="1455"/>
      <c r="D35" s="1455"/>
      <c r="E35" s="1455"/>
      <c r="F35" s="1455"/>
      <c r="G35" s="1455"/>
      <c r="H35" s="1455"/>
      <c r="I35" s="1455"/>
      <c r="J35" s="1455"/>
      <c r="K35" s="1455"/>
      <c r="L35" s="1455"/>
      <c r="M35" s="1455"/>
      <c r="N35" s="1455"/>
      <c r="O35" s="1455"/>
      <c r="P35" s="1455"/>
      <c r="Q35" s="1455"/>
      <c r="R35" s="1455"/>
      <c r="S35" s="1455"/>
      <c r="T35" s="1455"/>
      <c r="U35" s="1455"/>
      <c r="V35" s="1455"/>
      <c r="W35" s="1455"/>
      <c r="X35" s="1455"/>
      <c r="Y35" s="1455"/>
    </row>
    <row r="37" spans="3:25">
      <c r="C37" s="110"/>
      <c r="D37" s="110"/>
      <c r="E37" s="110"/>
      <c r="F37" s="110"/>
      <c r="G37" s="110"/>
      <c r="H37" s="110"/>
      <c r="I37" s="110"/>
      <c r="J37" s="110"/>
      <c r="K37" s="110"/>
      <c r="L37" s="110"/>
      <c r="M37" s="110"/>
      <c r="N37" s="110"/>
      <c r="O37" s="110"/>
      <c r="P37" s="110"/>
      <c r="Q37" s="110"/>
      <c r="R37" s="110"/>
      <c r="S37" s="110"/>
      <c r="T37" s="110"/>
      <c r="U37" s="110"/>
      <c r="V37" s="110"/>
      <c r="W37" s="110"/>
      <c r="X37" s="110"/>
      <c r="Y37" s="110"/>
    </row>
    <row r="38" spans="3:25">
      <c r="C38" s="110"/>
      <c r="D38" s="110"/>
      <c r="E38" s="110"/>
      <c r="F38" s="110"/>
      <c r="G38" s="110"/>
      <c r="H38" s="110"/>
      <c r="I38" s="110"/>
      <c r="J38" s="110"/>
      <c r="K38" s="110"/>
      <c r="L38" s="110"/>
      <c r="M38" s="110"/>
      <c r="N38" s="110"/>
      <c r="O38" s="110"/>
      <c r="P38" s="110"/>
      <c r="Q38" s="110"/>
      <c r="R38" s="110"/>
      <c r="S38" s="110"/>
      <c r="T38" s="110"/>
      <c r="U38" s="110"/>
      <c r="V38" s="110"/>
      <c r="W38" s="110"/>
      <c r="X38" s="110"/>
      <c r="Y38" s="110"/>
    </row>
    <row r="39" spans="3:25">
      <c r="C39" s="110"/>
      <c r="D39" s="110"/>
      <c r="E39" s="110"/>
      <c r="F39" s="110"/>
      <c r="G39" s="110"/>
      <c r="H39" s="110"/>
      <c r="I39" s="110"/>
      <c r="J39" s="110"/>
      <c r="K39" s="110"/>
      <c r="L39" s="110"/>
      <c r="M39" s="110"/>
      <c r="N39" s="110"/>
      <c r="O39" s="110"/>
      <c r="P39" s="110"/>
      <c r="Q39" s="110"/>
      <c r="R39" s="110"/>
      <c r="S39" s="110"/>
      <c r="T39" s="110"/>
      <c r="U39" s="110"/>
      <c r="V39" s="110"/>
      <c r="W39" s="110"/>
      <c r="X39" s="110"/>
      <c r="Y39" s="110"/>
    </row>
    <row r="44" spans="3:25">
      <c r="C44" s="1455"/>
      <c r="D44" s="1455"/>
      <c r="E44" s="1455"/>
      <c r="F44" s="1455"/>
      <c r="G44" s="1455"/>
      <c r="H44" s="1455"/>
      <c r="I44" s="1455"/>
      <c r="J44" s="1455"/>
      <c r="K44" s="1455"/>
      <c r="L44" s="1455"/>
      <c r="M44" s="1455"/>
      <c r="N44" s="1455"/>
    </row>
    <row r="46" spans="3:25">
      <c r="C46" s="110"/>
      <c r="D46" s="110"/>
      <c r="E46" s="110"/>
      <c r="F46" s="110"/>
      <c r="G46" s="110"/>
      <c r="H46" s="110"/>
      <c r="I46" s="110"/>
      <c r="J46" s="110"/>
      <c r="K46" s="110"/>
      <c r="L46" s="110"/>
      <c r="M46" s="110"/>
      <c r="N46" s="110"/>
    </row>
    <row r="47" spans="3:25">
      <c r="C47" s="110"/>
      <c r="D47" s="110"/>
      <c r="E47" s="110"/>
      <c r="F47" s="110"/>
      <c r="G47" s="110"/>
      <c r="H47" s="110"/>
      <c r="I47" s="110"/>
      <c r="J47" s="110"/>
      <c r="K47" s="110"/>
      <c r="L47" s="110"/>
      <c r="M47" s="110"/>
      <c r="N47" s="110"/>
    </row>
    <row r="48" spans="3:25">
      <c r="C48" s="110"/>
      <c r="D48" s="110"/>
      <c r="E48" s="110"/>
      <c r="F48" s="110"/>
      <c r="G48" s="110"/>
      <c r="H48" s="110"/>
      <c r="I48" s="110"/>
      <c r="J48" s="110"/>
      <c r="K48" s="110"/>
      <c r="L48" s="110"/>
      <c r="M48" s="110"/>
      <c r="N48" s="110"/>
    </row>
  </sheetData>
  <mergeCells count="12">
    <mergeCell ref="Q6:W6"/>
    <mergeCell ref="C7:K7"/>
    <mergeCell ref="C35:G35"/>
    <mergeCell ref="H35:R35"/>
    <mergeCell ref="S35:Y35"/>
    <mergeCell ref="C5:J5"/>
    <mergeCell ref="C2:J2"/>
    <mergeCell ref="C3:J3"/>
    <mergeCell ref="C4:J4"/>
    <mergeCell ref="C44:G44"/>
    <mergeCell ref="H44:N44"/>
    <mergeCell ref="C6:K6"/>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5EADD-FB3D-4841-98E8-327255C48CA3}">
  <dimension ref="B2:K36"/>
  <sheetViews>
    <sheetView showGridLines="0" zoomScaleNormal="100" workbookViewId="0">
      <selection activeCell="C7" sqref="C7:H7"/>
    </sheetView>
  </sheetViews>
  <sheetFormatPr defaultColWidth="11.42578125" defaultRowHeight="15"/>
  <cols>
    <col min="1" max="2" width="11.42578125" style="2"/>
    <col min="3" max="3" width="42.5703125" style="2" customWidth="1"/>
    <col min="4" max="4" width="14.5703125" style="2" customWidth="1"/>
    <col min="5" max="5" width="11.42578125" style="2" customWidth="1"/>
    <col min="6" max="6" width="11.42578125" style="2"/>
    <col min="7" max="7" width="25.7109375" style="2" customWidth="1"/>
    <col min="8" max="8" width="13.5703125" style="2" customWidth="1"/>
    <col min="9" max="16384" width="11.42578125" style="2"/>
  </cols>
  <sheetData>
    <row r="2" spans="2:10">
      <c r="C2" s="1425" t="s">
        <v>0</v>
      </c>
      <c r="D2" s="1425"/>
      <c r="E2" s="1425"/>
      <c r="F2" s="1425"/>
      <c r="G2" s="1425"/>
      <c r="H2" s="1425"/>
      <c r="I2" s="155"/>
      <c r="J2" s="155"/>
    </row>
    <row r="3" spans="2:10">
      <c r="C3" s="1425" t="s">
        <v>1</v>
      </c>
      <c r="D3" s="1425"/>
      <c r="E3" s="1425"/>
      <c r="F3" s="1425"/>
      <c r="G3" s="1425"/>
      <c r="H3" s="1425"/>
      <c r="I3" s="155"/>
      <c r="J3" s="155"/>
    </row>
    <row r="4" spans="2:10" ht="13.9" customHeight="1">
      <c r="C4" s="1426" t="s">
        <v>2</v>
      </c>
      <c r="D4" s="1426"/>
      <c r="E4" s="1426"/>
      <c r="F4" s="1426"/>
      <c r="G4" s="1426"/>
      <c r="H4" s="1426"/>
      <c r="I4" s="158"/>
      <c r="J4" s="158"/>
    </row>
    <row r="6" spans="2:10">
      <c r="C6" s="1498"/>
      <c r="D6" s="1498"/>
      <c r="E6" s="1498"/>
      <c r="F6" s="1498"/>
      <c r="G6" s="1498"/>
      <c r="H6" s="1498"/>
    </row>
    <row r="7" spans="2:10" ht="15.75">
      <c r="C7" s="1456" t="s">
        <v>224</v>
      </c>
      <c r="D7" s="1456"/>
      <c r="E7" s="1456"/>
      <c r="F7" s="1456"/>
      <c r="G7" s="1456"/>
      <c r="H7" s="1456"/>
    </row>
    <row r="8" spans="2:10" ht="18.75" customHeight="1" thickBot="1">
      <c r="C8" s="1494" t="s">
        <v>225</v>
      </c>
      <c r="D8" s="1494"/>
      <c r="E8" s="1494"/>
      <c r="F8" s="1494"/>
      <c r="G8" s="1494"/>
      <c r="H8" s="1494"/>
    </row>
    <row r="9" spans="2:10" s="111" customFormat="1">
      <c r="B9" s="112"/>
      <c r="C9" s="1495" t="s">
        <v>226</v>
      </c>
      <c r="D9" s="223" t="s">
        <v>227</v>
      </c>
      <c r="E9" s="1497" t="s">
        <v>228</v>
      </c>
      <c r="F9" s="1496"/>
      <c r="G9" s="223" t="s">
        <v>229</v>
      </c>
      <c r="H9" s="223" t="s">
        <v>230</v>
      </c>
    </row>
    <row r="10" spans="2:10">
      <c r="B10" s="11"/>
      <c r="C10" s="1496"/>
      <c r="D10" s="223" t="s">
        <v>231</v>
      </c>
      <c r="E10" s="224">
        <v>44896</v>
      </c>
      <c r="F10" s="225">
        <v>45078</v>
      </c>
      <c r="G10" s="223" t="s">
        <v>232</v>
      </c>
      <c r="H10" s="223" t="s">
        <v>233</v>
      </c>
    </row>
    <row r="11" spans="2:10" ht="15.75" thickBot="1">
      <c r="B11" s="11"/>
      <c r="C11" s="113" t="s">
        <v>234</v>
      </c>
      <c r="D11" s="114">
        <v>100</v>
      </c>
      <c r="E11" s="114">
        <v>122.13</v>
      </c>
      <c r="F11" s="115">
        <v>123.63</v>
      </c>
      <c r="G11" s="114">
        <v>1.23</v>
      </c>
      <c r="H11" s="114">
        <v>1.23</v>
      </c>
    </row>
    <row r="12" spans="2:10" ht="15.75" thickTop="1">
      <c r="B12" s="11"/>
      <c r="C12" s="116" t="s">
        <v>235</v>
      </c>
      <c r="D12" s="117">
        <v>23.84</v>
      </c>
      <c r="E12" s="117">
        <v>129.66999999999999</v>
      </c>
      <c r="F12" s="118">
        <v>131.82</v>
      </c>
      <c r="G12" s="117">
        <v>1.66</v>
      </c>
      <c r="H12" s="117">
        <v>0.42</v>
      </c>
    </row>
    <row r="13" spans="2:10">
      <c r="B13" s="11"/>
      <c r="C13" s="116" t="s">
        <v>236</v>
      </c>
      <c r="D13" s="117">
        <v>2.36</v>
      </c>
      <c r="E13" s="117">
        <v>122.89</v>
      </c>
      <c r="F13" s="118">
        <v>124.67</v>
      </c>
      <c r="G13" s="117">
        <v>1.45</v>
      </c>
      <c r="H13" s="117">
        <v>0.03</v>
      </c>
    </row>
    <row r="14" spans="2:10">
      <c r="B14" s="11"/>
      <c r="C14" s="116" t="s">
        <v>237</v>
      </c>
      <c r="D14" s="117">
        <v>4.1900000000000004</v>
      </c>
      <c r="E14" s="117">
        <v>101.09</v>
      </c>
      <c r="F14" s="118">
        <v>100.64</v>
      </c>
      <c r="G14" s="117">
        <v>-0.45</v>
      </c>
      <c r="H14" s="117">
        <v>-0.02</v>
      </c>
    </row>
    <row r="15" spans="2:10">
      <c r="B15" s="11"/>
      <c r="C15" s="116" t="s">
        <v>238</v>
      </c>
      <c r="D15" s="117">
        <v>12.98</v>
      </c>
      <c r="E15" s="117">
        <v>121.03</v>
      </c>
      <c r="F15" s="118">
        <v>120.74</v>
      </c>
      <c r="G15" s="117">
        <v>-0.24</v>
      </c>
      <c r="H15" s="117">
        <v>-0.03</v>
      </c>
    </row>
    <row r="16" spans="2:10">
      <c r="B16" s="11"/>
      <c r="C16" s="119" t="s">
        <v>239</v>
      </c>
      <c r="D16" s="120">
        <v>5.17</v>
      </c>
      <c r="E16" s="120">
        <v>117.29</v>
      </c>
      <c r="F16" s="121">
        <v>118.84</v>
      </c>
      <c r="G16" s="120">
        <v>1.32</v>
      </c>
      <c r="H16" s="120">
        <v>7.0000000000000007E-2</v>
      </c>
    </row>
    <row r="17" spans="2:11">
      <c r="B17" s="11"/>
      <c r="C17" s="116" t="s">
        <v>161</v>
      </c>
      <c r="D17" s="117">
        <v>4.74</v>
      </c>
      <c r="E17" s="117">
        <v>115.55</v>
      </c>
      <c r="F17" s="118">
        <v>118.68</v>
      </c>
      <c r="G17" s="117">
        <v>2.71</v>
      </c>
      <c r="H17" s="117">
        <v>0.12</v>
      </c>
    </row>
    <row r="18" spans="2:11">
      <c r="B18" s="11"/>
      <c r="C18" s="116" t="s">
        <v>240</v>
      </c>
      <c r="D18" s="117">
        <v>16.649999999999999</v>
      </c>
      <c r="E18" s="117">
        <v>131.59</v>
      </c>
      <c r="F18" s="118">
        <v>131.09</v>
      </c>
      <c r="G18" s="117">
        <v>-0.38</v>
      </c>
      <c r="H18" s="117">
        <v>-7.0000000000000007E-2</v>
      </c>
    </row>
    <row r="19" spans="2:11">
      <c r="B19" s="11"/>
      <c r="C19" s="116" t="s">
        <v>156</v>
      </c>
      <c r="D19" s="117">
        <v>5.0599999999999996</v>
      </c>
      <c r="E19" s="117">
        <v>98.12</v>
      </c>
      <c r="F19" s="118">
        <v>94.81</v>
      </c>
      <c r="G19" s="117">
        <v>-3.37</v>
      </c>
      <c r="H19" s="117">
        <v>-0.14000000000000001</v>
      </c>
    </row>
    <row r="20" spans="2:11">
      <c r="B20" s="11"/>
      <c r="C20" s="116" t="s">
        <v>241</v>
      </c>
      <c r="D20" s="117">
        <v>3.03</v>
      </c>
      <c r="E20" s="117">
        <v>109.43</v>
      </c>
      <c r="F20" s="118">
        <v>110.55</v>
      </c>
      <c r="G20" s="117">
        <v>1.02</v>
      </c>
      <c r="H20" s="117">
        <v>0.03</v>
      </c>
    </row>
    <row r="21" spans="2:11">
      <c r="B21" s="11"/>
      <c r="C21" s="116" t="s">
        <v>242</v>
      </c>
      <c r="D21" s="117">
        <v>3.06</v>
      </c>
      <c r="E21" s="117">
        <v>109.88</v>
      </c>
      <c r="F21" s="118">
        <v>112.04</v>
      </c>
      <c r="G21" s="117">
        <v>1.97</v>
      </c>
      <c r="H21" s="117">
        <v>0.05</v>
      </c>
    </row>
    <row r="22" spans="2:11">
      <c r="B22" s="11"/>
      <c r="C22" s="116" t="s">
        <v>243</v>
      </c>
      <c r="D22" s="117">
        <v>8.6199999999999992</v>
      </c>
      <c r="E22" s="117">
        <v>124.16</v>
      </c>
      <c r="F22" s="118">
        <v>129.16</v>
      </c>
      <c r="G22" s="117">
        <v>4.03</v>
      </c>
      <c r="H22" s="117">
        <v>0.35</v>
      </c>
    </row>
    <row r="23" spans="2:11" ht="15.75" thickBot="1">
      <c r="B23" s="11"/>
      <c r="C23" s="122" t="s">
        <v>244</v>
      </c>
      <c r="D23" s="123">
        <v>10.31</v>
      </c>
      <c r="E23" s="123">
        <v>122.09</v>
      </c>
      <c r="F23" s="124">
        <v>126.86</v>
      </c>
      <c r="G23" s="123">
        <v>3.91</v>
      </c>
      <c r="H23" s="123">
        <v>0.4</v>
      </c>
      <c r="K23" s="2" t="s">
        <v>245</v>
      </c>
    </row>
    <row r="24" spans="2:11" ht="11.25" customHeight="1">
      <c r="C24" s="88" t="s">
        <v>246</v>
      </c>
      <c r="D24" s="13"/>
    </row>
    <row r="25" spans="2:11">
      <c r="C25" s="88"/>
    </row>
    <row r="26" spans="2:11">
      <c r="C26" s="13"/>
    </row>
    <row r="28" spans="2:11">
      <c r="C28" s="13"/>
      <c r="E28" s="67"/>
    </row>
    <row r="29" spans="2:11">
      <c r="D29" s="13"/>
    </row>
    <row r="31" spans="2:11">
      <c r="C31" s="67"/>
    </row>
    <row r="32" spans="2:11">
      <c r="C32" s="13"/>
    </row>
    <row r="36" spans="6:6">
      <c r="F36" s="41"/>
    </row>
  </sheetData>
  <mergeCells count="8">
    <mergeCell ref="C8:H8"/>
    <mergeCell ref="C9:C10"/>
    <mergeCell ref="E9:F9"/>
    <mergeCell ref="C2:H2"/>
    <mergeCell ref="C3:H3"/>
    <mergeCell ref="C4:H4"/>
    <mergeCell ref="C6:H6"/>
    <mergeCell ref="C7:H7"/>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E43C8-E1DF-4CF0-99FC-64A7874338B5}">
  <dimension ref="C1:M64"/>
  <sheetViews>
    <sheetView showGridLines="0" workbookViewId="0">
      <selection activeCell="C62" sqref="C62:I62"/>
    </sheetView>
  </sheetViews>
  <sheetFormatPr defaultColWidth="11.42578125" defaultRowHeight="12.75"/>
  <cols>
    <col min="1" max="2" width="11.42578125" style="1381"/>
    <col min="3" max="3" width="55.140625" style="1381" customWidth="1"/>
    <col min="4" max="4" width="14.140625" style="1381" customWidth="1"/>
    <col min="5" max="5" width="15" style="1381" customWidth="1"/>
    <col min="6" max="6" width="14.28515625" style="1381" bestFit="1" customWidth="1"/>
    <col min="7" max="7" width="14.7109375" style="1381" customWidth="1"/>
    <col min="8" max="8" width="13.85546875" style="1381" customWidth="1"/>
    <col min="9" max="9" width="14.7109375" style="1381" customWidth="1"/>
    <col min="10" max="10" width="17.28515625" style="1381" bestFit="1" customWidth="1"/>
    <col min="11" max="11" width="11.42578125" style="1381"/>
    <col min="12" max="12" width="32.5703125" style="1381" customWidth="1"/>
    <col min="13" max="16384" width="11.42578125" style="1381"/>
  </cols>
  <sheetData>
    <row r="1" spans="3:13" ht="14.25">
      <c r="C1" s="1412" t="s">
        <v>0</v>
      </c>
      <c r="D1" s="1412"/>
      <c r="E1" s="1412"/>
      <c r="F1" s="1412"/>
      <c r="G1" s="1412"/>
      <c r="H1" s="1412"/>
      <c r="I1" s="1412"/>
    </row>
    <row r="2" spans="3:13" ht="14.25">
      <c r="C2" s="1412" t="s">
        <v>1</v>
      </c>
      <c r="D2" s="1412"/>
      <c r="E2" s="1412"/>
      <c r="F2" s="1412"/>
      <c r="G2" s="1412"/>
      <c r="H2" s="1412"/>
      <c r="I2" s="1412"/>
    </row>
    <row r="3" spans="3:13" ht="15">
      <c r="C3" s="1413" t="s">
        <v>2</v>
      </c>
      <c r="D3" s="1413"/>
      <c r="E3" s="1413"/>
      <c r="F3" s="1413"/>
      <c r="G3" s="1413"/>
      <c r="H3" s="1413"/>
      <c r="I3" s="1413"/>
    </row>
    <row r="5" spans="3:13" ht="38.25" customHeight="1">
      <c r="C5" s="1419" t="s">
        <v>23</v>
      </c>
      <c r="D5" s="1420"/>
      <c r="E5" s="1420"/>
      <c r="F5" s="1420"/>
      <c r="G5" s="1420"/>
      <c r="H5" s="1420"/>
      <c r="I5" s="1420"/>
      <c r="L5" s="1382" t="s">
        <v>24</v>
      </c>
      <c r="M5" s="1383">
        <v>7411233835846.0186</v>
      </c>
    </row>
    <row r="6" spans="3:13" ht="22.5" customHeight="1">
      <c r="C6" s="1420"/>
      <c r="D6" s="1420"/>
      <c r="E6" s="1420"/>
      <c r="F6" s="1420"/>
      <c r="G6" s="1420"/>
      <c r="H6" s="1420"/>
      <c r="I6" s="1420"/>
      <c r="L6" s="1382" t="s">
        <v>25</v>
      </c>
      <c r="M6" s="1383">
        <v>6884473166050.0195</v>
      </c>
    </row>
    <row r="7" spans="3:13">
      <c r="C7" s="1421"/>
      <c r="D7" s="1421"/>
      <c r="E7" s="1421"/>
      <c r="F7" s="1421"/>
      <c r="G7" s="1421"/>
      <c r="H7" s="1421"/>
      <c r="I7" s="1421"/>
    </row>
    <row r="8" spans="3:13" ht="29.25" customHeight="1">
      <c r="C8" s="1422" t="s">
        <v>26</v>
      </c>
      <c r="D8" s="1423" t="s">
        <v>27</v>
      </c>
      <c r="E8" s="1423" t="s">
        <v>28</v>
      </c>
      <c r="F8" s="1423" t="s">
        <v>29</v>
      </c>
      <c r="G8" s="1423" t="s">
        <v>30</v>
      </c>
      <c r="H8" s="1423" t="s">
        <v>31</v>
      </c>
      <c r="I8" s="1423" t="s">
        <v>32</v>
      </c>
    </row>
    <row r="9" spans="3:13" ht="25.5" customHeight="1">
      <c r="C9" s="1422"/>
      <c r="D9" s="1423"/>
      <c r="E9" s="1423"/>
      <c r="F9" s="1423"/>
      <c r="G9" s="1423"/>
      <c r="H9" s="1423"/>
      <c r="I9" s="1423"/>
      <c r="J9" s="1384"/>
    </row>
    <row r="10" spans="3:13" ht="15.75">
      <c r="C10" s="1422"/>
      <c r="D10" s="1394">
        <v>1</v>
      </c>
      <c r="E10" s="1394">
        <v>2</v>
      </c>
      <c r="F10" s="1394" t="s">
        <v>33</v>
      </c>
      <c r="G10" s="1394" t="s">
        <v>34</v>
      </c>
      <c r="H10" s="1394" t="s">
        <v>35</v>
      </c>
      <c r="I10" s="1394" t="s">
        <v>36</v>
      </c>
      <c r="J10" s="1385"/>
    </row>
    <row r="11" spans="3:13" ht="15.75">
      <c r="C11" s="1386" t="s">
        <v>37</v>
      </c>
      <c r="D11" s="1387">
        <f>SUM(D12:D15)</f>
        <v>6230794152</v>
      </c>
      <c r="E11" s="1387">
        <f>SUM(E12:E15)</f>
        <v>6691651834</v>
      </c>
      <c r="F11" s="1387">
        <f t="shared" ref="F11:F62" si="0">E11-D11</f>
        <v>460857682</v>
      </c>
      <c r="G11" s="1388">
        <f t="shared" ref="G11:G62" si="1">IFERROR(E11/D11-1,"0.0%")</f>
        <v>7.3964517324339951E-2</v>
      </c>
      <c r="H11" s="1388">
        <f t="shared" ref="H11:H62" si="2">D11/$M$6</f>
        <v>9.0505024883043165E-4</v>
      </c>
      <c r="I11" s="1388">
        <f t="shared" ref="I11:I62" si="3">E11/$M$5</f>
        <v>9.0290658508633125E-4</v>
      </c>
      <c r="J11" s="1389"/>
    </row>
    <row r="12" spans="3:13" ht="15.75">
      <c r="C12" s="1390" t="s">
        <v>38</v>
      </c>
      <c r="D12" s="1391">
        <v>600392164</v>
      </c>
      <c r="E12" s="1391">
        <v>1089534134</v>
      </c>
      <c r="F12" s="1391">
        <f t="shared" si="0"/>
        <v>489141970</v>
      </c>
      <c r="G12" s="1392">
        <f t="shared" si="1"/>
        <v>0.81470412062206732</v>
      </c>
      <c r="H12" s="1392">
        <f t="shared" si="2"/>
        <v>8.7209601885117983E-5</v>
      </c>
      <c r="I12" s="1392">
        <f t="shared" si="3"/>
        <v>1.4701116684920061E-4</v>
      </c>
    </row>
    <row r="13" spans="3:13" ht="15.75">
      <c r="C13" s="1390" t="s">
        <v>39</v>
      </c>
      <c r="D13" s="1391">
        <v>1155833545</v>
      </c>
      <c r="E13" s="1391">
        <v>1600461884</v>
      </c>
      <c r="F13" s="1391">
        <f t="shared" si="0"/>
        <v>444628339</v>
      </c>
      <c r="G13" s="1392">
        <f t="shared" si="1"/>
        <v>0.38468198204093484</v>
      </c>
      <c r="H13" s="1392">
        <f t="shared" si="2"/>
        <v>1.6788990488042846E-4</v>
      </c>
      <c r="I13" s="1392">
        <f t="shared" si="3"/>
        <v>2.1595080110129889E-4</v>
      </c>
    </row>
    <row r="14" spans="3:13" ht="15.75">
      <c r="C14" s="1390" t="s">
        <v>40</v>
      </c>
      <c r="D14" s="1391">
        <v>3261928443</v>
      </c>
      <c r="E14" s="1391">
        <v>3747352801</v>
      </c>
      <c r="F14" s="1391">
        <f t="shared" si="0"/>
        <v>485424358</v>
      </c>
      <c r="G14" s="1392">
        <f t="shared" si="1"/>
        <v>0.14881514615739233</v>
      </c>
      <c r="H14" s="1392">
        <f t="shared" si="2"/>
        <v>4.7380944980449942E-4</v>
      </c>
      <c r="I14" s="1392">
        <f t="shared" si="3"/>
        <v>5.0563143519708235E-4</v>
      </c>
    </row>
    <row r="15" spans="3:13" ht="15.75">
      <c r="C15" s="1390" t="s">
        <v>41</v>
      </c>
      <c r="D15" s="1391">
        <v>1212640000</v>
      </c>
      <c r="E15" s="1391">
        <v>254303015</v>
      </c>
      <c r="F15" s="1391">
        <f t="shared" si="0"/>
        <v>-958336985</v>
      </c>
      <c r="G15" s="1392">
        <f t="shared" si="1"/>
        <v>-0.79028976860403743</v>
      </c>
      <c r="H15" s="1392">
        <f t="shared" si="2"/>
        <v>1.7614129226038581E-4</v>
      </c>
      <c r="I15" s="1392">
        <f t="shared" si="3"/>
        <v>3.4313181938749394E-5</v>
      </c>
    </row>
    <row r="16" spans="3:13" ht="15.75">
      <c r="C16" s="1386" t="s">
        <v>42</v>
      </c>
      <c r="D16" s="1387">
        <f>SUM(D17:D19)</f>
        <v>1334426050</v>
      </c>
      <c r="E16" s="1387">
        <f>SUM(E17:E19)</f>
        <v>2499689454</v>
      </c>
      <c r="F16" s="1387">
        <f t="shared" si="0"/>
        <v>1165263404</v>
      </c>
      <c r="G16" s="1388">
        <f t="shared" si="1"/>
        <v>0.87323190670625772</v>
      </c>
      <c r="H16" s="1388">
        <f t="shared" si="2"/>
        <v>1.9383125154449977E-4</v>
      </c>
      <c r="I16" s="1388">
        <f t="shared" si="3"/>
        <v>3.3728384630231432E-4</v>
      </c>
    </row>
    <row r="17" spans="3:9" ht="15.75">
      <c r="C17" s="1390" t="s">
        <v>43</v>
      </c>
      <c r="D17" s="1391">
        <v>976293202</v>
      </c>
      <c r="E17" s="1391">
        <v>1260568118</v>
      </c>
      <c r="F17" s="1391">
        <f t="shared" si="0"/>
        <v>284274916</v>
      </c>
      <c r="G17" s="1392">
        <f t="shared" si="1"/>
        <v>0.29117780951218797</v>
      </c>
      <c r="H17" s="1392">
        <f t="shared" si="2"/>
        <v>1.4181088057899283E-4</v>
      </c>
      <c r="I17" s="1392">
        <f t="shared" si="3"/>
        <v>1.7008883350880019E-4</v>
      </c>
    </row>
    <row r="18" spans="3:9" ht="15.75">
      <c r="C18" s="1390" t="s">
        <v>44</v>
      </c>
      <c r="D18" s="1391">
        <v>285918584</v>
      </c>
      <c r="E18" s="1391">
        <v>758300741</v>
      </c>
      <c r="F18" s="1391">
        <f t="shared" si="0"/>
        <v>472382157</v>
      </c>
      <c r="G18" s="1392">
        <f t="shared" si="1"/>
        <v>1.6521561851327577</v>
      </c>
      <c r="H18" s="1392">
        <f t="shared" si="2"/>
        <v>4.1530931576576449E-5</v>
      </c>
      <c r="I18" s="1392">
        <f t="shared" si="3"/>
        <v>1.0231774597804702E-4</v>
      </c>
    </row>
    <row r="19" spans="3:9" ht="15.75">
      <c r="C19" s="1390" t="s">
        <v>45</v>
      </c>
      <c r="D19" s="1391">
        <v>72214264</v>
      </c>
      <c r="E19" s="1391">
        <v>480820595</v>
      </c>
      <c r="F19" s="1391">
        <f t="shared" si="0"/>
        <v>408606331</v>
      </c>
      <c r="G19" s="1392">
        <f t="shared" si="1"/>
        <v>5.6582496084153124</v>
      </c>
      <c r="H19" s="1392">
        <f t="shared" si="2"/>
        <v>1.048943938893048E-5</v>
      </c>
      <c r="I19" s="1392">
        <f t="shared" si="3"/>
        <v>6.4877266815467123E-5</v>
      </c>
    </row>
    <row r="20" spans="3:9" ht="15.75">
      <c r="C20" s="1386" t="s">
        <v>46</v>
      </c>
      <c r="D20" s="1387">
        <f>SUM(D21:D24)</f>
        <v>2929322972</v>
      </c>
      <c r="E20" s="1387">
        <f>SUM(E21:E24)</f>
        <v>4923599242</v>
      </c>
      <c r="F20" s="1387">
        <f t="shared" si="0"/>
        <v>1994276270</v>
      </c>
      <c r="G20" s="1388">
        <f t="shared" si="1"/>
        <v>0.68079767545686654</v>
      </c>
      <c r="H20" s="1388">
        <f t="shared" si="2"/>
        <v>4.2549704259806201E-4</v>
      </c>
      <c r="I20" s="1388">
        <f t="shared" si="3"/>
        <v>6.6434271958684644E-4</v>
      </c>
    </row>
    <row r="21" spans="3:9" ht="15.75">
      <c r="C21" s="1390" t="s">
        <v>47</v>
      </c>
      <c r="D21" s="1391">
        <v>1414803954</v>
      </c>
      <c r="E21" s="1391">
        <v>2590928970</v>
      </c>
      <c r="F21" s="1391">
        <f t="shared" si="0"/>
        <v>1176125016</v>
      </c>
      <c r="G21" s="1392">
        <f t="shared" si="1"/>
        <v>0.83129893203563943</v>
      </c>
      <c r="H21" s="1392">
        <f t="shared" si="2"/>
        <v>2.0550649554085585E-4</v>
      </c>
      <c r="I21" s="1392">
        <f t="shared" si="3"/>
        <v>3.495948215084535E-4</v>
      </c>
    </row>
    <row r="22" spans="3:9" ht="15.75">
      <c r="C22" s="1390" t="s">
        <v>48</v>
      </c>
      <c r="D22" s="1391">
        <v>989650540</v>
      </c>
      <c r="E22" s="1391">
        <v>1084167292</v>
      </c>
      <c r="F22" s="1391">
        <f t="shared" si="0"/>
        <v>94516752</v>
      </c>
      <c r="G22" s="1392">
        <f t="shared" si="1"/>
        <v>9.5505179030165532E-2</v>
      </c>
      <c r="H22" s="1392">
        <f t="shared" si="2"/>
        <v>1.4375109265881764E-4</v>
      </c>
      <c r="I22" s="1392">
        <f t="shared" si="3"/>
        <v>1.4628701725159351E-4</v>
      </c>
    </row>
    <row r="23" spans="3:9" ht="15.75">
      <c r="C23" s="1390" t="s">
        <v>49</v>
      </c>
      <c r="D23" s="1391">
        <v>266283091</v>
      </c>
      <c r="E23" s="1391">
        <v>261407278</v>
      </c>
      <c r="F23" s="1391">
        <f t="shared" si="0"/>
        <v>-4875813</v>
      </c>
      <c r="G23" s="1392">
        <f t="shared" si="1"/>
        <v>-1.831063693037871E-2</v>
      </c>
      <c r="H23" s="1392">
        <f t="shared" si="2"/>
        <v>3.8678789876492533E-5</v>
      </c>
      <c r="I23" s="1392">
        <f t="shared" si="3"/>
        <v>3.5271762271977949E-5</v>
      </c>
    </row>
    <row r="24" spans="3:9" ht="15.75">
      <c r="C24" s="1390" t="s">
        <v>50</v>
      </c>
      <c r="D24" s="1391">
        <v>258585387</v>
      </c>
      <c r="E24" s="1391">
        <v>987095702</v>
      </c>
      <c r="F24" s="1391">
        <f t="shared" si="0"/>
        <v>728510315</v>
      </c>
      <c r="G24" s="1392">
        <f t="shared" si="1"/>
        <v>2.8172911217136951</v>
      </c>
      <c r="H24" s="1392">
        <f t="shared" si="2"/>
        <v>3.7560664521895999E-5</v>
      </c>
      <c r="I24" s="1392">
        <f t="shared" si="3"/>
        <v>1.3318911855482151E-4</v>
      </c>
    </row>
    <row r="25" spans="3:9" ht="15.75">
      <c r="C25" s="1386" t="s">
        <v>51</v>
      </c>
      <c r="D25" s="1387">
        <f>SUM(D26:D30)</f>
        <v>7439472929</v>
      </c>
      <c r="E25" s="1387">
        <f>SUM(E26:E30)</f>
        <v>6409380033</v>
      </c>
      <c r="F25" s="1387">
        <f t="shared" si="0"/>
        <v>-1030092896</v>
      </c>
      <c r="G25" s="1388">
        <f t="shared" si="1"/>
        <v>-0.13846315536475284</v>
      </c>
      <c r="H25" s="1388">
        <f t="shared" si="2"/>
        <v>1.0806161560316478E-3</v>
      </c>
      <c r="I25" s="1388">
        <f t="shared" si="3"/>
        <v>8.6481956648023464E-4</v>
      </c>
    </row>
    <row r="26" spans="3:9" ht="15.75">
      <c r="C26" s="1390" t="s">
        <v>52</v>
      </c>
      <c r="D26" s="1391">
        <v>2687131713</v>
      </c>
      <c r="E26" s="1391">
        <v>1970776375</v>
      </c>
      <c r="F26" s="1391">
        <f t="shared" si="0"/>
        <v>-716355338</v>
      </c>
      <c r="G26" s="1392">
        <f t="shared" si="1"/>
        <v>-0.26658735577953419</v>
      </c>
      <c r="H26" s="1392">
        <f t="shared" si="2"/>
        <v>3.9031769725696343E-4</v>
      </c>
      <c r="I26" s="1392">
        <f t="shared" si="3"/>
        <v>2.6591744622439495E-4</v>
      </c>
    </row>
    <row r="27" spans="3:9" ht="15.75">
      <c r="C27" s="1390" t="s">
        <v>53</v>
      </c>
      <c r="D27" s="1391">
        <v>3902570017</v>
      </c>
      <c r="E27" s="1391">
        <v>3593877316</v>
      </c>
      <c r="F27" s="1391">
        <f t="shared" si="0"/>
        <v>-308692701</v>
      </c>
      <c r="G27" s="1392">
        <f t="shared" si="1"/>
        <v>-7.9099849497972552E-2</v>
      </c>
      <c r="H27" s="1392">
        <f t="shared" si="2"/>
        <v>5.6686545547814332E-4</v>
      </c>
      <c r="I27" s="1392">
        <f t="shared" si="3"/>
        <v>4.8492294206363363E-4</v>
      </c>
    </row>
    <row r="28" spans="3:9" ht="15.75">
      <c r="C28" s="1390" t="s">
        <v>54</v>
      </c>
      <c r="D28" s="1391">
        <v>196818803</v>
      </c>
      <c r="E28" s="1391">
        <v>291330348</v>
      </c>
      <c r="F28" s="1391">
        <f t="shared" si="0"/>
        <v>94511545</v>
      </c>
      <c r="G28" s="1392">
        <f t="shared" si="1"/>
        <v>0.48019571077261358</v>
      </c>
      <c r="H28" s="1392">
        <f t="shared" si="2"/>
        <v>2.8588796593846728E-5</v>
      </c>
      <c r="I28" s="1392">
        <f t="shared" si="3"/>
        <v>3.9309291064453863E-5</v>
      </c>
    </row>
    <row r="29" spans="3:9" ht="15.75">
      <c r="C29" s="1390" t="s">
        <v>55</v>
      </c>
      <c r="D29" s="1391">
        <v>642352396</v>
      </c>
      <c r="E29" s="1391">
        <v>542829466</v>
      </c>
      <c r="F29" s="1391">
        <f t="shared" si="0"/>
        <v>-99522930</v>
      </c>
      <c r="G29" s="1392">
        <f t="shared" si="1"/>
        <v>-0.154935095781911</v>
      </c>
      <c r="H29" s="1392">
        <f t="shared" si="2"/>
        <v>9.3304510092026547E-5</v>
      </c>
      <c r="I29" s="1392">
        <f t="shared" si="3"/>
        <v>7.3244142341655598E-5</v>
      </c>
    </row>
    <row r="30" spans="3:9" ht="15.75">
      <c r="C30" s="1390" t="s">
        <v>41</v>
      </c>
      <c r="D30" s="1391">
        <v>10600000</v>
      </c>
      <c r="E30" s="1391">
        <v>10566528</v>
      </c>
      <c r="F30" s="1391">
        <f t="shared" si="0"/>
        <v>-33472</v>
      </c>
      <c r="G30" s="1392">
        <f t="shared" si="1"/>
        <v>-3.1577358490566532E-3</v>
      </c>
      <c r="H30" s="1392">
        <f t="shared" si="2"/>
        <v>1.5396966106677081E-6</v>
      </c>
      <c r="I30" s="1392">
        <f t="shared" si="3"/>
        <v>1.4257447860965776E-6</v>
      </c>
    </row>
    <row r="31" spans="3:9" ht="15.75">
      <c r="C31" s="1386" t="s">
        <v>56</v>
      </c>
      <c r="D31" s="1387">
        <f>SUM(D32:D34)</f>
        <v>2641396404</v>
      </c>
      <c r="E31" s="1387">
        <f>SUM(E32:E34)</f>
        <v>2460618259</v>
      </c>
      <c r="F31" s="1387">
        <f t="shared" si="0"/>
        <v>-180778145</v>
      </c>
      <c r="G31" s="1388">
        <f t="shared" si="1"/>
        <v>-6.8440369164673109E-2</v>
      </c>
      <c r="H31" s="1388">
        <f t="shared" si="2"/>
        <v>3.8367444251591245E-4</v>
      </c>
      <c r="I31" s="1388">
        <f t="shared" si="3"/>
        <v>3.3201195826512627E-4</v>
      </c>
    </row>
    <row r="32" spans="3:9" ht="15.75">
      <c r="C32" s="1390" t="s">
        <v>57</v>
      </c>
      <c r="D32" s="1391">
        <v>1787798715</v>
      </c>
      <c r="E32" s="1391">
        <v>878581407</v>
      </c>
      <c r="F32" s="1391">
        <f t="shared" si="0"/>
        <v>-909217308</v>
      </c>
      <c r="G32" s="1392">
        <f t="shared" si="1"/>
        <v>-0.50856805096204583</v>
      </c>
      <c r="H32" s="1392">
        <f t="shared" si="2"/>
        <v>2.5968562472090414E-4</v>
      </c>
      <c r="I32" s="1392">
        <f t="shared" si="3"/>
        <v>1.1854725224706216E-4</v>
      </c>
    </row>
    <row r="33" spans="3:9" ht="15.75">
      <c r="C33" s="1390" t="s">
        <v>58</v>
      </c>
      <c r="D33" s="1391">
        <v>786584488</v>
      </c>
      <c r="E33" s="1391">
        <v>1299002502</v>
      </c>
      <c r="F33" s="1391">
        <f t="shared" si="0"/>
        <v>512418014</v>
      </c>
      <c r="G33" s="1392">
        <f t="shared" si="1"/>
        <v>0.65144688436825615</v>
      </c>
      <c r="H33" s="1392">
        <f t="shared" si="2"/>
        <v>1.1425485567711268E-4</v>
      </c>
      <c r="I33" s="1392">
        <f t="shared" si="3"/>
        <v>1.7527479644713091E-4</v>
      </c>
    </row>
    <row r="34" spans="3:9" ht="15.75">
      <c r="C34" s="1390" t="s">
        <v>59</v>
      </c>
      <c r="D34" s="1391">
        <v>67013201</v>
      </c>
      <c r="E34" s="1391">
        <v>283034350</v>
      </c>
      <c r="F34" s="1391">
        <f t="shared" si="0"/>
        <v>216021149</v>
      </c>
      <c r="G34" s="1392">
        <f t="shared" si="1"/>
        <v>3.2235611159657926</v>
      </c>
      <c r="H34" s="1392">
        <f t="shared" si="2"/>
        <v>9.7339621178956476E-6</v>
      </c>
      <c r="I34" s="1392">
        <f t="shared" si="3"/>
        <v>3.8189909570933223E-5</v>
      </c>
    </row>
    <row r="35" spans="3:9" ht="15.75">
      <c r="C35" s="1386" t="s">
        <v>60</v>
      </c>
      <c r="D35" s="1387">
        <f>SUM(D36:D39)</f>
        <v>2398450496</v>
      </c>
      <c r="E35" s="1387">
        <f>SUM(E36:E39)</f>
        <v>2477730546</v>
      </c>
      <c r="F35" s="1387">
        <f t="shared" si="0"/>
        <v>79280050</v>
      </c>
      <c r="G35" s="1388">
        <f t="shared" si="1"/>
        <v>3.3054695159320024E-2</v>
      </c>
      <c r="H35" s="1388">
        <f t="shared" si="2"/>
        <v>3.4838548108919652E-4</v>
      </c>
      <c r="I35" s="1388">
        <f t="shared" si="3"/>
        <v>3.3432092427254499E-4</v>
      </c>
    </row>
    <row r="36" spans="3:9" ht="15.75">
      <c r="C36" s="1390" t="s">
        <v>61</v>
      </c>
      <c r="D36" s="1391">
        <v>512665249</v>
      </c>
      <c r="E36" s="1391">
        <v>777689301</v>
      </c>
      <c r="F36" s="1391">
        <f t="shared" si="0"/>
        <v>265024052</v>
      </c>
      <c r="G36" s="1392">
        <f t="shared" si="1"/>
        <v>0.51695341651682725</v>
      </c>
      <c r="H36" s="1392">
        <f t="shared" si="2"/>
        <v>7.4466881725699684E-5</v>
      </c>
      <c r="I36" s="1392">
        <f t="shared" si="3"/>
        <v>1.0493385018275085E-4</v>
      </c>
    </row>
    <row r="37" spans="3:9" ht="15.75">
      <c r="C37" s="1390" t="s">
        <v>62</v>
      </c>
      <c r="D37" s="1391">
        <v>1208114791</v>
      </c>
      <c r="E37" s="1391">
        <v>948369693</v>
      </c>
      <c r="F37" s="1391">
        <f t="shared" si="0"/>
        <v>-259745098</v>
      </c>
      <c r="G37" s="1392">
        <f t="shared" si="1"/>
        <v>-0.21500034593980899</v>
      </c>
      <c r="H37" s="1392">
        <f t="shared" si="2"/>
        <v>1.7548398575473835E-4</v>
      </c>
      <c r="I37" s="1392">
        <f t="shared" si="3"/>
        <v>1.2796380656794379E-4</v>
      </c>
    </row>
    <row r="38" spans="3:9" ht="15.75">
      <c r="C38" s="1390" t="s">
        <v>63</v>
      </c>
      <c r="D38" s="1391">
        <v>294404374</v>
      </c>
      <c r="E38" s="1391">
        <v>540372363</v>
      </c>
      <c r="F38" s="1391">
        <f t="shared" si="0"/>
        <v>245967989</v>
      </c>
      <c r="G38" s="1392">
        <f t="shared" si="1"/>
        <v>0.83547668011209653</v>
      </c>
      <c r="H38" s="1392">
        <f t="shared" si="2"/>
        <v>4.2763529888070593E-5</v>
      </c>
      <c r="I38" s="1392">
        <f t="shared" si="3"/>
        <v>7.2912604698339628E-5</v>
      </c>
    </row>
    <row r="39" spans="3:9" ht="15.75">
      <c r="C39" s="1390" t="s">
        <v>64</v>
      </c>
      <c r="D39" s="1391">
        <v>383266082</v>
      </c>
      <c r="E39" s="1391">
        <v>211299189</v>
      </c>
      <c r="F39" s="1391">
        <f t="shared" si="0"/>
        <v>-171966893</v>
      </c>
      <c r="G39" s="1392">
        <f t="shared" si="1"/>
        <v>-0.44868800312989865</v>
      </c>
      <c r="H39" s="1392">
        <f t="shared" si="2"/>
        <v>5.567108372068791E-5</v>
      </c>
      <c r="I39" s="1392">
        <f t="shared" si="3"/>
        <v>2.8510662823510741E-5</v>
      </c>
    </row>
    <row r="40" spans="3:9" ht="15.75">
      <c r="C40" s="1386" t="s">
        <v>65</v>
      </c>
      <c r="D40" s="1387">
        <f>SUM(D41:D44)</f>
        <v>3519289491</v>
      </c>
      <c r="E40" s="1387">
        <f>SUM(E41:E44)</f>
        <v>2772022663</v>
      </c>
      <c r="F40" s="1387">
        <f t="shared" si="0"/>
        <v>-747266828</v>
      </c>
      <c r="G40" s="1388">
        <f t="shared" si="1"/>
        <v>-0.2123345720524018</v>
      </c>
      <c r="H40" s="1388">
        <f t="shared" si="2"/>
        <v>5.1119227370294187E-4</v>
      </c>
      <c r="I40" s="1388">
        <f t="shared" si="3"/>
        <v>3.7402984771476498E-4</v>
      </c>
    </row>
    <row r="41" spans="3:9" ht="15.75">
      <c r="C41" s="1390" t="s">
        <v>66</v>
      </c>
      <c r="D41" s="1391">
        <v>2005247299</v>
      </c>
      <c r="E41" s="1391">
        <v>1270243471</v>
      </c>
      <c r="F41" s="1391">
        <f t="shared" si="0"/>
        <v>-735003828</v>
      </c>
      <c r="G41" s="1392">
        <f t="shared" si="1"/>
        <v>-0.36654024088028458</v>
      </c>
      <c r="H41" s="1392">
        <f t="shared" si="2"/>
        <v>2.9127098771895057E-4</v>
      </c>
      <c r="I41" s="1392">
        <f t="shared" si="3"/>
        <v>1.7139433178537636E-4</v>
      </c>
    </row>
    <row r="42" spans="3:9" ht="15.75">
      <c r="C42" s="1390" t="s">
        <v>67</v>
      </c>
      <c r="D42" s="1391">
        <v>894463111</v>
      </c>
      <c r="E42" s="1391">
        <v>617195655</v>
      </c>
      <c r="F42" s="1391">
        <f t="shared" si="0"/>
        <v>-277267456</v>
      </c>
      <c r="G42" s="1392">
        <f t="shared" si="1"/>
        <v>-0.30998199097335388</v>
      </c>
      <c r="H42" s="1392">
        <f t="shared" si="2"/>
        <v>1.2992470003528244E-4</v>
      </c>
      <c r="I42" s="1392">
        <f t="shared" si="3"/>
        <v>8.3278394484707945E-5</v>
      </c>
    </row>
    <row r="43" spans="3:9" ht="15.75">
      <c r="C43" s="1390" t="s">
        <v>68</v>
      </c>
      <c r="D43" s="1391">
        <v>527597081</v>
      </c>
      <c r="E43" s="1391">
        <v>748337412</v>
      </c>
      <c r="F43" s="1391">
        <f t="shared" si="0"/>
        <v>220740331</v>
      </c>
      <c r="G43" s="1392">
        <f t="shared" si="1"/>
        <v>0.41838808240108505</v>
      </c>
      <c r="H43" s="1392">
        <f t="shared" si="2"/>
        <v>7.6635795982441147E-5</v>
      </c>
      <c r="I43" s="1392">
        <f t="shared" si="3"/>
        <v>1.0097339101358616E-4</v>
      </c>
    </row>
    <row r="44" spans="3:9" ht="15.75">
      <c r="C44" s="1390" t="s">
        <v>41</v>
      </c>
      <c r="D44" s="1391">
        <v>91982000</v>
      </c>
      <c r="E44" s="1391">
        <v>136246125</v>
      </c>
      <c r="F44" s="1391">
        <f t="shared" si="0"/>
        <v>44264125</v>
      </c>
      <c r="G44" s="1392">
        <f t="shared" si="1"/>
        <v>0.48122594638081373</v>
      </c>
      <c r="H44" s="1392">
        <f t="shared" si="2"/>
        <v>1.3360789966267653E-5</v>
      </c>
      <c r="I44" s="1392">
        <f t="shared" si="3"/>
        <v>1.8383730431094546E-5</v>
      </c>
    </row>
    <row r="45" spans="3:9" ht="15.75">
      <c r="C45" s="1386" t="s">
        <v>69</v>
      </c>
      <c r="D45" s="1387">
        <f>SUM(D46:D49)</f>
        <v>1200755089</v>
      </c>
      <c r="E45" s="1387">
        <f>SUM(E46:E49)</f>
        <v>3262837251</v>
      </c>
      <c r="F45" s="1387">
        <f t="shared" si="0"/>
        <v>2062082162</v>
      </c>
      <c r="G45" s="1388">
        <f t="shared" si="1"/>
        <v>1.7173211930480523</v>
      </c>
      <c r="H45" s="1388">
        <f t="shared" si="2"/>
        <v>1.744149566769153E-4</v>
      </c>
      <c r="I45" s="1388">
        <f t="shared" si="3"/>
        <v>4.4025560699739215E-4</v>
      </c>
    </row>
    <row r="46" spans="3:9" ht="15.75">
      <c r="C46" s="1390" t="s">
        <v>70</v>
      </c>
      <c r="D46" s="1391">
        <v>81734530</v>
      </c>
      <c r="E46" s="1391">
        <v>730951255</v>
      </c>
      <c r="F46" s="1391">
        <f t="shared" si="0"/>
        <v>649216725</v>
      </c>
      <c r="G46" s="1392">
        <f t="shared" si="1"/>
        <v>7.9429920866982417</v>
      </c>
      <c r="H46" s="1392">
        <f t="shared" si="2"/>
        <v>1.1872299888256425E-5</v>
      </c>
      <c r="I46" s="1392">
        <f t="shared" si="3"/>
        <v>9.8627471645085308E-5</v>
      </c>
    </row>
    <row r="47" spans="3:9" ht="15.75">
      <c r="C47" s="1390" t="s">
        <v>71</v>
      </c>
      <c r="D47" s="1391">
        <v>770279969</v>
      </c>
      <c r="E47" s="1391">
        <v>2061577017</v>
      </c>
      <c r="F47" s="1391">
        <f t="shared" si="0"/>
        <v>1291297048</v>
      </c>
      <c r="G47" s="1392">
        <f t="shared" si="1"/>
        <v>1.6763996208760297</v>
      </c>
      <c r="H47" s="1392">
        <f t="shared" si="2"/>
        <v>1.1188655259759691E-4</v>
      </c>
      <c r="I47" s="1392">
        <f t="shared" si="3"/>
        <v>2.7816920403033856E-4</v>
      </c>
    </row>
    <row r="48" spans="3:9" ht="15.75">
      <c r="C48" s="1390" t="s">
        <v>72</v>
      </c>
      <c r="D48" s="1391">
        <v>337350589</v>
      </c>
      <c r="E48" s="1391">
        <v>470308979</v>
      </c>
      <c r="F48" s="1391">
        <f t="shared" si="0"/>
        <v>132958390</v>
      </c>
      <c r="G48" s="1392">
        <f t="shared" si="1"/>
        <v>0.39412526414767868</v>
      </c>
      <c r="H48" s="1392">
        <f t="shared" si="2"/>
        <v>4.9001656461325939E-5</v>
      </c>
      <c r="I48" s="1392">
        <f t="shared" si="3"/>
        <v>6.3458931321968277E-5</v>
      </c>
    </row>
    <row r="49" spans="3:9" ht="15.75">
      <c r="C49" s="1390" t="s">
        <v>41</v>
      </c>
      <c r="D49" s="1391">
        <v>11390001</v>
      </c>
      <c r="E49" s="1391">
        <v>0</v>
      </c>
      <c r="F49" s="1391">
        <f t="shared" si="0"/>
        <v>-11390001</v>
      </c>
      <c r="G49" s="1392">
        <f t="shared" si="1"/>
        <v>-1</v>
      </c>
      <c r="H49" s="1392">
        <f t="shared" si="2"/>
        <v>1.6544477297360193E-6</v>
      </c>
      <c r="I49" s="1392">
        <f t="shared" si="3"/>
        <v>0</v>
      </c>
    </row>
    <row r="50" spans="3:9" ht="15.75">
      <c r="C50" s="1386" t="s">
        <v>73</v>
      </c>
      <c r="D50" s="1387">
        <f>SUM(D51:D53)</f>
        <v>1697415147</v>
      </c>
      <c r="E50" s="1387">
        <f>SUM(E51:E53)</f>
        <v>3242190138</v>
      </c>
      <c r="F50" s="1387">
        <f t="shared" si="0"/>
        <v>1544774991</v>
      </c>
      <c r="G50" s="1388">
        <f t="shared" si="1"/>
        <v>0.91007494173138781</v>
      </c>
      <c r="H50" s="1388">
        <f t="shared" si="2"/>
        <v>2.4655701403131409E-4</v>
      </c>
      <c r="I50" s="1388">
        <f t="shared" si="3"/>
        <v>4.3746968585965451E-4</v>
      </c>
    </row>
    <row r="51" spans="3:9" ht="15.75">
      <c r="C51" s="1390" t="s">
        <v>74</v>
      </c>
      <c r="D51" s="1391">
        <v>729280965</v>
      </c>
      <c r="E51" s="1391">
        <v>1502948071</v>
      </c>
      <c r="F51" s="1391">
        <f t="shared" si="0"/>
        <v>773667106</v>
      </c>
      <c r="G51" s="1392">
        <f t="shared" si="1"/>
        <v>1.0608628815644461</v>
      </c>
      <c r="H51" s="1392">
        <f t="shared" si="2"/>
        <v>1.0593126698443165E-4</v>
      </c>
      <c r="I51" s="1392">
        <f t="shared" si="3"/>
        <v>2.0279323312275886E-4</v>
      </c>
    </row>
    <row r="52" spans="3:9" ht="15.75">
      <c r="C52" s="1390" t="s">
        <v>75</v>
      </c>
      <c r="D52" s="1391">
        <v>292349813</v>
      </c>
      <c r="E52" s="1391">
        <v>1032177202</v>
      </c>
      <c r="F52" s="1391">
        <f t="shared" si="0"/>
        <v>739827389</v>
      </c>
      <c r="G52" s="1392">
        <f t="shared" si="1"/>
        <v>2.5306237804913527</v>
      </c>
      <c r="H52" s="1392">
        <f t="shared" si="2"/>
        <v>4.2465095868437572E-5</v>
      </c>
      <c r="I52" s="1392">
        <f t="shared" si="3"/>
        <v>1.3927197884482529E-4</v>
      </c>
    </row>
    <row r="53" spans="3:9" ht="15.75">
      <c r="C53" s="1390" t="s">
        <v>76</v>
      </c>
      <c r="D53" s="1391">
        <v>675784369</v>
      </c>
      <c r="E53" s="1391">
        <v>707064865</v>
      </c>
      <c r="F53" s="1391">
        <f t="shared" si="0"/>
        <v>31280496</v>
      </c>
      <c r="G53" s="1392">
        <f t="shared" si="1"/>
        <v>4.6287687959234214E-2</v>
      </c>
      <c r="H53" s="1392">
        <f t="shared" si="2"/>
        <v>9.8160651178444874E-5</v>
      </c>
      <c r="I53" s="1392">
        <f t="shared" si="3"/>
        <v>9.5404473892070371E-5</v>
      </c>
    </row>
    <row r="54" spans="3:9" ht="15.75">
      <c r="C54" s="1386" t="s">
        <v>77</v>
      </c>
      <c r="D54" s="1387">
        <f>SUM(D55:D57)</f>
        <v>30160771103</v>
      </c>
      <c r="E54" s="1387">
        <f>SUM(E55:E57)</f>
        <v>22400653348</v>
      </c>
      <c r="F54" s="1387">
        <f t="shared" si="0"/>
        <v>-7760117755</v>
      </c>
      <c r="G54" s="1388">
        <f t="shared" si="1"/>
        <v>-0.25729175585395181</v>
      </c>
      <c r="H54" s="1388">
        <f t="shared" si="2"/>
        <v>4.3809846266427968E-3</v>
      </c>
      <c r="I54" s="1388">
        <f t="shared" si="3"/>
        <v>3.0225268618100328E-3</v>
      </c>
    </row>
    <row r="55" spans="3:9" ht="15.75">
      <c r="C55" s="1390" t="s">
        <v>78</v>
      </c>
      <c r="D55" s="1391">
        <v>7268807952</v>
      </c>
      <c r="E55" s="1391">
        <v>3030604651</v>
      </c>
      <c r="F55" s="1391">
        <f t="shared" si="0"/>
        <v>-4238203301</v>
      </c>
      <c r="G55" s="1392">
        <f t="shared" si="1"/>
        <v>-0.58306717263507646</v>
      </c>
      <c r="H55" s="1392">
        <f t="shared" si="2"/>
        <v>1.0558263176687625E-3</v>
      </c>
      <c r="I55" s="1392">
        <f t="shared" si="3"/>
        <v>4.0892039276130136E-4</v>
      </c>
    </row>
    <row r="56" spans="3:9" ht="15.75">
      <c r="C56" s="1390" t="s">
        <v>79</v>
      </c>
      <c r="D56" s="1391">
        <v>22440889682</v>
      </c>
      <c r="E56" s="1391">
        <v>19169141216</v>
      </c>
      <c r="F56" s="1391">
        <f t="shared" si="0"/>
        <v>-3271748466</v>
      </c>
      <c r="G56" s="1392">
        <f t="shared" si="1"/>
        <v>-0.14579406219461488</v>
      </c>
      <c r="H56" s="1392">
        <f t="shared" si="2"/>
        <v>3.2596379041267302E-3</v>
      </c>
      <c r="I56" s="1392">
        <f t="shared" si="3"/>
        <v>2.5864979624963856E-3</v>
      </c>
    </row>
    <row r="57" spans="3:9" ht="15.75">
      <c r="C57" s="1390" t="s">
        <v>41</v>
      </c>
      <c r="D57" s="1391">
        <v>451073469</v>
      </c>
      <c r="E57" s="1391">
        <v>200907481</v>
      </c>
      <c r="F57" s="1391">
        <f t="shared" si="0"/>
        <v>-250165988</v>
      </c>
      <c r="G57" s="1392">
        <f t="shared" si="1"/>
        <v>-0.55460142347675956</v>
      </c>
      <c r="H57" s="1392">
        <f t="shared" si="2"/>
        <v>6.5520404847304291E-5</v>
      </c>
      <c r="I57" s="1392">
        <f t="shared" si="3"/>
        <v>2.7108506552345976E-5</v>
      </c>
    </row>
    <row r="58" spans="3:9" ht="15.75">
      <c r="C58" s="1386" t="s">
        <v>80</v>
      </c>
      <c r="D58" s="1387">
        <f>D59</f>
        <v>3366195</v>
      </c>
      <c r="E58" s="1387">
        <f>E59</f>
        <v>30254944</v>
      </c>
      <c r="F58" s="1387">
        <f t="shared" si="0"/>
        <v>26888749</v>
      </c>
      <c r="G58" s="1388">
        <f t="shared" si="1"/>
        <v>7.9878762222628215</v>
      </c>
      <c r="H58" s="1388">
        <f t="shared" si="2"/>
        <v>4.8895462569307406E-7</v>
      </c>
      <c r="I58" s="1388">
        <f t="shared" si="3"/>
        <v>4.08230865064134E-6</v>
      </c>
    </row>
    <row r="59" spans="3:9" ht="15.75">
      <c r="C59" s="1390" t="s">
        <v>41</v>
      </c>
      <c r="D59" s="1391">
        <v>3366195</v>
      </c>
      <c r="E59" s="1391">
        <v>30254944</v>
      </c>
      <c r="F59" s="1391">
        <f t="shared" si="0"/>
        <v>26888749</v>
      </c>
      <c r="G59" s="1392">
        <f t="shared" si="1"/>
        <v>7.9878762222628215</v>
      </c>
      <c r="H59" s="1392">
        <f t="shared" si="2"/>
        <v>4.8895462569307406E-7</v>
      </c>
      <c r="I59" s="1392">
        <f t="shared" si="3"/>
        <v>4.08230865064134E-6</v>
      </c>
    </row>
    <row r="60" spans="3:9" ht="15.75">
      <c r="C60" s="1386" t="s">
        <v>81</v>
      </c>
      <c r="D60" s="1387">
        <f>D61</f>
        <v>3705141247</v>
      </c>
      <c r="E60" s="1387">
        <f>E61</f>
        <v>7143263078</v>
      </c>
      <c r="F60" s="1387">
        <f t="shared" si="0"/>
        <v>3438121831</v>
      </c>
      <c r="G60" s="1388">
        <f t="shared" si="1"/>
        <v>0.92793272963177809</v>
      </c>
      <c r="H60" s="1388">
        <f t="shared" si="2"/>
        <v>5.3818805849537975E-4</v>
      </c>
      <c r="I60" s="1388">
        <f t="shared" si="3"/>
        <v>9.6384262542764199E-4</v>
      </c>
    </row>
    <row r="61" spans="3:9" ht="15.75">
      <c r="C61" s="1390" t="s">
        <v>41</v>
      </c>
      <c r="D61" s="1391">
        <v>3705141247</v>
      </c>
      <c r="E61" s="1391">
        <v>7143263078</v>
      </c>
      <c r="F61" s="1391">
        <f t="shared" si="0"/>
        <v>3438121831</v>
      </c>
      <c r="G61" s="1392">
        <f t="shared" si="1"/>
        <v>0.92793272963177809</v>
      </c>
      <c r="H61" s="1392">
        <f t="shared" si="2"/>
        <v>5.3818805849537975E-4</v>
      </c>
      <c r="I61" s="1392">
        <f t="shared" si="3"/>
        <v>9.6384262542764199E-4</v>
      </c>
    </row>
    <row r="62" spans="3:9" ht="15.75">
      <c r="C62" s="1395" t="s">
        <v>82</v>
      </c>
      <c r="D62" s="1396">
        <v>53729432508</v>
      </c>
      <c r="E62" s="1396">
        <v>63260601275</v>
      </c>
      <c r="F62" s="1396">
        <f t="shared" si="0"/>
        <v>9531168767</v>
      </c>
      <c r="G62" s="1397">
        <f t="shared" si="1"/>
        <v>0.17739194929298518</v>
      </c>
      <c r="H62" s="1397">
        <f t="shared" si="2"/>
        <v>7.8044363326100919E-3</v>
      </c>
      <c r="I62" s="1397">
        <f t="shared" si="3"/>
        <v>8.5357718668957073E-3</v>
      </c>
    </row>
    <row r="63" spans="3:9">
      <c r="C63" s="1393" t="s">
        <v>83</v>
      </c>
    </row>
    <row r="64" spans="3:9">
      <c r="C64" s="1381" t="s">
        <v>84</v>
      </c>
    </row>
  </sheetData>
  <mergeCells count="11">
    <mergeCell ref="C1:I1"/>
    <mergeCell ref="C2:I2"/>
    <mergeCell ref="C3:I3"/>
    <mergeCell ref="C5:I7"/>
    <mergeCell ref="C8:C10"/>
    <mergeCell ref="D8:D9"/>
    <mergeCell ref="E8:E9"/>
    <mergeCell ref="F8:F9"/>
    <mergeCell ref="G8:G9"/>
    <mergeCell ref="H8:H9"/>
    <mergeCell ref="I8:I9"/>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28B8A-478C-4316-A77D-065EA5D0E1CC}">
  <dimension ref="A1:J56"/>
  <sheetViews>
    <sheetView showGridLines="0" zoomScaleNormal="100" workbookViewId="0">
      <selection activeCell="B2" sqref="B2:J4"/>
    </sheetView>
  </sheetViews>
  <sheetFormatPr defaultColWidth="11.42578125" defaultRowHeight="15"/>
  <sheetData>
    <row r="1" spans="1:10" ht="17.25">
      <c r="A1" s="125"/>
    </row>
    <row r="2" spans="1:10" ht="18" customHeight="1">
      <c r="A2" s="126"/>
      <c r="B2" s="1425" t="s">
        <v>0</v>
      </c>
      <c r="C2" s="1425"/>
      <c r="D2" s="1425"/>
      <c r="E2" s="1425"/>
      <c r="F2" s="1425"/>
      <c r="G2" s="1425"/>
      <c r="H2" s="1425"/>
      <c r="I2" s="1425"/>
      <c r="J2" s="1425"/>
    </row>
    <row r="3" spans="1:10" ht="18" customHeight="1">
      <c r="A3" s="126"/>
      <c r="B3" s="1425" t="s">
        <v>1</v>
      </c>
      <c r="C3" s="1425"/>
      <c r="D3" s="1425"/>
      <c r="E3" s="1425"/>
      <c r="F3" s="1425"/>
      <c r="G3" s="1425"/>
      <c r="H3" s="1425"/>
      <c r="I3" s="1425"/>
      <c r="J3" s="1425"/>
    </row>
    <row r="4" spans="1:10" ht="15" customHeight="1">
      <c r="A4" s="127"/>
      <c r="B4" s="1426" t="s">
        <v>2</v>
      </c>
      <c r="C4" s="1426"/>
      <c r="D4" s="1426"/>
      <c r="E4" s="1426"/>
      <c r="F4" s="1426"/>
      <c r="G4" s="1426"/>
      <c r="H4" s="1426"/>
      <c r="I4" s="1426"/>
      <c r="J4" s="1426"/>
    </row>
    <row r="5" spans="1:10" ht="15" customHeight="1">
      <c r="A5" s="127"/>
      <c r="B5" s="157"/>
      <c r="C5" s="157"/>
      <c r="D5" s="157"/>
      <c r="E5" s="157"/>
      <c r="F5" s="157"/>
      <c r="G5" s="157"/>
      <c r="H5" s="157"/>
      <c r="I5" s="157"/>
      <c r="J5" s="157"/>
    </row>
    <row r="6" spans="1:10" ht="15.75">
      <c r="B6" s="1499" t="s">
        <v>247</v>
      </c>
      <c r="C6" s="1499"/>
      <c r="D6" s="1499"/>
      <c r="E6" s="1499"/>
      <c r="F6" s="1499"/>
      <c r="G6" s="1499"/>
      <c r="H6" s="1499"/>
      <c r="I6" s="1499"/>
      <c r="J6" s="1499"/>
    </row>
    <row r="7" spans="1:10" ht="15.75">
      <c r="B7" s="1493" t="s">
        <v>222</v>
      </c>
      <c r="C7" s="1493"/>
      <c r="D7" s="1493"/>
      <c r="E7" s="1493"/>
      <c r="F7" s="1493"/>
      <c r="G7" s="1493"/>
      <c r="H7" s="1493"/>
      <c r="I7" s="1493"/>
      <c r="J7" s="1493"/>
    </row>
    <row r="17" spans="2:2">
      <c r="B17" s="128"/>
    </row>
    <row r="24" spans="2:2">
      <c r="B24" s="128" t="s">
        <v>140</v>
      </c>
    </row>
    <row r="55" spans="1:1" ht="15.75" customHeight="1">
      <c r="A55" s="129"/>
    </row>
    <row r="56" spans="1:1" ht="15.75" customHeight="1">
      <c r="A56" s="129"/>
    </row>
  </sheetData>
  <mergeCells count="5">
    <mergeCell ref="B2:J2"/>
    <mergeCell ref="B3:J3"/>
    <mergeCell ref="B4:J4"/>
    <mergeCell ref="B6:J6"/>
    <mergeCell ref="B7:J7"/>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0C5D4-449D-4FD1-99F7-C40819AA22D4}">
  <dimension ref="B2:Y52"/>
  <sheetViews>
    <sheetView showGridLines="0" workbookViewId="0">
      <selection activeCell="C2" sqref="C2:K4"/>
    </sheetView>
  </sheetViews>
  <sheetFormatPr defaultColWidth="11.42578125" defaultRowHeight="15"/>
  <cols>
    <col min="1" max="1" width="15.5703125" bestFit="1" customWidth="1"/>
    <col min="2" max="11" width="13.140625" bestFit="1" customWidth="1"/>
  </cols>
  <sheetData>
    <row r="2" spans="2:25">
      <c r="C2" s="1425" t="s">
        <v>0</v>
      </c>
      <c r="D2" s="1425"/>
      <c r="E2" s="1425"/>
      <c r="F2" s="1425"/>
      <c r="G2" s="1425"/>
      <c r="H2" s="1425"/>
      <c r="I2" s="1425"/>
      <c r="J2" s="1425"/>
      <c r="K2" s="1425"/>
    </row>
    <row r="3" spans="2:25">
      <c r="C3" s="1425" t="s">
        <v>1</v>
      </c>
      <c r="D3" s="1425"/>
      <c r="E3" s="1425"/>
      <c r="F3" s="1425"/>
      <c r="G3" s="1425"/>
      <c r="H3" s="1425"/>
      <c r="I3" s="1425"/>
      <c r="J3" s="1425"/>
      <c r="K3" s="1425"/>
    </row>
    <row r="4" spans="2:25">
      <c r="C4" s="1426" t="s">
        <v>2</v>
      </c>
      <c r="D4" s="1426"/>
      <c r="E4" s="1426"/>
      <c r="F4" s="1426"/>
      <c r="G4" s="1426"/>
      <c r="H4" s="1426"/>
      <c r="I4" s="1426"/>
      <c r="J4" s="1426"/>
      <c r="K4" s="1426"/>
    </row>
    <row r="5" spans="2:25" ht="15.75">
      <c r="B5" s="1456"/>
      <c r="C5" s="1456"/>
      <c r="D5" s="1456"/>
      <c r="E5" s="1456"/>
      <c r="F5" s="1456"/>
      <c r="G5" s="1456"/>
      <c r="H5" s="1456"/>
      <c r="I5" s="1456"/>
      <c r="J5" s="1456"/>
      <c r="M5" s="9"/>
      <c r="N5" s="9"/>
      <c r="O5" s="9"/>
      <c r="P5" s="9"/>
      <c r="Q5" s="9"/>
      <c r="R5" s="9"/>
      <c r="S5" s="9"/>
      <c r="T5" s="9"/>
      <c r="U5" s="9"/>
      <c r="V5" s="9"/>
      <c r="W5" s="9"/>
      <c r="X5" s="9"/>
      <c r="Y5" s="9"/>
    </row>
    <row r="6" spans="2:25" ht="15.75">
      <c r="C6" s="1456" t="s">
        <v>248</v>
      </c>
      <c r="D6" s="1456"/>
      <c r="E6" s="1456"/>
      <c r="F6" s="1456"/>
      <c r="G6" s="1456"/>
      <c r="H6" s="1456"/>
      <c r="I6" s="1456"/>
      <c r="J6" s="1456"/>
      <c r="M6" s="12"/>
      <c r="N6" s="12"/>
      <c r="O6" s="12"/>
      <c r="P6" s="12"/>
      <c r="Q6" s="12"/>
      <c r="R6" s="12"/>
      <c r="S6" s="12"/>
      <c r="T6" s="12"/>
      <c r="U6" s="12"/>
      <c r="V6" s="12"/>
      <c r="W6" s="12"/>
      <c r="X6" s="12"/>
      <c r="Y6" s="12"/>
    </row>
    <row r="7" spans="2:25" ht="15.75">
      <c r="B7" s="1457" t="s">
        <v>249</v>
      </c>
      <c r="C7" s="1457"/>
      <c r="D7" s="1457"/>
      <c r="E7" s="1457"/>
      <c r="F7" s="1457"/>
      <c r="G7" s="1457"/>
      <c r="H7" s="1457"/>
      <c r="I7" s="1457"/>
      <c r="J7" s="1457"/>
    </row>
    <row r="8" spans="2:25" ht="15.75">
      <c r="B8" s="7"/>
      <c r="C8" s="7"/>
      <c r="D8" s="7"/>
      <c r="E8" s="7"/>
      <c r="F8" s="7"/>
      <c r="G8" s="7"/>
      <c r="H8" s="7"/>
      <c r="I8" s="7"/>
      <c r="J8" s="7"/>
    </row>
    <row r="9" spans="2:25" ht="15.75">
      <c r="B9" s="7"/>
      <c r="C9" s="7"/>
      <c r="D9" s="7"/>
      <c r="E9" s="7"/>
      <c r="F9" s="7"/>
      <c r="G9" s="7"/>
      <c r="H9" s="7"/>
      <c r="I9" s="7"/>
      <c r="J9" s="7"/>
    </row>
    <row r="10" spans="2:25" ht="15.75">
      <c r="B10" s="7"/>
      <c r="C10" s="7"/>
      <c r="D10" s="7"/>
      <c r="E10" s="7"/>
      <c r="F10" s="7"/>
      <c r="G10" s="7"/>
      <c r="H10" s="7"/>
      <c r="I10" s="7"/>
      <c r="J10" s="7"/>
    </row>
    <row r="11" spans="2:25" ht="15.75">
      <c r="B11" s="7"/>
      <c r="C11" s="7"/>
      <c r="D11" s="7"/>
      <c r="E11" s="7"/>
      <c r="F11" s="7"/>
      <c r="G11" s="7"/>
      <c r="H11" s="7"/>
      <c r="I11" s="7"/>
      <c r="J11" s="7"/>
    </row>
    <row r="12" spans="2:25" ht="15.75">
      <c r="B12" s="7"/>
      <c r="C12" s="7"/>
      <c r="D12" s="7"/>
      <c r="E12" s="7"/>
      <c r="F12" s="7"/>
      <c r="G12" s="7"/>
      <c r="H12" s="7"/>
      <c r="I12" s="7"/>
      <c r="J12" s="7"/>
    </row>
    <row r="13" spans="2:25" ht="15.75">
      <c r="B13" s="7"/>
      <c r="C13" s="7"/>
      <c r="D13" s="7"/>
      <c r="E13" s="7"/>
      <c r="F13" s="7"/>
      <c r="G13" s="7"/>
      <c r="H13" s="7"/>
      <c r="I13" s="7"/>
      <c r="J13" s="7"/>
    </row>
    <row r="14" spans="2:25" ht="15.75">
      <c r="B14" s="7"/>
      <c r="C14" s="7"/>
      <c r="D14" s="7"/>
      <c r="E14" s="7"/>
      <c r="F14" s="7"/>
      <c r="G14" s="7"/>
      <c r="H14" s="7"/>
      <c r="I14" s="7"/>
      <c r="J14" s="7"/>
    </row>
    <row r="15" spans="2:25" ht="15.75">
      <c r="B15" s="7"/>
      <c r="C15" s="7"/>
      <c r="D15" s="7"/>
      <c r="E15" s="7"/>
      <c r="F15" s="7"/>
      <c r="G15" s="7"/>
      <c r="H15" s="7"/>
      <c r="I15" s="7"/>
      <c r="J15" s="7"/>
    </row>
    <row r="16" spans="2:25" ht="15.75">
      <c r="B16" s="7"/>
      <c r="C16" s="7"/>
      <c r="D16" s="7"/>
      <c r="E16" s="7"/>
      <c r="F16" s="7"/>
      <c r="G16" s="7"/>
      <c r="H16" s="7"/>
      <c r="I16" s="7"/>
      <c r="J16" s="7"/>
    </row>
    <row r="17" spans="2:10" ht="15.75">
      <c r="B17" s="7"/>
      <c r="C17" s="7"/>
      <c r="D17" s="7"/>
      <c r="E17" s="7"/>
      <c r="F17" s="7"/>
      <c r="G17" s="7"/>
      <c r="H17" s="7"/>
      <c r="I17" s="7"/>
      <c r="J17" s="7"/>
    </row>
    <row r="18" spans="2:10" ht="15.75">
      <c r="B18" s="7"/>
      <c r="C18" s="7"/>
      <c r="D18" s="7"/>
      <c r="E18" s="7"/>
      <c r="F18" s="7"/>
      <c r="G18" s="7"/>
      <c r="H18" s="7"/>
      <c r="I18" s="7"/>
      <c r="J18" s="7"/>
    </row>
    <row r="19" spans="2:10" ht="15.75">
      <c r="B19" s="7"/>
      <c r="C19" s="7"/>
      <c r="D19" s="7"/>
      <c r="E19" s="7"/>
      <c r="F19" s="7"/>
      <c r="G19" s="7"/>
      <c r="H19" s="7"/>
      <c r="I19" s="7"/>
      <c r="J19" s="7"/>
    </row>
    <row r="20" spans="2:10" ht="15.75">
      <c r="B20" s="7"/>
      <c r="C20" s="7"/>
      <c r="D20" s="7"/>
      <c r="E20" s="7"/>
      <c r="F20" s="7"/>
      <c r="G20" s="7"/>
      <c r="H20" s="7"/>
      <c r="I20" s="7"/>
      <c r="J20" s="7"/>
    </row>
    <row r="21" spans="2:10" ht="15.75">
      <c r="B21" s="7"/>
      <c r="C21" s="7"/>
      <c r="D21" s="7"/>
      <c r="E21" s="7"/>
      <c r="F21" s="7"/>
      <c r="G21" s="7"/>
      <c r="H21" s="7"/>
      <c r="I21" s="7"/>
      <c r="J21" s="7"/>
    </row>
    <row r="22" spans="2:10" ht="15.75">
      <c r="B22" s="7"/>
      <c r="C22" s="7"/>
      <c r="D22" s="7"/>
      <c r="E22" s="7"/>
      <c r="F22" s="7"/>
      <c r="G22" s="7"/>
      <c r="H22" s="7"/>
      <c r="I22" s="7"/>
      <c r="J22" s="7"/>
    </row>
    <row r="23" spans="2:10" ht="15.75">
      <c r="B23" s="7"/>
      <c r="C23" s="7"/>
      <c r="D23" s="7"/>
      <c r="E23" s="7"/>
      <c r="F23" s="7"/>
      <c r="G23" s="7"/>
      <c r="H23" s="7"/>
      <c r="I23" s="7"/>
      <c r="J23" s="7"/>
    </row>
    <row r="24" spans="2:10" ht="15.75">
      <c r="B24" s="7"/>
      <c r="C24" s="7"/>
      <c r="D24" s="7"/>
      <c r="E24" s="7"/>
      <c r="F24" s="7"/>
      <c r="G24" s="7"/>
      <c r="H24" s="7"/>
      <c r="I24" s="7"/>
      <c r="J24" s="7"/>
    </row>
    <row r="25" spans="2:10" ht="15.75">
      <c r="B25" s="7"/>
      <c r="C25" s="7"/>
      <c r="D25" s="7"/>
      <c r="E25" s="7"/>
      <c r="F25" s="7"/>
      <c r="G25" s="7"/>
      <c r="H25" s="7"/>
      <c r="I25" s="7"/>
      <c r="J25" s="7"/>
    </row>
    <row r="26" spans="2:10" ht="15.75">
      <c r="B26" s="7"/>
      <c r="C26" s="7"/>
      <c r="D26" s="7"/>
      <c r="E26" s="7"/>
      <c r="F26" s="7"/>
      <c r="G26" s="7"/>
      <c r="H26" s="7"/>
      <c r="I26" s="7"/>
      <c r="J26" s="7"/>
    </row>
    <row r="27" spans="2:10" ht="14.25" customHeight="1">
      <c r="C27" s="14" t="s">
        <v>137</v>
      </c>
    </row>
    <row r="28" spans="2:10">
      <c r="C28" s="17" t="s">
        <v>250</v>
      </c>
    </row>
    <row r="29" spans="2:10">
      <c r="C29" s="17" t="s">
        <v>251</v>
      </c>
    </row>
    <row r="51" spans="2:11">
      <c r="B51" s="130">
        <v>4413382.9599851798</v>
      </c>
      <c r="C51" s="130"/>
      <c r="D51" s="130"/>
      <c r="E51" s="130"/>
      <c r="F51" s="130">
        <v>4640112.6057703504</v>
      </c>
      <c r="G51" s="130"/>
      <c r="H51" s="130"/>
      <c r="I51" s="130"/>
      <c r="J51" s="130">
        <v>4768740.1024052501</v>
      </c>
      <c r="K51" s="131"/>
    </row>
    <row r="52" spans="2:11">
      <c r="B52" s="132"/>
      <c r="C52" s="132"/>
      <c r="D52" s="132"/>
      <c r="E52" s="132"/>
      <c r="F52" s="132"/>
      <c r="G52" s="132"/>
      <c r="H52" s="132"/>
      <c r="I52" s="132"/>
      <c r="J52" s="132"/>
      <c r="K52" s="132"/>
    </row>
  </sheetData>
  <mergeCells count="6">
    <mergeCell ref="B5:J5"/>
    <mergeCell ref="B7:J7"/>
    <mergeCell ref="C2:K2"/>
    <mergeCell ref="C3:K3"/>
    <mergeCell ref="C4:K4"/>
    <mergeCell ref="C6:J6"/>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8C0CD-EA19-4C26-8701-E93D672E0A49}">
  <dimension ref="C4:L47"/>
  <sheetViews>
    <sheetView showGridLines="0" zoomScale="90" zoomScaleNormal="90" workbookViewId="0">
      <selection activeCell="D10" sqref="D10:L10"/>
    </sheetView>
  </sheetViews>
  <sheetFormatPr defaultColWidth="11.42578125" defaultRowHeight="15"/>
  <cols>
    <col min="1" max="1" width="11.42578125" style="2"/>
    <col min="2" max="2" width="11.28515625" style="2" customWidth="1"/>
    <col min="3" max="4" width="11.42578125" style="2"/>
    <col min="5" max="6" width="13.42578125" style="2" customWidth="1"/>
    <col min="7" max="7" width="15.85546875" style="2" customWidth="1"/>
    <col min="8" max="10" width="11.42578125" style="2"/>
    <col min="11" max="11" width="15.140625" style="2" customWidth="1"/>
    <col min="12" max="16384" width="11.42578125" style="2"/>
  </cols>
  <sheetData>
    <row r="4" spans="3:12">
      <c r="D4" s="1425" t="s">
        <v>0</v>
      </c>
      <c r="E4" s="1425"/>
      <c r="F4" s="1425"/>
      <c r="G4" s="1425"/>
      <c r="H4" s="1425"/>
      <c r="I4" s="1425"/>
      <c r="J4" s="1425"/>
      <c r="K4" s="1425"/>
      <c r="L4" s="1425"/>
    </row>
    <row r="5" spans="3:12">
      <c r="D5" s="1425" t="s">
        <v>1</v>
      </c>
      <c r="E5" s="1425"/>
      <c r="F5" s="1425"/>
      <c r="G5" s="1425"/>
      <c r="H5" s="1425"/>
      <c r="I5" s="1425"/>
      <c r="J5" s="1425"/>
      <c r="K5" s="1425"/>
      <c r="L5" s="1425"/>
    </row>
    <row r="6" spans="3:12">
      <c r="D6" s="1426" t="s">
        <v>2</v>
      </c>
      <c r="E6" s="1426"/>
      <c r="F6" s="1426"/>
      <c r="G6" s="1426"/>
      <c r="H6" s="1426"/>
      <c r="I6" s="1426"/>
      <c r="J6" s="1426"/>
      <c r="K6" s="1426"/>
      <c r="L6" s="1426"/>
    </row>
    <row r="7" spans="3:12">
      <c r="G7" s="1491"/>
      <c r="H7" s="1491"/>
      <c r="I7" s="1491"/>
      <c r="J7" s="1491"/>
      <c r="K7" s="1491"/>
      <c r="L7" s="1491"/>
    </row>
    <row r="8" spans="3:12" ht="15.75">
      <c r="C8" s="133"/>
      <c r="D8" s="1456"/>
      <c r="E8" s="1456"/>
      <c r="F8" s="1456"/>
      <c r="G8" s="1456"/>
      <c r="H8" s="1456"/>
      <c r="I8" s="1456"/>
      <c r="J8" s="1456"/>
      <c r="K8" s="1456"/>
      <c r="L8" s="1456"/>
    </row>
    <row r="9" spans="3:12" ht="37.15" customHeight="1">
      <c r="C9" s="133"/>
      <c r="D9" s="1502" t="s">
        <v>252</v>
      </c>
      <c r="E9" s="1456"/>
      <c r="F9" s="1456"/>
      <c r="G9" s="1456"/>
      <c r="H9" s="1456"/>
      <c r="I9" s="1456"/>
      <c r="J9" s="1456"/>
      <c r="K9" s="1456"/>
      <c r="L9" s="1456"/>
    </row>
    <row r="10" spans="3:12" ht="14.45" customHeight="1" thickBot="1">
      <c r="C10" s="133"/>
      <c r="D10" s="1503" t="s">
        <v>253</v>
      </c>
      <c r="E10" s="1503"/>
      <c r="F10" s="1503"/>
      <c r="G10" s="1503"/>
      <c r="H10" s="1503"/>
      <c r="I10" s="1503"/>
      <c r="J10" s="1503"/>
      <c r="K10" s="1503"/>
      <c r="L10" s="1503"/>
    </row>
    <row r="11" spans="3:12" ht="15" customHeight="1">
      <c r="C11" s="134"/>
      <c r="D11" s="1504" t="s">
        <v>212</v>
      </c>
      <c r="E11" s="1506" t="s">
        <v>254</v>
      </c>
      <c r="F11" s="1507"/>
      <c r="G11" s="1508" t="s">
        <v>255</v>
      </c>
      <c r="H11" s="1509"/>
      <c r="I11" s="1506" t="s">
        <v>256</v>
      </c>
      <c r="J11" s="1507"/>
      <c r="K11" s="1508" t="s">
        <v>257</v>
      </c>
      <c r="L11" s="1509"/>
    </row>
    <row r="12" spans="3:12">
      <c r="C12" s="134"/>
      <c r="D12" s="1505"/>
      <c r="E12" s="1497"/>
      <c r="F12" s="1496"/>
      <c r="G12" s="1510"/>
      <c r="H12" s="1511"/>
      <c r="I12" s="1497"/>
      <c r="J12" s="1496"/>
      <c r="K12" s="1510"/>
      <c r="L12" s="1511"/>
    </row>
    <row r="13" spans="3:12" ht="15.75" thickBot="1">
      <c r="C13" s="135"/>
      <c r="D13" s="226" t="s">
        <v>258</v>
      </c>
      <c r="E13" s="227">
        <v>2022</v>
      </c>
      <c r="F13" s="227">
        <v>2023</v>
      </c>
      <c r="G13" s="228" t="s">
        <v>259</v>
      </c>
      <c r="H13" s="227" t="s">
        <v>196</v>
      </c>
      <c r="I13" s="229">
        <v>2022</v>
      </c>
      <c r="J13" s="229">
        <v>2023</v>
      </c>
      <c r="K13" s="227" t="s">
        <v>259</v>
      </c>
      <c r="L13" s="229" t="s">
        <v>196</v>
      </c>
    </row>
    <row r="14" spans="3:12" ht="16.5" customHeight="1" thickTop="1">
      <c r="C14" s="135"/>
      <c r="D14" s="136" t="s">
        <v>260</v>
      </c>
      <c r="E14" s="137">
        <v>2127234</v>
      </c>
      <c r="F14" s="137">
        <v>2260344</v>
      </c>
      <c r="G14" s="138">
        <f t="shared" ref="G14:G19" si="0">F14-E14</f>
        <v>133110</v>
      </c>
      <c r="H14" s="139">
        <f>((F14/E14)-1)</f>
        <v>6.2574216094703372E-2</v>
      </c>
      <c r="I14" s="140">
        <v>2208577</v>
      </c>
      <c r="J14" s="140">
        <v>2347097</v>
      </c>
      <c r="K14" s="138">
        <f t="shared" ref="K14:K19" si="1">J14-I14</f>
        <v>138520</v>
      </c>
      <c r="L14" s="141">
        <f t="shared" ref="L14:L19" si="2">((J14/I14)-1)</f>
        <v>6.2719117332110219E-2</v>
      </c>
    </row>
    <row r="15" spans="3:12">
      <c r="C15" s="142"/>
      <c r="D15" s="136" t="s">
        <v>261</v>
      </c>
      <c r="E15" s="137">
        <v>2141732</v>
      </c>
      <c r="F15" s="137">
        <v>2268345</v>
      </c>
      <c r="G15" s="138">
        <f t="shared" si="0"/>
        <v>126613</v>
      </c>
      <c r="H15" s="139">
        <f t="shared" ref="H15:H19" si="3">((F15/E15)-1)</f>
        <v>5.9117107089028842E-2</v>
      </c>
      <c r="I15" s="140">
        <v>2223820</v>
      </c>
      <c r="J15" s="140">
        <v>2355482</v>
      </c>
      <c r="K15" s="138">
        <f t="shared" si="1"/>
        <v>131662</v>
      </c>
      <c r="L15" s="141">
        <f t="shared" si="2"/>
        <v>5.9205331366747327E-2</v>
      </c>
    </row>
    <row r="16" spans="3:12">
      <c r="C16" s="142"/>
      <c r="D16" s="136" t="s">
        <v>262</v>
      </c>
      <c r="E16" s="137">
        <v>2160672</v>
      </c>
      <c r="F16" s="137">
        <v>2283275</v>
      </c>
      <c r="G16" s="138">
        <f t="shared" si="0"/>
        <v>122603</v>
      </c>
      <c r="H16" s="139">
        <f t="shared" si="3"/>
        <v>5.6742994771996846E-2</v>
      </c>
      <c r="I16" s="140">
        <v>2244402</v>
      </c>
      <c r="J16" s="140">
        <v>2373637</v>
      </c>
      <c r="K16" s="138">
        <f t="shared" si="1"/>
        <v>129235</v>
      </c>
      <c r="L16" s="141">
        <f t="shared" si="2"/>
        <v>5.7581039403814538E-2</v>
      </c>
    </row>
    <row r="17" spans="3:12">
      <c r="C17" s="142"/>
      <c r="D17" s="136" t="s">
        <v>263</v>
      </c>
      <c r="E17" s="137">
        <v>2165012</v>
      </c>
      <c r="F17" s="137">
        <v>2263987</v>
      </c>
      <c r="G17" s="138">
        <f t="shared" si="0"/>
        <v>98975</v>
      </c>
      <c r="H17" s="139">
        <f t="shared" si="3"/>
        <v>4.5715681945411868E-2</v>
      </c>
      <c r="I17" s="140">
        <v>2248904</v>
      </c>
      <c r="J17" s="140">
        <v>2351925</v>
      </c>
      <c r="K17" s="138">
        <f t="shared" si="1"/>
        <v>103021</v>
      </c>
      <c r="L17" s="141">
        <f>((J17/I17)-1)</f>
        <v>4.5809425391212688E-2</v>
      </c>
    </row>
    <row r="18" spans="3:12">
      <c r="C18" s="142"/>
      <c r="D18" s="136" t="s">
        <v>264</v>
      </c>
      <c r="E18" s="137">
        <v>2181139</v>
      </c>
      <c r="F18" s="137">
        <v>2271868</v>
      </c>
      <c r="G18" s="138">
        <f t="shared" si="0"/>
        <v>90729</v>
      </c>
      <c r="H18" s="139">
        <f t="shared" si="3"/>
        <v>4.1597073822438713E-2</v>
      </c>
      <c r="I18" s="140">
        <v>2264710</v>
      </c>
      <c r="J18" s="140">
        <v>2360879</v>
      </c>
      <c r="K18" s="138">
        <f t="shared" si="1"/>
        <v>96169</v>
      </c>
      <c r="L18" s="141">
        <f t="shared" si="2"/>
        <v>4.2464156558676303E-2</v>
      </c>
    </row>
    <row r="19" spans="3:12" ht="16.5" customHeight="1" thickBot="1">
      <c r="C19" s="142"/>
      <c r="D19" s="143" t="s">
        <v>265</v>
      </c>
      <c r="E19" s="144">
        <v>2199727</v>
      </c>
      <c r="F19" s="144">
        <v>2246241</v>
      </c>
      <c r="G19" s="144">
        <f t="shared" si="0"/>
        <v>46514</v>
      </c>
      <c r="H19" s="145">
        <f t="shared" si="3"/>
        <v>2.1145351218583075E-2</v>
      </c>
      <c r="I19" s="146">
        <v>2285595</v>
      </c>
      <c r="J19" s="146">
        <v>2332990</v>
      </c>
      <c r="K19" s="147">
        <f t="shared" si="1"/>
        <v>47395</v>
      </c>
      <c r="L19" s="148">
        <f t="shared" si="2"/>
        <v>2.0736394680597403E-2</v>
      </c>
    </row>
    <row r="20" spans="3:12" ht="13.5" customHeight="1">
      <c r="C20" s="149"/>
      <c r="D20" s="15"/>
      <c r="E20" s="37"/>
      <c r="F20" s="37"/>
      <c r="G20" s="37"/>
      <c r="H20" s="37"/>
      <c r="I20" s="37"/>
      <c r="J20" s="37"/>
      <c r="K20" s="37"/>
      <c r="L20" s="37"/>
    </row>
    <row r="21" spans="3:12" ht="13.5" customHeight="1">
      <c r="C21" s="149"/>
      <c r="D21" s="15" t="s">
        <v>266</v>
      </c>
      <c r="E21" s="37"/>
      <c r="F21" s="37"/>
      <c r="G21" s="37"/>
      <c r="H21" s="37"/>
      <c r="I21" s="37"/>
      <c r="J21" s="37"/>
      <c r="K21" s="37"/>
      <c r="L21" s="37"/>
    </row>
    <row r="22" spans="3:12" ht="13.5" customHeight="1">
      <c r="C22" s="149"/>
      <c r="D22" s="1500" t="s">
        <v>267</v>
      </c>
      <c r="E22" s="1500"/>
      <c r="F22" s="1500"/>
      <c r="G22" s="1500"/>
      <c r="H22" s="1500"/>
      <c r="I22" s="1500"/>
      <c r="J22" s="1500"/>
      <c r="K22" s="1500"/>
      <c r="L22" s="1500"/>
    </row>
    <row r="23" spans="3:12" ht="13.5" customHeight="1">
      <c r="C23" s="149"/>
      <c r="D23" s="1500"/>
      <c r="E23" s="1500"/>
      <c r="F23" s="1500"/>
      <c r="G23" s="1500"/>
      <c r="H23" s="1500"/>
      <c r="I23" s="1500"/>
      <c r="J23" s="1500"/>
      <c r="K23" s="1500"/>
      <c r="L23" s="1500"/>
    </row>
    <row r="24" spans="3:12" ht="13.5" customHeight="1">
      <c r="C24" s="149"/>
      <c r="D24" s="1500"/>
      <c r="E24" s="1500"/>
      <c r="F24" s="1500"/>
      <c r="G24" s="1500"/>
      <c r="H24" s="1500"/>
      <c r="I24" s="1500"/>
      <c r="J24" s="1500"/>
      <c r="K24" s="1500"/>
      <c r="L24" s="1500"/>
    </row>
    <row r="25" spans="3:12" ht="13.5" customHeight="1">
      <c r="C25" s="149"/>
      <c r="D25" s="15"/>
      <c r="E25" s="37"/>
      <c r="F25" s="37"/>
      <c r="G25" s="37"/>
      <c r="H25" s="37"/>
      <c r="I25" s="37"/>
      <c r="J25" s="37"/>
      <c r="K25" s="37"/>
      <c r="L25" s="37"/>
    </row>
    <row r="26" spans="3:12" ht="13.5" customHeight="1">
      <c r="C26" s="149"/>
      <c r="D26" s="15"/>
      <c r="E26" s="37"/>
      <c r="F26" s="37"/>
      <c r="G26" s="37"/>
      <c r="H26" s="37"/>
      <c r="I26" s="37"/>
      <c r="J26" s="37"/>
      <c r="K26" s="37"/>
      <c r="L26" s="37"/>
    </row>
    <row r="27" spans="3:12" ht="13.5" customHeight="1">
      <c r="C27" s="149"/>
      <c r="D27" s="15"/>
      <c r="E27" s="37"/>
      <c r="F27" s="37"/>
      <c r="G27" s="37"/>
      <c r="H27" s="37"/>
      <c r="I27" s="37"/>
      <c r="J27" s="37"/>
      <c r="K27" s="37"/>
      <c r="L27" s="37"/>
    </row>
    <row r="28" spans="3:12" ht="13.5" customHeight="1">
      <c r="C28" s="149"/>
      <c r="D28" s="15"/>
      <c r="E28" s="37"/>
      <c r="F28" s="37"/>
      <c r="G28" s="37"/>
      <c r="H28" s="37"/>
      <c r="I28" s="37"/>
      <c r="J28" s="37"/>
      <c r="K28" s="37"/>
      <c r="L28" s="37"/>
    </row>
    <row r="29" spans="3:12" ht="13.5" customHeight="1">
      <c r="C29" s="149"/>
      <c r="D29" s="15"/>
      <c r="E29" s="37"/>
      <c r="F29" s="37"/>
      <c r="G29" s="37"/>
      <c r="H29" s="37"/>
      <c r="I29" s="37"/>
      <c r="J29" s="37"/>
      <c r="K29" s="37"/>
      <c r="L29" s="37"/>
    </row>
    <row r="30" spans="3:12" ht="13.5" customHeight="1">
      <c r="C30" s="149"/>
      <c r="D30" s="15"/>
      <c r="E30" s="37"/>
      <c r="F30" s="37"/>
      <c r="G30" s="37"/>
      <c r="H30" s="37"/>
      <c r="I30" s="37"/>
      <c r="J30" s="37"/>
      <c r="K30" s="37"/>
      <c r="L30" s="37"/>
    </row>
    <row r="31" spans="3:12" ht="13.5" customHeight="1">
      <c r="C31" s="150"/>
      <c r="D31" s="1500"/>
      <c r="E31" s="1500"/>
      <c r="F31" s="1500"/>
      <c r="G31" s="1500"/>
      <c r="H31" s="1500"/>
      <c r="I31" s="1500"/>
      <c r="J31" s="1500"/>
      <c r="K31" s="1500"/>
      <c r="L31" s="1500"/>
    </row>
    <row r="32" spans="3:12" ht="13.5" customHeight="1">
      <c r="C32" s="150"/>
      <c r="D32" s="1500"/>
      <c r="E32" s="1500"/>
      <c r="F32" s="1500"/>
      <c r="G32" s="1500"/>
      <c r="H32" s="1500"/>
      <c r="I32" s="1500"/>
      <c r="J32" s="1500"/>
      <c r="K32" s="1500"/>
      <c r="L32" s="1500"/>
    </row>
    <row r="33" spans="3:12" ht="13.5" customHeight="1">
      <c r="C33" s="150"/>
      <c r="D33" s="1500"/>
      <c r="E33" s="1500"/>
      <c r="F33" s="1500"/>
      <c r="G33" s="1500"/>
      <c r="H33" s="1500"/>
      <c r="I33" s="1500"/>
      <c r="J33" s="1500"/>
      <c r="K33" s="1500"/>
      <c r="L33" s="1500"/>
    </row>
    <row r="34" spans="3:12" ht="13.5" customHeight="1">
      <c r="C34" s="150"/>
      <c r="D34" s="88"/>
    </row>
    <row r="35" spans="3:12">
      <c r="C35" s="150"/>
      <c r="D35" s="1501"/>
      <c r="E35" s="1501"/>
      <c r="F35" s="1501"/>
      <c r="G35" s="1501"/>
      <c r="H35" s="1501"/>
      <c r="I35" s="1501"/>
      <c r="J35" s="1501"/>
      <c r="K35" s="1501"/>
      <c r="L35" s="1501"/>
    </row>
    <row r="36" spans="3:12">
      <c r="C36" s="150"/>
      <c r="D36" s="1501"/>
      <c r="E36" s="1501"/>
      <c r="F36" s="1501"/>
      <c r="G36" s="1501"/>
      <c r="H36" s="1501"/>
      <c r="I36" s="1501"/>
      <c r="J36" s="1501"/>
      <c r="K36" s="1501"/>
      <c r="L36" s="1501"/>
    </row>
    <row r="37" spans="3:12">
      <c r="C37" s="150"/>
      <c r="D37" s="1501"/>
      <c r="E37" s="1501"/>
      <c r="F37" s="1501"/>
      <c r="G37" s="1501"/>
      <c r="H37" s="1501"/>
      <c r="I37" s="1501"/>
      <c r="J37" s="1501"/>
      <c r="K37" s="1501"/>
      <c r="L37" s="1501"/>
    </row>
    <row r="43" spans="3:12">
      <c r="D43" s="15"/>
      <c r="E43" s="37"/>
      <c r="F43" s="37"/>
      <c r="G43" s="37"/>
      <c r="H43" s="37"/>
      <c r="I43" s="37"/>
      <c r="J43" s="37"/>
      <c r="K43" s="37"/>
      <c r="L43" s="37"/>
    </row>
    <row r="44" spans="3:12" ht="15" customHeight="1">
      <c r="D44" s="1500"/>
      <c r="E44" s="1500"/>
      <c r="F44" s="1500"/>
      <c r="G44" s="1500"/>
      <c r="H44" s="1500"/>
      <c r="I44" s="1500"/>
      <c r="J44" s="1500"/>
      <c r="K44" s="1500"/>
      <c r="L44" s="1500"/>
    </row>
    <row r="45" spans="3:12">
      <c r="D45" s="1500"/>
      <c r="E45" s="1500"/>
      <c r="F45" s="1500"/>
      <c r="G45" s="1500"/>
      <c r="H45" s="1500"/>
      <c r="I45" s="1500"/>
      <c r="J45" s="1500"/>
      <c r="K45" s="1500"/>
      <c r="L45" s="1500"/>
    </row>
    <row r="46" spans="3:12">
      <c r="D46" s="1500"/>
      <c r="E46" s="1500"/>
      <c r="F46" s="1500"/>
      <c r="G46" s="1500"/>
      <c r="H46" s="1500"/>
      <c r="I46" s="1500"/>
      <c r="J46" s="1500"/>
      <c r="K46" s="1500"/>
      <c r="L46" s="1500"/>
    </row>
    <row r="47" spans="3:12">
      <c r="C47" s="41"/>
    </row>
  </sheetData>
  <mergeCells count="16">
    <mergeCell ref="D35:L37"/>
    <mergeCell ref="D44:L46"/>
    <mergeCell ref="G7:L7"/>
    <mergeCell ref="D8:L8"/>
    <mergeCell ref="D9:L9"/>
    <mergeCell ref="D10:L10"/>
    <mergeCell ref="D11:D12"/>
    <mergeCell ref="E11:F12"/>
    <mergeCell ref="G11:H12"/>
    <mergeCell ref="I11:J12"/>
    <mergeCell ref="K11:L12"/>
    <mergeCell ref="D4:L4"/>
    <mergeCell ref="D5:L5"/>
    <mergeCell ref="D6:L6"/>
    <mergeCell ref="D22:L24"/>
    <mergeCell ref="D31:L33"/>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23468-FD7B-4084-9D8D-2DA66B627F16}">
  <dimension ref="A1:N69"/>
  <sheetViews>
    <sheetView showGridLines="0" zoomScale="60" zoomScaleNormal="60" workbookViewId="0">
      <selection activeCell="B7" sqref="B7:K7"/>
    </sheetView>
  </sheetViews>
  <sheetFormatPr defaultColWidth="9.140625" defaultRowHeight="15"/>
  <cols>
    <col min="1" max="1" width="9.140625" style="159"/>
    <col min="2" max="2" width="104.7109375" style="159" customWidth="1"/>
    <col min="3" max="3" width="24.28515625" style="159" customWidth="1"/>
    <col min="4" max="4" width="27.7109375" style="159" customWidth="1"/>
    <col min="5" max="5" width="26.7109375" style="159" customWidth="1"/>
    <col min="6" max="6" width="28.140625" style="159" customWidth="1"/>
    <col min="7" max="7" width="21.140625" style="159" bestFit="1" customWidth="1"/>
    <col min="8" max="8" width="25.5703125" style="159" bestFit="1" customWidth="1"/>
    <col min="9" max="9" width="20" style="159" bestFit="1" customWidth="1"/>
    <col min="10" max="10" width="20.140625" style="230" customWidth="1"/>
    <col min="11" max="11" width="28.28515625" style="230" customWidth="1"/>
    <col min="12" max="12" width="9.140625" style="159"/>
    <col min="13" max="13" width="31.5703125" style="159" customWidth="1"/>
    <col min="14" max="14" width="23.5703125" style="159" bestFit="1" customWidth="1"/>
    <col min="15" max="16384" width="9.140625" style="159"/>
  </cols>
  <sheetData>
    <row r="1" spans="1:14" s="156" customFormat="1" ht="15" customHeight="1">
      <c r="A1" s="155"/>
      <c r="B1" s="1425" t="s">
        <v>0</v>
      </c>
      <c r="C1" s="1425"/>
      <c r="D1" s="1425"/>
      <c r="E1" s="1425"/>
      <c r="F1" s="1425"/>
      <c r="G1" s="1425"/>
      <c r="H1" s="1425"/>
      <c r="I1" s="1425"/>
      <c r="J1" s="1425"/>
      <c r="K1" s="1425"/>
      <c r="L1" s="155"/>
    </row>
    <row r="2" spans="1:14" s="156" customFormat="1" ht="15" customHeight="1">
      <c r="A2" s="155"/>
      <c r="B2" s="1425" t="s">
        <v>1</v>
      </c>
      <c r="C2" s="1425"/>
      <c r="D2" s="1425"/>
      <c r="E2" s="1425"/>
      <c r="F2" s="1425"/>
      <c r="G2" s="1425"/>
      <c r="H2" s="1425"/>
      <c r="I2" s="1425"/>
      <c r="J2" s="1425"/>
      <c r="K2" s="1425"/>
      <c r="L2" s="155"/>
    </row>
    <row r="3" spans="1:14" s="156" customFormat="1" ht="15" customHeight="1">
      <c r="A3" s="158"/>
      <c r="B3" s="1426" t="s">
        <v>2</v>
      </c>
      <c r="C3" s="1426"/>
      <c r="D3" s="1426"/>
      <c r="E3" s="1426"/>
      <c r="F3" s="1426"/>
      <c r="G3" s="1426"/>
      <c r="H3" s="1426"/>
      <c r="I3" s="1426"/>
      <c r="J3" s="1426"/>
      <c r="K3" s="1426"/>
      <c r="L3" s="158"/>
    </row>
    <row r="5" spans="1:14">
      <c r="B5" s="1513"/>
      <c r="C5" s="1513"/>
      <c r="D5" s="1513"/>
      <c r="E5" s="1513"/>
      <c r="F5" s="1513"/>
      <c r="G5" s="1513"/>
      <c r="H5" s="1513"/>
      <c r="M5" s="156"/>
      <c r="N5" s="156"/>
    </row>
    <row r="6" spans="1:14">
      <c r="B6" s="1513" t="s">
        <v>268</v>
      </c>
      <c r="C6" s="1513"/>
      <c r="D6" s="1513"/>
      <c r="E6" s="1513"/>
      <c r="F6" s="1513"/>
      <c r="G6" s="1513"/>
      <c r="H6" s="1513"/>
      <c r="I6" s="1513"/>
      <c r="J6" s="1513"/>
      <c r="K6" s="1513"/>
      <c r="M6" s="156"/>
      <c r="N6" s="156"/>
    </row>
    <row r="7" spans="1:14" ht="15.75" thickBot="1">
      <c r="B7" s="1512" t="s">
        <v>269</v>
      </c>
      <c r="C7" s="1512"/>
      <c r="D7" s="1512"/>
      <c r="E7" s="1512"/>
      <c r="F7" s="1512"/>
      <c r="G7" s="1512"/>
      <c r="H7" s="1512"/>
      <c r="I7" s="1512"/>
      <c r="J7" s="1512"/>
      <c r="K7" s="1512"/>
      <c r="M7" s="230"/>
      <c r="N7" s="230"/>
    </row>
    <row r="8" spans="1:14" ht="15.75" thickBot="1">
      <c r="B8" s="1427" t="s">
        <v>270</v>
      </c>
      <c r="C8" s="1427"/>
      <c r="D8" s="1427"/>
      <c r="E8" s="1427"/>
      <c r="F8" s="1427"/>
      <c r="G8" s="1427"/>
      <c r="H8" s="1427"/>
      <c r="I8" s="1427"/>
      <c r="J8" s="1427"/>
      <c r="K8" s="1427"/>
      <c r="M8" s="231" t="s">
        <v>271</v>
      </c>
      <c r="N8" s="232">
        <v>6869090841203.9922</v>
      </c>
    </row>
    <row r="9" spans="1:14" ht="15.75" thickBot="1">
      <c r="M9" s="230"/>
      <c r="N9" s="233"/>
    </row>
    <row r="10" spans="1:14" ht="19.5" customHeight="1" thickBot="1">
      <c r="B10" s="1516" t="s">
        <v>26</v>
      </c>
      <c r="C10" s="289">
        <v>2022</v>
      </c>
      <c r="D10" s="1519">
        <v>2023</v>
      </c>
      <c r="E10" s="1520"/>
      <c r="F10" s="1521"/>
      <c r="G10" s="1522" t="s">
        <v>272</v>
      </c>
      <c r="H10" s="1523"/>
      <c r="I10" s="1522" t="s">
        <v>273</v>
      </c>
      <c r="J10" s="1523"/>
      <c r="K10" s="1527" t="s">
        <v>274</v>
      </c>
      <c r="M10" s="156"/>
      <c r="N10" s="156"/>
    </row>
    <row r="11" spans="1:14" ht="19.5" customHeight="1" thickBot="1">
      <c r="B11" s="1517"/>
      <c r="C11" s="1530" t="s">
        <v>275</v>
      </c>
      <c r="D11" s="1531" t="s">
        <v>276</v>
      </c>
      <c r="E11" s="1533" t="s">
        <v>277</v>
      </c>
      <c r="F11" s="1534"/>
      <c r="G11" s="1524"/>
      <c r="H11" s="1525"/>
      <c r="I11" s="1524"/>
      <c r="J11" s="1525"/>
      <c r="K11" s="1528"/>
      <c r="M11" s="156"/>
      <c r="N11" s="156"/>
    </row>
    <row r="12" spans="1:14" ht="15.75" customHeight="1" thickBot="1">
      <c r="B12" s="1517"/>
      <c r="C12" s="1531"/>
      <c r="D12" s="1531"/>
      <c r="E12" s="1530" t="s">
        <v>278</v>
      </c>
      <c r="F12" s="1514" t="s">
        <v>279</v>
      </c>
      <c r="G12" s="1526"/>
      <c r="H12" s="1515"/>
      <c r="I12" s="1526"/>
      <c r="J12" s="1515"/>
      <c r="K12" s="1528"/>
      <c r="M12" s="156"/>
      <c r="N12" s="156"/>
    </row>
    <row r="13" spans="1:14" ht="25.9" customHeight="1" thickBot="1">
      <c r="B13" s="1517"/>
      <c r="C13" s="1532"/>
      <c r="D13" s="1532"/>
      <c r="E13" s="1532"/>
      <c r="F13" s="1515"/>
      <c r="G13" s="290" t="s">
        <v>280</v>
      </c>
      <c r="H13" s="291" t="s">
        <v>281</v>
      </c>
      <c r="I13" s="291" t="s">
        <v>280</v>
      </c>
      <c r="J13" s="292" t="s">
        <v>282</v>
      </c>
      <c r="K13" s="1529"/>
    </row>
    <row r="14" spans="1:14" ht="15.75" thickBot="1">
      <c r="B14" s="1518"/>
      <c r="C14" s="293">
        <v>1</v>
      </c>
      <c r="D14" s="293">
        <v>2</v>
      </c>
      <c r="E14" s="294">
        <v>3</v>
      </c>
      <c r="F14" s="293">
        <v>4</v>
      </c>
      <c r="G14" s="295" t="s">
        <v>283</v>
      </c>
      <c r="H14" s="296" t="s">
        <v>284</v>
      </c>
      <c r="I14" s="296" t="s">
        <v>285</v>
      </c>
      <c r="J14" s="297" t="s">
        <v>286</v>
      </c>
      <c r="K14" s="298" t="s">
        <v>287</v>
      </c>
      <c r="N14" s="110"/>
    </row>
    <row r="15" spans="1:14">
      <c r="B15" s="234" t="s">
        <v>288</v>
      </c>
      <c r="C15" s="235">
        <f>+C16+C26+C29+C32+C39+C42+C43</f>
        <v>470576465724.61017</v>
      </c>
      <c r="D15" s="235">
        <f>+D16+D26+D29+D32+D39+D42+D43</f>
        <v>1028207681281</v>
      </c>
      <c r="E15" s="236">
        <f>+E16+E26+E29+E32+E39+E42+E43</f>
        <v>511482459839.03839</v>
      </c>
      <c r="F15" s="235">
        <f>+F16+F26+F29+F32+F39+F42+F43</f>
        <v>535751541595.34003</v>
      </c>
      <c r="G15" s="237">
        <f>+F15-E15</f>
        <v>24269081756.301636</v>
      </c>
      <c r="H15" s="238">
        <f>IFERROR(F15/E15-1,"-")</f>
        <v>4.7448512240163776E-2</v>
      </c>
      <c r="I15" s="235">
        <f>F15-C15</f>
        <v>65175075870.729858</v>
      </c>
      <c r="J15" s="239">
        <f>IFERROR(F15/C15-1,"-")</f>
        <v>0.1385005001692361</v>
      </c>
      <c r="K15" s="240">
        <f>F15/$N$8</f>
        <v>7.7994534354044909E-2</v>
      </c>
      <c r="M15" s="95"/>
    </row>
    <row r="16" spans="1:14">
      <c r="B16" s="241" t="s">
        <v>289</v>
      </c>
      <c r="C16" s="242">
        <f>+C17+C21+C22+C23+C24+C25</f>
        <v>438876352953.15021</v>
      </c>
      <c r="D16" s="242">
        <f>+D17+D21+D22+D23+D24+D25</f>
        <v>965008984079</v>
      </c>
      <c r="E16" s="243">
        <f>+E17+E21+E22+E23+E24+E25</f>
        <v>486726496103.88782</v>
      </c>
      <c r="F16" s="242">
        <f>+F17+F21+F22+F23+F24+F25</f>
        <v>490910075776.73004</v>
      </c>
      <c r="G16" s="244">
        <f>+F16-E16</f>
        <v>4183579672.8422241</v>
      </c>
      <c r="H16" s="245">
        <f>+(F16/E16)-1</f>
        <v>8.5953399010134657E-3</v>
      </c>
      <c r="I16" s="242">
        <f>F16-C16</f>
        <v>52033722823.579834</v>
      </c>
      <c r="J16" s="246">
        <f>IFERROR(F16/C16-1,"-")</f>
        <v>0.11856123592317225</v>
      </c>
      <c r="K16" s="247">
        <f>F16/$N$8</f>
        <v>7.1466528413341654E-2</v>
      </c>
    </row>
    <row r="17" spans="2:13">
      <c r="B17" s="248" t="s">
        <v>290</v>
      </c>
      <c r="C17" s="249">
        <f>+C18+C19+C20</f>
        <v>147686983245.90005</v>
      </c>
      <c r="D17" s="249">
        <f>+D18+D19+D20</f>
        <v>305546300647</v>
      </c>
      <c r="E17" s="250">
        <f>+E18+E19+E20</f>
        <v>166313646478.25525</v>
      </c>
      <c r="F17" s="249">
        <f>+F18+F19+F20</f>
        <v>182158659013.75</v>
      </c>
      <c r="G17" s="251">
        <f t="shared" ref="G17:G60" si="0">+F17-E17</f>
        <v>15845012535.494751</v>
      </c>
      <c r="H17" s="252">
        <f t="shared" ref="H17:H60" si="1">+(F17/E17)-1</f>
        <v>9.5271872579418382E-2</v>
      </c>
      <c r="I17" s="249">
        <f t="shared" ref="I17:I59" si="2">F17-C17</f>
        <v>34471675767.849945</v>
      </c>
      <c r="J17" s="253">
        <f t="shared" ref="J17:J60" si="3">IFERROR(F17/C17-1,"-")</f>
        <v>0.23341038600845621</v>
      </c>
      <c r="K17" s="254">
        <f t="shared" ref="K17:K59" si="4">F17/$N$8</f>
        <v>2.6518598053919727E-2</v>
      </c>
      <c r="M17" s="95"/>
    </row>
    <row r="18" spans="2:13">
      <c r="B18" s="255" t="s">
        <v>291</v>
      </c>
      <c r="C18" s="256">
        <v>45523863991.760002</v>
      </c>
      <c r="D18" s="256">
        <v>93676160626</v>
      </c>
      <c r="E18" s="257">
        <v>51339683525</v>
      </c>
      <c r="F18" s="256">
        <v>54470231953.860001</v>
      </c>
      <c r="G18" s="258">
        <f t="shared" si="0"/>
        <v>3130548428.8600006</v>
      </c>
      <c r="H18" s="259">
        <f t="shared" si="1"/>
        <v>6.0977166470758792E-2</v>
      </c>
      <c r="I18" s="256">
        <f t="shared" si="2"/>
        <v>8946367962.0999985</v>
      </c>
      <c r="J18" s="260">
        <f t="shared" si="3"/>
        <v>0.19652040001963211</v>
      </c>
      <c r="K18" s="261">
        <f t="shared" si="4"/>
        <v>7.9297585682114279E-3</v>
      </c>
      <c r="M18" s="95"/>
    </row>
    <row r="19" spans="2:13">
      <c r="B19" s="255" t="s">
        <v>292</v>
      </c>
      <c r="C19" s="256">
        <v>77909979653.300064</v>
      </c>
      <c r="D19" s="256">
        <v>158757886458</v>
      </c>
      <c r="E19" s="257">
        <v>87886987260.761398</v>
      </c>
      <c r="F19" s="256">
        <v>97585061975.869965</v>
      </c>
      <c r="G19" s="258">
        <f t="shared" si="0"/>
        <v>9698074715.1085663</v>
      </c>
      <c r="H19" s="259">
        <f t="shared" si="1"/>
        <v>0.11034710618005716</v>
      </c>
      <c r="I19" s="256">
        <f t="shared" si="2"/>
        <v>19675082322.569901</v>
      </c>
      <c r="J19" s="260">
        <f t="shared" si="3"/>
        <v>0.252536098842846</v>
      </c>
      <c r="K19" s="261">
        <f t="shared" si="4"/>
        <v>1.4206401433870915E-2</v>
      </c>
      <c r="M19" s="95"/>
    </row>
    <row r="20" spans="2:13">
      <c r="B20" s="255" t="s">
        <v>293</v>
      </c>
      <c r="C20" s="256">
        <v>24253139600.839996</v>
      </c>
      <c r="D20" s="256">
        <v>53112253563</v>
      </c>
      <c r="E20" s="257">
        <v>27086975692.493851</v>
      </c>
      <c r="F20" s="256">
        <v>30103365084.020004</v>
      </c>
      <c r="G20" s="258">
        <f t="shared" si="0"/>
        <v>3016389391.5261536</v>
      </c>
      <c r="H20" s="259">
        <f t="shared" si="1"/>
        <v>0.11135940112952647</v>
      </c>
      <c r="I20" s="256">
        <f t="shared" si="2"/>
        <v>5850225483.1800079</v>
      </c>
      <c r="J20" s="260">
        <f t="shared" si="3"/>
        <v>0.24121518201203895</v>
      </c>
      <c r="K20" s="261">
        <f t="shared" si="4"/>
        <v>4.3824380518373788E-3</v>
      </c>
      <c r="M20" s="95"/>
    </row>
    <row r="21" spans="2:13">
      <c r="B21" s="248" t="s">
        <v>294</v>
      </c>
      <c r="C21" s="249">
        <v>23189176097.939991</v>
      </c>
      <c r="D21" s="249">
        <v>51694589147</v>
      </c>
      <c r="E21" s="250">
        <v>25917641195.732609</v>
      </c>
      <c r="F21" s="249">
        <v>25958266183.150002</v>
      </c>
      <c r="G21" s="251">
        <f t="shared" si="0"/>
        <v>40624987.417392731</v>
      </c>
      <c r="H21" s="252">
        <f t="shared" si="1"/>
        <v>1.5674646898067301E-3</v>
      </c>
      <c r="I21" s="249">
        <f t="shared" si="2"/>
        <v>2769090085.2100105</v>
      </c>
      <c r="J21" s="253">
        <f t="shared" si="3"/>
        <v>0.11941304311609424</v>
      </c>
      <c r="K21" s="254">
        <f t="shared" si="4"/>
        <v>3.7789959083726603E-3</v>
      </c>
      <c r="M21" s="95"/>
    </row>
    <row r="22" spans="2:13">
      <c r="B22" s="248" t="s">
        <v>295</v>
      </c>
      <c r="C22" s="249">
        <v>237997510056.58017</v>
      </c>
      <c r="D22" s="249">
        <v>540358022867</v>
      </c>
      <c r="E22" s="250">
        <v>261802961277.89999</v>
      </c>
      <c r="F22" s="249">
        <v>253916347036.77005</v>
      </c>
      <c r="G22" s="251">
        <f t="shared" si="0"/>
        <v>-7886614241.1299438</v>
      </c>
      <c r="H22" s="252">
        <f t="shared" si="1"/>
        <v>-3.0124236191348519E-2</v>
      </c>
      <c r="I22" s="249">
        <f t="shared" si="2"/>
        <v>15918836980.18988</v>
      </c>
      <c r="J22" s="253">
        <f t="shared" si="3"/>
        <v>6.6886569428417308E-2</v>
      </c>
      <c r="K22" s="254">
        <f t="shared" si="4"/>
        <v>3.6965058827532468E-2</v>
      </c>
      <c r="M22" s="95"/>
    </row>
    <row r="23" spans="2:13" ht="16.149999999999999" customHeight="1">
      <c r="B23" s="248" t="s">
        <v>296</v>
      </c>
      <c r="C23" s="249">
        <v>29410035417.799995</v>
      </c>
      <c r="D23" s="249">
        <v>66036548118</v>
      </c>
      <c r="E23" s="250">
        <v>32027545287</v>
      </c>
      <c r="F23" s="249">
        <v>28202120114.250004</v>
      </c>
      <c r="G23" s="251">
        <f t="shared" si="0"/>
        <v>-3825425172.7499962</v>
      </c>
      <c r="H23" s="252">
        <f t="shared" si="1"/>
        <v>-0.11944172238210027</v>
      </c>
      <c r="I23" s="249">
        <f t="shared" si="2"/>
        <v>-1207915303.5499916</v>
      </c>
      <c r="J23" s="253">
        <f t="shared" si="3"/>
        <v>-4.107153515425277E-2</v>
      </c>
      <c r="K23" s="254">
        <f t="shared" si="4"/>
        <v>4.1056554304218264E-3</v>
      </c>
      <c r="M23" s="262"/>
    </row>
    <row r="24" spans="2:13">
      <c r="B24" s="248" t="s">
        <v>297</v>
      </c>
      <c r="C24" s="249">
        <v>591138312.92999995</v>
      </c>
      <c r="D24" s="249">
        <v>1370403428</v>
      </c>
      <c r="E24" s="250">
        <v>663016967</v>
      </c>
      <c r="F24" s="249">
        <v>673214405.89999998</v>
      </c>
      <c r="G24" s="251">
        <f t="shared" si="0"/>
        <v>10197438.899999976</v>
      </c>
      <c r="H24" s="252">
        <f t="shared" si="1"/>
        <v>1.5380358886049494E-2</v>
      </c>
      <c r="I24" s="249">
        <f t="shared" si="2"/>
        <v>82076092.970000029</v>
      </c>
      <c r="J24" s="253">
        <f t="shared" si="3"/>
        <v>0.13884414387419186</v>
      </c>
      <c r="K24" s="254">
        <f t="shared" si="4"/>
        <v>9.8006333219783292E-5</v>
      </c>
    </row>
    <row r="25" spans="2:13">
      <c r="B25" s="248" t="s">
        <v>298</v>
      </c>
      <c r="C25" s="249">
        <v>1509822</v>
      </c>
      <c r="D25" s="249">
        <v>3119872</v>
      </c>
      <c r="E25" s="250">
        <v>1684898</v>
      </c>
      <c r="F25" s="249">
        <v>1469022.91</v>
      </c>
      <c r="G25" s="251">
        <f t="shared" si="0"/>
        <v>-215875.09000000008</v>
      </c>
      <c r="H25" s="252">
        <f t="shared" si="1"/>
        <v>-0.12812353626154227</v>
      </c>
      <c r="I25" s="249">
        <f t="shared" si="2"/>
        <v>-40799.090000000084</v>
      </c>
      <c r="J25" s="253">
        <f t="shared" si="3"/>
        <v>-2.702245032858186E-2</v>
      </c>
      <c r="K25" s="254">
        <f t="shared" si="4"/>
        <v>2.1385987519456276E-7</v>
      </c>
    </row>
    <row r="26" spans="2:13">
      <c r="B26" s="241" t="s">
        <v>299</v>
      </c>
      <c r="C26" s="242">
        <f>SUM(C27:C28)</f>
        <v>2954301031.8600006</v>
      </c>
      <c r="D26" s="242">
        <f>SUM(D27:D28)</f>
        <v>4594772152</v>
      </c>
      <c r="E26" s="243">
        <f>SUM(E27:E28)</f>
        <v>2245812606</v>
      </c>
      <c r="F26" s="242">
        <f>SUM(F27:F28)</f>
        <v>2149425255.4899998</v>
      </c>
      <c r="G26" s="244">
        <f t="shared" si="0"/>
        <v>-96387350.510000229</v>
      </c>
      <c r="H26" s="245">
        <f t="shared" si="1"/>
        <v>-4.2918696890599017E-2</v>
      </c>
      <c r="I26" s="242">
        <f t="shared" si="2"/>
        <v>-804875776.37000084</v>
      </c>
      <c r="J26" s="246">
        <f t="shared" si="3"/>
        <v>-0.27244203203735762</v>
      </c>
      <c r="K26" s="247">
        <f t="shared" si="4"/>
        <v>3.1291262631100327E-4</v>
      </c>
    </row>
    <row r="27" spans="2:13">
      <c r="B27" s="248" t="s">
        <v>300</v>
      </c>
      <c r="C27" s="249">
        <v>1698208930.6600003</v>
      </c>
      <c r="D27" s="249">
        <v>1827091932</v>
      </c>
      <c r="E27" s="250">
        <v>844065864</v>
      </c>
      <c r="F27" s="249">
        <v>1054995915.03</v>
      </c>
      <c r="G27" s="251">
        <f t="shared" si="0"/>
        <v>210930051.02999997</v>
      </c>
      <c r="H27" s="252">
        <f t="shared" si="1"/>
        <v>0.2498976205842629</v>
      </c>
      <c r="I27" s="249">
        <f t="shared" si="2"/>
        <v>-643213015.63000035</v>
      </c>
      <c r="J27" s="253">
        <f t="shared" si="3"/>
        <v>-0.3787596473067768</v>
      </c>
      <c r="K27" s="254">
        <f t="shared" si="4"/>
        <v>1.535859605614247E-4</v>
      </c>
    </row>
    <row r="28" spans="2:13">
      <c r="B28" s="248" t="s">
        <v>301</v>
      </c>
      <c r="C28" s="249">
        <v>1256092101.2</v>
      </c>
      <c r="D28" s="249">
        <v>2767680220</v>
      </c>
      <c r="E28" s="250">
        <v>1401746742</v>
      </c>
      <c r="F28" s="249">
        <v>1094429340.46</v>
      </c>
      <c r="G28" s="251">
        <f t="shared" si="0"/>
        <v>-307317401.53999996</v>
      </c>
      <c r="H28" s="252">
        <f t="shared" si="1"/>
        <v>-0.21923889125757634</v>
      </c>
      <c r="I28" s="249">
        <f t="shared" si="2"/>
        <v>-161662760.74000001</v>
      </c>
      <c r="J28" s="253">
        <f t="shared" si="3"/>
        <v>-0.12870295146793498</v>
      </c>
      <c r="K28" s="254">
        <f t="shared" si="4"/>
        <v>1.5932666574957859E-4</v>
      </c>
    </row>
    <row r="29" spans="2:13">
      <c r="B29" s="241" t="s">
        <v>302</v>
      </c>
      <c r="C29" s="242">
        <f>SUM(C30:C31)</f>
        <v>14060517151.72999</v>
      </c>
      <c r="D29" s="242">
        <f>SUM(D30:D31)</f>
        <v>35829488329</v>
      </c>
      <c r="E29" s="243">
        <f>SUM(E30:E31)</f>
        <v>15704137247</v>
      </c>
      <c r="F29" s="242">
        <f>SUM(F30:F31)</f>
        <v>20047861836.419998</v>
      </c>
      <c r="G29" s="244">
        <f t="shared" si="0"/>
        <v>4343724589.4199982</v>
      </c>
      <c r="H29" s="245">
        <f t="shared" si="1"/>
        <v>0.27659746734891733</v>
      </c>
      <c r="I29" s="242">
        <f t="shared" si="2"/>
        <v>5987344684.6900082</v>
      </c>
      <c r="J29" s="246">
        <f t="shared" si="3"/>
        <v>0.42582677579205064</v>
      </c>
      <c r="K29" s="247">
        <f>F29/$N$8</f>
        <v>2.9185611749612665E-3</v>
      </c>
    </row>
    <row r="30" spans="2:13">
      <c r="B30" s="248" t="s">
        <v>303</v>
      </c>
      <c r="C30" s="249">
        <v>10917083628.009991</v>
      </c>
      <c r="D30" s="249">
        <v>29568314468</v>
      </c>
      <c r="E30" s="250">
        <v>12073709296</v>
      </c>
      <c r="F30" s="249">
        <v>16161783888.999998</v>
      </c>
      <c r="G30" s="251">
        <f t="shared" si="0"/>
        <v>4088074592.9999981</v>
      </c>
      <c r="H30" s="252">
        <f t="shared" si="1"/>
        <v>0.33859309453097164</v>
      </c>
      <c r="I30" s="249">
        <f t="shared" si="2"/>
        <v>5244700260.9900074</v>
      </c>
      <c r="J30" s="253">
        <f t="shared" si="3"/>
        <v>0.48041220894687164</v>
      </c>
      <c r="K30" s="254">
        <f t="shared" si="4"/>
        <v>2.3528272172576498E-3</v>
      </c>
    </row>
    <row r="31" spans="2:13">
      <c r="B31" s="248" t="s">
        <v>304</v>
      </c>
      <c r="C31" s="249">
        <v>3143433523.7199998</v>
      </c>
      <c r="D31" s="249">
        <v>6261173861</v>
      </c>
      <c r="E31" s="250">
        <v>3630427951</v>
      </c>
      <c r="F31" s="249">
        <v>3886077947.4200001</v>
      </c>
      <c r="G31" s="251">
        <f t="shared" si="0"/>
        <v>255649996.42000008</v>
      </c>
      <c r="H31" s="252">
        <f t="shared" si="1"/>
        <v>7.041869439925974E-2</v>
      </c>
      <c r="I31" s="249">
        <f t="shared" si="2"/>
        <v>742644423.70000029</v>
      </c>
      <c r="J31" s="253">
        <f t="shared" si="3"/>
        <v>0.23625262570246464</v>
      </c>
      <c r="K31" s="254">
        <f t="shared" si="4"/>
        <v>5.6573395770361673E-4</v>
      </c>
    </row>
    <row r="32" spans="2:13">
      <c r="B32" s="241" t="s">
        <v>305</v>
      </c>
      <c r="C32" s="242">
        <f>C33+C36</f>
        <v>7387182554.8199997</v>
      </c>
      <c r="D32" s="242">
        <f>D33+D36</f>
        <v>9760211304</v>
      </c>
      <c r="E32" s="243">
        <f>E33+E36</f>
        <v>1536342249</v>
      </c>
      <c r="F32" s="242">
        <f>F33+F36</f>
        <v>9947738658.6199989</v>
      </c>
      <c r="G32" s="244">
        <f t="shared" si="0"/>
        <v>8411396409.6199989</v>
      </c>
      <c r="H32" s="263">
        <f>+(F32/E32)-1</f>
        <v>5.4749496182214274</v>
      </c>
      <c r="I32" s="242">
        <f t="shared" si="2"/>
        <v>2560556103.7999992</v>
      </c>
      <c r="J32" s="246">
        <f t="shared" si="3"/>
        <v>0.34662147372130181</v>
      </c>
      <c r="K32" s="247">
        <f t="shared" si="4"/>
        <v>1.4481885432274166E-3</v>
      </c>
    </row>
    <row r="33" spans="2:11">
      <c r="B33" s="248" t="s">
        <v>306</v>
      </c>
      <c r="C33" s="249">
        <f>C34</f>
        <v>858688306.5</v>
      </c>
      <c r="D33" s="249">
        <f>D34</f>
        <v>0</v>
      </c>
      <c r="E33" s="250">
        <f>E34</f>
        <v>0</v>
      </c>
      <c r="F33" s="249">
        <f>F34</f>
        <v>395948869.07999998</v>
      </c>
      <c r="G33" s="251">
        <f t="shared" si="0"/>
        <v>395948869.07999998</v>
      </c>
      <c r="H33" s="264" t="s">
        <v>307</v>
      </c>
      <c r="I33" s="249">
        <f t="shared" si="2"/>
        <v>-462739437.42000002</v>
      </c>
      <c r="J33" s="253">
        <f t="shared" si="3"/>
        <v>-0.53889104337069482</v>
      </c>
      <c r="K33" s="254">
        <f t="shared" si="4"/>
        <v>5.764210697359177E-5</v>
      </c>
    </row>
    <row r="34" spans="2:11">
      <c r="B34" s="255" t="s">
        <v>308</v>
      </c>
      <c r="C34" s="256">
        <v>858688306.5</v>
      </c>
      <c r="D34" s="256">
        <v>0</v>
      </c>
      <c r="E34" s="257">
        <v>0</v>
      </c>
      <c r="F34" s="256">
        <v>395948869.07999998</v>
      </c>
      <c r="G34" s="258">
        <f t="shared" si="0"/>
        <v>395948869.07999998</v>
      </c>
      <c r="H34" s="259" t="s">
        <v>307</v>
      </c>
      <c r="I34" s="256">
        <f t="shared" si="2"/>
        <v>-462739437.42000002</v>
      </c>
      <c r="J34" s="260">
        <f t="shared" si="3"/>
        <v>-0.53889104337069482</v>
      </c>
      <c r="K34" s="261">
        <f t="shared" si="4"/>
        <v>5.764210697359177E-5</v>
      </c>
    </row>
    <row r="35" spans="2:11">
      <c r="B35" s="255" t="s">
        <v>309</v>
      </c>
      <c r="C35" s="256">
        <v>0</v>
      </c>
      <c r="D35" s="256">
        <v>0</v>
      </c>
      <c r="E35" s="257">
        <v>0</v>
      </c>
      <c r="F35" s="256">
        <v>0</v>
      </c>
      <c r="G35" s="258">
        <f t="shared" si="0"/>
        <v>0</v>
      </c>
      <c r="H35" s="259" t="s">
        <v>307</v>
      </c>
      <c r="I35" s="256">
        <f t="shared" si="2"/>
        <v>0</v>
      </c>
      <c r="J35" s="260" t="str">
        <f t="shared" si="3"/>
        <v>-</v>
      </c>
      <c r="K35" s="261">
        <f t="shared" si="4"/>
        <v>0</v>
      </c>
    </row>
    <row r="36" spans="2:11">
      <c r="B36" s="248" t="s">
        <v>310</v>
      </c>
      <c r="C36" s="249">
        <f>SUM(C37:C38)</f>
        <v>6528494248.3199997</v>
      </c>
      <c r="D36" s="249">
        <f>SUM(D37:D38)</f>
        <v>9760211304</v>
      </c>
      <c r="E36" s="250">
        <f>SUM(E37:E38)</f>
        <v>1536342249</v>
      </c>
      <c r="F36" s="249">
        <f>SUM(F37:F38)</f>
        <v>9551789789.539999</v>
      </c>
      <c r="G36" s="251">
        <f t="shared" si="0"/>
        <v>8015447540.539999</v>
      </c>
      <c r="H36" s="252">
        <f>+(F36/E36)-1</f>
        <v>5.2172278317264444</v>
      </c>
      <c r="I36" s="249">
        <f t="shared" si="2"/>
        <v>3023295541.2199993</v>
      </c>
      <c r="J36" s="253">
        <f t="shared" si="3"/>
        <v>0.46309231902869397</v>
      </c>
      <c r="K36" s="254">
        <f t="shared" si="4"/>
        <v>1.3905464362538248E-3</v>
      </c>
    </row>
    <row r="37" spans="2:11">
      <c r="B37" s="255" t="s">
        <v>311</v>
      </c>
      <c r="C37" s="256">
        <v>3949012533.3000002</v>
      </c>
      <c r="D37" s="256">
        <v>9600000000</v>
      </c>
      <c r="E37" s="257">
        <v>1500000000</v>
      </c>
      <c r="F37" s="256">
        <v>9433608284.2999992</v>
      </c>
      <c r="G37" s="258">
        <f t="shared" si="0"/>
        <v>7933608284.2999992</v>
      </c>
      <c r="H37" s="259" t="s">
        <v>307</v>
      </c>
      <c r="I37" s="256">
        <f t="shared" si="2"/>
        <v>5484595750.999999</v>
      </c>
      <c r="J37" s="260">
        <f t="shared" si="3"/>
        <v>1.3888524548228731</v>
      </c>
      <c r="K37" s="261">
        <f t="shared" si="4"/>
        <v>1.3733416113400107E-3</v>
      </c>
    </row>
    <row r="38" spans="2:11">
      <c r="B38" s="265" t="s">
        <v>312</v>
      </c>
      <c r="C38" s="256">
        <v>2579481715.02</v>
      </c>
      <c r="D38" s="256">
        <v>160211304</v>
      </c>
      <c r="E38" s="257">
        <v>36342249</v>
      </c>
      <c r="F38" s="256">
        <v>118181505.23999999</v>
      </c>
      <c r="G38" s="258">
        <f t="shared" si="0"/>
        <v>81839256.239999995</v>
      </c>
      <c r="H38" s="259">
        <f>+(F38/E38)-1</f>
        <v>2.2519040095729901</v>
      </c>
      <c r="I38" s="256">
        <f t="shared" si="2"/>
        <v>-2461300209.7800002</v>
      </c>
      <c r="J38" s="260">
        <f t="shared" si="3"/>
        <v>-0.95418401124852181</v>
      </c>
      <c r="K38" s="261">
        <f t="shared" si="4"/>
        <v>1.7204824913814289E-5</v>
      </c>
    </row>
    <row r="39" spans="2:11">
      <c r="B39" s="175" t="s">
        <v>313</v>
      </c>
      <c r="C39" s="242">
        <f>SUM(C40:C41)</f>
        <v>660396000</v>
      </c>
      <c r="D39" s="242">
        <f>SUM(D40:D41)</f>
        <v>3706452804</v>
      </c>
      <c r="E39" s="243">
        <f>SUM(E40:E41)</f>
        <v>413440</v>
      </c>
      <c r="F39" s="242">
        <f>SUM(F40:F41)</f>
        <v>5001098000</v>
      </c>
      <c r="G39" s="244">
        <f t="shared" si="0"/>
        <v>5000684560</v>
      </c>
      <c r="H39" s="245">
        <f t="shared" si="1"/>
        <v>12095.309017027865</v>
      </c>
      <c r="I39" s="242">
        <f t="shared" si="2"/>
        <v>4340702000</v>
      </c>
      <c r="J39" s="246">
        <f t="shared" si="3"/>
        <v>6.5728774856298342</v>
      </c>
      <c r="K39" s="247">
        <f t="shared" si="4"/>
        <v>7.2805821259504895E-4</v>
      </c>
    </row>
    <row r="40" spans="2:11">
      <c r="B40" s="248" t="s">
        <v>314</v>
      </c>
      <c r="C40" s="249">
        <v>396000</v>
      </c>
      <c r="D40" s="249">
        <v>1452804</v>
      </c>
      <c r="E40" s="250">
        <v>413440</v>
      </c>
      <c r="F40" s="249">
        <v>1098000</v>
      </c>
      <c r="G40" s="251">
        <f t="shared" si="0"/>
        <v>684560</v>
      </c>
      <c r="H40" s="252">
        <f t="shared" si="1"/>
        <v>1.6557662538699689</v>
      </c>
      <c r="I40" s="249">
        <f t="shared" si="2"/>
        <v>702000</v>
      </c>
      <c r="J40" s="253">
        <f t="shared" si="3"/>
        <v>1.7727272727272729</v>
      </c>
      <c r="K40" s="254">
        <f t="shared" si="4"/>
        <v>1.5984648119860155E-7</v>
      </c>
    </row>
    <row r="41" spans="2:11">
      <c r="B41" s="248" t="s">
        <v>315</v>
      </c>
      <c r="C41" s="249">
        <v>660000000</v>
      </c>
      <c r="D41" s="249">
        <v>3705000000</v>
      </c>
      <c r="E41" s="250">
        <v>0</v>
      </c>
      <c r="F41" s="249">
        <v>5000000000</v>
      </c>
      <c r="G41" s="251">
        <f t="shared" si="0"/>
        <v>5000000000</v>
      </c>
      <c r="H41" s="252" t="s">
        <v>307</v>
      </c>
      <c r="I41" s="249">
        <f t="shared" si="2"/>
        <v>4340000000</v>
      </c>
      <c r="J41" s="253">
        <f t="shared" si="3"/>
        <v>6.5757575757575761</v>
      </c>
      <c r="K41" s="254">
        <f t="shared" si="4"/>
        <v>7.2789836611385043E-4</v>
      </c>
    </row>
    <row r="42" spans="2:11">
      <c r="B42" s="241" t="s">
        <v>316</v>
      </c>
      <c r="C42" s="242">
        <v>673119943.15999985</v>
      </c>
      <c r="D42" s="242">
        <v>369830712</v>
      </c>
      <c r="E42" s="243">
        <v>714871960.70063472</v>
      </c>
      <c r="F42" s="242">
        <v>1302805126.1800003</v>
      </c>
      <c r="G42" s="244">
        <f t="shared" si="0"/>
        <v>587933165.47936559</v>
      </c>
      <c r="H42" s="245">
        <f t="shared" si="1"/>
        <v>0.82243142520674839</v>
      </c>
      <c r="I42" s="242">
        <f t="shared" si="2"/>
        <v>629685183.02000046</v>
      </c>
      <c r="J42" s="246">
        <f t="shared" si="3"/>
        <v>0.93547248067544619</v>
      </c>
      <c r="K42" s="247">
        <f t="shared" si="4"/>
        <v>1.8966194454223418E-4</v>
      </c>
    </row>
    <row r="43" spans="2:11">
      <c r="B43" s="241" t="s">
        <v>317</v>
      </c>
      <c r="C43" s="242">
        <f>SUM(C44:C48)</f>
        <v>5964596089.8900003</v>
      </c>
      <c r="D43" s="242">
        <f>SUM(D44:D48)</f>
        <v>8937941901</v>
      </c>
      <c r="E43" s="243">
        <f>SUM(E44:E48)</f>
        <v>4554386232.4499321</v>
      </c>
      <c r="F43" s="242">
        <v>6392536941.8999977</v>
      </c>
      <c r="G43" s="244">
        <f t="shared" si="0"/>
        <v>1838150709.4500656</v>
      </c>
      <c r="H43" s="245">
        <f t="shared" si="1"/>
        <v>0.40360009354350979</v>
      </c>
      <c r="I43" s="242">
        <f t="shared" si="2"/>
        <v>427940852.00999737</v>
      </c>
      <c r="J43" s="246">
        <f t="shared" si="3"/>
        <v>7.1746828378766114E-2</v>
      </c>
      <c r="K43" s="247">
        <f t="shared" si="4"/>
        <v>9.3062343906628756E-4</v>
      </c>
    </row>
    <row r="44" spans="2:11">
      <c r="B44" s="255" t="s">
        <v>318</v>
      </c>
      <c r="C44" s="256">
        <v>-2318904.1199999996</v>
      </c>
      <c r="D44" s="256">
        <v>0</v>
      </c>
      <c r="E44" s="257">
        <v>0</v>
      </c>
      <c r="F44" s="256">
        <v>14931.209999999992</v>
      </c>
      <c r="G44" s="258">
        <v>0</v>
      </c>
      <c r="H44" s="259" t="s">
        <v>307</v>
      </c>
      <c r="I44" s="256">
        <f t="shared" si="2"/>
        <v>2333835.3299999996</v>
      </c>
      <c r="J44" s="260">
        <f t="shared" si="3"/>
        <v>-1.0064389078751561</v>
      </c>
      <c r="K44" s="261">
        <f t="shared" si="4"/>
        <v>2.1736806726205555E-9</v>
      </c>
    </row>
    <row r="45" spans="2:11">
      <c r="B45" s="255" t="s">
        <v>319</v>
      </c>
      <c r="C45" s="256">
        <v>39807494.929999992</v>
      </c>
      <c r="D45" s="256">
        <v>80760241</v>
      </c>
      <c r="E45" s="257">
        <v>37709480.449931905</v>
      </c>
      <c r="F45" s="256">
        <v>198494445.78</v>
      </c>
      <c r="G45" s="258">
        <f t="shared" si="0"/>
        <v>160784965.33006811</v>
      </c>
      <c r="H45" s="259">
        <f t="shared" si="1"/>
        <v>4.2637809752788156</v>
      </c>
      <c r="I45" s="256">
        <f t="shared" si="2"/>
        <v>158686950.85000002</v>
      </c>
      <c r="J45" s="260">
        <f t="shared" si="3"/>
        <v>3.9863586274153935</v>
      </c>
      <c r="K45" s="261">
        <f t="shared" si="4"/>
        <v>2.8896756553187254E-5</v>
      </c>
    </row>
    <row r="46" spans="2:11">
      <c r="B46" s="255" t="s">
        <v>320</v>
      </c>
      <c r="C46" s="256">
        <v>4706222853.8800001</v>
      </c>
      <c r="D46" s="256">
        <v>8857181660</v>
      </c>
      <c r="E46" s="257">
        <v>4516676752</v>
      </c>
      <c r="F46" s="256">
        <v>4730406812.8400002</v>
      </c>
      <c r="G46" s="258">
        <f t="shared" si="0"/>
        <v>213730060.84000015</v>
      </c>
      <c r="H46" s="259">
        <f t="shared" si="1"/>
        <v>4.7320203011065542E-2</v>
      </c>
      <c r="I46" s="256">
        <f t="shared" si="2"/>
        <v>24183958.960000038</v>
      </c>
      <c r="J46" s="260">
        <f t="shared" si="3"/>
        <v>5.1387194595049479E-3</v>
      </c>
      <c r="K46" s="261">
        <f t="shared" si="4"/>
        <v>6.8865107802401247E-4</v>
      </c>
    </row>
    <row r="47" spans="2:11" ht="16.899999999999999" customHeight="1">
      <c r="B47" s="255" t="s">
        <v>321</v>
      </c>
      <c r="C47" s="256">
        <v>18524967.25</v>
      </c>
      <c r="D47" s="256">
        <v>0</v>
      </c>
      <c r="E47" s="257">
        <v>0</v>
      </c>
      <c r="F47" s="256">
        <v>957933645.95000005</v>
      </c>
      <c r="G47" s="258">
        <f t="shared" si="0"/>
        <v>957933645.95000005</v>
      </c>
      <c r="H47" s="259" t="s">
        <v>307</v>
      </c>
      <c r="I47" s="256">
        <f t="shared" si="2"/>
        <v>939408678.70000005</v>
      </c>
      <c r="J47" s="260">
        <f t="shared" si="3"/>
        <v>50.710409687768816</v>
      </c>
      <c r="K47" s="261">
        <f t="shared" si="4"/>
        <v>1.3945566714649774E-4</v>
      </c>
    </row>
    <row r="48" spans="2:11">
      <c r="B48" s="255" t="s">
        <v>322</v>
      </c>
      <c r="C48" s="256">
        <v>1202359677.9499998</v>
      </c>
      <c r="D48" s="256">
        <v>0</v>
      </c>
      <c r="E48" s="257">
        <v>0</v>
      </c>
      <c r="F48" s="256">
        <v>505395245.81999993</v>
      </c>
      <c r="G48" s="258">
        <f t="shared" si="0"/>
        <v>505395245.81999993</v>
      </c>
      <c r="H48" s="259" t="s">
        <v>307</v>
      </c>
      <c r="I48" s="256">
        <f t="shared" si="2"/>
        <v>-696964432.12999988</v>
      </c>
      <c r="J48" s="260">
        <f t="shared" si="3"/>
        <v>-0.57966384345016531</v>
      </c>
      <c r="K48" s="261">
        <f t="shared" si="4"/>
        <v>7.3575274734817144E-5</v>
      </c>
    </row>
    <row r="49" spans="2:11">
      <c r="B49" s="234" t="s">
        <v>323</v>
      </c>
      <c r="C49" s="235">
        <f>C50+C52+C54</f>
        <v>1010010407.01</v>
      </c>
      <c r="D49" s="235">
        <f>D50+D52+D54</f>
        <v>10250997876</v>
      </c>
      <c r="E49" s="236">
        <f>E50+E52+E54</f>
        <v>5125498938</v>
      </c>
      <c r="F49" s="235">
        <f>F50+F52+F54</f>
        <v>5260399741.4700003</v>
      </c>
      <c r="G49" s="237">
        <f>+F49-E49</f>
        <v>134900803.47000027</v>
      </c>
      <c r="H49" s="238">
        <f>+(F49/E49)-1</f>
        <v>2.6319545687514934E-2</v>
      </c>
      <c r="I49" s="235">
        <f t="shared" si="2"/>
        <v>4250389334.46</v>
      </c>
      <c r="J49" s="239">
        <f t="shared" si="3"/>
        <v>4.2082629099265487</v>
      </c>
      <c r="K49" s="240">
        <f t="shared" si="4"/>
        <v>7.658072753843468E-4</v>
      </c>
    </row>
    <row r="50" spans="2:11">
      <c r="B50" s="241" t="s">
        <v>324</v>
      </c>
      <c r="C50" s="242">
        <f>C51</f>
        <v>21257000</v>
      </c>
      <c r="D50" s="242">
        <f>D51</f>
        <v>0</v>
      </c>
      <c r="E50" s="243">
        <f>E51</f>
        <v>0</v>
      </c>
      <c r="F50" s="242">
        <f>F51</f>
        <v>25265000</v>
      </c>
      <c r="G50" s="244">
        <f t="shared" si="0"/>
        <v>25265000</v>
      </c>
      <c r="H50" s="266" t="s">
        <v>307</v>
      </c>
      <c r="I50" s="242">
        <f t="shared" si="2"/>
        <v>4008000</v>
      </c>
      <c r="J50" s="246">
        <f t="shared" si="3"/>
        <v>0.18854965423154724</v>
      </c>
      <c r="K50" s="247">
        <f t="shared" si="4"/>
        <v>3.6780704439732858E-6</v>
      </c>
    </row>
    <row r="51" spans="2:11">
      <c r="B51" s="248" t="s">
        <v>325</v>
      </c>
      <c r="C51" s="249">
        <v>21257000</v>
      </c>
      <c r="D51" s="249">
        <v>0</v>
      </c>
      <c r="E51" s="250">
        <v>0</v>
      </c>
      <c r="F51" s="249">
        <v>25265000</v>
      </c>
      <c r="G51" s="251">
        <f t="shared" si="0"/>
        <v>25265000</v>
      </c>
      <c r="H51" s="264" t="s">
        <v>307</v>
      </c>
      <c r="I51" s="249">
        <f t="shared" si="2"/>
        <v>4008000</v>
      </c>
      <c r="J51" s="253">
        <f t="shared" si="3"/>
        <v>0.18854965423154724</v>
      </c>
      <c r="K51" s="254">
        <f t="shared" si="4"/>
        <v>3.6780704439732858E-6</v>
      </c>
    </row>
    <row r="52" spans="2:11">
      <c r="B52" s="241" t="s">
        <v>326</v>
      </c>
      <c r="C52" s="242">
        <f>C53</f>
        <v>826249500</v>
      </c>
      <c r="D52" s="242">
        <f>D53</f>
        <v>10250997876</v>
      </c>
      <c r="E52" s="243">
        <f>E53</f>
        <v>5125498938</v>
      </c>
      <c r="F52" s="242">
        <f>F53</f>
        <v>4920320000</v>
      </c>
      <c r="G52" s="244">
        <f t="shared" si="0"/>
        <v>-205178938</v>
      </c>
      <c r="H52" s="245">
        <f t="shared" si="1"/>
        <v>-4.0031017561787285E-2</v>
      </c>
      <c r="I52" s="242">
        <f t="shared" si="2"/>
        <v>4094070500</v>
      </c>
      <c r="J52" s="246">
        <f t="shared" si="3"/>
        <v>4.9550051164932629</v>
      </c>
      <c r="K52" s="247">
        <f t="shared" si="4"/>
        <v>7.1629857775146004E-4</v>
      </c>
    </row>
    <row r="53" spans="2:11">
      <c r="B53" s="248" t="s">
        <v>327</v>
      </c>
      <c r="C53" s="249">
        <v>826249500</v>
      </c>
      <c r="D53" s="249">
        <v>10250997876</v>
      </c>
      <c r="E53" s="250">
        <v>5125498938</v>
      </c>
      <c r="F53" s="249">
        <v>4920320000</v>
      </c>
      <c r="G53" s="251">
        <f t="shared" si="0"/>
        <v>-205178938</v>
      </c>
      <c r="H53" s="252">
        <f t="shared" si="1"/>
        <v>-4.0031017561787285E-2</v>
      </c>
      <c r="I53" s="249">
        <f t="shared" si="2"/>
        <v>4094070500</v>
      </c>
      <c r="J53" s="253">
        <f t="shared" si="3"/>
        <v>4.9550051164932629</v>
      </c>
      <c r="K53" s="254">
        <f t="shared" si="4"/>
        <v>7.1629857775146004E-4</v>
      </c>
    </row>
    <row r="54" spans="2:11">
      <c r="B54" s="241" t="s">
        <v>328</v>
      </c>
      <c r="C54" s="242">
        <f>C55</f>
        <v>162503907.00999999</v>
      </c>
      <c r="D54" s="242">
        <f>D55</f>
        <v>0</v>
      </c>
      <c r="E54" s="243">
        <f>E55</f>
        <v>0</v>
      </c>
      <c r="F54" s="242">
        <f>F55</f>
        <v>314814741.47000003</v>
      </c>
      <c r="G54" s="244">
        <f t="shared" si="0"/>
        <v>314814741.47000003</v>
      </c>
      <c r="H54" s="266" t="s">
        <v>307</v>
      </c>
      <c r="I54" s="242">
        <f t="shared" si="2"/>
        <v>152310834.46000004</v>
      </c>
      <c r="J54" s="246">
        <f t="shared" si="3"/>
        <v>0.9372749078003848</v>
      </c>
      <c r="K54" s="247">
        <f t="shared" si="4"/>
        <v>4.5830627188913448E-5</v>
      </c>
    </row>
    <row r="55" spans="2:11">
      <c r="B55" s="248" t="s">
        <v>329</v>
      </c>
      <c r="C55" s="249">
        <v>162503907.00999999</v>
      </c>
      <c r="D55" s="249">
        <v>0</v>
      </c>
      <c r="E55" s="250">
        <v>0</v>
      </c>
      <c r="F55" s="249">
        <v>314814741.47000003</v>
      </c>
      <c r="G55" s="251">
        <f t="shared" si="0"/>
        <v>314814741.47000003</v>
      </c>
      <c r="H55" s="264" t="s">
        <v>307</v>
      </c>
      <c r="I55" s="249">
        <f t="shared" si="2"/>
        <v>152310834.46000004</v>
      </c>
      <c r="J55" s="253">
        <f t="shared" si="3"/>
        <v>0.9372749078003848</v>
      </c>
      <c r="K55" s="254">
        <f t="shared" si="4"/>
        <v>4.5830627188913448E-5</v>
      </c>
    </row>
    <row r="56" spans="2:11" ht="15.75" thickBot="1">
      <c r="B56" s="299" t="s">
        <v>330</v>
      </c>
      <c r="C56" s="300">
        <f>C15+C49</f>
        <v>471586476131.62018</v>
      </c>
      <c r="D56" s="300">
        <f>D15+D49</f>
        <v>1038458679157</v>
      </c>
      <c r="E56" s="301">
        <f>E15+E49</f>
        <v>516607958777.03839</v>
      </c>
      <c r="F56" s="300">
        <f>F15+F49</f>
        <v>541011941336.81</v>
      </c>
      <c r="G56" s="300">
        <f>+F56-E56</f>
        <v>24403982559.771606</v>
      </c>
      <c r="H56" s="302">
        <f t="shared" si="1"/>
        <v>4.7238882299728724E-2</v>
      </c>
      <c r="I56" s="300">
        <f t="shared" si="2"/>
        <v>69425465205.189819</v>
      </c>
      <c r="J56" s="303">
        <f t="shared" si="3"/>
        <v>0.14721682813018822</v>
      </c>
      <c r="K56" s="304">
        <f t="shared" si="4"/>
        <v>7.8760341629429256E-2</v>
      </c>
    </row>
    <row r="57" spans="2:11">
      <c r="B57" s="267" t="s">
        <v>331</v>
      </c>
      <c r="C57" s="268">
        <f>C58+C59</f>
        <v>567753585.83000004</v>
      </c>
      <c r="D57" s="268">
        <f>D58+D59</f>
        <v>1546798110</v>
      </c>
      <c r="E57" s="269">
        <f>E58+E59</f>
        <v>266568065</v>
      </c>
      <c r="F57" s="268">
        <f>F58+F59</f>
        <v>130019641.17</v>
      </c>
      <c r="G57" s="270">
        <f t="shared" si="0"/>
        <v>-136548423.82999998</v>
      </c>
      <c r="H57" s="271">
        <f t="shared" si="1"/>
        <v>-0.51224599552088135</v>
      </c>
      <c r="I57" s="268">
        <f t="shared" si="2"/>
        <v>-437733944.66000003</v>
      </c>
      <c r="J57" s="272">
        <f t="shared" si="3"/>
        <v>-0.77099283137080665</v>
      </c>
      <c r="K57" s="273">
        <f t="shared" si="4"/>
        <v>1.8928216874070422E-5</v>
      </c>
    </row>
    <row r="58" spans="2:11">
      <c r="B58" s="274" t="s">
        <v>332</v>
      </c>
      <c r="C58" s="249">
        <v>398231102.48000002</v>
      </c>
      <c r="D58" s="249">
        <v>550265066</v>
      </c>
      <c r="E58" s="250">
        <v>149373432</v>
      </c>
      <c r="F58" s="249">
        <v>70685070.269999996</v>
      </c>
      <c r="G58" s="251">
        <f t="shared" si="0"/>
        <v>-78688361.730000004</v>
      </c>
      <c r="H58" s="252">
        <f t="shared" si="1"/>
        <v>-0.52678954132887568</v>
      </c>
      <c r="I58" s="249">
        <f t="shared" si="2"/>
        <v>-327546032.21000004</v>
      </c>
      <c r="J58" s="253">
        <f t="shared" si="3"/>
        <v>-0.82250238660464758</v>
      </c>
      <c r="K58" s="254">
        <f t="shared" si="4"/>
        <v>1.029030943163514E-5</v>
      </c>
    </row>
    <row r="59" spans="2:11" ht="15.75" thickBot="1">
      <c r="B59" s="275" t="s">
        <v>333</v>
      </c>
      <c r="C59" s="276">
        <v>169522483.34999999</v>
      </c>
      <c r="D59" s="276">
        <v>996533044</v>
      </c>
      <c r="E59" s="277">
        <v>117194633</v>
      </c>
      <c r="F59" s="276">
        <v>59334570.900000006</v>
      </c>
      <c r="G59" s="278">
        <f t="shared" si="0"/>
        <v>-57860062.099999994</v>
      </c>
      <c r="H59" s="279">
        <f t="shared" si="1"/>
        <v>-0.4937091453667507</v>
      </c>
      <c r="I59" s="276">
        <f t="shared" si="2"/>
        <v>-110187912.44999999</v>
      </c>
      <c r="J59" s="280">
        <f t="shared" si="3"/>
        <v>-0.64998996164127387</v>
      </c>
      <c r="K59" s="281">
        <f t="shared" si="4"/>
        <v>8.6379074424352831E-6</v>
      </c>
    </row>
    <row r="60" spans="2:11" ht="15.75" thickBot="1">
      <c r="B60" s="305" t="s">
        <v>334</v>
      </c>
      <c r="C60" s="306">
        <f>C56+C57</f>
        <v>472154229717.4502</v>
      </c>
      <c r="D60" s="307">
        <f>D56+D57</f>
        <v>1040005477267</v>
      </c>
      <c r="E60" s="307">
        <f>E56+E57</f>
        <v>516874526842.03839</v>
      </c>
      <c r="F60" s="306">
        <f>F56+F57</f>
        <v>541141960977.97998</v>
      </c>
      <c r="G60" s="308">
        <f t="shared" si="0"/>
        <v>24267434135.941589</v>
      </c>
      <c r="H60" s="309">
        <f t="shared" si="1"/>
        <v>4.6950338768306121E-2</v>
      </c>
      <c r="I60" s="306">
        <f>F60-C60</f>
        <v>68987731260.529785</v>
      </c>
      <c r="J60" s="310">
        <f t="shared" si="3"/>
        <v>0.14611270410902355</v>
      </c>
      <c r="K60" s="311">
        <f>F60/$N$8</f>
        <v>7.8779269846303318E-2</v>
      </c>
    </row>
    <row r="61" spans="2:11">
      <c r="B61" s="282" t="s">
        <v>335</v>
      </c>
      <c r="C61" s="282"/>
      <c r="D61" s="282"/>
      <c r="E61" s="282"/>
      <c r="F61" s="282"/>
      <c r="G61" s="282"/>
      <c r="H61" s="282"/>
      <c r="J61" s="159"/>
    </row>
    <row r="62" spans="2:11">
      <c r="B62" s="283" t="s">
        <v>336</v>
      </c>
      <c r="E62" s="95"/>
      <c r="J62" s="159"/>
    </row>
    <row r="63" spans="2:11">
      <c r="B63" s="283" t="s">
        <v>337</v>
      </c>
      <c r="E63" s="95"/>
      <c r="J63" s="159"/>
    </row>
    <row r="64" spans="2:11">
      <c r="B64" s="283" t="s">
        <v>338</v>
      </c>
      <c r="C64" s="284"/>
      <c r="D64" s="284"/>
      <c r="E64" s="284"/>
      <c r="F64" s="284"/>
      <c r="J64" s="159"/>
    </row>
    <row r="65" spans="1:14">
      <c r="B65" s="285"/>
      <c r="J65" s="159"/>
    </row>
    <row r="66" spans="1:14" s="230" customFormat="1">
      <c r="A66" s="159"/>
      <c r="B66" s="159"/>
      <c r="C66" s="159"/>
      <c r="D66" s="159"/>
      <c r="E66" s="159"/>
      <c r="F66" s="159"/>
      <c r="G66" s="159"/>
      <c r="H66" s="159"/>
      <c r="I66" s="159"/>
      <c r="J66" s="159"/>
      <c r="L66" s="159"/>
      <c r="M66" s="159"/>
      <c r="N66" s="159"/>
    </row>
    <row r="67" spans="1:14" s="230" customFormat="1">
      <c r="A67" s="159"/>
      <c r="B67" s="159"/>
      <c r="C67" s="286"/>
      <c r="D67" s="286"/>
      <c r="E67" s="286"/>
      <c r="F67" s="286"/>
      <c r="G67" s="286"/>
      <c r="H67" s="159"/>
      <c r="I67" s="159"/>
      <c r="L67" s="159"/>
      <c r="M67" s="159"/>
      <c r="N67" s="159"/>
    </row>
    <row r="69" spans="1:14" s="230" customFormat="1">
      <c r="A69" s="159"/>
      <c r="B69" s="159"/>
      <c r="C69" s="159"/>
      <c r="D69" s="159"/>
      <c r="E69" s="159"/>
      <c r="F69" s="159"/>
      <c r="G69" s="287"/>
      <c r="H69" s="159"/>
      <c r="I69" s="159"/>
      <c r="L69" s="159"/>
      <c r="M69" s="159"/>
      <c r="N69" s="159"/>
    </row>
  </sheetData>
  <mergeCells count="17">
    <mergeCell ref="F12:F13"/>
    <mergeCell ref="B8:K8"/>
    <mergeCell ref="B10:B14"/>
    <mergeCell ref="D10:F10"/>
    <mergeCell ref="G10:H12"/>
    <mergeCell ref="I10:J12"/>
    <mergeCell ref="K10:K13"/>
    <mergeCell ref="C11:C13"/>
    <mergeCell ref="D11:D13"/>
    <mergeCell ref="E11:F11"/>
    <mergeCell ref="E12:E13"/>
    <mergeCell ref="B7:K7"/>
    <mergeCell ref="B1:K1"/>
    <mergeCell ref="B2:K2"/>
    <mergeCell ref="B3:K3"/>
    <mergeCell ref="B5:H5"/>
    <mergeCell ref="B6:K6"/>
  </mergeCells>
  <pageMargins left="0.7" right="0.7" top="0.75" bottom="0.75" header="0.3" footer="0.3"/>
  <pageSetup orientation="portrait" r:id="rId1"/>
  <ignoredErrors>
    <ignoredError sqref="C39:K55"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8D21D-DC93-4991-B993-E4F56206BD31}">
  <dimension ref="A2:T49"/>
  <sheetViews>
    <sheetView showGridLines="0" zoomScale="80" zoomScaleNormal="80" workbookViewId="0">
      <selection activeCell="M42" sqref="M42"/>
    </sheetView>
  </sheetViews>
  <sheetFormatPr defaultColWidth="9.140625" defaultRowHeight="15"/>
  <cols>
    <col min="1" max="2" width="9.140625" style="159"/>
    <col min="3" max="3" width="12.85546875" style="159" bestFit="1" customWidth="1"/>
    <col min="4" max="4" width="16.28515625" style="159" customWidth="1"/>
    <col min="5" max="5" width="24.42578125" style="159" bestFit="1" customWidth="1"/>
    <col min="6" max="6" width="16.42578125" style="159" bestFit="1" customWidth="1"/>
    <col min="7" max="7" width="9.140625" style="159" customWidth="1"/>
    <col min="8" max="8" width="9.140625" style="159"/>
    <col min="9" max="9" width="14.42578125" style="159" bestFit="1" customWidth="1"/>
    <col min="10" max="16384" width="9.140625" style="159"/>
  </cols>
  <sheetData>
    <row r="2" spans="2:20" ht="14.45" customHeight="1">
      <c r="D2" s="1425" t="s">
        <v>0</v>
      </c>
      <c r="E2" s="1425"/>
      <c r="F2" s="1425"/>
      <c r="G2" s="1425"/>
      <c r="H2" s="1425"/>
      <c r="I2" s="1425"/>
      <c r="J2" s="1425"/>
      <c r="K2" s="1425"/>
      <c r="L2" s="1425"/>
      <c r="M2" s="1425"/>
      <c r="N2" s="1425"/>
      <c r="O2" s="1425"/>
      <c r="P2" s="1425"/>
      <c r="Q2" s="1425"/>
      <c r="R2" s="1425"/>
      <c r="S2" s="1425"/>
    </row>
    <row r="3" spans="2:20" ht="14.45" customHeight="1">
      <c r="D3" s="1425" t="s">
        <v>1</v>
      </c>
      <c r="E3" s="1425"/>
      <c r="F3" s="1425"/>
      <c r="G3" s="1425"/>
      <c r="H3" s="1425"/>
      <c r="I3" s="1425"/>
      <c r="J3" s="1425"/>
      <c r="K3" s="1425"/>
      <c r="L3" s="1425"/>
      <c r="M3" s="1425"/>
      <c r="N3" s="1425"/>
      <c r="O3" s="1425"/>
      <c r="P3" s="1425"/>
      <c r="Q3" s="1425"/>
      <c r="R3" s="1425"/>
      <c r="S3" s="1425"/>
    </row>
    <row r="4" spans="2:20" ht="14.45" customHeight="1">
      <c r="D4" s="1426" t="s">
        <v>2</v>
      </c>
      <c r="E4" s="1426"/>
      <c r="F4" s="1426"/>
      <c r="G4" s="1426"/>
      <c r="H4" s="1426"/>
      <c r="I4" s="1426"/>
      <c r="J4" s="1426"/>
      <c r="K4" s="1426"/>
      <c r="L4" s="1426"/>
      <c r="M4" s="1426"/>
      <c r="N4" s="1426"/>
      <c r="O4" s="1426"/>
      <c r="P4" s="1426"/>
      <c r="Q4" s="1426"/>
      <c r="R4" s="1426"/>
      <c r="S4" s="1426"/>
    </row>
    <row r="5" spans="2:20">
      <c r="D5" s="1904"/>
      <c r="E5" s="1904"/>
      <c r="F5" s="1904"/>
      <c r="G5" s="1904"/>
      <c r="H5" s="1904"/>
      <c r="I5" s="1904"/>
      <c r="J5" s="1904"/>
      <c r="K5" s="1904"/>
      <c r="L5" s="1904"/>
      <c r="M5" s="1904"/>
      <c r="N5" s="1904"/>
      <c r="O5" s="1904"/>
      <c r="P5" s="1904"/>
      <c r="Q5" s="1904"/>
      <c r="R5" s="1904"/>
      <c r="S5" s="1904"/>
    </row>
    <row r="6" spans="2:20">
      <c r="B6" s="1513"/>
      <c r="C6" s="1513"/>
      <c r="D6" s="1513"/>
      <c r="E6" s="1513"/>
      <c r="F6" s="1513"/>
      <c r="G6" s="1513"/>
      <c r="H6" s="1513"/>
      <c r="I6" s="1513"/>
      <c r="J6" s="1513"/>
      <c r="K6" s="1513"/>
      <c r="L6" s="1513"/>
      <c r="M6" s="1513"/>
      <c r="N6" s="1513"/>
      <c r="O6" s="1513"/>
      <c r="P6" s="1513"/>
    </row>
    <row r="7" spans="2:20">
      <c r="B7" s="1513" t="s">
        <v>339</v>
      </c>
      <c r="C7" s="1513"/>
      <c r="D7" s="1513"/>
      <c r="E7" s="1513"/>
      <c r="F7" s="1513"/>
      <c r="G7" s="1513"/>
      <c r="H7" s="1513"/>
      <c r="I7" s="1513"/>
      <c r="J7" s="1513"/>
      <c r="K7" s="1513"/>
      <c r="L7" s="1513"/>
      <c r="M7" s="1513"/>
      <c r="N7" s="1513"/>
      <c r="O7" s="1513"/>
      <c r="P7" s="1513"/>
      <c r="Q7" s="1513"/>
      <c r="R7" s="1513"/>
      <c r="S7" s="1513"/>
      <c r="T7" s="1513"/>
    </row>
    <row r="8" spans="2:20">
      <c r="B8" s="1513" t="s">
        <v>340</v>
      </c>
      <c r="C8" s="1513"/>
      <c r="D8" s="1513"/>
      <c r="E8" s="1513"/>
      <c r="F8" s="1513"/>
      <c r="G8" s="1513"/>
      <c r="H8" s="1513"/>
      <c r="I8" s="1513"/>
      <c r="J8" s="1513"/>
      <c r="K8" s="1513"/>
      <c r="L8" s="1513"/>
      <c r="M8" s="1513"/>
      <c r="N8" s="1513"/>
      <c r="O8" s="1513"/>
      <c r="P8" s="1513"/>
      <c r="Q8" s="1513"/>
      <c r="R8" s="1513"/>
      <c r="S8" s="1513"/>
      <c r="T8" s="1513"/>
    </row>
    <row r="9" spans="2:20">
      <c r="B9" s="1427" t="s">
        <v>341</v>
      </c>
      <c r="C9" s="1427"/>
      <c r="D9" s="1427"/>
      <c r="E9" s="1427"/>
      <c r="F9" s="1427"/>
      <c r="G9" s="1427"/>
      <c r="H9" s="1427"/>
      <c r="I9" s="1427"/>
      <c r="J9" s="1427"/>
      <c r="K9" s="1427"/>
      <c r="L9" s="1427"/>
      <c r="M9" s="1427"/>
      <c r="N9" s="1427"/>
      <c r="O9" s="1427"/>
      <c r="P9" s="1427"/>
      <c r="Q9" s="1427"/>
      <c r="R9" s="1427"/>
      <c r="S9" s="1427"/>
      <c r="T9" s="1427"/>
    </row>
    <row r="25" spans="2:19">
      <c r="B25" s="312"/>
      <c r="C25" s="312"/>
      <c r="D25" s="312"/>
      <c r="E25" s="312"/>
      <c r="F25" s="312"/>
      <c r="G25" s="312"/>
      <c r="H25" s="312"/>
      <c r="I25" s="312"/>
      <c r="J25" s="312"/>
      <c r="K25" s="312"/>
      <c r="L25" s="312"/>
      <c r="M25" s="312"/>
      <c r="N25" s="312"/>
      <c r="O25" s="312"/>
      <c r="P25" s="312"/>
      <c r="Q25" s="312"/>
      <c r="R25" s="312"/>
      <c r="S25" s="312"/>
    </row>
    <row r="26" spans="2:19">
      <c r="B26" s="313" t="s">
        <v>342</v>
      </c>
      <c r="C26" s="314"/>
      <c r="D26" s="312"/>
      <c r="E26" s="312"/>
      <c r="F26" s="312"/>
      <c r="G26" s="312"/>
      <c r="H26" s="312"/>
      <c r="I26" s="312"/>
      <c r="J26" s="312"/>
      <c r="K26" s="312"/>
      <c r="L26" s="312"/>
      <c r="M26" s="312"/>
      <c r="N26" s="312"/>
      <c r="O26" s="312"/>
      <c r="P26" s="312"/>
      <c r="Q26" s="312"/>
      <c r="R26" s="312"/>
      <c r="S26" s="312"/>
    </row>
    <row r="27" spans="2:19">
      <c r="B27" s="315" t="s">
        <v>343</v>
      </c>
      <c r="C27" s="314"/>
      <c r="D27" s="312"/>
      <c r="E27" s="312"/>
      <c r="F27" s="312"/>
      <c r="G27" s="312"/>
      <c r="H27" s="312"/>
      <c r="I27" s="312"/>
      <c r="J27" s="312"/>
      <c r="K27" s="312"/>
      <c r="L27" s="312"/>
      <c r="M27" s="312"/>
      <c r="N27" s="312"/>
      <c r="O27" s="312"/>
      <c r="P27" s="312"/>
      <c r="Q27" s="312"/>
      <c r="R27" s="312"/>
      <c r="S27" s="312"/>
    </row>
    <row r="28" spans="2:19">
      <c r="B28" s="1535" t="s">
        <v>344</v>
      </c>
      <c r="C28" s="1535"/>
      <c r="D28" s="1535"/>
      <c r="E28" s="1535"/>
      <c r="F28" s="1535"/>
      <c r="G28" s="1535"/>
      <c r="H28" s="1535"/>
      <c r="I28" s="1535"/>
      <c r="J28" s="1535"/>
      <c r="K28" s="1535"/>
      <c r="L28" s="1535"/>
      <c r="M28" s="1535"/>
      <c r="N28" s="1535"/>
      <c r="O28" s="1535"/>
      <c r="P28" s="1535"/>
      <c r="Q28" s="1535"/>
      <c r="R28" s="1535"/>
      <c r="S28" s="1535"/>
    </row>
    <row r="29" spans="2:19">
      <c r="B29" s="313" t="s">
        <v>345</v>
      </c>
      <c r="C29" s="314"/>
      <c r="D29" s="312"/>
      <c r="E29" s="312"/>
      <c r="F29" s="312"/>
      <c r="G29" s="312"/>
      <c r="H29" s="312"/>
      <c r="I29" s="312"/>
      <c r="J29" s="312"/>
      <c r="K29" s="312"/>
      <c r="L29" s="312"/>
      <c r="M29" s="312"/>
      <c r="N29" s="312"/>
      <c r="O29" s="312"/>
      <c r="P29" s="312"/>
      <c r="Q29" s="312"/>
      <c r="R29" s="312"/>
      <c r="S29" s="312"/>
    </row>
    <row r="30" spans="2:19">
      <c r="B30" s="316"/>
      <c r="C30" s="316"/>
      <c r="D30" s="316"/>
      <c r="E30" s="316"/>
      <c r="F30" s="316"/>
      <c r="G30" s="316"/>
      <c r="H30" s="312"/>
      <c r="I30" s="312"/>
      <c r="J30" s="312"/>
      <c r="K30" s="312"/>
      <c r="L30" s="312"/>
      <c r="M30" s="312"/>
      <c r="N30" s="312"/>
      <c r="O30" s="312"/>
      <c r="P30" s="312"/>
      <c r="Q30" s="312"/>
      <c r="R30" s="312"/>
      <c r="S30" s="312"/>
    </row>
    <row r="31" spans="2:19" s="230" customFormat="1">
      <c r="B31" s="156"/>
      <c r="C31" s="156"/>
      <c r="D31" s="156"/>
      <c r="E31" s="156"/>
      <c r="F31" s="156"/>
      <c r="G31" s="156"/>
    </row>
    <row r="32" spans="2:19" s="230" customFormat="1">
      <c r="B32" s="156"/>
      <c r="C32" s="317"/>
      <c r="D32" s="317"/>
      <c r="E32" s="317"/>
      <c r="F32" s="317"/>
      <c r="G32" s="156"/>
    </row>
    <row r="33" spans="1:15" s="230" customFormat="1">
      <c r="B33" s="156"/>
      <c r="C33" s="318"/>
      <c r="D33" s="319"/>
      <c r="E33" s="319"/>
      <c r="F33" s="319"/>
      <c r="G33" s="319"/>
      <c r="H33" s="320"/>
      <c r="I33" s="321"/>
    </row>
    <row r="34" spans="1:15" s="230" customFormat="1">
      <c r="B34" s="156"/>
      <c r="C34" s="318"/>
      <c r="D34" s="319"/>
      <c r="E34" s="319"/>
      <c r="F34" s="319"/>
      <c r="G34" s="156"/>
      <c r="H34" s="320"/>
      <c r="I34" s="321"/>
    </row>
    <row r="35" spans="1:15" s="230" customFormat="1">
      <c r="B35" s="156"/>
      <c r="C35" s="318"/>
      <c r="D35" s="319"/>
      <c r="E35" s="319"/>
      <c r="F35" s="319"/>
      <c r="G35" s="156"/>
      <c r="H35" s="320"/>
      <c r="I35" s="321"/>
    </row>
    <row r="36" spans="1:15" s="230" customFormat="1">
      <c r="B36" s="156"/>
      <c r="C36" s="317"/>
      <c r="D36" s="322"/>
      <c r="E36" s="322"/>
      <c r="F36" s="322"/>
      <c r="G36" s="156"/>
    </row>
    <row r="37" spans="1:15" s="230" customFormat="1">
      <c r="B37" s="156"/>
      <c r="C37" s="156"/>
      <c r="D37" s="156"/>
      <c r="E37" s="156"/>
      <c r="F37" s="156"/>
      <c r="G37" s="156"/>
    </row>
    <row r="38" spans="1:15" s="230" customFormat="1">
      <c r="B38" s="156"/>
      <c r="C38" s="156"/>
      <c r="D38" s="156"/>
      <c r="E38" s="156"/>
      <c r="F38" s="156"/>
      <c r="G38" s="156"/>
    </row>
    <row r="39" spans="1:15">
      <c r="A39" s="156"/>
      <c r="B39" s="156"/>
      <c r="C39" s="156"/>
      <c r="D39" s="156"/>
      <c r="E39" s="156"/>
      <c r="F39" s="156"/>
      <c r="G39" s="156"/>
      <c r="H39" s="156"/>
      <c r="I39" s="156"/>
      <c r="J39" s="156"/>
      <c r="K39" s="156"/>
      <c r="L39" s="156"/>
      <c r="M39" s="156"/>
      <c r="N39" s="156"/>
      <c r="O39" s="156"/>
    </row>
    <row r="40" spans="1:15">
      <c r="A40" s="156"/>
      <c r="B40" s="156"/>
      <c r="C40" s="317"/>
      <c r="D40" s="317"/>
      <c r="E40" s="317"/>
      <c r="F40" s="317"/>
      <c r="G40" s="156"/>
      <c r="H40" s="156"/>
      <c r="I40" s="156"/>
      <c r="J40" s="156"/>
      <c r="K40" s="156"/>
      <c r="L40" s="156"/>
      <c r="M40" s="156"/>
      <c r="N40" s="156"/>
      <c r="O40" s="156"/>
    </row>
    <row r="41" spans="1:15">
      <c r="A41" s="156"/>
      <c r="B41" s="156"/>
      <c r="C41" s="318"/>
      <c r="D41" s="323"/>
      <c r="E41" s="323"/>
      <c r="F41" s="323"/>
      <c r="G41" s="156"/>
      <c r="H41" s="156"/>
      <c r="I41" s="156"/>
      <c r="J41" s="156"/>
      <c r="K41" s="156"/>
      <c r="L41" s="156"/>
      <c r="M41" s="156"/>
      <c r="N41" s="156"/>
      <c r="O41" s="156"/>
    </row>
    <row r="42" spans="1:15">
      <c r="A42" s="156"/>
      <c r="B42" s="156"/>
      <c r="C42" s="318"/>
      <c r="D42" s="323"/>
      <c r="E42" s="323"/>
      <c r="F42" s="323"/>
      <c r="G42" s="156"/>
      <c r="H42" s="156"/>
      <c r="I42" s="156"/>
      <c r="J42" s="156"/>
      <c r="K42" s="156"/>
      <c r="L42" s="156"/>
      <c r="M42" s="156"/>
      <c r="N42" s="156"/>
      <c r="O42" s="156"/>
    </row>
    <row r="43" spans="1:15">
      <c r="A43" s="156"/>
      <c r="B43" s="156"/>
      <c r="C43" s="318"/>
      <c r="D43" s="323"/>
      <c r="E43" s="323"/>
      <c r="F43" s="323"/>
      <c r="G43" s="156"/>
      <c r="H43" s="156"/>
      <c r="I43" s="156"/>
      <c r="J43" s="156"/>
      <c r="K43" s="156"/>
      <c r="L43" s="156"/>
      <c r="M43" s="156"/>
      <c r="N43" s="156"/>
      <c r="O43" s="156"/>
    </row>
    <row r="44" spans="1:15">
      <c r="A44" s="156"/>
      <c r="B44" s="156"/>
      <c r="C44" s="317"/>
      <c r="D44" s="324"/>
      <c r="E44" s="324"/>
      <c r="F44" s="324"/>
      <c r="G44" s="156"/>
      <c r="H44" s="156"/>
      <c r="I44" s="156"/>
      <c r="J44" s="156"/>
      <c r="K44" s="156"/>
      <c r="L44" s="156"/>
      <c r="M44" s="156"/>
      <c r="N44" s="156"/>
      <c r="O44" s="156"/>
    </row>
    <row r="45" spans="1:15">
      <c r="A45" s="156"/>
      <c r="B45" s="156"/>
      <c r="C45" s="156"/>
      <c r="D45" s="156"/>
      <c r="E45" s="156"/>
      <c r="F45" s="156"/>
      <c r="G45" s="156"/>
      <c r="H45" s="156"/>
      <c r="I45" s="156"/>
      <c r="J45" s="156"/>
      <c r="K45" s="156"/>
      <c r="L45" s="156"/>
      <c r="M45" s="156"/>
      <c r="N45" s="156"/>
      <c r="O45" s="156"/>
    </row>
    <row r="46" spans="1:15">
      <c r="A46" s="156"/>
      <c r="B46" s="156"/>
      <c r="C46" s="156"/>
      <c r="D46" s="156"/>
      <c r="E46" s="156"/>
      <c r="F46" s="156"/>
      <c r="G46" s="156"/>
      <c r="H46" s="156"/>
      <c r="I46" s="156"/>
      <c r="J46" s="156"/>
      <c r="K46" s="156"/>
      <c r="L46" s="156"/>
      <c r="M46" s="156"/>
      <c r="N46" s="156"/>
      <c r="O46" s="156"/>
    </row>
    <row r="47" spans="1:15">
      <c r="A47" s="156"/>
      <c r="B47" s="156"/>
      <c r="C47" s="156"/>
      <c r="D47" s="156"/>
      <c r="E47" s="156"/>
      <c r="F47" s="156"/>
      <c r="G47" s="156"/>
      <c r="H47" s="156"/>
      <c r="I47" s="156"/>
      <c r="J47" s="156"/>
      <c r="K47" s="156"/>
      <c r="L47" s="156"/>
      <c r="M47" s="156"/>
      <c r="N47" s="156"/>
      <c r="O47" s="156"/>
    </row>
    <row r="48" spans="1:15">
      <c r="A48" s="156"/>
      <c r="B48" s="156"/>
      <c r="C48" s="156"/>
      <c r="D48" s="156"/>
      <c r="E48" s="156"/>
      <c r="F48" s="156"/>
      <c r="G48" s="156"/>
      <c r="H48" s="156"/>
      <c r="I48" s="156"/>
      <c r="J48" s="156"/>
      <c r="K48" s="156"/>
      <c r="L48" s="156"/>
      <c r="M48" s="156"/>
      <c r="N48" s="156"/>
      <c r="O48" s="156"/>
    </row>
    <row r="49" spans="1:15">
      <c r="A49" s="156"/>
      <c r="B49" s="156"/>
      <c r="C49" s="156"/>
      <c r="D49" s="156"/>
      <c r="E49" s="156"/>
      <c r="F49" s="156"/>
      <c r="G49" s="156"/>
      <c r="H49" s="156"/>
      <c r="I49" s="156"/>
      <c r="J49" s="156"/>
      <c r="K49" s="156"/>
      <c r="L49" s="156"/>
      <c r="M49" s="156"/>
      <c r="N49" s="156"/>
      <c r="O49" s="156"/>
    </row>
  </sheetData>
  <mergeCells count="9">
    <mergeCell ref="B8:T8"/>
    <mergeCell ref="B9:T9"/>
    <mergeCell ref="B28:S28"/>
    <mergeCell ref="D5:S5"/>
    <mergeCell ref="D2:S2"/>
    <mergeCell ref="D3:S3"/>
    <mergeCell ref="D4:S4"/>
    <mergeCell ref="B6:P6"/>
    <mergeCell ref="B7:T7"/>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C9072-55CC-4C52-BE2A-255E09790DFD}">
  <dimension ref="B2:I55"/>
  <sheetViews>
    <sheetView zoomScale="70" zoomScaleNormal="70" workbookViewId="0">
      <selection activeCell="B8" sqref="B8:F8"/>
    </sheetView>
  </sheetViews>
  <sheetFormatPr defaultColWidth="9.140625" defaultRowHeight="15"/>
  <cols>
    <col min="1" max="1" width="9.140625" style="325"/>
    <col min="2" max="2" width="135.42578125" style="325" customWidth="1"/>
    <col min="3" max="3" width="24" style="325" customWidth="1"/>
    <col min="4" max="4" width="24.7109375" style="325" customWidth="1"/>
    <col min="5" max="6" width="22.140625" style="325" customWidth="1"/>
    <col min="7" max="7" width="14.140625" style="325" bestFit="1" customWidth="1"/>
    <col min="8" max="8" width="24.28515625" style="325" bestFit="1" customWidth="1"/>
    <col min="9" max="9" width="23.5703125" style="325" bestFit="1" customWidth="1"/>
    <col min="10" max="16384" width="9.140625" style="325"/>
  </cols>
  <sheetData>
    <row r="2" spans="2:9">
      <c r="B2" s="1412" t="s">
        <v>0</v>
      </c>
      <c r="C2" s="1412"/>
      <c r="D2" s="1412"/>
      <c r="E2" s="1412"/>
      <c r="F2" s="1412"/>
    </row>
    <row r="3" spans="2:9">
      <c r="B3" s="1412" t="s">
        <v>1</v>
      </c>
      <c r="C3" s="1412"/>
      <c r="D3" s="1412"/>
      <c r="E3" s="1412"/>
      <c r="F3" s="1412"/>
    </row>
    <row r="4" spans="2:9">
      <c r="B4" s="1413" t="s">
        <v>2</v>
      </c>
      <c r="C4" s="1413"/>
      <c r="D4" s="1413"/>
      <c r="E4" s="1413"/>
      <c r="F4" s="1413"/>
    </row>
    <row r="6" spans="2:9">
      <c r="B6" s="1537"/>
      <c r="C6" s="1537"/>
      <c r="D6" s="1537"/>
      <c r="E6" s="1537"/>
      <c r="F6" s="1537"/>
    </row>
    <row r="7" spans="2:9">
      <c r="B7" s="1537" t="s">
        <v>346</v>
      </c>
      <c r="C7" s="1537"/>
      <c r="D7" s="1537"/>
      <c r="E7" s="1537"/>
      <c r="F7" s="1537"/>
    </row>
    <row r="8" spans="2:9">
      <c r="B8" s="1538" t="s">
        <v>347</v>
      </c>
      <c r="C8" s="1538"/>
      <c r="D8" s="1538"/>
      <c r="E8" s="1538"/>
      <c r="F8" s="1538"/>
    </row>
    <row r="9" spans="2:9">
      <c r="B9" s="1536" t="s">
        <v>341</v>
      </c>
      <c r="C9" s="1536"/>
      <c r="D9" s="1536"/>
      <c r="E9" s="1536"/>
      <c r="F9" s="1536"/>
    </row>
    <row r="10" spans="2:9" ht="15.75" thickBot="1"/>
    <row r="11" spans="2:9" ht="15.75" thickBot="1">
      <c r="H11" s="327" t="s">
        <v>271</v>
      </c>
      <c r="I11" s="328">
        <v>6869090841203.9922</v>
      </c>
    </row>
    <row r="12" spans="2:9" ht="16.5">
      <c r="B12" s="288" t="s">
        <v>4</v>
      </c>
      <c r="C12" s="345" t="s">
        <v>8</v>
      </c>
      <c r="D12" s="346" t="s">
        <v>348</v>
      </c>
      <c r="E12" s="345" t="s">
        <v>349</v>
      </c>
      <c r="F12" s="347" t="s">
        <v>11</v>
      </c>
    </row>
    <row r="13" spans="2:9" s="333" customFormat="1">
      <c r="B13" s="329" t="s">
        <v>350</v>
      </c>
      <c r="C13" s="330">
        <v>1441381835</v>
      </c>
      <c r="D13" s="330">
        <v>613469926.81999993</v>
      </c>
      <c r="E13" s="331">
        <f t="shared" ref="E13:E50" si="0">IFERROR(D13/C13,"-")</f>
        <v>0.42561236164045313</v>
      </c>
      <c r="F13" s="332">
        <f t="shared" ref="F13:F50" si="1">IFERROR(D13/$I$11,"NA")</f>
        <v>8.9308751478452266E-5</v>
      </c>
      <c r="I13" s="334"/>
    </row>
    <row r="14" spans="2:9" s="333" customFormat="1">
      <c r="B14" s="329" t="s">
        <v>351</v>
      </c>
      <c r="C14" s="330">
        <v>68964006</v>
      </c>
      <c r="D14" s="330">
        <v>35881771.299999997</v>
      </c>
      <c r="E14" s="331">
        <f t="shared" si="0"/>
        <v>0.52029708512002615</v>
      </c>
      <c r="F14" s="332">
        <f t="shared" si="1"/>
        <v>5.2236565405081698E-6</v>
      </c>
      <c r="I14" s="334"/>
    </row>
    <row r="15" spans="2:9" s="333" customFormat="1">
      <c r="B15" s="329" t="s">
        <v>352</v>
      </c>
      <c r="C15" s="330">
        <v>367189477</v>
      </c>
      <c r="D15" s="330">
        <v>179358529.91000003</v>
      </c>
      <c r="E15" s="331">
        <f t="shared" si="0"/>
        <v>0.48846315361591919</v>
      </c>
      <c r="F15" s="332">
        <f t="shared" si="1"/>
        <v>2.6110956174014236E-5</v>
      </c>
      <c r="I15" s="334"/>
    </row>
    <row r="16" spans="2:9" s="333" customFormat="1">
      <c r="B16" s="329" t="s">
        <v>353</v>
      </c>
      <c r="C16" s="330">
        <v>1731980334</v>
      </c>
      <c r="D16" s="330">
        <v>562813309.76999998</v>
      </c>
      <c r="E16" s="331">
        <f t="shared" si="0"/>
        <v>0.32495363759136076</v>
      </c>
      <c r="F16" s="332">
        <f t="shared" si="1"/>
        <v>8.1934177721742262E-5</v>
      </c>
      <c r="I16" s="334"/>
    </row>
    <row r="17" spans="2:9" s="333" customFormat="1">
      <c r="B17" s="329" t="s">
        <v>354</v>
      </c>
      <c r="C17" s="330">
        <v>1875201810</v>
      </c>
      <c r="D17" s="330">
        <v>910959150.86000001</v>
      </c>
      <c r="E17" s="331">
        <f t="shared" si="0"/>
        <v>0.48579259363022909</v>
      </c>
      <c r="F17" s="332">
        <f t="shared" si="1"/>
        <v>1.3261713550149091E-4</v>
      </c>
      <c r="I17" s="334"/>
    </row>
    <row r="18" spans="2:9" s="333" customFormat="1">
      <c r="B18" s="329" t="s">
        <v>355</v>
      </c>
      <c r="C18" s="330">
        <v>57613487</v>
      </c>
      <c r="D18" s="330">
        <v>23822082</v>
      </c>
      <c r="E18" s="331">
        <f t="shared" si="0"/>
        <v>0.41348099621187656</v>
      </c>
      <c r="F18" s="332">
        <f t="shared" si="1"/>
        <v>3.468010913046033E-6</v>
      </c>
      <c r="I18" s="334"/>
    </row>
    <row r="19" spans="2:9" s="333" customFormat="1">
      <c r="B19" s="335" t="s">
        <v>356</v>
      </c>
      <c r="C19" s="336">
        <v>2646390510</v>
      </c>
      <c r="D19" s="336">
        <v>1660076437.5000002</v>
      </c>
      <c r="E19" s="337">
        <f t="shared" si="0"/>
        <v>0.62729836402715944</v>
      </c>
      <c r="F19" s="338">
        <f t="shared" si="1"/>
        <v>2.4167338529607033E-4</v>
      </c>
      <c r="I19" s="334"/>
    </row>
    <row r="20" spans="2:9" s="333" customFormat="1">
      <c r="B20" s="329" t="s">
        <v>357</v>
      </c>
      <c r="C20" s="330">
        <v>7181971</v>
      </c>
      <c r="D20" s="330">
        <v>2174689.9500000002</v>
      </c>
      <c r="E20" s="331">
        <f t="shared" si="0"/>
        <v>0.30279848665498654</v>
      </c>
      <c r="F20" s="332">
        <f t="shared" si="1"/>
        <v>3.1659065228184221E-7</v>
      </c>
      <c r="I20" s="334"/>
    </row>
    <row r="21" spans="2:9" s="333" customFormat="1">
      <c r="B21" s="329" t="s">
        <v>358</v>
      </c>
      <c r="C21" s="330">
        <v>607852296</v>
      </c>
      <c r="D21" s="330">
        <v>317012755.21000004</v>
      </c>
      <c r="E21" s="331">
        <f t="shared" si="0"/>
        <v>0.5215292552090649</v>
      </c>
      <c r="F21" s="332">
        <f t="shared" si="1"/>
        <v>4.6150613310921807E-5</v>
      </c>
      <c r="I21" s="334"/>
    </row>
    <row r="22" spans="2:9" s="333" customFormat="1">
      <c r="B22" s="329" t="s">
        <v>359</v>
      </c>
      <c r="C22" s="330">
        <v>70405316</v>
      </c>
      <c r="D22" s="330">
        <v>28615694.849999998</v>
      </c>
      <c r="E22" s="331">
        <f t="shared" si="0"/>
        <v>0.40644224720190159</v>
      </c>
      <c r="F22" s="332">
        <f t="shared" si="1"/>
        <v>4.1658635053055039E-6</v>
      </c>
      <c r="I22" s="334"/>
    </row>
    <row r="23" spans="2:9" s="333" customFormat="1">
      <c r="B23" s="329" t="s">
        <v>360</v>
      </c>
      <c r="C23" s="330">
        <v>20779068</v>
      </c>
      <c r="D23" s="330">
        <v>8933852.5</v>
      </c>
      <c r="E23" s="331">
        <f t="shared" si="0"/>
        <v>0.42994481273173563</v>
      </c>
      <c r="F23" s="332">
        <f t="shared" si="1"/>
        <v>1.3005873275704275E-6</v>
      </c>
      <c r="I23" s="334"/>
    </row>
    <row r="24" spans="2:9" s="333" customFormat="1">
      <c r="B24" s="329" t="s">
        <v>361</v>
      </c>
      <c r="C24" s="330">
        <v>511913450</v>
      </c>
      <c r="D24" s="330">
        <v>264349539.32999998</v>
      </c>
      <c r="E24" s="331">
        <f t="shared" si="0"/>
        <v>0.51639498694554709</v>
      </c>
      <c r="F24" s="332">
        <f t="shared" si="1"/>
        <v>3.8483919552251202E-5</v>
      </c>
      <c r="I24" s="334"/>
    </row>
    <row r="25" spans="2:9" s="333" customFormat="1">
      <c r="B25" s="329" t="s">
        <v>362</v>
      </c>
      <c r="C25" s="330">
        <v>220011653</v>
      </c>
      <c r="D25" s="330">
        <v>37259954.770000003</v>
      </c>
      <c r="E25" s="331">
        <f t="shared" si="0"/>
        <v>0.16935446037487842</v>
      </c>
      <c r="F25" s="332">
        <f t="shared" si="1"/>
        <v>5.4242920397117935E-6</v>
      </c>
      <c r="I25" s="334"/>
    </row>
    <row r="26" spans="2:9" s="333" customFormat="1">
      <c r="B26" s="335" t="s">
        <v>363</v>
      </c>
      <c r="C26" s="336">
        <v>107891355</v>
      </c>
      <c r="D26" s="336">
        <v>66776023.350000001</v>
      </c>
      <c r="E26" s="337">
        <f t="shared" si="0"/>
        <v>0.61891912795052029</v>
      </c>
      <c r="F26" s="338">
        <f t="shared" si="1"/>
        <v>9.7212316584090649E-6</v>
      </c>
      <c r="I26" s="334"/>
    </row>
    <row r="27" spans="2:9" s="333" customFormat="1">
      <c r="B27" s="329" t="s">
        <v>364</v>
      </c>
      <c r="C27" s="330">
        <v>1507490437</v>
      </c>
      <c r="D27" s="330">
        <v>37150349.149999999</v>
      </c>
      <c r="E27" s="331">
        <f t="shared" si="0"/>
        <v>2.4643837359215034E-2</v>
      </c>
      <c r="F27" s="332">
        <f t="shared" si="1"/>
        <v>5.408335689368814E-6</v>
      </c>
      <c r="I27" s="334"/>
    </row>
    <row r="28" spans="2:9" s="333" customFormat="1">
      <c r="B28" s="335" t="s">
        <v>365</v>
      </c>
      <c r="C28" s="336">
        <v>3430802987</v>
      </c>
      <c r="D28" s="336">
        <v>2471937284.9000001</v>
      </c>
      <c r="E28" s="337">
        <f t="shared" si="0"/>
        <v>0.72051274709351298</v>
      </c>
      <c r="F28" s="338">
        <f t="shared" si="1"/>
        <v>3.598638221629235E-4</v>
      </c>
      <c r="I28" s="334"/>
    </row>
    <row r="29" spans="2:9" s="333" customFormat="1">
      <c r="B29" s="329" t="s">
        <v>366</v>
      </c>
      <c r="C29" s="330">
        <v>474055620</v>
      </c>
      <c r="D29" s="330">
        <v>183396936.29000002</v>
      </c>
      <c r="E29" s="331">
        <f t="shared" si="0"/>
        <v>0.38686797192700728</v>
      </c>
      <c r="F29" s="332">
        <f t="shared" si="1"/>
        <v>2.6698866055155387E-5</v>
      </c>
      <c r="I29" s="334"/>
    </row>
    <row r="30" spans="2:9" s="333" customFormat="1">
      <c r="B30" s="329" t="s">
        <v>367</v>
      </c>
      <c r="C30" s="330">
        <v>1242430284</v>
      </c>
      <c r="D30" s="330">
        <v>722896057.25</v>
      </c>
      <c r="E30" s="331">
        <f t="shared" si="0"/>
        <v>0.58184033869702423</v>
      </c>
      <c r="F30" s="332">
        <f t="shared" si="1"/>
        <v>1.0523897178848388E-4</v>
      </c>
      <c r="I30" s="334"/>
    </row>
    <row r="31" spans="2:9" s="333" customFormat="1">
      <c r="B31" s="329" t="s">
        <v>368</v>
      </c>
      <c r="C31" s="330">
        <v>0</v>
      </c>
      <c r="D31" s="330">
        <v>3000</v>
      </c>
      <c r="E31" s="339" t="str">
        <f t="shared" si="0"/>
        <v>-</v>
      </c>
      <c r="F31" s="332">
        <f t="shared" si="1"/>
        <v>4.3673901966831025E-10</v>
      </c>
      <c r="I31" s="334"/>
    </row>
    <row r="32" spans="2:9" s="333" customFormat="1">
      <c r="B32" s="329" t="s">
        <v>369</v>
      </c>
      <c r="C32" s="330">
        <v>52692632</v>
      </c>
      <c r="D32" s="330">
        <v>18972837.559999999</v>
      </c>
      <c r="E32" s="331">
        <f t="shared" si="0"/>
        <v>0.36006623392811349</v>
      </c>
      <c r="F32" s="332">
        <f t="shared" si="1"/>
        <v>2.7620594920934983E-6</v>
      </c>
      <c r="I32" s="334"/>
    </row>
    <row r="33" spans="2:9" s="333" customFormat="1">
      <c r="B33" s="329" t="s">
        <v>370</v>
      </c>
      <c r="C33" s="330">
        <v>131486578</v>
      </c>
      <c r="D33" s="330">
        <v>76214687.099999994</v>
      </c>
      <c r="E33" s="331">
        <f t="shared" si="0"/>
        <v>0.57963853238313034</v>
      </c>
      <c r="F33" s="332">
        <f t="shared" si="1"/>
        <v>1.109530924279367E-5</v>
      </c>
      <c r="I33" s="334"/>
    </row>
    <row r="34" spans="2:9" s="333" customFormat="1">
      <c r="B34" s="329" t="s">
        <v>371</v>
      </c>
      <c r="C34" s="330">
        <v>514727950</v>
      </c>
      <c r="D34" s="330">
        <v>154423142.38999999</v>
      </c>
      <c r="E34" s="331">
        <f t="shared" si="0"/>
        <v>0.30000924253287581</v>
      </c>
      <c r="F34" s="332">
        <f t="shared" si="1"/>
        <v>2.2480870607169491E-5</v>
      </c>
      <c r="I34" s="334"/>
    </row>
    <row r="35" spans="2:9" s="333" customFormat="1">
      <c r="B35" s="329" t="s">
        <v>372</v>
      </c>
      <c r="C35" s="330">
        <v>2461646092</v>
      </c>
      <c r="D35" s="330">
        <v>1000297464.76</v>
      </c>
      <c r="E35" s="331">
        <f t="shared" si="0"/>
        <v>0.40635307732123827</v>
      </c>
      <c r="F35" s="332">
        <f t="shared" si="1"/>
        <v>1.4562297804532616E-4</v>
      </c>
      <c r="I35" s="334"/>
    </row>
    <row r="36" spans="2:9" s="333" customFormat="1">
      <c r="B36" s="329" t="s">
        <v>373</v>
      </c>
      <c r="C36" s="330">
        <v>15868156</v>
      </c>
      <c r="D36" s="330">
        <v>7377572.5999999996</v>
      </c>
      <c r="E36" s="331">
        <f t="shared" si="0"/>
        <v>0.46492942217104494</v>
      </c>
      <c r="F36" s="332">
        <f t="shared" si="1"/>
        <v>1.0740246082852622E-6</v>
      </c>
      <c r="I36" s="334"/>
    </row>
    <row r="37" spans="2:9" s="333" customFormat="1">
      <c r="B37" s="329" t="s">
        <v>374</v>
      </c>
      <c r="C37" s="330">
        <v>2152497349</v>
      </c>
      <c r="D37" s="330">
        <v>1039765043.3800001</v>
      </c>
      <c r="E37" s="331">
        <f t="shared" si="0"/>
        <v>0.48305055700210303</v>
      </c>
      <c r="F37" s="332">
        <f t="shared" si="1"/>
        <v>1.5136865524371977E-4</v>
      </c>
      <c r="I37" s="334"/>
    </row>
    <row r="38" spans="2:9" s="333" customFormat="1">
      <c r="B38" s="329" t="s">
        <v>375</v>
      </c>
      <c r="C38" s="330">
        <v>1527920629</v>
      </c>
      <c r="D38" s="330">
        <v>688281925.36000001</v>
      </c>
      <c r="E38" s="331">
        <f t="shared" si="0"/>
        <v>0.45046968559516715</v>
      </c>
      <c r="F38" s="332">
        <f t="shared" si="1"/>
        <v>1.0019985777904783E-4</v>
      </c>
      <c r="I38" s="334"/>
    </row>
    <row r="39" spans="2:9" s="333" customFormat="1">
      <c r="B39" s="329" t="s">
        <v>376</v>
      </c>
      <c r="C39" s="330">
        <v>6133284</v>
      </c>
      <c r="D39" s="330">
        <v>2895414</v>
      </c>
      <c r="E39" s="331">
        <f t="shared" si="0"/>
        <v>0.47208216674786296</v>
      </c>
      <c r="F39" s="332">
        <f t="shared" si="1"/>
        <v>4.2151342396463362E-7</v>
      </c>
      <c r="I39" s="334"/>
    </row>
    <row r="40" spans="2:9" s="333" customFormat="1">
      <c r="B40" s="329" t="s">
        <v>377</v>
      </c>
      <c r="C40" s="330">
        <v>277570938</v>
      </c>
      <c r="D40" s="330">
        <v>127970570.28</v>
      </c>
      <c r="E40" s="331">
        <f t="shared" si="0"/>
        <v>0.46103735211645247</v>
      </c>
      <c r="F40" s="332">
        <f t="shared" si="1"/>
        <v>1.8629913803493931E-5</v>
      </c>
      <c r="I40" s="334"/>
    </row>
    <row r="41" spans="2:9" s="333" customFormat="1">
      <c r="B41" s="335" t="s">
        <v>378</v>
      </c>
      <c r="C41" s="336">
        <v>1010977134</v>
      </c>
      <c r="D41" s="336">
        <v>807495894.51000011</v>
      </c>
      <c r="E41" s="337">
        <f t="shared" si="0"/>
        <v>0.79872814859331931</v>
      </c>
      <c r="F41" s="338">
        <f t="shared" si="1"/>
        <v>1.1755498845149423E-4</v>
      </c>
      <c r="I41" s="334"/>
    </row>
    <row r="42" spans="2:9" s="333" customFormat="1">
      <c r="B42" s="329" t="s">
        <v>379</v>
      </c>
      <c r="C42" s="330">
        <v>66917433</v>
      </c>
      <c r="D42" s="330">
        <v>28807685.550000001</v>
      </c>
      <c r="E42" s="331">
        <f t="shared" si="0"/>
        <v>0.43049597479329493</v>
      </c>
      <c r="F42" s="332">
        <f t="shared" si="1"/>
        <v>4.1938134486733159E-6</v>
      </c>
      <c r="I42" s="334"/>
    </row>
    <row r="43" spans="2:9" s="333" customFormat="1">
      <c r="B43" s="329" t="s">
        <v>380</v>
      </c>
      <c r="C43" s="330">
        <v>0</v>
      </c>
      <c r="D43" s="330">
        <v>30719905.830000002</v>
      </c>
      <c r="E43" s="331" t="str">
        <f t="shared" si="0"/>
        <v>-</v>
      </c>
      <c r="F43" s="332">
        <f t="shared" si="1"/>
        <v>4.4721938521656698E-6</v>
      </c>
      <c r="I43" s="334"/>
    </row>
    <row r="44" spans="2:9" s="333" customFormat="1">
      <c r="B44" s="329" t="s">
        <v>381</v>
      </c>
      <c r="C44" s="330">
        <v>5521904</v>
      </c>
      <c r="D44" s="330">
        <v>2476296.77</v>
      </c>
      <c r="E44" s="331">
        <f t="shared" si="0"/>
        <v>0.44844980463260498</v>
      </c>
      <c r="F44" s="332">
        <f t="shared" si="1"/>
        <v>3.6049847457920103E-7</v>
      </c>
      <c r="I44" s="334"/>
    </row>
    <row r="45" spans="2:9" s="333" customFormat="1">
      <c r="B45" s="329" t="s">
        <v>382</v>
      </c>
      <c r="C45" s="330">
        <v>55820936</v>
      </c>
      <c r="D45" s="330">
        <v>29155916.469999999</v>
      </c>
      <c r="E45" s="331">
        <f t="shared" si="0"/>
        <v>0.52231149384524833</v>
      </c>
      <c r="F45" s="332">
        <f t="shared" si="1"/>
        <v>4.24450879221298E-6</v>
      </c>
      <c r="I45" s="334"/>
    </row>
    <row r="46" spans="2:9" s="333" customFormat="1">
      <c r="B46" s="335" t="s">
        <v>383</v>
      </c>
      <c r="C46" s="336">
        <v>439668518</v>
      </c>
      <c r="D46" s="336">
        <v>465557414.26999998</v>
      </c>
      <c r="E46" s="337">
        <f t="shared" si="0"/>
        <v>1.0588827610122404</v>
      </c>
      <c r="F46" s="338">
        <f t="shared" si="1"/>
        <v>6.7775696235864393E-5</v>
      </c>
      <c r="I46" s="334"/>
    </row>
    <row r="47" spans="2:9" s="333" customFormat="1">
      <c r="B47" s="329" t="s">
        <v>384</v>
      </c>
      <c r="C47" s="330">
        <v>23000000</v>
      </c>
      <c r="D47" s="330">
        <v>0</v>
      </c>
      <c r="E47" s="331">
        <f t="shared" si="0"/>
        <v>0</v>
      </c>
      <c r="F47" s="332">
        <f t="shared" si="1"/>
        <v>0</v>
      </c>
      <c r="I47" s="334"/>
    </row>
    <row r="48" spans="2:9" s="333" customFormat="1">
      <c r="B48" s="329" t="s">
        <v>385</v>
      </c>
      <c r="C48" s="330">
        <v>0</v>
      </c>
      <c r="D48" s="330">
        <v>196767583.86000001</v>
      </c>
      <c r="E48" s="331" t="str">
        <f t="shared" si="0"/>
        <v>-</v>
      </c>
      <c r="F48" s="332">
        <f t="shared" si="1"/>
        <v>2.8645360559172811E-5</v>
      </c>
      <c r="I48" s="334"/>
    </row>
    <row r="49" spans="2:9" s="333" customFormat="1">
      <c r="B49" s="329" t="s">
        <v>386</v>
      </c>
      <c r="C49" s="330">
        <v>169688546</v>
      </c>
      <c r="D49" s="330">
        <v>29975082</v>
      </c>
      <c r="E49" s="331">
        <f t="shared" si="0"/>
        <v>0.17664764479742787</v>
      </c>
      <c r="F49" s="332">
        <f t="shared" si="1"/>
        <v>4.3637626423857374E-6</v>
      </c>
      <c r="I49" s="334"/>
    </row>
    <row r="50" spans="2:9" ht="15.75" thickBot="1">
      <c r="B50" s="348" t="s">
        <v>387</v>
      </c>
      <c r="C50" s="349">
        <f>SUM(C13:C49)</f>
        <v>25301673975</v>
      </c>
      <c r="D50" s="349">
        <f>SUM(D13:D49)</f>
        <v>12834041782.400002</v>
      </c>
      <c r="E50" s="350">
        <f t="shared" si="0"/>
        <v>0.50724081715229685</v>
      </c>
      <c r="F50" s="351">
        <f t="shared" si="1"/>
        <v>1.8683756088091698E-3</v>
      </c>
    </row>
    <row r="51" spans="2:9">
      <c r="B51" s="340" t="s">
        <v>388</v>
      </c>
    </row>
    <row r="52" spans="2:9">
      <c r="B52" s="341" t="s">
        <v>389</v>
      </c>
      <c r="C52" s="342"/>
      <c r="D52" s="342"/>
    </row>
    <row r="53" spans="2:9">
      <c r="B53" s="343" t="s">
        <v>390</v>
      </c>
    </row>
    <row r="54" spans="2:9">
      <c r="B54" s="340" t="s">
        <v>391</v>
      </c>
    </row>
    <row r="55" spans="2:9">
      <c r="B55" s="344"/>
    </row>
  </sheetData>
  <mergeCells count="7">
    <mergeCell ref="B9:F9"/>
    <mergeCell ref="B2:F2"/>
    <mergeCell ref="B3:F3"/>
    <mergeCell ref="B4:F4"/>
    <mergeCell ref="B6:F6"/>
    <mergeCell ref="B7:F7"/>
    <mergeCell ref="B8:F8"/>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AF424-CCB7-476F-87D2-79EC6A6F9F57}">
  <dimension ref="C1:M32"/>
  <sheetViews>
    <sheetView showGridLines="0" zoomScale="70" zoomScaleNormal="70" workbookViewId="0">
      <selection activeCell="P26" sqref="P26"/>
    </sheetView>
  </sheetViews>
  <sheetFormatPr defaultColWidth="11.42578125" defaultRowHeight="15"/>
  <cols>
    <col min="1" max="4" width="11.42578125" style="159"/>
    <col min="5" max="5" width="21.42578125" style="159" customWidth="1"/>
    <col min="6" max="6" width="24" style="159" bestFit="1" customWidth="1"/>
    <col min="7" max="7" width="23.85546875" style="159" bestFit="1" customWidth="1"/>
    <col min="8" max="16384" width="11.42578125" style="159"/>
  </cols>
  <sheetData>
    <row r="1" spans="3:13" s="156" customFormat="1" ht="15" customHeight="1">
      <c r="C1" s="155"/>
      <c r="D1" s="1425" t="s">
        <v>0</v>
      </c>
      <c r="E1" s="1425"/>
      <c r="F1" s="1425"/>
      <c r="G1" s="1425"/>
      <c r="H1" s="1425"/>
      <c r="I1" s="1425"/>
      <c r="J1" s="1425"/>
      <c r="K1" s="1425"/>
      <c r="L1" s="1425"/>
      <c r="M1" s="155"/>
    </row>
    <row r="2" spans="3:13" s="156" customFormat="1" ht="15" customHeight="1">
      <c r="C2" s="155"/>
      <c r="D2" s="1425" t="s">
        <v>1</v>
      </c>
      <c r="E2" s="1425"/>
      <c r="F2" s="1425"/>
      <c r="G2" s="1425"/>
      <c r="H2" s="1425"/>
      <c r="I2" s="1425"/>
      <c r="J2" s="1425"/>
      <c r="K2" s="1425"/>
      <c r="L2" s="1425"/>
      <c r="M2" s="155"/>
    </row>
    <row r="3" spans="3:13" s="156" customFormat="1" ht="15" customHeight="1">
      <c r="C3" s="158"/>
      <c r="D3" s="1426" t="s">
        <v>2</v>
      </c>
      <c r="E3" s="1426"/>
      <c r="F3" s="1426"/>
      <c r="G3" s="1426"/>
      <c r="H3" s="1426"/>
      <c r="I3" s="1426"/>
      <c r="J3" s="1426"/>
      <c r="K3" s="1426"/>
      <c r="L3" s="1426"/>
      <c r="M3" s="158"/>
    </row>
    <row r="6" spans="3:13">
      <c r="E6" s="1540" t="s">
        <v>392</v>
      </c>
      <c r="F6" s="1540"/>
      <c r="G6" s="1540"/>
      <c r="H6" s="1540"/>
      <c r="I6" s="1540"/>
      <c r="J6" s="1540"/>
      <c r="K6" s="1540"/>
    </row>
    <row r="7" spans="3:13">
      <c r="E7" s="1540" t="s">
        <v>269</v>
      </c>
      <c r="F7" s="1540"/>
      <c r="G7" s="1540"/>
      <c r="H7" s="1540"/>
      <c r="I7" s="1540"/>
      <c r="J7" s="1540"/>
      <c r="K7" s="1540"/>
    </row>
    <row r="8" spans="3:13">
      <c r="E8" s="1539" t="s">
        <v>393</v>
      </c>
      <c r="F8" s="1539"/>
      <c r="G8" s="1539"/>
      <c r="H8" s="1539"/>
      <c r="I8" s="1539"/>
      <c r="J8" s="1539"/>
      <c r="K8" s="1539"/>
    </row>
    <row r="14" spans="3:13">
      <c r="E14" s="230"/>
    </row>
    <row r="15" spans="3:13">
      <c r="E15" s="230"/>
      <c r="F15" s="182">
        <v>2022</v>
      </c>
      <c r="G15" s="182">
        <v>2023</v>
      </c>
    </row>
    <row r="16" spans="3:13">
      <c r="E16" s="352" t="s">
        <v>394</v>
      </c>
      <c r="F16" s="353">
        <v>443511762029</v>
      </c>
      <c r="G16" s="353">
        <v>521123987112</v>
      </c>
    </row>
    <row r="17" spans="5:7">
      <c r="E17" s="352" t="s">
        <v>395</v>
      </c>
      <c r="F17" s="353">
        <v>46837927034</v>
      </c>
      <c r="G17" s="353">
        <v>61330571883</v>
      </c>
    </row>
    <row r="18" spans="5:7">
      <c r="E18" s="230"/>
    </row>
    <row r="19" spans="5:7">
      <c r="E19" s="230"/>
    </row>
    <row r="30" spans="5:7">
      <c r="E30" s="161"/>
      <c r="F30" s="161" t="s">
        <v>396</v>
      </c>
    </row>
    <row r="31" spans="5:7">
      <c r="F31" s="159" t="s">
        <v>397</v>
      </c>
    </row>
    <row r="32" spans="5:7">
      <c r="E32" s="161"/>
      <c r="F32" s="161" t="s">
        <v>398</v>
      </c>
    </row>
  </sheetData>
  <mergeCells count="6">
    <mergeCell ref="E8:K8"/>
    <mergeCell ref="D1:L1"/>
    <mergeCell ref="D2:L2"/>
    <mergeCell ref="D3:L3"/>
    <mergeCell ref="E6:K6"/>
    <mergeCell ref="E7:K7"/>
  </mergeCell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8221-8274-4B0A-94F4-5F13F0111FF7}">
  <dimension ref="C2:I58"/>
  <sheetViews>
    <sheetView showGridLines="0" zoomScale="60" zoomScaleNormal="60" workbookViewId="0">
      <selection activeCell="C7" sqref="C7:H7"/>
    </sheetView>
  </sheetViews>
  <sheetFormatPr defaultColWidth="19.7109375" defaultRowHeight="15"/>
  <cols>
    <col min="1" max="2" width="19.7109375" style="355"/>
    <col min="3" max="3" width="125.28515625" style="355" customWidth="1"/>
    <col min="4" max="4" width="25.28515625" style="355" customWidth="1"/>
    <col min="5" max="5" width="45" style="355" customWidth="1"/>
    <col min="6" max="6" width="29.5703125" style="355" customWidth="1"/>
    <col min="7" max="7" width="26.28515625" style="355" customWidth="1"/>
    <col min="8" max="8" width="47.140625" style="355" customWidth="1"/>
    <col min="9" max="16384" width="19.7109375" style="355"/>
  </cols>
  <sheetData>
    <row r="2" spans="3:8" s="354" customFormat="1" ht="15" customHeight="1">
      <c r="C2" s="1544" t="s">
        <v>0</v>
      </c>
      <c r="D2" s="1544"/>
      <c r="E2" s="1544"/>
      <c r="F2" s="1544"/>
      <c r="G2" s="1544"/>
      <c r="H2" s="1544"/>
    </row>
    <row r="3" spans="3:8" s="354" customFormat="1" ht="15" customHeight="1">
      <c r="C3" s="1544" t="s">
        <v>1</v>
      </c>
      <c r="D3" s="1544"/>
      <c r="E3" s="1544"/>
      <c r="F3" s="1544"/>
      <c r="G3" s="1544"/>
      <c r="H3" s="1544"/>
    </row>
    <row r="4" spans="3:8" s="354" customFormat="1" ht="15" customHeight="1">
      <c r="C4" s="1545" t="s">
        <v>2</v>
      </c>
      <c r="D4" s="1545"/>
      <c r="E4" s="1545"/>
      <c r="F4" s="1545"/>
      <c r="G4" s="1545"/>
      <c r="H4" s="1545"/>
    </row>
    <row r="6" spans="3:8">
      <c r="C6" s="1546" t="s">
        <v>399</v>
      </c>
      <c r="D6" s="1546"/>
      <c r="E6" s="1546"/>
      <c r="F6" s="1546"/>
      <c r="G6" s="1546"/>
      <c r="H6" s="1546"/>
    </row>
    <row r="7" spans="3:8">
      <c r="C7" s="1546" t="s">
        <v>400</v>
      </c>
      <c r="D7" s="1546"/>
      <c r="E7" s="1546"/>
      <c r="F7" s="1546"/>
      <c r="G7" s="1546"/>
      <c r="H7" s="1546"/>
    </row>
    <row r="8" spans="3:8" ht="15.75" thickBot="1">
      <c r="C8" s="1547" t="s">
        <v>341</v>
      </c>
      <c r="D8" s="1547"/>
      <c r="E8" s="1547"/>
      <c r="F8" s="1547"/>
      <c r="G8" s="1547"/>
      <c r="H8" s="1547"/>
    </row>
    <row r="9" spans="3:8" ht="15.75" customHeight="1">
      <c r="C9" s="1548" t="s">
        <v>26</v>
      </c>
      <c r="D9" s="1551" t="s">
        <v>401</v>
      </c>
      <c r="E9" s="1551" t="s">
        <v>402</v>
      </c>
      <c r="F9" s="1551" t="s">
        <v>403</v>
      </c>
      <c r="G9" s="1554" t="s">
        <v>404</v>
      </c>
      <c r="H9" s="1541" t="s">
        <v>405</v>
      </c>
    </row>
    <row r="10" spans="3:8" ht="39" customHeight="1">
      <c r="C10" s="1549"/>
      <c r="D10" s="1552"/>
      <c r="E10" s="1552"/>
      <c r="F10" s="1552"/>
      <c r="G10" s="1555"/>
      <c r="H10" s="1542"/>
    </row>
    <row r="11" spans="3:8" ht="15.75" thickBot="1">
      <c r="C11" s="1549"/>
      <c r="D11" s="1553"/>
      <c r="E11" s="1553"/>
      <c r="F11" s="1553"/>
      <c r="G11" s="1556"/>
      <c r="H11" s="1543"/>
    </row>
    <row r="12" spans="3:8" ht="15.75" thickBot="1">
      <c r="C12" s="1550"/>
      <c r="D12" s="374">
        <v>1</v>
      </c>
      <c r="E12" s="374" t="s">
        <v>406</v>
      </c>
      <c r="F12" s="374">
        <v>3</v>
      </c>
      <c r="G12" s="374" t="s">
        <v>34</v>
      </c>
      <c r="H12" s="374" t="s">
        <v>407</v>
      </c>
    </row>
    <row r="13" spans="3:8">
      <c r="C13" s="356" t="s">
        <v>408</v>
      </c>
      <c r="D13" s="357">
        <f>D15+D14</f>
        <v>4578</v>
      </c>
      <c r="E13" s="358">
        <f>D13/$D$49</f>
        <v>7.744554874180588E-3</v>
      </c>
      <c r="F13" s="359">
        <f t="shared" ref="F13" si="0">F15+F14</f>
        <v>2338286292.8900003</v>
      </c>
      <c r="G13" s="360">
        <f>F13/D13</f>
        <v>510765.90058759291</v>
      </c>
      <c r="H13" s="360">
        <f>G13/6</f>
        <v>85127.650097932157</v>
      </c>
    </row>
    <row r="14" spans="3:8">
      <c r="C14" s="361" t="s">
        <v>409</v>
      </c>
      <c r="D14" s="362">
        <v>1936</v>
      </c>
      <c r="E14" s="363">
        <f t="shared" ref="E14:E49" si="1">D14/$D$49</f>
        <v>3.2751110171283571E-3</v>
      </c>
      <c r="F14" s="364">
        <v>822686556</v>
      </c>
      <c r="G14" s="365">
        <f t="shared" ref="G14:G48" si="2">F14/D14</f>
        <v>424941.40289256198</v>
      </c>
      <c r="H14" s="365">
        <f>(G14/6)</f>
        <v>70823.567148760325</v>
      </c>
    </row>
    <row r="15" spans="3:8">
      <c r="C15" s="361" t="s">
        <v>410</v>
      </c>
      <c r="D15" s="362">
        <v>2642</v>
      </c>
      <c r="E15" s="363">
        <f t="shared" si="1"/>
        <v>4.4694438570522313E-3</v>
      </c>
      <c r="F15" s="364">
        <v>1515599736.8900001</v>
      </c>
      <c r="G15" s="365">
        <f t="shared" si="2"/>
        <v>573656.22138152923</v>
      </c>
      <c r="H15" s="365">
        <f t="shared" ref="H15:H49" si="3">G15/6</f>
        <v>95609.370230254877</v>
      </c>
    </row>
    <row r="16" spans="3:8">
      <c r="C16" s="356" t="s">
        <v>411</v>
      </c>
      <c r="D16" s="357">
        <f>SUM(D17:D39)</f>
        <v>569164</v>
      </c>
      <c r="E16" s="358">
        <f t="shared" si="1"/>
        <v>0.96284880524423766</v>
      </c>
      <c r="F16" s="359">
        <f>SUM(F17:F39)</f>
        <v>125573666444.29997</v>
      </c>
      <c r="G16" s="360">
        <f t="shared" si="2"/>
        <v>220628.26609606366</v>
      </c>
      <c r="H16" s="360">
        <f t="shared" si="3"/>
        <v>36771.377682677274</v>
      </c>
    </row>
    <row r="17" spans="3:8">
      <c r="C17" s="361" t="s">
        <v>412</v>
      </c>
      <c r="D17" s="366">
        <v>23279</v>
      </c>
      <c r="E17" s="367">
        <f t="shared" si="1"/>
        <v>3.9380841615563544E-2</v>
      </c>
      <c r="F17" s="364">
        <v>6222564774.9500017</v>
      </c>
      <c r="G17" s="368">
        <f t="shared" si="2"/>
        <v>267303.7834507497</v>
      </c>
      <c r="H17" s="368">
        <f t="shared" si="3"/>
        <v>44550.630575124953</v>
      </c>
    </row>
    <row r="18" spans="3:8" ht="18">
      <c r="C18" s="361" t="s">
        <v>413</v>
      </c>
      <c r="D18" s="366">
        <v>46783</v>
      </c>
      <c r="E18" s="367">
        <f t="shared" si="1"/>
        <v>7.9142313385493768E-2</v>
      </c>
      <c r="F18" s="364">
        <v>11332682044.67</v>
      </c>
      <c r="G18" s="368">
        <f t="shared" si="2"/>
        <v>242239.31865570828</v>
      </c>
      <c r="H18" s="368">
        <f t="shared" si="3"/>
        <v>40373.21977595138</v>
      </c>
    </row>
    <row r="19" spans="3:8" ht="18">
      <c r="C19" s="361" t="s">
        <v>414</v>
      </c>
      <c r="D19" s="366">
        <v>66066</v>
      </c>
      <c r="E19" s="367">
        <f t="shared" si="1"/>
        <v>0.11176316345950518</v>
      </c>
      <c r="F19" s="364">
        <v>14894980292.01</v>
      </c>
      <c r="G19" s="368">
        <f t="shared" si="2"/>
        <v>225456.06351239671</v>
      </c>
      <c r="H19" s="368">
        <f t="shared" si="3"/>
        <v>37576.010585399454</v>
      </c>
    </row>
    <row r="20" spans="3:8" ht="18">
      <c r="C20" s="361" t="s">
        <v>415</v>
      </c>
      <c r="D20" s="366">
        <v>2263</v>
      </c>
      <c r="E20" s="367">
        <f t="shared" si="1"/>
        <v>3.828293508141256E-3</v>
      </c>
      <c r="F20" s="364">
        <v>2474694670.9599996</v>
      </c>
      <c r="G20" s="368">
        <f>F20/D20</f>
        <v>1093546.0322403887</v>
      </c>
      <c r="H20" s="368">
        <f t="shared" si="3"/>
        <v>182257.67204006479</v>
      </c>
    </row>
    <row r="21" spans="3:8">
      <c r="C21" s="361" t="s">
        <v>416</v>
      </c>
      <c r="D21" s="366">
        <v>4332</v>
      </c>
      <c r="E21" s="367">
        <f t="shared" si="1"/>
        <v>7.3283992387396914E-3</v>
      </c>
      <c r="F21" s="364">
        <v>1951166363.8299999</v>
      </c>
      <c r="G21" s="368">
        <f t="shared" si="2"/>
        <v>450407.74788319482</v>
      </c>
      <c r="H21" s="368">
        <f t="shared" si="3"/>
        <v>75067.957980532476</v>
      </c>
    </row>
    <row r="22" spans="3:8" ht="18">
      <c r="C22" s="369" t="s">
        <v>417</v>
      </c>
      <c r="D22" s="366">
        <v>246822</v>
      </c>
      <c r="E22" s="367">
        <f t="shared" si="1"/>
        <v>0.41754620427151617</v>
      </c>
      <c r="F22" s="364">
        <v>66967231326.829994</v>
      </c>
      <c r="G22" s="368">
        <f t="shared" si="2"/>
        <v>271317.91868970351</v>
      </c>
      <c r="H22" s="368">
        <f t="shared" si="3"/>
        <v>45219.653114950583</v>
      </c>
    </row>
    <row r="23" spans="3:8">
      <c r="C23" s="369" t="s">
        <v>418</v>
      </c>
      <c r="D23" s="366">
        <v>110357</v>
      </c>
      <c r="E23" s="367">
        <f t="shared" si="1"/>
        <v>0.18668978642419115</v>
      </c>
      <c r="F23" s="364">
        <v>3208303889.9799995</v>
      </c>
      <c r="G23" s="368">
        <f t="shared" si="2"/>
        <v>29072.046992759857</v>
      </c>
      <c r="H23" s="368">
        <f t="shared" si="3"/>
        <v>4845.3411654599759</v>
      </c>
    </row>
    <row r="24" spans="3:8">
      <c r="C24" s="370" t="s">
        <v>419</v>
      </c>
      <c r="D24" s="366">
        <v>3269</v>
      </c>
      <c r="E24" s="367">
        <f t="shared" si="1"/>
        <v>5.5301332205540286E-3</v>
      </c>
      <c r="F24" s="364">
        <v>507273937.99000001</v>
      </c>
      <c r="G24" s="368">
        <f t="shared" si="2"/>
        <v>155177.09941572347</v>
      </c>
      <c r="H24" s="368">
        <f t="shared" si="3"/>
        <v>25862.849902620579</v>
      </c>
    </row>
    <row r="25" spans="3:8">
      <c r="C25" s="369" t="s">
        <v>420</v>
      </c>
      <c r="D25" s="366">
        <v>1107</v>
      </c>
      <c r="E25" s="367">
        <f t="shared" si="1"/>
        <v>1.8727003594840347E-3</v>
      </c>
      <c r="F25" s="364">
        <v>388957120.01000005</v>
      </c>
      <c r="G25" s="368">
        <f t="shared" si="2"/>
        <v>351361.4453568203</v>
      </c>
      <c r="H25" s="368">
        <f t="shared" si="3"/>
        <v>58560.240892803384</v>
      </c>
    </row>
    <row r="26" spans="3:8">
      <c r="C26" s="369" t="s">
        <v>421</v>
      </c>
      <c r="D26" s="366">
        <v>12422</v>
      </c>
      <c r="E26" s="367">
        <f t="shared" si="1"/>
        <v>2.1014167900190315E-2</v>
      </c>
      <c r="F26" s="364">
        <v>2100510189.5</v>
      </c>
      <c r="G26" s="368">
        <f t="shared" si="2"/>
        <v>169095.9740379971</v>
      </c>
      <c r="H26" s="368">
        <f t="shared" si="3"/>
        <v>28182.662339666185</v>
      </c>
    </row>
    <row r="27" spans="3:8">
      <c r="C27" s="369" t="s">
        <v>422</v>
      </c>
      <c r="D27" s="366">
        <v>16753</v>
      </c>
      <c r="E27" s="367">
        <f t="shared" si="1"/>
        <v>2.8340875449355044E-2</v>
      </c>
      <c r="F27" s="364">
        <v>3933313659.3199992</v>
      </c>
      <c r="G27" s="368">
        <f t="shared" si="2"/>
        <v>234782.64545573923</v>
      </c>
      <c r="H27" s="368">
        <f t="shared" si="3"/>
        <v>39130.440909289871</v>
      </c>
    </row>
    <row r="28" spans="3:8">
      <c r="C28" s="369" t="s">
        <v>423</v>
      </c>
      <c r="D28" s="366">
        <v>3141</v>
      </c>
      <c r="E28" s="367">
        <f t="shared" si="1"/>
        <v>5.3135969549587651E-3</v>
      </c>
      <c r="F28" s="364">
        <v>1139083222.4000001</v>
      </c>
      <c r="G28" s="368">
        <f t="shared" si="2"/>
        <v>362649.8638650112</v>
      </c>
      <c r="H28" s="368">
        <f t="shared" si="3"/>
        <v>60441.643977501866</v>
      </c>
    </row>
    <row r="29" spans="3:8">
      <c r="C29" s="369" t="s">
        <v>424</v>
      </c>
      <c r="D29" s="366">
        <v>2479</v>
      </c>
      <c r="E29" s="367">
        <f t="shared" si="1"/>
        <v>4.1936984563332629E-3</v>
      </c>
      <c r="F29" s="364">
        <v>647604594.64999998</v>
      </c>
      <c r="G29" s="368">
        <f t="shared" si="2"/>
        <v>261236.2221258572</v>
      </c>
      <c r="H29" s="368">
        <f t="shared" si="3"/>
        <v>43539.370354309533</v>
      </c>
    </row>
    <row r="30" spans="3:8">
      <c r="C30" s="369" t="s">
        <v>425</v>
      </c>
      <c r="D30" s="366">
        <v>8746</v>
      </c>
      <c r="E30" s="367">
        <f t="shared" si="1"/>
        <v>1.4795517022626348E-2</v>
      </c>
      <c r="F30" s="364">
        <v>3405336219.9199996</v>
      </c>
      <c r="G30" s="368">
        <f t="shared" si="2"/>
        <v>389359.27508804022</v>
      </c>
      <c r="H30" s="368">
        <f t="shared" si="3"/>
        <v>64893.212514673367</v>
      </c>
    </row>
    <row r="31" spans="3:8">
      <c r="C31" s="369" t="s">
        <v>426</v>
      </c>
      <c r="D31" s="366">
        <v>508</v>
      </c>
      <c r="E31" s="367">
        <f t="shared" si="1"/>
        <v>8.5937830408120113E-4</v>
      </c>
      <c r="F31" s="364">
        <v>197075788.31999999</v>
      </c>
      <c r="G31" s="368">
        <f t="shared" si="2"/>
        <v>387944.46519685036</v>
      </c>
      <c r="H31" s="368">
        <f t="shared" si="3"/>
        <v>64657.410866141727</v>
      </c>
    </row>
    <row r="32" spans="3:8">
      <c r="C32" s="369" t="s">
        <v>427</v>
      </c>
      <c r="D32" s="366">
        <v>2729</v>
      </c>
      <c r="E32" s="367">
        <f t="shared" si="1"/>
        <v>4.6166208500740113E-3</v>
      </c>
      <c r="F32" s="364">
        <v>806346898.86999989</v>
      </c>
      <c r="G32" s="368">
        <f t="shared" si="2"/>
        <v>295473.39643459138</v>
      </c>
      <c r="H32" s="368">
        <f t="shared" si="3"/>
        <v>49245.566072431895</v>
      </c>
    </row>
    <row r="33" spans="3:8">
      <c r="C33" s="369" t="s">
        <v>428</v>
      </c>
      <c r="D33" s="366">
        <v>414</v>
      </c>
      <c r="E33" s="367">
        <f t="shared" si="1"/>
        <v>7.0035948403467964E-4</v>
      </c>
      <c r="F33" s="364">
        <v>149404399.31</v>
      </c>
      <c r="G33" s="368">
        <f t="shared" si="2"/>
        <v>360880.19157004834</v>
      </c>
      <c r="H33" s="368">
        <f t="shared" si="3"/>
        <v>60146.698595008056</v>
      </c>
    </row>
    <row r="34" spans="3:8" ht="18" customHeight="1">
      <c r="C34" s="369" t="s">
        <v>429</v>
      </c>
      <c r="D34" s="366">
        <v>9413</v>
      </c>
      <c r="E34" s="367">
        <f t="shared" si="1"/>
        <v>1.5923873969126666E-2</v>
      </c>
      <c r="F34" s="364">
        <v>1612535800.5900002</v>
      </c>
      <c r="G34" s="368">
        <f t="shared" si="2"/>
        <v>171309.44444810369</v>
      </c>
      <c r="H34" s="368">
        <f t="shared" si="3"/>
        <v>28551.574074683947</v>
      </c>
    </row>
    <row r="35" spans="3:8" ht="16.149999999999999" customHeight="1">
      <c r="C35" s="369" t="s">
        <v>430</v>
      </c>
      <c r="D35" s="366">
        <v>2463</v>
      </c>
      <c r="E35" s="367">
        <f t="shared" si="1"/>
        <v>4.1666314231338548E-3</v>
      </c>
      <c r="F35" s="364">
        <v>896896098.50999987</v>
      </c>
      <c r="G35" s="368">
        <f t="shared" si="2"/>
        <v>364147.82724725938</v>
      </c>
      <c r="H35" s="368">
        <f t="shared" si="3"/>
        <v>60691.304541209895</v>
      </c>
    </row>
    <row r="36" spans="3:8" ht="15" customHeight="1">
      <c r="C36" s="369" t="s">
        <v>431</v>
      </c>
      <c r="D36" s="366">
        <v>1863</v>
      </c>
      <c r="E36" s="367">
        <f t="shared" si="1"/>
        <v>3.1516176781560584E-3</v>
      </c>
      <c r="F36" s="364">
        <v>852173740.56999993</v>
      </c>
      <c r="G36" s="368">
        <f t="shared" si="2"/>
        <v>457420.15060118085</v>
      </c>
      <c r="H36" s="368">
        <f t="shared" si="3"/>
        <v>76236.691766863471</v>
      </c>
    </row>
    <row r="37" spans="3:8">
      <c r="C37" s="369" t="s">
        <v>432</v>
      </c>
      <c r="D37" s="366">
        <v>1037</v>
      </c>
      <c r="E37" s="367">
        <f t="shared" si="1"/>
        <v>1.7542820892366251E-3</v>
      </c>
      <c r="F37" s="364">
        <v>536750159.78000009</v>
      </c>
      <c r="G37" s="368">
        <f t="shared" si="2"/>
        <v>517598.99689488916</v>
      </c>
      <c r="H37" s="368">
        <f t="shared" si="3"/>
        <v>86266.499482481522</v>
      </c>
    </row>
    <row r="38" spans="3:8">
      <c r="C38" s="369" t="s">
        <v>433</v>
      </c>
      <c r="D38" s="366">
        <v>1105</v>
      </c>
      <c r="E38" s="367">
        <f t="shared" si="1"/>
        <v>1.8693169803341086E-3</v>
      </c>
      <c r="F38" s="364">
        <v>541533578.71000004</v>
      </c>
      <c r="G38" s="368">
        <f t="shared" si="2"/>
        <v>490075.63684162899</v>
      </c>
      <c r="H38" s="368">
        <f t="shared" si="3"/>
        <v>81679.27280693817</v>
      </c>
    </row>
    <row r="39" spans="3:8" ht="16.899999999999999" customHeight="1">
      <c r="C39" s="369" t="s">
        <v>434</v>
      </c>
      <c r="D39" s="366">
        <v>1813</v>
      </c>
      <c r="E39" s="367">
        <f t="shared" si="1"/>
        <v>3.0670331994079088E-3</v>
      </c>
      <c r="F39" s="364">
        <v>807247672.61999989</v>
      </c>
      <c r="G39" s="368">
        <f t="shared" si="2"/>
        <v>445255.19725317147</v>
      </c>
      <c r="H39" s="368">
        <f t="shared" si="3"/>
        <v>74209.199542195245</v>
      </c>
    </row>
    <row r="40" spans="3:8">
      <c r="C40" s="356" t="s">
        <v>435</v>
      </c>
      <c r="D40" s="357">
        <f>D41</f>
        <v>6841</v>
      </c>
      <c r="E40" s="358">
        <f t="shared" si="1"/>
        <v>1.1572848382321844E-2</v>
      </c>
      <c r="F40" s="359">
        <f t="shared" ref="F40" si="4">F41</f>
        <v>3206571553.8600001</v>
      </c>
      <c r="G40" s="360">
        <f t="shared" si="2"/>
        <v>468728.48324221605</v>
      </c>
      <c r="H40" s="360">
        <f t="shared" si="3"/>
        <v>78121.413873702681</v>
      </c>
    </row>
    <row r="41" spans="3:8">
      <c r="C41" s="369" t="s">
        <v>436</v>
      </c>
      <c r="D41" s="362">
        <v>6841</v>
      </c>
      <c r="E41" s="363">
        <f t="shared" si="1"/>
        <v>1.1572848382321844E-2</v>
      </c>
      <c r="F41" s="364">
        <v>3206571553.8600001</v>
      </c>
      <c r="G41" s="365">
        <f t="shared" si="2"/>
        <v>468728.48324221605</v>
      </c>
      <c r="H41" s="365">
        <f t="shared" si="3"/>
        <v>78121.413873702681</v>
      </c>
    </row>
    <row r="42" spans="3:8">
      <c r="C42" s="356" t="s">
        <v>437</v>
      </c>
      <c r="D42" s="357">
        <f>SUM(D43:D48)</f>
        <v>10542</v>
      </c>
      <c r="E42" s="358">
        <f t="shared" si="1"/>
        <v>1.7833791499259885E-2</v>
      </c>
      <c r="F42" s="359">
        <f>SUM(F43:F48)</f>
        <v>3835140350.8999996</v>
      </c>
      <c r="G42" s="360">
        <f t="shared" si="2"/>
        <v>363796.2768829444</v>
      </c>
      <c r="H42" s="360">
        <f t="shared" si="3"/>
        <v>60632.712813824066</v>
      </c>
    </row>
    <row r="43" spans="3:8" ht="16.149999999999999" customHeight="1">
      <c r="C43" s="369" t="s">
        <v>438</v>
      </c>
      <c r="D43" s="362">
        <v>8272</v>
      </c>
      <c r="E43" s="363">
        <f t="shared" si="1"/>
        <v>1.3993656164093888E-2</v>
      </c>
      <c r="F43" s="364">
        <v>2155690643</v>
      </c>
      <c r="G43" s="365">
        <f t="shared" si="2"/>
        <v>260600.89978239845</v>
      </c>
      <c r="H43" s="365">
        <f t="shared" si="3"/>
        <v>43433.483297066407</v>
      </c>
    </row>
    <row r="44" spans="3:8">
      <c r="C44" s="361" t="s">
        <v>439</v>
      </c>
      <c r="D44" s="362">
        <v>541</v>
      </c>
      <c r="E44" s="363">
        <f t="shared" si="1"/>
        <v>9.1520406005497995E-4</v>
      </c>
      <c r="F44" s="364">
        <v>494166257.13000005</v>
      </c>
      <c r="G44" s="365">
        <f t="shared" si="2"/>
        <v>913431.1592051757</v>
      </c>
      <c r="H44" s="365">
        <f t="shared" si="3"/>
        <v>152238.52653419596</v>
      </c>
    </row>
    <row r="45" spans="3:8" ht="16.899999999999999" customHeight="1">
      <c r="C45" s="369" t="s">
        <v>440</v>
      </c>
      <c r="D45" s="362">
        <v>510</v>
      </c>
      <c r="E45" s="363">
        <f t="shared" si="1"/>
        <v>8.6276168323112714E-4</v>
      </c>
      <c r="F45" s="364">
        <v>497252788.21999997</v>
      </c>
      <c r="G45" s="365">
        <f t="shared" si="2"/>
        <v>975005.46709803911</v>
      </c>
      <c r="H45" s="365">
        <f t="shared" si="3"/>
        <v>162500.91118300651</v>
      </c>
    </row>
    <row r="46" spans="3:8" ht="17.45" customHeight="1">
      <c r="C46" s="369" t="s">
        <v>441</v>
      </c>
      <c r="D46" s="362">
        <v>169</v>
      </c>
      <c r="E46" s="363">
        <f t="shared" si="1"/>
        <v>2.8589553816874604E-4</v>
      </c>
      <c r="F46" s="364">
        <v>103016595.06000002</v>
      </c>
      <c r="G46" s="365">
        <f t="shared" si="2"/>
        <v>609565.65124260366</v>
      </c>
      <c r="H46" s="365">
        <f t="shared" si="3"/>
        <v>101594.27520710061</v>
      </c>
    </row>
    <row r="47" spans="3:8" ht="17.45" customHeight="1">
      <c r="C47" s="369" t="s">
        <v>442</v>
      </c>
      <c r="D47" s="362">
        <v>373</v>
      </c>
      <c r="E47" s="363">
        <f t="shared" si="1"/>
        <v>6.3100021146119691E-4</v>
      </c>
      <c r="F47" s="364">
        <v>318332380.75</v>
      </c>
      <c r="G47" s="365">
        <f t="shared" si="2"/>
        <v>853438.01809651474</v>
      </c>
      <c r="H47" s="365">
        <f t="shared" si="3"/>
        <v>142239.66968275246</v>
      </c>
    </row>
    <row r="48" spans="3:8" ht="16.899999999999999" customHeight="1" thickBot="1">
      <c r="C48" s="369" t="s">
        <v>443</v>
      </c>
      <c r="D48" s="362">
        <v>677</v>
      </c>
      <c r="E48" s="363">
        <f t="shared" si="1"/>
        <v>1.1452738422499471E-3</v>
      </c>
      <c r="F48" s="364">
        <v>266681686.74000001</v>
      </c>
      <c r="G48" s="365">
        <f t="shared" si="2"/>
        <v>393916.81940915808</v>
      </c>
      <c r="H48" s="365">
        <f t="shared" si="3"/>
        <v>65652.803234859675</v>
      </c>
    </row>
    <row r="49" spans="3:9" ht="15.75" thickBot="1">
      <c r="C49" s="375" t="s">
        <v>444</v>
      </c>
      <c r="D49" s="376">
        <f>D13+D16+D40+D42</f>
        <v>591125</v>
      </c>
      <c r="E49" s="377">
        <f t="shared" si="1"/>
        <v>1</v>
      </c>
      <c r="F49" s="378">
        <f>F42+F40+F16+F13</f>
        <v>134953664641.94997</v>
      </c>
      <c r="G49" s="379">
        <f>F49/D49</f>
        <v>228299.7075778388</v>
      </c>
      <c r="H49" s="380">
        <f t="shared" si="3"/>
        <v>38049.951262973133</v>
      </c>
      <c r="I49" s="371"/>
    </row>
    <row r="50" spans="3:9">
      <c r="C50" s="372" t="s">
        <v>216</v>
      </c>
    </row>
    <row r="51" spans="3:9">
      <c r="C51" s="373" t="s">
        <v>445</v>
      </c>
    </row>
    <row r="52" spans="3:9">
      <c r="C52" s="373" t="s">
        <v>446</v>
      </c>
    </row>
    <row r="53" spans="3:9">
      <c r="C53" s="373" t="s">
        <v>447</v>
      </c>
    </row>
    <row r="54" spans="3:9">
      <c r="C54" s="373" t="s">
        <v>448</v>
      </c>
    </row>
    <row r="55" spans="3:9">
      <c r="C55" s="373" t="s">
        <v>449</v>
      </c>
    </row>
    <row r="56" spans="3:9">
      <c r="C56" s="373" t="s">
        <v>450</v>
      </c>
    </row>
    <row r="57" spans="3:9">
      <c r="C57" s="373" t="s">
        <v>451</v>
      </c>
    </row>
    <row r="58" spans="3:9">
      <c r="C58" s="372" t="s">
        <v>452</v>
      </c>
    </row>
  </sheetData>
  <mergeCells count="12">
    <mergeCell ref="H9:H11"/>
    <mergeCell ref="C2:H2"/>
    <mergeCell ref="C3:H3"/>
    <mergeCell ref="C4:H4"/>
    <mergeCell ref="C6:H6"/>
    <mergeCell ref="C7:H7"/>
    <mergeCell ref="C8:H8"/>
    <mergeCell ref="C9:C12"/>
    <mergeCell ref="D9:D11"/>
    <mergeCell ref="E9:E11"/>
    <mergeCell ref="F9:F11"/>
    <mergeCell ref="G9:G11"/>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CF8FA-D58B-45E2-8DBF-C8EBB8014988}">
  <dimension ref="A1:N47"/>
  <sheetViews>
    <sheetView showGridLines="0" zoomScale="60" zoomScaleNormal="60" workbookViewId="0">
      <selection activeCell="B8" sqref="B8:K8"/>
    </sheetView>
  </sheetViews>
  <sheetFormatPr defaultColWidth="11.42578125" defaultRowHeight="15"/>
  <cols>
    <col min="1" max="1" width="11.42578125" style="159"/>
    <col min="2" max="2" width="119.7109375" style="159" customWidth="1"/>
    <col min="3" max="3" width="20.28515625" style="355" customWidth="1"/>
    <col min="4" max="4" width="26" style="355" bestFit="1" customWidth="1"/>
    <col min="5" max="5" width="25.85546875" style="355" customWidth="1"/>
    <col min="6" max="7" width="20.42578125" style="355" bestFit="1" customWidth="1"/>
    <col min="8" max="8" width="33.5703125" style="355" customWidth="1"/>
    <col min="9" max="9" width="19" style="355" bestFit="1" customWidth="1"/>
    <col min="10" max="10" width="12.7109375" style="159" bestFit="1" customWidth="1"/>
    <col min="11" max="12" width="16.28515625" style="159" customWidth="1"/>
    <col min="13" max="13" width="34.28515625" style="159" bestFit="1" customWidth="1"/>
    <col min="14" max="14" width="20" style="159" customWidth="1"/>
    <col min="15" max="16384" width="11.42578125" style="159"/>
  </cols>
  <sheetData>
    <row r="1" spans="1:14" s="156" customFormat="1" ht="15" customHeight="1">
      <c r="A1" s="155"/>
      <c r="B1" s="1425" t="s">
        <v>0</v>
      </c>
      <c r="C1" s="1425"/>
      <c r="D1" s="1425"/>
      <c r="E1" s="1425"/>
      <c r="F1" s="1425"/>
      <c r="G1" s="1425"/>
      <c r="H1" s="1425"/>
      <c r="I1" s="1425"/>
      <c r="J1" s="1425"/>
      <c r="K1" s="155"/>
    </row>
    <row r="2" spans="1:14" s="156" customFormat="1" ht="15" customHeight="1">
      <c r="A2" s="155"/>
      <c r="B2" s="1425" t="s">
        <v>1</v>
      </c>
      <c r="C2" s="1425"/>
      <c r="D2" s="1425"/>
      <c r="E2" s="1425"/>
      <c r="F2" s="1425"/>
      <c r="G2" s="1425"/>
      <c r="H2" s="1425"/>
      <c r="I2" s="1425"/>
      <c r="J2" s="1425"/>
      <c r="K2" s="155"/>
    </row>
    <row r="3" spans="1:14" s="156" customFormat="1" ht="15" customHeight="1">
      <c r="A3" s="158"/>
      <c r="B3" s="1426" t="s">
        <v>2</v>
      </c>
      <c r="C3" s="1426"/>
      <c r="D3" s="1426"/>
      <c r="E3" s="1426"/>
      <c r="F3" s="1426"/>
      <c r="G3" s="1426"/>
      <c r="H3" s="1426"/>
      <c r="I3" s="1426"/>
      <c r="J3" s="1426"/>
      <c r="K3" s="158"/>
    </row>
    <row r="7" spans="1:14">
      <c r="B7" s="1512" t="s">
        <v>453</v>
      </c>
      <c r="C7" s="1512"/>
      <c r="D7" s="1512"/>
      <c r="E7" s="1512"/>
      <c r="F7" s="1512"/>
      <c r="G7" s="1512"/>
      <c r="H7" s="1512"/>
      <c r="I7" s="1512"/>
      <c r="J7" s="1512"/>
      <c r="K7" s="1512"/>
    </row>
    <row r="8" spans="1:14" ht="15.75" thickBot="1">
      <c r="B8" s="1512" t="s">
        <v>454</v>
      </c>
      <c r="C8" s="1512"/>
      <c r="D8" s="1512"/>
      <c r="E8" s="1512"/>
      <c r="F8" s="1512"/>
      <c r="G8" s="1512"/>
      <c r="H8" s="1512"/>
      <c r="I8" s="1512"/>
      <c r="J8" s="1512"/>
      <c r="K8" s="1512"/>
    </row>
    <row r="9" spans="1:14" ht="15.75" thickBot="1">
      <c r="B9" s="1557" t="s">
        <v>341</v>
      </c>
      <c r="C9" s="1557"/>
      <c r="D9" s="1557"/>
      <c r="E9" s="1557"/>
      <c r="F9" s="1557"/>
      <c r="G9" s="1557"/>
      <c r="H9" s="1557"/>
      <c r="I9" s="1557"/>
      <c r="J9" s="1557"/>
      <c r="K9" s="1557"/>
      <c r="M9" s="381" t="s">
        <v>271</v>
      </c>
      <c r="N9" s="382">
        <v>6869090820800</v>
      </c>
    </row>
    <row r="10" spans="1:14" ht="15.75" thickBot="1">
      <c r="B10" s="1558" t="s">
        <v>26</v>
      </c>
      <c r="C10" s="395">
        <v>2022</v>
      </c>
      <c r="D10" s="1561">
        <v>2023</v>
      </c>
      <c r="E10" s="1562"/>
      <c r="F10" s="1562"/>
      <c r="G10" s="1562"/>
      <c r="H10" s="1563"/>
      <c r="I10" s="1564" t="s">
        <v>273</v>
      </c>
      <c r="J10" s="1514"/>
      <c r="K10" s="1530" t="s">
        <v>455</v>
      </c>
    </row>
    <row r="11" spans="1:14" ht="15.75" thickBot="1">
      <c r="B11" s="1559"/>
      <c r="C11" s="1541" t="s">
        <v>456</v>
      </c>
      <c r="D11" s="1541" t="s">
        <v>457</v>
      </c>
      <c r="E11" s="1541" t="s">
        <v>458</v>
      </c>
      <c r="F11" s="1541" t="s">
        <v>459</v>
      </c>
      <c r="G11" s="1541" t="s">
        <v>460</v>
      </c>
      <c r="H11" s="1541" t="s">
        <v>461</v>
      </c>
      <c r="I11" s="1526"/>
      <c r="J11" s="1515"/>
      <c r="K11" s="1531"/>
    </row>
    <row r="12" spans="1:14" ht="29.25" customHeight="1" thickBot="1">
      <c r="B12" s="1559"/>
      <c r="C12" s="1543"/>
      <c r="D12" s="1543"/>
      <c r="E12" s="1543"/>
      <c r="F12" s="1543"/>
      <c r="G12" s="1543"/>
      <c r="H12" s="1543"/>
      <c r="I12" s="396" t="s">
        <v>280</v>
      </c>
      <c r="J12" s="291" t="s">
        <v>282</v>
      </c>
      <c r="K12" s="1532"/>
    </row>
    <row r="13" spans="1:14" ht="15.75" thickBot="1">
      <c r="B13" s="1560"/>
      <c r="C13" s="374">
        <v>1</v>
      </c>
      <c r="D13" s="374">
        <v>2</v>
      </c>
      <c r="E13" s="374">
        <v>3</v>
      </c>
      <c r="F13" s="374">
        <v>4</v>
      </c>
      <c r="G13" s="374">
        <v>5</v>
      </c>
      <c r="H13" s="374" t="s">
        <v>462</v>
      </c>
      <c r="I13" s="374" t="s">
        <v>463</v>
      </c>
      <c r="J13" s="397" t="s">
        <v>464</v>
      </c>
      <c r="K13" s="397" t="s">
        <v>465</v>
      </c>
    </row>
    <row r="14" spans="1:14">
      <c r="B14" s="383" t="s">
        <v>466</v>
      </c>
      <c r="C14" s="384">
        <f>C15+C21+C22+C23+C24+C29</f>
        <v>443511762029.13989</v>
      </c>
      <c r="D14" s="384">
        <f t="shared" ref="D14:G14" si="0">D15+D21+D22+D23+D24+D29</f>
        <v>1092403071323</v>
      </c>
      <c r="E14" s="384">
        <f t="shared" si="0"/>
        <v>671872039177.45972</v>
      </c>
      <c r="F14" s="384">
        <f t="shared" si="0"/>
        <v>521123987112.11993</v>
      </c>
      <c r="G14" s="384">
        <f t="shared" si="0"/>
        <v>483400652777.90973</v>
      </c>
      <c r="H14" s="385">
        <f>F14/D14</f>
        <v>0.47704368542372472</v>
      </c>
      <c r="I14" s="384">
        <f>F14-C14</f>
        <v>77612225082.980042</v>
      </c>
      <c r="J14" s="385">
        <f>I14/C14</f>
        <v>0.17499473909754104</v>
      </c>
      <c r="K14" s="385">
        <f>F14/$N$9</f>
        <v>7.5865059977679533E-2</v>
      </c>
      <c r="L14" s="95"/>
    </row>
    <row r="15" spans="1:14">
      <c r="B15" s="386" t="s">
        <v>467</v>
      </c>
      <c r="C15" s="353">
        <f>SUM(C16:C20)</f>
        <v>163237434746.22992</v>
      </c>
      <c r="D15" s="353">
        <f>SUM(D16:D20)</f>
        <v>444373269772</v>
      </c>
      <c r="E15" s="353">
        <f t="shared" ref="E15:G15" si="1">SUM(E16:E20)</f>
        <v>306317251841.28979</v>
      </c>
      <c r="F15" s="353">
        <f t="shared" si="1"/>
        <v>182914512460.09991</v>
      </c>
      <c r="G15" s="353">
        <f t="shared" si="1"/>
        <v>175322400049.13977</v>
      </c>
      <c r="H15" s="387">
        <f t="shared" ref="H15:H40" si="2">F15/D15</f>
        <v>0.41162357167421454</v>
      </c>
      <c r="I15" s="353">
        <f>F15-C15</f>
        <v>19677077713.869995</v>
      </c>
      <c r="J15" s="387">
        <f>I15/C15</f>
        <v>0.12054267910090673</v>
      </c>
      <c r="K15" s="387">
        <f t="shared" ref="K15:K41" si="3">F15/$N$9</f>
        <v>2.6628635030741522E-2</v>
      </c>
      <c r="L15" s="95"/>
    </row>
    <row r="16" spans="1:14" ht="18">
      <c r="B16" s="388" t="s">
        <v>468</v>
      </c>
      <c r="C16" s="389">
        <v>121769916514.94997</v>
      </c>
      <c r="D16" s="389">
        <v>297646830873</v>
      </c>
      <c r="E16" s="389">
        <v>234081919064.88983</v>
      </c>
      <c r="F16" s="389">
        <v>134498403838.87993</v>
      </c>
      <c r="G16" s="389">
        <v>134331547647.13977</v>
      </c>
      <c r="H16" s="367">
        <f t="shared" si="2"/>
        <v>0.45187245382185082</v>
      </c>
      <c r="I16" s="389">
        <f t="shared" ref="I16:I41" si="4">F16-C16</f>
        <v>12728487323.929962</v>
      </c>
      <c r="J16" s="367">
        <f t="shared" ref="J16:J38" si="5">I16/C16</f>
        <v>0.10452899770500587</v>
      </c>
      <c r="K16" s="367">
        <f t="shared" si="3"/>
        <v>1.9580233738009559E-2</v>
      </c>
      <c r="L16" s="95"/>
    </row>
    <row r="17" spans="2:12">
      <c r="B17" s="388" t="s">
        <v>469</v>
      </c>
      <c r="C17" s="389">
        <v>41398167524.019951</v>
      </c>
      <c r="D17" s="389">
        <v>142662982156</v>
      </c>
      <c r="E17" s="389">
        <v>72113881447.290009</v>
      </c>
      <c r="F17" s="389">
        <v>48294657292.109985</v>
      </c>
      <c r="G17" s="389">
        <v>40893168985.610001</v>
      </c>
      <c r="H17" s="367">
        <f t="shared" si="2"/>
        <v>0.33852269567238152</v>
      </c>
      <c r="I17" s="389">
        <f t="shared" si="4"/>
        <v>6896489768.0900345</v>
      </c>
      <c r="J17" s="367">
        <f t="shared" si="5"/>
        <v>0.16658925214717701</v>
      </c>
      <c r="K17" s="367">
        <f t="shared" si="3"/>
        <v>7.0307204478751396E-3</v>
      </c>
      <c r="L17" s="95"/>
    </row>
    <row r="18" spans="2:12" ht="26.45" customHeight="1">
      <c r="B18" s="388" t="s">
        <v>470</v>
      </c>
      <c r="C18" s="389">
        <v>69350707.26000005</v>
      </c>
      <c r="D18" s="389">
        <v>266959725</v>
      </c>
      <c r="E18" s="389">
        <v>121451329.11</v>
      </c>
      <c r="F18" s="389">
        <v>121451329.11</v>
      </c>
      <c r="G18" s="389">
        <v>97683416.390000001</v>
      </c>
      <c r="H18" s="367">
        <f t="shared" si="2"/>
        <v>0.45494251655376106</v>
      </c>
      <c r="I18" s="389">
        <f t="shared" si="4"/>
        <v>52100621.849999949</v>
      </c>
      <c r="J18" s="367">
        <f t="shared" si="5"/>
        <v>0.7512630210773702</v>
      </c>
      <c r="K18" s="367">
        <f t="shared" si="3"/>
        <v>1.76808448568242E-5</v>
      </c>
      <c r="L18" s="95"/>
    </row>
    <row r="19" spans="2:12" ht="22.9" customHeight="1">
      <c r="B19" s="390" t="s">
        <v>471</v>
      </c>
      <c r="C19" s="389">
        <v>0</v>
      </c>
      <c r="D19" s="389">
        <v>3380145672</v>
      </c>
      <c r="E19" s="389">
        <v>0</v>
      </c>
      <c r="F19" s="389">
        <v>0</v>
      </c>
      <c r="G19" s="389">
        <v>0</v>
      </c>
      <c r="H19" s="367">
        <f t="shared" si="2"/>
        <v>0</v>
      </c>
      <c r="I19" s="389">
        <f t="shared" si="4"/>
        <v>0</v>
      </c>
      <c r="J19" s="367" t="s">
        <v>307</v>
      </c>
      <c r="K19" s="367">
        <f t="shared" si="3"/>
        <v>0</v>
      </c>
      <c r="L19" s="95"/>
    </row>
    <row r="20" spans="2:12" ht="26.45" customHeight="1">
      <c r="B20" s="390" t="s">
        <v>472</v>
      </c>
      <c r="C20" s="389">
        <v>0</v>
      </c>
      <c r="D20" s="389">
        <v>416351346</v>
      </c>
      <c r="E20" s="389">
        <v>0</v>
      </c>
      <c r="F20" s="389">
        <v>0</v>
      </c>
      <c r="G20" s="389">
        <v>0</v>
      </c>
      <c r="H20" s="367">
        <f t="shared" si="2"/>
        <v>0</v>
      </c>
      <c r="I20" s="389">
        <f t="shared" si="4"/>
        <v>0</v>
      </c>
      <c r="J20" s="367" t="s">
        <v>307</v>
      </c>
      <c r="K20" s="367">
        <f t="shared" si="3"/>
        <v>0</v>
      </c>
      <c r="L20" s="95"/>
    </row>
    <row r="21" spans="2:12">
      <c r="B21" s="386" t="s">
        <v>473</v>
      </c>
      <c r="C21" s="353">
        <v>25164583738.889996</v>
      </c>
      <c r="D21" s="353">
        <v>66472191181</v>
      </c>
      <c r="E21" s="353">
        <v>54398881261.289993</v>
      </c>
      <c r="F21" s="353">
        <v>29530244507.650002</v>
      </c>
      <c r="G21" s="353">
        <v>29527446446.800003</v>
      </c>
      <c r="H21" s="387">
        <f t="shared" si="2"/>
        <v>0.44424960247272161</v>
      </c>
      <c r="I21" s="353">
        <f t="shared" si="4"/>
        <v>4365660768.760006</v>
      </c>
      <c r="J21" s="387">
        <f t="shared" si="5"/>
        <v>0.17348432281091944</v>
      </c>
      <c r="K21" s="387">
        <f t="shared" si="3"/>
        <v>4.299003358381976E-3</v>
      </c>
      <c r="L21" s="95"/>
    </row>
    <row r="22" spans="2:12">
      <c r="B22" s="386" t="s">
        <v>474</v>
      </c>
      <c r="C22" s="353">
        <v>109201800447.09</v>
      </c>
      <c r="D22" s="353">
        <v>225621046933</v>
      </c>
      <c r="E22" s="353">
        <v>117371433907.25999</v>
      </c>
      <c r="F22" s="353">
        <v>117371429558.02998</v>
      </c>
      <c r="G22" s="353">
        <v>88779931188.600006</v>
      </c>
      <c r="H22" s="387">
        <f t="shared" si="2"/>
        <v>0.52021489640939567</v>
      </c>
      <c r="I22" s="353">
        <f t="shared" si="4"/>
        <v>8169629110.9399872</v>
      </c>
      <c r="J22" s="387">
        <f t="shared" si="5"/>
        <v>7.4812219922127582E-2</v>
      </c>
      <c r="K22" s="387">
        <f t="shared" si="3"/>
        <v>1.7086894411502403E-2</v>
      </c>
      <c r="L22" s="95"/>
    </row>
    <row r="23" spans="2:12">
      <c r="B23" s="386" t="s">
        <v>475</v>
      </c>
      <c r="C23" s="353">
        <v>905529741.70000005</v>
      </c>
      <c r="D23" s="353">
        <v>20010100000</v>
      </c>
      <c r="E23" s="353">
        <v>6466672660.75</v>
      </c>
      <c r="F23" s="353">
        <v>6466672660.75</v>
      </c>
      <c r="G23" s="353">
        <v>6154280041.9200001</v>
      </c>
      <c r="H23" s="387" t="s">
        <v>307</v>
      </c>
      <c r="I23" s="353">
        <f t="shared" si="4"/>
        <v>5561142919.0500002</v>
      </c>
      <c r="J23" s="387">
        <f>I23/C23</f>
        <v>6.1413144847233454</v>
      </c>
      <c r="K23" s="387">
        <f t="shared" si="3"/>
        <v>9.4141609558699463E-4</v>
      </c>
      <c r="L23" s="95"/>
    </row>
    <row r="24" spans="2:12">
      <c r="B24" s="386" t="s">
        <v>476</v>
      </c>
      <c r="C24" s="353">
        <f>SUM(C25:C28)</f>
        <v>144833795799.72998</v>
      </c>
      <c r="D24" s="353">
        <f t="shared" ref="D24:G24" si="6">SUM(D25:D28)</f>
        <v>334946253013</v>
      </c>
      <c r="E24" s="353">
        <f t="shared" si="6"/>
        <v>186522268371.37</v>
      </c>
      <c r="F24" s="353">
        <f t="shared" si="6"/>
        <v>184045596790.13998</v>
      </c>
      <c r="G24" s="353">
        <f t="shared" si="6"/>
        <v>182821063915.99997</v>
      </c>
      <c r="H24" s="387">
        <f t="shared" si="2"/>
        <v>0.54947799873729819</v>
      </c>
      <c r="I24" s="353">
        <f t="shared" si="4"/>
        <v>39211800990.410004</v>
      </c>
      <c r="J24" s="387">
        <f t="shared" si="5"/>
        <v>0.27073654166069372</v>
      </c>
      <c r="K24" s="387">
        <f t="shared" si="3"/>
        <v>2.6793297918385268E-2</v>
      </c>
      <c r="L24" s="95"/>
    </row>
    <row r="25" spans="2:12">
      <c r="B25" s="388" t="s">
        <v>477</v>
      </c>
      <c r="C25" s="389">
        <v>23046762904.720005</v>
      </c>
      <c r="D25" s="389">
        <v>62887074976</v>
      </c>
      <c r="E25" s="389">
        <v>28713632854.499996</v>
      </c>
      <c r="F25" s="389">
        <v>28382947154.269997</v>
      </c>
      <c r="G25" s="389">
        <v>27774043104.069988</v>
      </c>
      <c r="H25" s="367">
        <f t="shared" si="2"/>
        <v>0.45133196551281746</v>
      </c>
      <c r="I25" s="389">
        <f t="shared" si="4"/>
        <v>5336184249.5499916</v>
      </c>
      <c r="J25" s="367">
        <f t="shared" si="5"/>
        <v>0.23153725629976149</v>
      </c>
      <c r="K25" s="367">
        <f t="shared" si="3"/>
        <v>4.1319801840914386E-3</v>
      </c>
      <c r="L25" s="95"/>
    </row>
    <row r="26" spans="2:12">
      <c r="B26" s="388" t="s">
        <v>478</v>
      </c>
      <c r="C26" s="389">
        <v>112866108687.42999</v>
      </c>
      <c r="D26" s="389">
        <v>255894747585</v>
      </c>
      <c r="E26" s="389">
        <v>148829106742.60999</v>
      </c>
      <c r="F26" s="389">
        <v>147126591886.81</v>
      </c>
      <c r="G26" s="389">
        <v>146727229642.92999</v>
      </c>
      <c r="H26" s="367">
        <f t="shared" si="2"/>
        <v>0.57494963564244039</v>
      </c>
      <c r="I26" s="389">
        <f t="shared" si="4"/>
        <v>34260483199.380005</v>
      </c>
      <c r="J26" s="367">
        <f t="shared" si="5"/>
        <v>0.30354978653743225</v>
      </c>
      <c r="K26" s="367">
        <f t="shared" si="3"/>
        <v>2.1418641232883725E-2</v>
      </c>
      <c r="L26" s="95"/>
    </row>
    <row r="27" spans="2:12">
      <c r="B27" s="388" t="s">
        <v>479</v>
      </c>
      <c r="C27" s="389">
        <v>399859847.94999987</v>
      </c>
      <c r="D27" s="389">
        <v>751528653</v>
      </c>
      <c r="E27" s="389">
        <v>349262079.18999988</v>
      </c>
      <c r="F27" s="389">
        <v>349262079.18999988</v>
      </c>
      <c r="G27" s="389">
        <v>274578490.79999995</v>
      </c>
      <c r="H27" s="367">
        <f t="shared" si="2"/>
        <v>0.46473554640371095</v>
      </c>
      <c r="I27" s="389">
        <f t="shared" si="4"/>
        <v>-50597768.75999999</v>
      </c>
      <c r="J27" s="367">
        <f t="shared" si="5"/>
        <v>-0.12653875856604374</v>
      </c>
      <c r="K27" s="367">
        <f t="shared" si="3"/>
        <v>5.0845459508617109E-5</v>
      </c>
      <c r="L27" s="95"/>
    </row>
    <row r="28" spans="2:12" ht="15.75" customHeight="1">
      <c r="B28" s="388" t="s">
        <v>480</v>
      </c>
      <c r="C28" s="389">
        <v>8521064359.6300011</v>
      </c>
      <c r="D28" s="389">
        <v>15412901799</v>
      </c>
      <c r="E28" s="389">
        <v>8630266695.0700035</v>
      </c>
      <c r="F28" s="389">
        <v>8186795669.8700037</v>
      </c>
      <c r="G28" s="389">
        <v>8045212678.2000036</v>
      </c>
      <c r="H28" s="367">
        <f t="shared" si="2"/>
        <v>0.53116510937617012</v>
      </c>
      <c r="I28" s="389">
        <f t="shared" si="4"/>
        <v>-334268689.75999737</v>
      </c>
      <c r="J28" s="367">
        <f t="shared" si="5"/>
        <v>-3.9228513675316483E-2</v>
      </c>
      <c r="K28" s="367">
        <f t="shared" si="3"/>
        <v>1.1918310419014868E-3</v>
      </c>
      <c r="L28" s="95"/>
    </row>
    <row r="29" spans="2:12" ht="15.75" customHeight="1">
      <c r="B29" s="386" t="s">
        <v>481</v>
      </c>
      <c r="C29" s="353">
        <v>168617555.5</v>
      </c>
      <c r="D29" s="353">
        <v>980210424</v>
      </c>
      <c r="E29" s="353">
        <v>795531135.5</v>
      </c>
      <c r="F29" s="353">
        <v>795531135.45000005</v>
      </c>
      <c r="G29" s="353">
        <v>795531135.45000005</v>
      </c>
      <c r="H29" s="387">
        <f t="shared" si="2"/>
        <v>0.81159220099254936</v>
      </c>
      <c r="I29" s="353">
        <f t="shared" si="4"/>
        <v>626913579.95000005</v>
      </c>
      <c r="J29" s="387">
        <f t="shared" si="5"/>
        <v>3.7179615022351573</v>
      </c>
      <c r="K29" s="387">
        <f t="shared" si="3"/>
        <v>1.1581316308136242E-4</v>
      </c>
      <c r="L29" s="95"/>
    </row>
    <row r="30" spans="2:12" ht="15.75" customHeight="1">
      <c r="B30" s="391" t="s">
        <v>482</v>
      </c>
      <c r="C30" s="384">
        <f>SUM(C31:C35)+C40</f>
        <v>46837927034.219986</v>
      </c>
      <c r="D30" s="384">
        <f t="shared" ref="D30:G30" si="7">SUM(D31:D35)+D40</f>
        <v>155175024502</v>
      </c>
      <c r="E30" s="384">
        <f t="shared" si="7"/>
        <v>70641224723.170013</v>
      </c>
      <c r="F30" s="384">
        <f t="shared" si="7"/>
        <v>61330571882.610023</v>
      </c>
      <c r="G30" s="384">
        <f t="shared" si="7"/>
        <v>55899452962.430008</v>
      </c>
      <c r="H30" s="385">
        <f>F30/D30</f>
        <v>0.39523481358831397</v>
      </c>
      <c r="I30" s="384">
        <f t="shared" si="4"/>
        <v>14492644848.390038</v>
      </c>
      <c r="J30" s="385">
        <f t="shared" si="5"/>
        <v>0.30942114149931638</v>
      </c>
      <c r="K30" s="385">
        <f t="shared" si="3"/>
        <v>8.928484639757206E-3</v>
      </c>
      <c r="L30" s="95"/>
    </row>
    <row r="31" spans="2:12" ht="15.75" customHeight="1">
      <c r="B31" s="392" t="s">
        <v>483</v>
      </c>
      <c r="C31" s="353">
        <v>10923846915.039993</v>
      </c>
      <c r="D31" s="353">
        <v>37994371816</v>
      </c>
      <c r="E31" s="353">
        <v>18286695081.760021</v>
      </c>
      <c r="F31" s="353">
        <v>17493138579.840015</v>
      </c>
      <c r="G31" s="353">
        <v>14870008250.860006</v>
      </c>
      <c r="H31" s="387">
        <f t="shared" si="2"/>
        <v>0.46041394405877223</v>
      </c>
      <c r="I31" s="353">
        <f t="shared" si="4"/>
        <v>6569291664.8000221</v>
      </c>
      <c r="J31" s="387">
        <f t="shared" si="5"/>
        <v>0.60137163362802137</v>
      </c>
      <c r="K31" s="387">
        <f t="shared" si="3"/>
        <v>2.546645405658314E-3</v>
      </c>
      <c r="L31" s="95"/>
    </row>
    <row r="32" spans="2:12" ht="15.75" customHeight="1">
      <c r="B32" s="386" t="s">
        <v>484</v>
      </c>
      <c r="C32" s="353">
        <v>16124058685.549988</v>
      </c>
      <c r="D32" s="353">
        <v>55667598377</v>
      </c>
      <c r="E32" s="353">
        <v>21485261544.640003</v>
      </c>
      <c r="F32" s="353">
        <v>15859855542.540009</v>
      </c>
      <c r="G32" s="353">
        <v>13844517780.430002</v>
      </c>
      <c r="H32" s="387">
        <f t="shared" si="2"/>
        <v>0.28490281608938195</v>
      </c>
      <c r="I32" s="353">
        <f t="shared" si="4"/>
        <v>-264203143.00997925</v>
      </c>
      <c r="J32" s="387">
        <f>I32/C32</f>
        <v>-1.6385647569414522E-2</v>
      </c>
      <c r="K32" s="387">
        <f t="shared" si="3"/>
        <v>2.3088725941016034E-3</v>
      </c>
      <c r="L32" s="95"/>
    </row>
    <row r="33" spans="2:12">
      <c r="B33" s="386" t="s">
        <v>485</v>
      </c>
      <c r="C33" s="353">
        <v>2907372.99</v>
      </c>
      <c r="D33" s="353">
        <v>9767900</v>
      </c>
      <c r="E33" s="353">
        <v>4305410.2</v>
      </c>
      <c r="F33" s="353">
        <v>3983410.15</v>
      </c>
      <c r="G33" s="353">
        <v>3794421.35</v>
      </c>
      <c r="H33" s="387">
        <f t="shared" si="2"/>
        <v>0.40780619682838687</v>
      </c>
      <c r="I33" s="353">
        <f t="shared" si="4"/>
        <v>1076037.1599999997</v>
      </c>
      <c r="J33" s="387" t="s">
        <v>307</v>
      </c>
      <c r="K33" s="387">
        <f t="shared" si="3"/>
        <v>5.7990354967181477E-7</v>
      </c>
      <c r="L33" s="95"/>
    </row>
    <row r="34" spans="2:12">
      <c r="B34" s="392" t="s">
        <v>486</v>
      </c>
      <c r="C34" s="353">
        <v>793452404.55000007</v>
      </c>
      <c r="D34" s="353">
        <v>3463665953</v>
      </c>
      <c r="E34" s="353">
        <v>2604444678.9899998</v>
      </c>
      <c r="F34" s="353">
        <v>1801434523.6600001</v>
      </c>
      <c r="G34" s="353">
        <v>1603122716.1100001</v>
      </c>
      <c r="H34" s="387">
        <f t="shared" si="2"/>
        <v>0.52009476320882386</v>
      </c>
      <c r="I34" s="353">
        <f t="shared" si="4"/>
        <v>1007982119.11</v>
      </c>
      <c r="J34" s="387">
        <f t="shared" si="5"/>
        <v>1.2703750260630551</v>
      </c>
      <c r="K34" s="387">
        <f t="shared" si="3"/>
        <v>2.6225225006563506E-4</v>
      </c>
      <c r="L34" s="95"/>
    </row>
    <row r="35" spans="2:12" ht="15.75" customHeight="1">
      <c r="B35" s="386" t="s">
        <v>487</v>
      </c>
      <c r="C35" s="353">
        <f>SUM(C36:C38)</f>
        <v>18993661656.090004</v>
      </c>
      <c r="D35" s="353">
        <f t="shared" ref="D35:G35" si="8">SUM(D36:D38)</f>
        <v>56593336181</v>
      </c>
      <c r="E35" s="353">
        <f t="shared" si="8"/>
        <v>28260518007.579998</v>
      </c>
      <c r="F35" s="353">
        <f t="shared" si="8"/>
        <v>26172159826.419998</v>
      </c>
      <c r="G35" s="353">
        <f t="shared" si="8"/>
        <v>25578009793.679996</v>
      </c>
      <c r="H35" s="387">
        <f t="shared" si="2"/>
        <v>0.46246009853023545</v>
      </c>
      <c r="I35" s="353">
        <f t="shared" si="4"/>
        <v>7178498170.3299942</v>
      </c>
      <c r="J35" s="387">
        <f t="shared" si="5"/>
        <v>0.37794177343515684</v>
      </c>
      <c r="K35" s="387">
        <f t="shared" si="3"/>
        <v>3.8101344863819826E-3</v>
      </c>
      <c r="L35" s="95"/>
    </row>
    <row r="36" spans="2:12">
      <c r="B36" s="388" t="s">
        <v>488</v>
      </c>
      <c r="C36" s="389">
        <v>560483058.76999986</v>
      </c>
      <c r="D36" s="389">
        <v>921831819</v>
      </c>
      <c r="E36" s="389">
        <v>623899439.61000001</v>
      </c>
      <c r="F36" s="389">
        <v>623899439.61000001</v>
      </c>
      <c r="G36" s="389">
        <v>517636163.55000001</v>
      </c>
      <c r="H36" s="367">
        <f t="shared" si="2"/>
        <v>0.67680397524876501</v>
      </c>
      <c r="I36" s="389">
        <f t="shared" si="4"/>
        <v>63416380.840000153</v>
      </c>
      <c r="J36" s="367">
        <f t="shared" si="5"/>
        <v>0.11314593696938792</v>
      </c>
      <c r="K36" s="367">
        <f t="shared" si="3"/>
        <v>9.082707681208652E-5</v>
      </c>
      <c r="L36" s="95"/>
    </row>
    <row r="37" spans="2:12">
      <c r="B37" s="388" t="s">
        <v>489</v>
      </c>
      <c r="C37" s="389">
        <v>18290476759.790005</v>
      </c>
      <c r="D37" s="389">
        <v>55648054362</v>
      </c>
      <c r="E37" s="389">
        <v>27475518787.579998</v>
      </c>
      <c r="F37" s="389">
        <v>25387160606.419998</v>
      </c>
      <c r="G37" s="389">
        <v>24899273849.739998</v>
      </c>
      <c r="H37" s="367">
        <f t="shared" si="2"/>
        <v>0.45620931221192795</v>
      </c>
      <c r="I37" s="389">
        <f t="shared" si="4"/>
        <v>7096683846.6299934</v>
      </c>
      <c r="J37" s="367">
        <f t="shared" si="5"/>
        <v>0.3879988444167527</v>
      </c>
      <c r="K37" s="367">
        <f t="shared" si="3"/>
        <v>3.695854556114795E-3</v>
      </c>
      <c r="L37" s="95"/>
    </row>
    <row r="38" spans="2:12">
      <c r="B38" s="388" t="s">
        <v>490</v>
      </c>
      <c r="C38" s="389">
        <v>142701837.53</v>
      </c>
      <c r="D38" s="389">
        <v>23450000</v>
      </c>
      <c r="E38" s="389">
        <v>161099780.38999999</v>
      </c>
      <c r="F38" s="389">
        <v>161099780.38999999</v>
      </c>
      <c r="G38" s="389">
        <v>161099780.38999999</v>
      </c>
      <c r="H38" s="367">
        <f t="shared" si="2"/>
        <v>6.8699266690831546</v>
      </c>
      <c r="I38" s="389">
        <f t="shared" si="4"/>
        <v>18397942.859999985</v>
      </c>
      <c r="J38" s="367">
        <f t="shared" si="5"/>
        <v>0.12892576002136069</v>
      </c>
      <c r="K38" s="367">
        <f t="shared" si="3"/>
        <v>2.3452853455100728E-5</v>
      </c>
      <c r="L38" s="95"/>
    </row>
    <row r="39" spans="2:12" ht="15" hidden="1" customHeight="1">
      <c r="B39" s="386"/>
      <c r="C39" s="353"/>
      <c r="D39" s="353"/>
      <c r="E39" s="353"/>
      <c r="F39" s="353"/>
      <c r="G39" s="353"/>
      <c r="H39" s="387"/>
      <c r="I39" s="353"/>
      <c r="J39" s="387"/>
      <c r="K39" s="387"/>
      <c r="L39" s="95"/>
    </row>
    <row r="40" spans="2:12" ht="15.75" thickBot="1">
      <c r="B40" s="386" t="s">
        <v>491</v>
      </c>
      <c r="C40" s="353">
        <v>0</v>
      </c>
      <c r="D40" s="353">
        <v>1446284275</v>
      </c>
      <c r="E40" s="353">
        <v>0</v>
      </c>
      <c r="F40" s="353">
        <v>0</v>
      </c>
      <c r="G40" s="353">
        <v>0</v>
      </c>
      <c r="H40" s="387">
        <f t="shared" si="2"/>
        <v>0</v>
      </c>
      <c r="I40" s="353">
        <f t="shared" si="4"/>
        <v>0</v>
      </c>
      <c r="J40" s="387" t="s">
        <v>307</v>
      </c>
      <c r="K40" s="387">
        <f t="shared" si="3"/>
        <v>0</v>
      </c>
      <c r="L40" s="95"/>
    </row>
    <row r="41" spans="2:12" ht="15.75" thickBot="1">
      <c r="B41" s="398" t="s">
        <v>444</v>
      </c>
      <c r="C41" s="399">
        <f>C14+C30</f>
        <v>490349689063.35986</v>
      </c>
      <c r="D41" s="399">
        <f>D14+D30</f>
        <v>1247578095825</v>
      </c>
      <c r="E41" s="399">
        <f>E30+E14</f>
        <v>742513263900.62976</v>
      </c>
      <c r="F41" s="399">
        <f t="shared" ref="F41:G41" si="9">F30+F14</f>
        <v>582454558994.72998</v>
      </c>
      <c r="G41" s="399">
        <f t="shared" si="9"/>
        <v>539300105740.33972</v>
      </c>
      <c r="H41" s="400">
        <f>F41/D41</f>
        <v>0.46686821525955352</v>
      </c>
      <c r="I41" s="399">
        <f t="shared" si="4"/>
        <v>92104869931.370117</v>
      </c>
      <c r="J41" s="400">
        <f>I41/C41</f>
        <v>0.18783507359269255</v>
      </c>
      <c r="K41" s="400">
        <f t="shared" si="3"/>
        <v>8.4793544617436739E-2</v>
      </c>
      <c r="L41" s="95"/>
    </row>
    <row r="42" spans="2:12">
      <c r="B42" s="161" t="s">
        <v>492</v>
      </c>
      <c r="C42" s="393"/>
      <c r="D42" s="393"/>
      <c r="E42" s="393"/>
      <c r="F42" s="393"/>
      <c r="G42" s="393"/>
    </row>
    <row r="43" spans="2:12">
      <c r="B43" s="159" t="s">
        <v>397</v>
      </c>
    </row>
    <row r="44" spans="2:12">
      <c r="B44" s="163" t="s">
        <v>493</v>
      </c>
    </row>
    <row r="45" spans="2:12">
      <c r="B45" s="159" t="s">
        <v>494</v>
      </c>
    </row>
    <row r="46" spans="2:12">
      <c r="B46" s="161" t="s">
        <v>495</v>
      </c>
    </row>
    <row r="47" spans="2:12">
      <c r="B47" s="394"/>
    </row>
  </sheetData>
  <mergeCells count="16">
    <mergeCell ref="B10:B13"/>
    <mergeCell ref="D10:H10"/>
    <mergeCell ref="I10:J11"/>
    <mergeCell ref="K10:K12"/>
    <mergeCell ref="C11:C12"/>
    <mergeCell ref="D11:D12"/>
    <mergeCell ref="E11:E12"/>
    <mergeCell ref="F11:F12"/>
    <mergeCell ref="G11:G12"/>
    <mergeCell ref="H11:H12"/>
    <mergeCell ref="B9:K9"/>
    <mergeCell ref="B1:J1"/>
    <mergeCell ref="B2:J2"/>
    <mergeCell ref="B3:J3"/>
    <mergeCell ref="B7:K7"/>
    <mergeCell ref="B8:K8"/>
  </mergeCells>
  <pageMargins left="0.7" right="0.7" top="0.75" bottom="0.75" header="0.3" footer="0.3"/>
  <pageSetup orientation="portrait" r:id="rId1"/>
  <ignoredErrors>
    <ignoredError sqref="C15:H38" formulaRange="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E858F-6F10-452B-BDF8-DFCCA84329D9}">
  <dimension ref="C2:O56"/>
  <sheetViews>
    <sheetView showGridLines="0" zoomScale="60" zoomScaleNormal="60" workbookViewId="0">
      <selection activeCell="C7" sqref="C7:L7"/>
    </sheetView>
  </sheetViews>
  <sheetFormatPr defaultColWidth="19.7109375" defaultRowHeight="15"/>
  <cols>
    <col min="1" max="2" width="19.7109375" style="159"/>
    <col min="3" max="3" width="123.28515625" style="159" customWidth="1"/>
    <col min="4" max="4" width="25.7109375" style="159" customWidth="1"/>
    <col min="5" max="5" width="27.7109375" style="159" customWidth="1"/>
    <col min="6" max="6" width="29.42578125" style="159" customWidth="1"/>
    <col min="7" max="7" width="25.28515625" style="159" customWidth="1"/>
    <col min="8" max="8" width="24.85546875" style="159" customWidth="1"/>
    <col min="9" max="9" width="25.85546875" style="159" customWidth="1"/>
    <col min="10" max="10" width="22.7109375" style="159" customWidth="1"/>
    <col min="11" max="11" width="17.28515625" style="159" customWidth="1"/>
    <col min="12" max="12" width="23.28515625" style="159" customWidth="1"/>
    <col min="13" max="13" width="19.7109375" style="159"/>
    <col min="14" max="14" width="30.140625" style="159" bestFit="1" customWidth="1"/>
    <col min="15" max="16384" width="19.7109375" style="159"/>
  </cols>
  <sheetData>
    <row r="2" spans="3:15" s="156" customFormat="1" ht="15" customHeight="1">
      <c r="C2" s="1425" t="s">
        <v>0</v>
      </c>
      <c r="D2" s="1425"/>
      <c r="E2" s="1425"/>
      <c r="F2" s="1425"/>
      <c r="G2" s="1425"/>
      <c r="H2" s="1425"/>
      <c r="I2" s="1425"/>
      <c r="J2" s="1425"/>
      <c r="K2" s="1425"/>
      <c r="L2" s="1425"/>
      <c r="M2" s="155"/>
      <c r="N2" s="155"/>
      <c r="O2" s="155"/>
    </row>
    <row r="3" spans="3:15" s="156" customFormat="1" ht="15" customHeight="1">
      <c r="C3" s="1425" t="s">
        <v>1</v>
      </c>
      <c r="D3" s="1425"/>
      <c r="E3" s="1425"/>
      <c r="F3" s="1425"/>
      <c r="G3" s="1425"/>
      <c r="H3" s="1425"/>
      <c r="I3" s="1425"/>
      <c r="J3" s="1425"/>
      <c r="K3" s="1425"/>
      <c r="L3" s="1425"/>
      <c r="M3" s="155"/>
      <c r="N3" s="155"/>
      <c r="O3" s="155"/>
    </row>
    <row r="4" spans="3:15" s="156" customFormat="1" ht="15" customHeight="1">
      <c r="C4" s="1426" t="s">
        <v>2</v>
      </c>
      <c r="D4" s="1426"/>
      <c r="E4" s="1426"/>
      <c r="F4" s="1426"/>
      <c r="G4" s="1426"/>
      <c r="H4" s="1426"/>
      <c r="I4" s="1426"/>
      <c r="J4" s="1426"/>
      <c r="K4" s="1426"/>
      <c r="L4" s="1426"/>
      <c r="M4" s="158"/>
      <c r="N4" s="158"/>
      <c r="O4" s="158"/>
    </row>
    <row r="6" spans="3:15">
      <c r="C6" s="1512" t="s">
        <v>496</v>
      </c>
      <c r="D6" s="1512"/>
      <c r="E6" s="1512"/>
      <c r="F6" s="1512"/>
      <c r="G6" s="1512"/>
      <c r="H6" s="1512"/>
      <c r="I6" s="1512"/>
      <c r="J6" s="1512"/>
      <c r="K6" s="1512"/>
      <c r="L6" s="1512"/>
    </row>
    <row r="7" spans="3:15" ht="15.75" thickBot="1">
      <c r="C7" s="1512" t="s">
        <v>497</v>
      </c>
      <c r="D7" s="1512"/>
      <c r="E7" s="1512"/>
      <c r="F7" s="1512"/>
      <c r="G7" s="1512"/>
      <c r="H7" s="1512"/>
      <c r="I7" s="1512"/>
      <c r="J7" s="1512"/>
      <c r="K7" s="1512"/>
      <c r="L7" s="1512"/>
    </row>
    <row r="8" spans="3:15" ht="15.75" thickBot="1">
      <c r="C8" s="1557" t="s">
        <v>341</v>
      </c>
      <c r="D8" s="1557"/>
      <c r="E8" s="1557"/>
      <c r="F8" s="1557"/>
      <c r="G8" s="1557"/>
      <c r="H8" s="1557"/>
      <c r="I8" s="1557"/>
      <c r="J8" s="1557"/>
      <c r="K8" s="1557"/>
      <c r="L8" s="1557"/>
      <c r="N8" s="381" t="s">
        <v>271</v>
      </c>
      <c r="O8" s="401">
        <v>6869090841204</v>
      </c>
    </row>
    <row r="9" spans="3:15" ht="15.75" customHeight="1" thickBot="1">
      <c r="C9" s="1558" t="s">
        <v>26</v>
      </c>
      <c r="D9" s="408">
        <v>2022</v>
      </c>
      <c r="E9" s="1565">
        <v>2023</v>
      </c>
      <c r="F9" s="1566"/>
      <c r="G9" s="1566"/>
      <c r="H9" s="1566"/>
      <c r="I9" s="1567"/>
      <c r="J9" s="1564" t="s">
        <v>498</v>
      </c>
      <c r="K9" s="1514"/>
      <c r="L9" s="1530" t="s">
        <v>455</v>
      </c>
    </row>
    <row r="10" spans="3:15" ht="39" customHeight="1" thickBot="1">
      <c r="C10" s="1559"/>
      <c r="D10" s="1514" t="s">
        <v>499</v>
      </c>
      <c r="E10" s="1531" t="s">
        <v>457</v>
      </c>
      <c r="F10" s="1514" t="s">
        <v>500</v>
      </c>
      <c r="G10" s="1530" t="s">
        <v>501</v>
      </c>
      <c r="H10" s="1530" t="s">
        <v>502</v>
      </c>
      <c r="I10" s="1530" t="s">
        <v>503</v>
      </c>
      <c r="J10" s="1526"/>
      <c r="K10" s="1515"/>
      <c r="L10" s="1531"/>
    </row>
    <row r="11" spans="3:15" ht="15.75" thickBot="1">
      <c r="C11" s="1559"/>
      <c r="D11" s="1515"/>
      <c r="E11" s="1532"/>
      <c r="F11" s="1515"/>
      <c r="G11" s="1532"/>
      <c r="H11" s="1532"/>
      <c r="I11" s="1532"/>
      <c r="J11" s="291" t="s">
        <v>280</v>
      </c>
      <c r="K11" s="291" t="s">
        <v>282</v>
      </c>
      <c r="L11" s="1532"/>
    </row>
    <row r="12" spans="3:15" ht="15.75" thickBot="1">
      <c r="C12" s="1560"/>
      <c r="D12" s="397">
        <v>1</v>
      </c>
      <c r="E12" s="397">
        <v>2</v>
      </c>
      <c r="F12" s="397">
        <v>3</v>
      </c>
      <c r="G12" s="397">
        <v>4</v>
      </c>
      <c r="H12" s="397">
        <v>5</v>
      </c>
      <c r="I12" s="397" t="s">
        <v>462</v>
      </c>
      <c r="J12" s="397" t="s">
        <v>504</v>
      </c>
      <c r="K12" s="397" t="s">
        <v>464</v>
      </c>
      <c r="L12" s="397" t="s">
        <v>465</v>
      </c>
    </row>
    <row r="13" spans="3:15">
      <c r="C13" s="402" t="s">
        <v>408</v>
      </c>
      <c r="D13" s="359">
        <f>D15+D14</f>
        <v>3909359723.4099998</v>
      </c>
      <c r="E13" s="359">
        <f>E15+E14</f>
        <v>7818719836</v>
      </c>
      <c r="F13" s="359">
        <f t="shared" ref="F13:G13" si="0">F15+F14</f>
        <v>3909359777.73</v>
      </c>
      <c r="G13" s="359">
        <f t="shared" si="0"/>
        <v>3909359777.7299995</v>
      </c>
      <c r="H13" s="359">
        <f>H15+H14</f>
        <v>3909359777.7299995</v>
      </c>
      <c r="I13" s="385">
        <f>G13/E13</f>
        <v>0.4999999820597229</v>
      </c>
      <c r="J13" s="384">
        <f t="shared" ref="J13:J51" si="1">G13-D13</f>
        <v>54.319999694824219</v>
      </c>
      <c r="K13" s="385">
        <f t="shared" ref="K13:K52" si="2">IFERROR(J13/D13,"0.0%")</f>
        <v>1.3894858375284726E-8</v>
      </c>
      <c r="L13" s="385">
        <f t="shared" ref="L13:L52" si="3">G13/$O$8</f>
        <v>5.6912331895217375E-4</v>
      </c>
      <c r="M13" s="95"/>
    </row>
    <row r="14" spans="3:15">
      <c r="C14" s="403" t="s">
        <v>409</v>
      </c>
      <c r="D14" s="364">
        <v>1317889458</v>
      </c>
      <c r="E14" s="364">
        <v>2635779124</v>
      </c>
      <c r="F14" s="364">
        <v>1317889494</v>
      </c>
      <c r="G14" s="364">
        <v>1317889493.9999995</v>
      </c>
      <c r="H14" s="364">
        <v>1317889493.9999995</v>
      </c>
      <c r="I14" s="367">
        <f>G14/E14</f>
        <v>0.49999997420117648</v>
      </c>
      <c r="J14" s="389">
        <f>G14-D14</f>
        <v>35.999999523162842</v>
      </c>
      <c r="K14" s="367">
        <f t="shared" si="2"/>
        <v>2.7316402984052736E-8</v>
      </c>
      <c r="L14" s="367">
        <f t="shared" si="3"/>
        <v>1.9185792188024153E-4</v>
      </c>
      <c r="M14" s="95"/>
    </row>
    <row r="15" spans="3:15">
      <c r="C15" s="403" t="s">
        <v>410</v>
      </c>
      <c r="D15" s="364">
        <v>2591470265.4099998</v>
      </c>
      <c r="E15" s="364">
        <v>5182940712</v>
      </c>
      <c r="F15" s="364">
        <v>2591470283.73</v>
      </c>
      <c r="G15" s="364">
        <v>2591470283.73</v>
      </c>
      <c r="H15" s="364">
        <v>2591470283.73</v>
      </c>
      <c r="I15" s="367">
        <f t="shared" ref="I15:I51" si="4">G15/E15</f>
        <v>0.49999998605617851</v>
      </c>
      <c r="J15" s="389">
        <f>G15-D15</f>
        <v>18.320000171661377</v>
      </c>
      <c r="K15" s="367">
        <f t="shared" si="2"/>
        <v>7.0693460836460518E-9</v>
      </c>
      <c r="L15" s="367">
        <f t="shared" si="3"/>
        <v>3.7726539707193225E-4</v>
      </c>
      <c r="M15" s="95"/>
    </row>
    <row r="16" spans="3:15">
      <c r="C16" s="402" t="s">
        <v>411</v>
      </c>
      <c r="D16" s="359">
        <f>SUM(D17:D39)</f>
        <v>307130008495.46014</v>
      </c>
      <c r="E16" s="359">
        <f>SUM(E17:E39)</f>
        <v>849005654721</v>
      </c>
      <c r="F16" s="359">
        <f>SUM(F17:F39)</f>
        <v>508739539119.93994</v>
      </c>
      <c r="G16" s="359">
        <f t="shared" ref="G16" si="5">SUM(G17:G39)</f>
        <v>360725278987.14001</v>
      </c>
      <c r="H16" s="359">
        <f>SUM(H17:H39)</f>
        <v>346165373195.24011</v>
      </c>
      <c r="I16" s="385">
        <f t="shared" si="4"/>
        <v>0.42487971308704825</v>
      </c>
      <c r="J16" s="384">
        <f t="shared" si="1"/>
        <v>53595270491.679871</v>
      </c>
      <c r="K16" s="385">
        <f t="shared" si="2"/>
        <v>0.174503529479999</v>
      </c>
      <c r="L16" s="385">
        <f>G16/$O$8</f>
        <v>5.2514268238140351E-2</v>
      </c>
      <c r="M16" s="95"/>
    </row>
    <row r="17" spans="3:14">
      <c r="C17" s="403" t="s">
        <v>412</v>
      </c>
      <c r="D17" s="389">
        <v>36723865343.460022</v>
      </c>
      <c r="E17" s="389">
        <v>119333454295</v>
      </c>
      <c r="F17" s="389">
        <v>58989986804.889954</v>
      </c>
      <c r="G17" s="389">
        <v>51733389749.799988</v>
      </c>
      <c r="H17" s="389">
        <v>50042113169.409973</v>
      </c>
      <c r="I17" s="367">
        <f t="shared" si="4"/>
        <v>0.43351958640124261</v>
      </c>
      <c r="J17" s="389">
        <f t="shared" si="1"/>
        <v>15009524406.339966</v>
      </c>
      <c r="K17" s="367">
        <f t="shared" si="2"/>
        <v>0.40871308795965128</v>
      </c>
      <c r="L17" s="367">
        <f t="shared" si="3"/>
        <v>7.5313299744820764E-3</v>
      </c>
      <c r="M17" s="95"/>
    </row>
    <row r="18" spans="3:14">
      <c r="C18" s="403" t="s">
        <v>505</v>
      </c>
      <c r="D18" s="389">
        <v>22300792555.889999</v>
      </c>
      <c r="E18" s="389">
        <v>59523635938</v>
      </c>
      <c r="F18" s="389">
        <v>34429913864.950005</v>
      </c>
      <c r="G18" s="389">
        <v>25101407753.049995</v>
      </c>
      <c r="H18" s="389">
        <v>24839576854.319992</v>
      </c>
      <c r="I18" s="367">
        <f t="shared" si="4"/>
        <v>0.42170488004455403</v>
      </c>
      <c r="J18" s="389">
        <f t="shared" si="1"/>
        <v>2800615197.159996</v>
      </c>
      <c r="K18" s="367">
        <f t="shared" si="2"/>
        <v>0.12558366211160996</v>
      </c>
      <c r="L18" s="367">
        <f t="shared" si="3"/>
        <v>3.6542547381205213E-3</v>
      </c>
      <c r="M18" s="95"/>
    </row>
    <row r="19" spans="3:14">
      <c r="C19" s="403" t="s">
        <v>506</v>
      </c>
      <c r="D19" s="389">
        <v>18335853754.389992</v>
      </c>
      <c r="E19" s="389">
        <v>49910944090</v>
      </c>
      <c r="F19" s="389">
        <v>41033912836.449982</v>
      </c>
      <c r="G19" s="389">
        <v>22932519436.569992</v>
      </c>
      <c r="H19" s="389">
        <v>22142122078.150009</v>
      </c>
      <c r="I19" s="367">
        <f t="shared" si="4"/>
        <v>0.4594687568966398</v>
      </c>
      <c r="J19" s="389">
        <f t="shared" si="1"/>
        <v>4596665682.1800003</v>
      </c>
      <c r="K19" s="367">
        <f t="shared" si="2"/>
        <v>0.25069275441180161</v>
      </c>
      <c r="L19" s="367">
        <f t="shared" si="3"/>
        <v>3.3385086857506789E-3</v>
      </c>
      <c r="M19" s="95"/>
      <c r="N19" s="95"/>
    </row>
    <row r="20" spans="3:14">
      <c r="C20" s="403" t="s">
        <v>507</v>
      </c>
      <c r="D20" s="389">
        <v>4283303157.2100019</v>
      </c>
      <c r="E20" s="389">
        <v>11586597708</v>
      </c>
      <c r="F20" s="389">
        <v>6929695584.7699976</v>
      </c>
      <c r="G20" s="389">
        <v>5610071528.8199949</v>
      </c>
      <c r="H20" s="389">
        <v>5454908976.4999971</v>
      </c>
      <c r="I20" s="367">
        <f t="shared" si="4"/>
        <v>0.48418627022378663</v>
      </c>
      <c r="J20" s="389">
        <f t="shared" si="1"/>
        <v>1326768371.609993</v>
      </c>
      <c r="K20" s="367">
        <f t="shared" si="2"/>
        <v>0.30975355302056296</v>
      </c>
      <c r="L20" s="367">
        <f t="shared" si="3"/>
        <v>8.1671237992198009E-4</v>
      </c>
      <c r="M20" s="95"/>
      <c r="N20" s="95"/>
    </row>
    <row r="21" spans="3:14">
      <c r="C21" s="403" t="s">
        <v>416</v>
      </c>
      <c r="D21" s="389">
        <v>8703248981.6699944</v>
      </c>
      <c r="E21" s="389">
        <v>21701812584</v>
      </c>
      <c r="F21" s="389">
        <v>10299777740.45001</v>
      </c>
      <c r="G21" s="389">
        <v>8808816777.5700054</v>
      </c>
      <c r="H21" s="389">
        <v>8764330854.2599983</v>
      </c>
      <c r="I21" s="367">
        <f t="shared" si="4"/>
        <v>0.40590235232537408</v>
      </c>
      <c r="J21" s="389">
        <f t="shared" si="1"/>
        <v>105567795.90001106</v>
      </c>
      <c r="K21" s="367">
        <f t="shared" si="2"/>
        <v>1.212969962393912E-2</v>
      </c>
      <c r="L21" s="367">
        <f t="shared" si="3"/>
        <v>1.2823846679578944E-3</v>
      </c>
      <c r="M21" s="95"/>
    </row>
    <row r="22" spans="3:14">
      <c r="C22" s="403" t="s">
        <v>508</v>
      </c>
      <c r="D22" s="389">
        <v>98731616236.06012</v>
      </c>
      <c r="E22" s="389">
        <v>275378926642</v>
      </c>
      <c r="F22" s="389">
        <v>195925003402.10995</v>
      </c>
      <c r="G22" s="389">
        <v>106031924604.38997</v>
      </c>
      <c r="H22" s="389">
        <v>102120677254.95995</v>
      </c>
      <c r="I22" s="367">
        <f t="shared" si="4"/>
        <v>0.38504008239611709</v>
      </c>
      <c r="J22" s="389">
        <f t="shared" si="1"/>
        <v>7300308368.3298492</v>
      </c>
      <c r="K22" s="367">
        <f t="shared" si="2"/>
        <v>7.3940938542678594E-2</v>
      </c>
      <c r="L22" s="367">
        <f t="shared" si="3"/>
        <v>1.5436092935088469E-2</v>
      </c>
      <c r="M22" s="95"/>
    </row>
    <row r="23" spans="3:14">
      <c r="C23" s="404" t="s">
        <v>418</v>
      </c>
      <c r="D23" s="389">
        <v>58870676038.209999</v>
      </c>
      <c r="E23" s="389">
        <v>137788992563</v>
      </c>
      <c r="F23" s="389">
        <v>66919114547.190063</v>
      </c>
      <c r="G23" s="389">
        <v>63886065060.850098</v>
      </c>
      <c r="H23" s="389">
        <v>61326948793.72007</v>
      </c>
      <c r="I23" s="367">
        <f t="shared" si="4"/>
        <v>0.4636514417625926</v>
      </c>
      <c r="J23" s="389">
        <f t="shared" si="1"/>
        <v>5015389022.6400986</v>
      </c>
      <c r="K23" s="367">
        <f t="shared" si="2"/>
        <v>8.5193331555847282E-2</v>
      </c>
      <c r="L23" s="367">
        <f t="shared" si="3"/>
        <v>9.3005124750471756E-3</v>
      </c>
      <c r="M23" s="95"/>
    </row>
    <row r="24" spans="3:14">
      <c r="C24" s="405" t="s">
        <v>419</v>
      </c>
      <c r="D24" s="389">
        <v>1225163450.4300001</v>
      </c>
      <c r="E24" s="389">
        <v>3136389584</v>
      </c>
      <c r="F24" s="389">
        <v>1811593493.1300013</v>
      </c>
      <c r="G24" s="389">
        <v>1682850467.450001</v>
      </c>
      <c r="H24" s="389">
        <v>1556701296.1800005</v>
      </c>
      <c r="I24" s="367">
        <f t="shared" si="4"/>
        <v>0.53655657958912573</v>
      </c>
      <c r="J24" s="389">
        <f t="shared" si="1"/>
        <v>457687017.02000093</v>
      </c>
      <c r="K24" s="367">
        <f t="shared" si="2"/>
        <v>0.37357220937285129</v>
      </c>
      <c r="L24" s="367">
        <f t="shared" si="3"/>
        <v>2.4498882113415673E-4</v>
      </c>
      <c r="M24" s="95"/>
    </row>
    <row r="25" spans="3:14">
      <c r="C25" s="404" t="s">
        <v>420</v>
      </c>
      <c r="D25" s="389">
        <v>925941129.87</v>
      </c>
      <c r="E25" s="389">
        <v>2512106847</v>
      </c>
      <c r="F25" s="389">
        <v>1011801285.2700001</v>
      </c>
      <c r="G25" s="389">
        <v>950511279.7299999</v>
      </c>
      <c r="H25" s="389">
        <v>943113291.56999993</v>
      </c>
      <c r="I25" s="367">
        <f t="shared" si="4"/>
        <v>0.37837215437914845</v>
      </c>
      <c r="J25" s="389">
        <f t="shared" si="1"/>
        <v>24570149.859999895</v>
      </c>
      <c r="K25" s="367">
        <f t="shared" si="2"/>
        <v>2.6535326131856232E-2</v>
      </c>
      <c r="L25" s="367">
        <f t="shared" si="3"/>
        <v>1.3837512149765023E-4</v>
      </c>
      <c r="M25" s="95"/>
    </row>
    <row r="26" spans="3:14">
      <c r="C26" s="404" t="s">
        <v>421</v>
      </c>
      <c r="D26" s="389">
        <v>7676397946.170002</v>
      </c>
      <c r="E26" s="389">
        <v>15106778711</v>
      </c>
      <c r="F26" s="389">
        <v>9074208441.4000034</v>
      </c>
      <c r="G26" s="389">
        <v>8171743636.6200008</v>
      </c>
      <c r="H26" s="389">
        <v>7908413180.3800039</v>
      </c>
      <c r="I26" s="367">
        <f t="shared" si="4"/>
        <v>0.54093223929134182</v>
      </c>
      <c r="J26" s="389">
        <f t="shared" si="1"/>
        <v>495345690.44999886</v>
      </c>
      <c r="K26" s="367">
        <f t="shared" si="2"/>
        <v>6.4528401722209111E-2</v>
      </c>
      <c r="L26" s="367">
        <f t="shared" si="3"/>
        <v>1.189639768279389E-3</v>
      </c>
      <c r="M26" s="95"/>
    </row>
    <row r="27" spans="3:14">
      <c r="C27" s="404" t="s">
        <v>422</v>
      </c>
      <c r="D27" s="389">
        <v>15853003925.169991</v>
      </c>
      <c r="E27" s="389">
        <v>49629942224</v>
      </c>
      <c r="F27" s="389">
        <v>29677166320.959991</v>
      </c>
      <c r="G27" s="389">
        <v>24805398368.530003</v>
      </c>
      <c r="H27" s="389">
        <v>21772995283.539993</v>
      </c>
      <c r="I27" s="367">
        <f t="shared" si="4"/>
        <v>0.49980711757779622</v>
      </c>
      <c r="J27" s="389">
        <f t="shared" si="1"/>
        <v>8952394443.3600121</v>
      </c>
      <c r="K27" s="367">
        <f t="shared" si="2"/>
        <v>0.5647128131436463</v>
      </c>
      <c r="L27" s="367">
        <f t="shared" si="3"/>
        <v>3.6111617886512275E-3</v>
      </c>
      <c r="M27" s="95"/>
    </row>
    <row r="28" spans="3:14">
      <c r="C28" s="404" t="s">
        <v>423</v>
      </c>
      <c r="D28" s="389">
        <v>3639762887.1999989</v>
      </c>
      <c r="E28" s="389">
        <v>27416574286</v>
      </c>
      <c r="F28" s="389">
        <v>9548507388.070013</v>
      </c>
      <c r="G28" s="389">
        <v>8225427927.4100056</v>
      </c>
      <c r="H28" s="389">
        <v>7624618015.5700045</v>
      </c>
      <c r="I28" s="367">
        <f t="shared" si="4"/>
        <v>0.30001661920286804</v>
      </c>
      <c r="J28" s="389">
        <f t="shared" si="1"/>
        <v>4585665040.2100067</v>
      </c>
      <c r="K28" s="367">
        <f t="shared" si="2"/>
        <v>1.2598801576708401</v>
      </c>
      <c r="L28" s="367">
        <f t="shared" si="3"/>
        <v>1.1974551097897943E-3</v>
      </c>
      <c r="M28" s="95"/>
    </row>
    <row r="29" spans="3:14">
      <c r="C29" s="404" t="s">
        <v>424</v>
      </c>
      <c r="D29" s="389">
        <v>1583616277.1499994</v>
      </c>
      <c r="E29" s="389">
        <v>10706014966</v>
      </c>
      <c r="F29" s="389">
        <v>3208119231.230001</v>
      </c>
      <c r="G29" s="389">
        <v>1648691917.4900002</v>
      </c>
      <c r="H29" s="389">
        <v>1540546382.2300005</v>
      </c>
      <c r="I29" s="367">
        <f t="shared" si="4"/>
        <v>0.15399678804166547</v>
      </c>
      <c r="J29" s="389">
        <f t="shared" si="1"/>
        <v>65075640.340000868</v>
      </c>
      <c r="K29" s="367">
        <f t="shared" si="2"/>
        <v>4.1093061039455918E-2</v>
      </c>
      <c r="L29" s="367">
        <f t="shared" si="3"/>
        <v>2.4001603059321618E-4</v>
      </c>
      <c r="M29" s="95"/>
    </row>
    <row r="30" spans="3:14">
      <c r="C30" s="404" t="s">
        <v>425</v>
      </c>
      <c r="D30" s="389">
        <v>4330573196.3999987</v>
      </c>
      <c r="E30" s="389">
        <v>9019720675</v>
      </c>
      <c r="F30" s="389">
        <v>4437293723.7300014</v>
      </c>
      <c r="G30" s="389">
        <v>4437293723.7300014</v>
      </c>
      <c r="H30" s="389">
        <v>4437293723.7300014</v>
      </c>
      <c r="I30" s="367">
        <f t="shared" si="4"/>
        <v>0.49195467172601787</v>
      </c>
      <c r="J30" s="389">
        <f t="shared" si="1"/>
        <v>106720527.33000278</v>
      </c>
      <c r="K30" s="367">
        <f t="shared" si="2"/>
        <v>2.4643510798690451E-2</v>
      </c>
      <c r="L30" s="367">
        <f t="shared" si="3"/>
        <v>6.4597977029406148E-4</v>
      </c>
      <c r="M30" s="95"/>
    </row>
    <row r="31" spans="3:14">
      <c r="C31" s="404" t="s">
        <v>426</v>
      </c>
      <c r="D31" s="389">
        <v>518751496.05999994</v>
      </c>
      <c r="E31" s="389">
        <v>1227625693</v>
      </c>
      <c r="F31" s="389">
        <v>895749725.38000047</v>
      </c>
      <c r="G31" s="389">
        <v>547389797.57999992</v>
      </c>
      <c r="H31" s="389">
        <v>505512556.59000003</v>
      </c>
      <c r="I31" s="367">
        <f t="shared" si="4"/>
        <v>0.44589307693806951</v>
      </c>
      <c r="J31" s="389">
        <f t="shared" si="1"/>
        <v>28638301.519999981</v>
      </c>
      <c r="K31" s="367">
        <f t="shared" si="2"/>
        <v>5.5206205162804216E-2</v>
      </c>
      <c r="L31" s="367">
        <f t="shared" si="3"/>
        <v>7.9688827857174563E-5</v>
      </c>
      <c r="M31" s="95"/>
    </row>
    <row r="32" spans="3:14">
      <c r="C32" s="404" t="s">
        <v>427</v>
      </c>
      <c r="D32" s="389">
        <v>1252417086.72</v>
      </c>
      <c r="E32" s="389">
        <v>3260981778</v>
      </c>
      <c r="F32" s="389">
        <v>1490943879.5700004</v>
      </c>
      <c r="G32" s="389">
        <v>1424180840.8200006</v>
      </c>
      <c r="H32" s="389">
        <v>1358855538.6500008</v>
      </c>
      <c r="I32" s="367">
        <f t="shared" si="4"/>
        <v>0.43673376233750932</v>
      </c>
      <c r="J32" s="389">
        <f t="shared" si="1"/>
        <v>171763754.10000062</v>
      </c>
      <c r="K32" s="367">
        <f t="shared" si="2"/>
        <v>0.13714580862980627</v>
      </c>
      <c r="L32" s="367">
        <f t="shared" si="3"/>
        <v>2.0733178141670537E-4</v>
      </c>
      <c r="M32" s="95"/>
    </row>
    <row r="33" spans="3:13">
      <c r="C33" s="404" t="s">
        <v>428</v>
      </c>
      <c r="D33" s="389">
        <v>249699569.35999995</v>
      </c>
      <c r="E33" s="389">
        <v>685975147</v>
      </c>
      <c r="F33" s="389">
        <v>496364373.96000004</v>
      </c>
      <c r="G33" s="389">
        <v>299992657.12</v>
      </c>
      <c r="H33" s="389">
        <v>284447508.61999995</v>
      </c>
      <c r="I33" s="367">
        <f t="shared" si="4"/>
        <v>0.43732292406214535</v>
      </c>
      <c r="J33" s="389">
        <f t="shared" si="1"/>
        <v>50293087.76000005</v>
      </c>
      <c r="K33" s="367">
        <f t="shared" si="2"/>
        <v>0.20141439526269617</v>
      </c>
      <c r="L33" s="367">
        <f t="shared" si="3"/>
        <v>4.367283299276006E-5</v>
      </c>
      <c r="M33" s="95"/>
    </row>
    <row r="34" spans="3:13" ht="13.9" customHeight="1">
      <c r="C34" s="404" t="s">
        <v>429</v>
      </c>
      <c r="D34" s="389">
        <v>5593907774.4900036</v>
      </c>
      <c r="E34" s="389">
        <v>13374225583</v>
      </c>
      <c r="F34" s="389">
        <v>10267204093.93</v>
      </c>
      <c r="G34" s="389">
        <v>5964145626.1100006</v>
      </c>
      <c r="H34" s="389">
        <v>5681577640.2099953</v>
      </c>
      <c r="I34" s="367">
        <f t="shared" si="4"/>
        <v>0.44594325025375942</v>
      </c>
      <c r="J34" s="389">
        <f t="shared" si="1"/>
        <v>370237851.61999702</v>
      </c>
      <c r="K34" s="367">
        <f t="shared" si="2"/>
        <v>6.6185905550391666E-2</v>
      </c>
      <c r="L34" s="367">
        <f t="shared" si="3"/>
        <v>8.6825837130210636E-4</v>
      </c>
      <c r="M34" s="95"/>
    </row>
    <row r="35" spans="3:13" ht="16.149999999999999" customHeight="1">
      <c r="C35" s="404" t="s">
        <v>430</v>
      </c>
      <c r="D35" s="389">
        <v>6847404441.8400002</v>
      </c>
      <c r="E35" s="389">
        <v>15653944895</v>
      </c>
      <c r="F35" s="389">
        <v>7224053393.5100002</v>
      </c>
      <c r="G35" s="389">
        <v>6864305276.8900003</v>
      </c>
      <c r="H35" s="389">
        <v>6793267999.9499998</v>
      </c>
      <c r="I35" s="367">
        <f t="shared" si="4"/>
        <v>0.43850322221860616</v>
      </c>
      <c r="J35" s="389">
        <f t="shared" si="1"/>
        <v>16900835.050000191</v>
      </c>
      <c r="K35" s="367">
        <f t="shared" si="2"/>
        <v>2.4682104282799868E-3</v>
      </c>
      <c r="L35" s="367">
        <f t="shared" si="3"/>
        <v>9.9930331911098134E-4</v>
      </c>
      <c r="M35" s="95"/>
    </row>
    <row r="36" spans="3:13" ht="18" customHeight="1">
      <c r="C36" s="404" t="s">
        <v>431</v>
      </c>
      <c r="D36" s="389">
        <v>1444142759.3999989</v>
      </c>
      <c r="E36" s="389">
        <v>3459610022</v>
      </c>
      <c r="F36" s="389">
        <v>2253676106.1000013</v>
      </c>
      <c r="G36" s="389">
        <v>1318443129.8499997</v>
      </c>
      <c r="H36" s="389">
        <v>1244071718.4300001</v>
      </c>
      <c r="I36" s="367">
        <f t="shared" si="4"/>
        <v>0.38109588117327975</v>
      </c>
      <c r="J36" s="389">
        <f t="shared" si="1"/>
        <v>-125699629.54999924</v>
      </c>
      <c r="K36" s="367">
        <f t="shared" si="2"/>
        <v>-8.7040999743144457E-2</v>
      </c>
      <c r="L36" s="367">
        <f t="shared" si="3"/>
        <v>1.9193852000636894E-4</v>
      </c>
      <c r="M36" s="95"/>
    </row>
    <row r="37" spans="3:13">
      <c r="C37" s="404" t="s">
        <v>432</v>
      </c>
      <c r="D37" s="389">
        <v>644546631.43000007</v>
      </c>
      <c r="E37" s="389">
        <v>2080734726</v>
      </c>
      <c r="F37" s="389">
        <v>1142147184.1999998</v>
      </c>
      <c r="G37" s="389">
        <v>720434962.16000009</v>
      </c>
      <c r="H37" s="389">
        <v>683369685.09000015</v>
      </c>
      <c r="I37" s="367">
        <f t="shared" si="4"/>
        <v>0.34624065872393195</v>
      </c>
      <c r="J37" s="389">
        <f t="shared" si="1"/>
        <v>75888330.730000019</v>
      </c>
      <c r="K37" s="367">
        <f t="shared" si="2"/>
        <v>0.11773908516383542</v>
      </c>
      <c r="L37" s="367">
        <f t="shared" si="3"/>
        <v>1.0488068636951142E-4</v>
      </c>
      <c r="M37" s="95"/>
    </row>
    <row r="38" spans="3:13">
      <c r="C38" s="404" t="s">
        <v>433</v>
      </c>
      <c r="D38" s="389">
        <v>819870952.55000019</v>
      </c>
      <c r="E38" s="389">
        <v>3109655973</v>
      </c>
      <c r="F38" s="389">
        <v>2001500181.2000003</v>
      </c>
      <c r="G38" s="389">
        <v>1026812091.7300004</v>
      </c>
      <c r="H38" s="389">
        <v>966256000.77000046</v>
      </c>
      <c r="I38" s="367">
        <f t="shared" si="4"/>
        <v>0.33020118644809343</v>
      </c>
      <c r="J38" s="389">
        <f t="shared" si="1"/>
        <v>206941139.18000019</v>
      </c>
      <c r="K38" s="367">
        <f t="shared" si="2"/>
        <v>0.2524069654332336</v>
      </c>
      <c r="L38" s="367">
        <f t="shared" si="3"/>
        <v>1.4948296877524231E-4</v>
      </c>
      <c r="M38" s="95"/>
    </row>
    <row r="39" spans="3:13" ht="16.899999999999999" customHeight="1">
      <c r="C39" s="404" t="s">
        <v>434</v>
      </c>
      <c r="D39" s="389">
        <v>6575452904.3300009</v>
      </c>
      <c r="E39" s="389">
        <v>13401009791</v>
      </c>
      <c r="F39" s="389">
        <v>9671805517.4900093</v>
      </c>
      <c r="G39" s="389">
        <v>8533462372.8700047</v>
      </c>
      <c r="H39" s="389">
        <v>8173655392.4100056</v>
      </c>
      <c r="I39" s="367">
        <f t="shared" si="4"/>
        <v>0.63677756422512299</v>
      </c>
      <c r="J39" s="389">
        <f t="shared" si="1"/>
        <v>1958009468.5400038</v>
      </c>
      <c r="K39" s="367">
        <f t="shared" si="2"/>
        <v>0.29777560527437358</v>
      </c>
      <c r="L39" s="367">
        <f t="shared" si="3"/>
        <v>1.2422986637012181E-3</v>
      </c>
      <c r="M39" s="95"/>
    </row>
    <row r="40" spans="3:13">
      <c r="C40" s="402" t="s">
        <v>435</v>
      </c>
      <c r="D40" s="359">
        <f>D41</f>
        <v>4543631566.6300011</v>
      </c>
      <c r="E40" s="359">
        <f>E41</f>
        <v>8623286819</v>
      </c>
      <c r="F40" s="359">
        <f t="shared" ref="F40:G40" si="6">F41</f>
        <v>4310296930.9699993</v>
      </c>
      <c r="G40" s="359">
        <f t="shared" si="6"/>
        <v>4310296930.9699993</v>
      </c>
      <c r="H40" s="359">
        <f>H41</f>
        <v>4310296930.9699993</v>
      </c>
      <c r="I40" s="385">
        <f t="shared" si="4"/>
        <v>0.49984385553232047</v>
      </c>
      <c r="J40" s="384">
        <f t="shared" si="1"/>
        <v>-233334635.66000175</v>
      </c>
      <c r="K40" s="385">
        <f t="shared" si="2"/>
        <v>-5.1354215727721385E-2</v>
      </c>
      <c r="L40" s="385">
        <f>G40/$O$8</f>
        <v>6.2749161870372051E-4</v>
      </c>
      <c r="M40" s="95"/>
    </row>
    <row r="41" spans="3:13">
      <c r="C41" s="404" t="s">
        <v>436</v>
      </c>
      <c r="D41" s="364">
        <v>4543631566.6300011</v>
      </c>
      <c r="E41" s="364">
        <v>8623286819</v>
      </c>
      <c r="F41" s="364">
        <v>4310296930.9699993</v>
      </c>
      <c r="G41" s="364">
        <v>4310296930.9699993</v>
      </c>
      <c r="H41" s="364">
        <v>4310296930.9699993</v>
      </c>
      <c r="I41" s="367">
        <f t="shared" si="4"/>
        <v>0.49984385553232047</v>
      </c>
      <c r="J41" s="389">
        <f t="shared" si="1"/>
        <v>-233334635.66000175</v>
      </c>
      <c r="K41" s="367">
        <f t="shared" si="2"/>
        <v>-5.1354215727721385E-2</v>
      </c>
      <c r="L41" s="367">
        <f t="shared" si="3"/>
        <v>6.2749161870372051E-4</v>
      </c>
      <c r="M41" s="95"/>
    </row>
    <row r="42" spans="3:13">
      <c r="C42" s="402" t="s">
        <v>437</v>
      </c>
      <c r="D42" s="359">
        <f>SUM(D43:D47)</f>
        <v>4856780293.6199999</v>
      </c>
      <c r="E42" s="359">
        <f>SUM(E43:E48)</f>
        <v>13027191299</v>
      </c>
      <c r="F42" s="359">
        <f>SUM(F43:F48)</f>
        <v>6503575243.9599991</v>
      </c>
      <c r="G42" s="359">
        <f>SUM(G43:G48)</f>
        <v>6492919103.1499987</v>
      </c>
      <c r="H42" s="359">
        <f>SUM(H43:H48)</f>
        <v>6492136934.2799988</v>
      </c>
      <c r="I42" s="385">
        <f>G42/E42</f>
        <v>0.49841281624907219</v>
      </c>
      <c r="J42" s="384">
        <f>G42-D42</f>
        <v>1636138809.5299988</v>
      </c>
      <c r="K42" s="385">
        <f>IFERROR(J42/D42,"0.0%")</f>
        <v>0.33687725419230424</v>
      </c>
      <c r="L42" s="385">
        <f>G42/$O$8</f>
        <v>9.4523704129845709E-4</v>
      </c>
      <c r="M42" s="95"/>
    </row>
    <row r="43" spans="3:13">
      <c r="C43" s="404" t="s">
        <v>438</v>
      </c>
      <c r="D43" s="364">
        <v>2755645903.6700001</v>
      </c>
      <c r="E43" s="364">
        <v>8011291957</v>
      </c>
      <c r="F43" s="364">
        <v>4005645918</v>
      </c>
      <c r="G43" s="364">
        <v>4005645918</v>
      </c>
      <c r="H43" s="364">
        <v>4005645918</v>
      </c>
      <c r="I43" s="367">
        <f t="shared" si="4"/>
        <v>0.4999999924481594</v>
      </c>
      <c r="J43" s="389">
        <f t="shared" si="1"/>
        <v>1250000014.3299999</v>
      </c>
      <c r="K43" s="367">
        <f t="shared" si="2"/>
        <v>0.4536141645286268</v>
      </c>
      <c r="L43" s="367">
        <f t="shared" si="3"/>
        <v>5.8314062378856215E-4</v>
      </c>
      <c r="M43" s="95"/>
    </row>
    <row r="44" spans="3:13">
      <c r="C44" s="403" t="s">
        <v>439</v>
      </c>
      <c r="D44" s="364">
        <v>727089186.90999985</v>
      </c>
      <c r="E44" s="364">
        <v>1524248087</v>
      </c>
      <c r="F44" s="364">
        <v>761738010.6500001</v>
      </c>
      <c r="G44" s="364">
        <v>761738010.6500001</v>
      </c>
      <c r="H44" s="364">
        <v>761738010.6500001</v>
      </c>
      <c r="I44" s="367">
        <f t="shared" si="4"/>
        <v>0.49974673883254811</v>
      </c>
      <c r="J44" s="389">
        <f t="shared" si="1"/>
        <v>34648823.740000248</v>
      </c>
      <c r="K44" s="367">
        <f t="shared" si="2"/>
        <v>4.7654159027246172E-2</v>
      </c>
      <c r="L44" s="367">
        <f t="shared" si="3"/>
        <v>1.1089357067178984E-4</v>
      </c>
      <c r="M44" s="95"/>
    </row>
    <row r="45" spans="3:13">
      <c r="C45" s="404" t="s">
        <v>440</v>
      </c>
      <c r="D45" s="364">
        <v>787685849.77999949</v>
      </c>
      <c r="E45" s="364">
        <v>1625371875</v>
      </c>
      <c r="F45" s="364">
        <v>812625051.43999994</v>
      </c>
      <c r="G45" s="364">
        <v>812625051.43999994</v>
      </c>
      <c r="H45" s="364">
        <v>812625051.43999994</v>
      </c>
      <c r="I45" s="367">
        <f t="shared" si="4"/>
        <v>0.49996254022790937</v>
      </c>
      <c r="J45" s="389">
        <f t="shared" si="1"/>
        <v>24939201.660000443</v>
      </c>
      <c r="K45" s="367">
        <f t="shared" si="2"/>
        <v>3.1661355433725204E-2</v>
      </c>
      <c r="L45" s="367">
        <f t="shared" si="3"/>
        <v>1.1830168944127178E-4</v>
      </c>
      <c r="M45" s="95"/>
    </row>
    <row r="46" spans="3:13">
      <c r="C46" s="404" t="s">
        <v>441</v>
      </c>
      <c r="D46" s="364">
        <v>135418590.46000004</v>
      </c>
      <c r="E46" s="364">
        <v>267728228</v>
      </c>
      <c r="F46" s="364">
        <v>137502923.21999997</v>
      </c>
      <c r="G46" s="364">
        <v>135870221.44999999</v>
      </c>
      <c r="H46" s="364">
        <v>135870221.44999999</v>
      </c>
      <c r="I46" s="367">
        <f t="shared" si="4"/>
        <v>0.5074930740960194</v>
      </c>
      <c r="J46" s="389">
        <f t="shared" si="1"/>
        <v>451630.98999994993</v>
      </c>
      <c r="K46" s="367">
        <f t="shared" si="2"/>
        <v>3.3350737772843142E-3</v>
      </c>
      <c r="L46" s="367">
        <f t="shared" si="3"/>
        <v>1.9779942439396381E-5</v>
      </c>
      <c r="M46" s="95"/>
    </row>
    <row r="47" spans="3:13">
      <c r="C47" s="404" t="s">
        <v>442</v>
      </c>
      <c r="D47" s="364">
        <v>450940762.79999995</v>
      </c>
      <c r="E47" s="364">
        <v>951881669</v>
      </c>
      <c r="F47" s="364">
        <v>475940777.98999995</v>
      </c>
      <c r="G47" s="364">
        <v>475940777.98999995</v>
      </c>
      <c r="H47" s="364">
        <v>475940777.98999995</v>
      </c>
      <c r="I47" s="367">
        <f t="shared" si="4"/>
        <v>0.49999994063337716</v>
      </c>
      <c r="J47" s="389">
        <f t="shared" si="1"/>
        <v>25000015.189999998</v>
      </c>
      <c r="K47" s="367">
        <f t="shared" si="2"/>
        <v>5.5439687986441666E-2</v>
      </c>
      <c r="L47" s="367">
        <f t="shared" si="3"/>
        <v>6.9287302933175075E-5</v>
      </c>
      <c r="M47" s="95"/>
    </row>
    <row r="48" spans="3:13">
      <c r="C48" s="404" t="s">
        <v>509</v>
      </c>
      <c r="D48" s="364"/>
      <c r="E48" s="364">
        <v>646669483</v>
      </c>
      <c r="F48" s="364">
        <v>310122562.66000003</v>
      </c>
      <c r="G48" s="364">
        <v>301099123.61999995</v>
      </c>
      <c r="H48" s="364">
        <v>300316954.75</v>
      </c>
      <c r="I48" s="406">
        <f t="shared" si="4"/>
        <v>0.46561517364814314</v>
      </c>
      <c r="J48" s="389">
        <f t="shared" si="1"/>
        <v>301099123.61999995</v>
      </c>
      <c r="K48" s="406" t="str">
        <f t="shared" si="2"/>
        <v>0.0%</v>
      </c>
      <c r="L48" s="406">
        <f t="shared" si="3"/>
        <v>4.3833912024261992E-5</v>
      </c>
      <c r="M48" s="95"/>
    </row>
    <row r="49" spans="3:13">
      <c r="C49" s="402" t="s">
        <v>510</v>
      </c>
      <c r="D49" s="359">
        <f>SUM(D50:D51)</f>
        <v>169909908984.23999</v>
      </c>
      <c r="E49" s="359">
        <f>SUM(E50:E51)</f>
        <v>369103243150</v>
      </c>
      <c r="F49" s="359">
        <f t="shared" ref="F49:G49" si="7">SUM(F50:F51)</f>
        <v>219050492828.03</v>
      </c>
      <c r="G49" s="359">
        <f t="shared" si="7"/>
        <v>207016704195.73999</v>
      </c>
      <c r="H49" s="359">
        <f>SUM(H50:H51)</f>
        <v>178422938902.12</v>
      </c>
      <c r="I49" s="385">
        <f t="shared" si="4"/>
        <v>0.56086395348092455</v>
      </c>
      <c r="J49" s="384">
        <f t="shared" si="1"/>
        <v>37106795211.5</v>
      </c>
      <c r="K49" s="385">
        <f t="shared" si="2"/>
        <v>0.21839100163923839</v>
      </c>
      <c r="L49" s="385">
        <f>G49/$O$8</f>
        <v>3.0137424148470648E-2</v>
      </c>
      <c r="M49" s="95"/>
    </row>
    <row r="50" spans="3:13" ht="17.45" customHeight="1">
      <c r="C50" s="404" t="s">
        <v>511</v>
      </c>
      <c r="D50" s="364">
        <v>121168435161.09</v>
      </c>
      <c r="E50" s="364">
        <v>253545536599</v>
      </c>
      <c r="F50" s="364">
        <v>145118773570.91</v>
      </c>
      <c r="G50" s="364">
        <v>145118769221.67999</v>
      </c>
      <c r="H50" s="364">
        <v>116527270852.25</v>
      </c>
      <c r="I50" s="367">
        <f t="shared" si="4"/>
        <v>0.57235781456959933</v>
      </c>
      <c r="J50" s="389">
        <f t="shared" si="1"/>
        <v>23950334060.589996</v>
      </c>
      <c r="K50" s="367">
        <f t="shared" si="2"/>
        <v>0.19766149516372566</v>
      </c>
      <c r="L50" s="367">
        <f t="shared" si="3"/>
        <v>2.1126343001782733E-2</v>
      </c>
      <c r="M50" s="95"/>
    </row>
    <row r="51" spans="3:13" ht="18.600000000000001" customHeight="1" thickBot="1">
      <c r="C51" s="404" t="s">
        <v>512</v>
      </c>
      <c r="D51" s="364">
        <v>48741473823.149994</v>
      </c>
      <c r="E51" s="364">
        <v>115557706551</v>
      </c>
      <c r="F51" s="364">
        <v>73931719257.119995</v>
      </c>
      <c r="G51" s="364">
        <v>61897934974.060005</v>
      </c>
      <c r="H51" s="364">
        <v>61895668049.870003</v>
      </c>
      <c r="I51" s="367">
        <f t="shared" si="4"/>
        <v>0.53564523580036694</v>
      </c>
      <c r="J51" s="389">
        <f t="shared" si="1"/>
        <v>13156461150.910011</v>
      </c>
      <c r="K51" s="367">
        <f t="shared" si="2"/>
        <v>0.26992333466661173</v>
      </c>
      <c r="L51" s="367">
        <f t="shared" si="3"/>
        <v>9.0110811466879159E-3</v>
      </c>
      <c r="M51" s="95"/>
    </row>
    <row r="52" spans="3:13" ht="15.75" thickBot="1">
      <c r="C52" s="409" t="s">
        <v>444</v>
      </c>
      <c r="D52" s="410">
        <f>D13+D16+D40+D42+D49</f>
        <v>490349689063.36011</v>
      </c>
      <c r="E52" s="411">
        <f>E13+E16+E40+E42+E49</f>
        <v>1247578095825</v>
      </c>
      <c r="F52" s="378">
        <f>F13+F16+F40+F42+F49</f>
        <v>742513263900.62988</v>
      </c>
      <c r="G52" s="411">
        <f>G13+G16+G40+G42+G49</f>
        <v>582454558994.72998</v>
      </c>
      <c r="H52" s="412">
        <f>H13+H16+H40+H42+H49</f>
        <v>539300105740.34009</v>
      </c>
      <c r="I52" s="400">
        <f>G52/E52</f>
        <v>0.46686821525955352</v>
      </c>
      <c r="J52" s="413">
        <f>G52-D52</f>
        <v>92104869931.369873</v>
      </c>
      <c r="K52" s="400">
        <f t="shared" si="2"/>
        <v>0.18783507359269197</v>
      </c>
      <c r="L52" s="400">
        <f t="shared" si="3"/>
        <v>8.4793544365565354E-2</v>
      </c>
      <c r="M52" s="95"/>
    </row>
    <row r="53" spans="3:13">
      <c r="C53" s="161" t="s">
        <v>492</v>
      </c>
    </row>
    <row r="54" spans="3:13">
      <c r="C54" s="156" t="s">
        <v>513</v>
      </c>
    </row>
    <row r="55" spans="3:13">
      <c r="C55" s="407" t="s">
        <v>514</v>
      </c>
    </row>
    <row r="56" spans="3:13">
      <c r="C56" s="161" t="s">
        <v>495</v>
      </c>
    </row>
  </sheetData>
  <mergeCells count="16">
    <mergeCell ref="C9:C12"/>
    <mergeCell ref="E9:I9"/>
    <mergeCell ref="J9:K10"/>
    <mergeCell ref="L9:L11"/>
    <mergeCell ref="D10:D11"/>
    <mergeCell ref="E10:E11"/>
    <mergeCell ref="F10:F11"/>
    <mergeCell ref="G10:G11"/>
    <mergeCell ref="H10:H11"/>
    <mergeCell ref="I10:I11"/>
    <mergeCell ref="C8:L8"/>
    <mergeCell ref="C2:L2"/>
    <mergeCell ref="C3:L3"/>
    <mergeCell ref="C4:L4"/>
    <mergeCell ref="C6:L6"/>
    <mergeCell ref="C7:L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1AA3A-39A0-4174-83C5-64EF44C60DEE}">
  <dimension ref="B1:J27"/>
  <sheetViews>
    <sheetView showGridLines="0" zoomScale="90" zoomScaleNormal="90" workbookViewId="0">
      <selection activeCell="B1" sqref="B1:F3"/>
    </sheetView>
  </sheetViews>
  <sheetFormatPr defaultColWidth="11.42578125" defaultRowHeight="15"/>
  <cols>
    <col min="1" max="1" width="11.42578125" style="159"/>
    <col min="2" max="2" width="36.85546875" style="159" customWidth="1"/>
    <col min="3" max="3" width="8.7109375" style="159" customWidth="1"/>
    <col min="4" max="4" width="7.140625" style="159" bestFit="1" customWidth="1"/>
    <col min="5" max="5" width="10.140625" style="159" customWidth="1"/>
    <col min="6" max="6" width="7.5703125" style="159" bestFit="1" customWidth="1"/>
    <col min="7" max="16384" width="11.42578125" style="159"/>
  </cols>
  <sheetData>
    <row r="1" spans="2:10" s="156" customFormat="1" ht="15" customHeight="1">
      <c r="B1" s="1425" t="s">
        <v>0</v>
      </c>
      <c r="C1" s="1425"/>
      <c r="D1" s="1425"/>
      <c r="E1" s="1425"/>
      <c r="F1" s="1425"/>
      <c r="G1" s="155"/>
      <c r="H1" s="155"/>
      <c r="I1" s="155"/>
      <c r="J1" s="155"/>
    </row>
    <row r="2" spans="2:10" s="156" customFormat="1" ht="15" customHeight="1">
      <c r="B2" s="1425" t="s">
        <v>1</v>
      </c>
      <c r="C2" s="1425"/>
      <c r="D2" s="1425"/>
      <c r="E2" s="1425"/>
      <c r="F2" s="1425"/>
      <c r="G2" s="155"/>
      <c r="H2" s="155"/>
      <c r="I2" s="155"/>
      <c r="J2" s="155"/>
    </row>
    <row r="3" spans="2:10" s="156" customFormat="1" ht="15" customHeight="1">
      <c r="B3" s="1426" t="s">
        <v>2</v>
      </c>
      <c r="C3" s="1426"/>
      <c r="D3" s="1426"/>
      <c r="E3" s="1426"/>
      <c r="F3" s="1426"/>
      <c r="G3" s="158"/>
      <c r="H3" s="158"/>
      <c r="I3" s="158"/>
      <c r="J3" s="158"/>
    </row>
    <row r="4" spans="2:10">
      <c r="B4" s="1427"/>
      <c r="C4" s="1427"/>
      <c r="D4" s="1427"/>
      <c r="E4" s="1427"/>
      <c r="F4" s="1427"/>
    </row>
    <row r="5" spans="2:10" ht="15" customHeight="1">
      <c r="B5" s="1424" t="s">
        <v>85</v>
      </c>
      <c r="C5" s="1424"/>
      <c r="D5" s="1424"/>
      <c r="E5" s="1424"/>
      <c r="F5" s="1424"/>
      <c r="G5" s="161"/>
      <c r="H5" s="161"/>
      <c r="I5" s="161"/>
    </row>
    <row r="6" spans="2:10" ht="15" customHeight="1">
      <c r="B6" s="1424" t="s">
        <v>86</v>
      </c>
      <c r="C6" s="1424"/>
      <c r="D6" s="1424"/>
      <c r="E6" s="1424"/>
      <c r="F6" s="1424"/>
      <c r="G6" s="161"/>
      <c r="H6" s="161"/>
      <c r="I6" s="161"/>
    </row>
    <row r="7" spans="2:10" ht="15" customHeight="1">
      <c r="B7" s="1429" t="s">
        <v>87</v>
      </c>
      <c r="C7" s="1429"/>
      <c r="D7" s="1429"/>
      <c r="E7" s="1429"/>
      <c r="F7" s="1429"/>
      <c r="G7" s="163"/>
      <c r="H7" s="163"/>
      <c r="I7" s="163"/>
    </row>
    <row r="8" spans="2:10" ht="15.75" customHeight="1" thickBot="1">
      <c r="C8" s="164"/>
      <c r="D8" s="164"/>
      <c r="E8" s="164"/>
      <c r="F8" s="164"/>
    </row>
    <row r="9" spans="2:10" ht="15" customHeight="1">
      <c r="B9" s="1430" t="s">
        <v>4</v>
      </c>
      <c r="C9" s="1433">
        <v>2022</v>
      </c>
      <c r="D9" s="1433" t="s">
        <v>88</v>
      </c>
      <c r="E9" s="1436" t="s">
        <v>89</v>
      </c>
    </row>
    <row r="10" spans="2:10" ht="2.25" customHeight="1">
      <c r="B10" s="1431"/>
      <c r="C10" s="1434"/>
      <c r="D10" s="1434"/>
      <c r="E10" s="1437"/>
    </row>
    <row r="11" spans="2:10" ht="6.75" customHeight="1" thickBot="1">
      <c r="B11" s="1432"/>
      <c r="C11" s="1435"/>
      <c r="D11" s="1435"/>
      <c r="E11" s="1438"/>
    </row>
    <row r="12" spans="2:10" ht="15" customHeight="1">
      <c r="B12" s="165" t="s">
        <v>90</v>
      </c>
      <c r="C12" s="166">
        <v>3.5</v>
      </c>
      <c r="D12" s="167">
        <v>3</v>
      </c>
      <c r="E12" s="168">
        <v>3</v>
      </c>
    </row>
    <row r="13" spans="2:10">
      <c r="B13" s="169" t="s">
        <v>91</v>
      </c>
      <c r="C13" s="170">
        <v>2.7</v>
      </c>
      <c r="D13" s="170">
        <v>1.5</v>
      </c>
      <c r="E13" s="171">
        <v>1.4</v>
      </c>
    </row>
    <row r="14" spans="2:10">
      <c r="B14" s="172" t="s">
        <v>92</v>
      </c>
      <c r="C14" s="167">
        <v>2.1</v>
      </c>
      <c r="D14" s="167">
        <v>1.8</v>
      </c>
      <c r="E14" s="173">
        <v>1</v>
      </c>
    </row>
    <row r="15" spans="2:10">
      <c r="B15" s="174" t="s">
        <v>93</v>
      </c>
      <c r="C15" s="170">
        <v>3.5</v>
      </c>
      <c r="D15" s="170">
        <v>0.9</v>
      </c>
      <c r="E15" s="171">
        <v>1.5</v>
      </c>
    </row>
    <row r="16" spans="2:10">
      <c r="B16" s="175" t="s">
        <v>94</v>
      </c>
      <c r="C16" s="167">
        <v>4</v>
      </c>
      <c r="D16" s="167">
        <v>4</v>
      </c>
      <c r="E16" s="173">
        <v>4.0999999999999996</v>
      </c>
    </row>
    <row r="17" spans="2:6">
      <c r="B17" s="176" t="s">
        <v>95</v>
      </c>
      <c r="C17" s="170">
        <v>3</v>
      </c>
      <c r="D17" s="170">
        <v>5.2</v>
      </c>
      <c r="E17" s="171">
        <v>4.5</v>
      </c>
    </row>
    <row r="18" spans="2:6">
      <c r="B18" s="177" t="s">
        <v>96</v>
      </c>
      <c r="C18" s="167">
        <v>3.9</v>
      </c>
      <c r="D18" s="167">
        <v>1.9</v>
      </c>
      <c r="E18" s="173">
        <v>2.2000000000000002</v>
      </c>
    </row>
    <row r="19" spans="2:6" ht="15.75" thickBot="1">
      <c r="B19" s="178" t="s">
        <v>97</v>
      </c>
      <c r="C19" s="179">
        <v>4.9000000000000004</v>
      </c>
      <c r="D19" s="179">
        <v>4.2</v>
      </c>
      <c r="E19" s="180">
        <v>5</v>
      </c>
    </row>
    <row r="20" spans="2:6">
      <c r="B20" s="1439" t="s">
        <v>98</v>
      </c>
      <c r="C20" s="1440"/>
      <c r="D20" s="1440"/>
      <c r="E20" s="1440"/>
      <c r="F20" s="1440"/>
    </row>
    <row r="21" spans="2:6" ht="32.25" customHeight="1">
      <c r="B21" s="1428" t="s">
        <v>99</v>
      </c>
      <c r="C21" s="1428"/>
      <c r="D21" s="1428"/>
      <c r="E21" s="1428"/>
      <c r="F21" s="1428"/>
    </row>
    <row r="27" spans="2:6" ht="30.75" customHeight="1"/>
  </sheetData>
  <mergeCells count="13">
    <mergeCell ref="B21:F21"/>
    <mergeCell ref="B7:F7"/>
    <mergeCell ref="B9:B11"/>
    <mergeCell ref="C9:C11"/>
    <mergeCell ref="D9:D11"/>
    <mergeCell ref="E9:E11"/>
    <mergeCell ref="B20:F20"/>
    <mergeCell ref="B6:F6"/>
    <mergeCell ref="B1:F1"/>
    <mergeCell ref="B2:F2"/>
    <mergeCell ref="B3:F3"/>
    <mergeCell ref="B4:F4"/>
    <mergeCell ref="B5:F5"/>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FC602-2F77-426A-A42A-120ED764EB11}">
  <dimension ref="B1:P46"/>
  <sheetViews>
    <sheetView showGridLines="0" zoomScale="80" zoomScaleNormal="80" workbookViewId="0">
      <selection activeCell="C6" sqref="C6:L6"/>
    </sheetView>
  </sheetViews>
  <sheetFormatPr defaultColWidth="11.42578125" defaultRowHeight="15"/>
  <cols>
    <col min="1" max="2" width="11.42578125" style="159"/>
    <col min="3" max="3" width="58.5703125" style="159" bestFit="1" customWidth="1"/>
    <col min="4" max="4" width="18.28515625" style="159" customWidth="1"/>
    <col min="5" max="5" width="18.42578125" style="159" customWidth="1"/>
    <col min="6" max="6" width="21" style="159" customWidth="1"/>
    <col min="7" max="8" width="17.140625" style="159" customWidth="1"/>
    <col min="9" max="9" width="22.28515625" style="159" customWidth="1"/>
    <col min="10" max="10" width="15.7109375" style="159" customWidth="1"/>
    <col min="11" max="11" width="12.42578125" style="159" customWidth="1"/>
    <col min="12" max="12" width="16" style="159" customWidth="1"/>
    <col min="13" max="13" width="11.5703125" style="159" bestFit="1" customWidth="1"/>
    <col min="14" max="14" width="30.5703125" style="159" customWidth="1"/>
    <col min="15" max="15" width="15.140625" style="159" bestFit="1" customWidth="1"/>
    <col min="16" max="16384" width="11.42578125" style="159"/>
  </cols>
  <sheetData>
    <row r="1" spans="2:16" s="156" customFormat="1" ht="15" customHeight="1">
      <c r="B1" s="155"/>
      <c r="C1" s="1425" t="s">
        <v>0</v>
      </c>
      <c r="D1" s="1425"/>
      <c r="E1" s="1425"/>
      <c r="F1" s="1425"/>
      <c r="G1" s="1425"/>
      <c r="H1" s="1425"/>
      <c r="I1" s="1425"/>
      <c r="J1" s="1425"/>
      <c r="K1" s="1425"/>
      <c r="L1" s="155"/>
    </row>
    <row r="2" spans="2:16" s="156" customFormat="1" ht="15" customHeight="1">
      <c r="B2" s="155"/>
      <c r="C2" s="1425" t="s">
        <v>1</v>
      </c>
      <c r="D2" s="1425"/>
      <c r="E2" s="1425"/>
      <c r="F2" s="1425"/>
      <c r="G2" s="1425"/>
      <c r="H2" s="1425"/>
      <c r="I2" s="1425"/>
      <c r="J2" s="1425"/>
      <c r="K2" s="1425"/>
      <c r="L2" s="155"/>
    </row>
    <row r="3" spans="2:16" s="156" customFormat="1" ht="15" customHeight="1">
      <c r="B3" s="158"/>
      <c r="C3" s="1426" t="s">
        <v>2</v>
      </c>
      <c r="D3" s="1426"/>
      <c r="E3" s="1426"/>
      <c r="F3" s="1426"/>
      <c r="G3" s="1426"/>
      <c r="H3" s="1426"/>
      <c r="I3" s="1426"/>
      <c r="J3" s="1426"/>
      <c r="K3" s="1426"/>
      <c r="L3" s="158"/>
    </row>
    <row r="5" spans="2:16">
      <c r="C5" s="1512" t="s">
        <v>515</v>
      </c>
      <c r="D5" s="1512"/>
      <c r="E5" s="1512"/>
      <c r="F5" s="1512"/>
      <c r="G5" s="1512"/>
      <c r="H5" s="1512"/>
      <c r="I5" s="1512"/>
      <c r="J5" s="1512"/>
      <c r="K5" s="1512"/>
      <c r="L5" s="1512"/>
      <c r="M5" s="182"/>
      <c r="N5" s="182"/>
    </row>
    <row r="6" spans="2:16" ht="15.75" thickBot="1">
      <c r="C6" s="1512" t="s">
        <v>516</v>
      </c>
      <c r="D6" s="1512"/>
      <c r="E6" s="1512"/>
      <c r="F6" s="1512"/>
      <c r="G6" s="1512"/>
      <c r="H6" s="1512"/>
      <c r="I6" s="1512"/>
      <c r="J6" s="1512"/>
      <c r="K6" s="1512"/>
      <c r="L6" s="1512"/>
      <c r="M6" s="182"/>
      <c r="N6" s="182"/>
    </row>
    <row r="7" spans="2:16" ht="15.75" thickBot="1">
      <c r="C7" s="1557" t="s">
        <v>517</v>
      </c>
      <c r="D7" s="1557"/>
      <c r="E7" s="1557"/>
      <c r="F7" s="1557"/>
      <c r="G7" s="1557"/>
      <c r="H7" s="1557"/>
      <c r="I7" s="1557"/>
      <c r="J7" s="1557"/>
      <c r="K7" s="1557"/>
      <c r="L7" s="1557"/>
      <c r="M7" s="414"/>
      <c r="N7" s="381" t="s">
        <v>271</v>
      </c>
      <c r="O7" s="401">
        <v>6869090841203.9902</v>
      </c>
    </row>
    <row r="8" spans="2:16" ht="15.75" customHeight="1" thickBot="1">
      <c r="C8" s="1568" t="s">
        <v>26</v>
      </c>
      <c r="D8" s="415">
        <v>2022</v>
      </c>
      <c r="E8" s="1571">
        <v>2023</v>
      </c>
      <c r="F8" s="1572"/>
      <c r="G8" s="1572"/>
      <c r="H8" s="1572"/>
      <c r="I8" s="1573"/>
      <c r="J8" s="1574" t="s">
        <v>273</v>
      </c>
      <c r="K8" s="1575"/>
      <c r="L8" s="1578" t="s">
        <v>455</v>
      </c>
    </row>
    <row r="9" spans="2:16" ht="26.25" customHeight="1" thickBot="1">
      <c r="C9" s="1569"/>
      <c r="D9" s="1578" t="s">
        <v>499</v>
      </c>
      <c r="E9" s="1578" t="s">
        <v>457</v>
      </c>
      <c r="F9" s="1578" t="s">
        <v>518</v>
      </c>
      <c r="G9" s="1578" t="s">
        <v>499</v>
      </c>
      <c r="H9" s="1578" t="s">
        <v>519</v>
      </c>
      <c r="I9" s="1578" t="s">
        <v>503</v>
      </c>
      <c r="J9" s="1576"/>
      <c r="K9" s="1577"/>
      <c r="L9" s="1579"/>
    </row>
    <row r="10" spans="2:16" ht="16.5" thickBot="1">
      <c r="C10" s="1569"/>
      <c r="D10" s="1580"/>
      <c r="E10" s="1580"/>
      <c r="F10" s="1580"/>
      <c r="G10" s="1580"/>
      <c r="H10" s="1580"/>
      <c r="I10" s="1580"/>
      <c r="J10" s="416" t="s">
        <v>280</v>
      </c>
      <c r="K10" s="416" t="s">
        <v>282</v>
      </c>
      <c r="L10" s="1580"/>
    </row>
    <row r="11" spans="2:16" ht="16.5" thickBot="1">
      <c r="C11" s="1570"/>
      <c r="D11" s="417">
        <v>1</v>
      </c>
      <c r="E11" s="417">
        <v>2</v>
      </c>
      <c r="F11" s="417">
        <v>3</v>
      </c>
      <c r="G11" s="417">
        <v>4</v>
      </c>
      <c r="H11" s="417">
        <v>5</v>
      </c>
      <c r="I11" s="417" t="s">
        <v>520</v>
      </c>
      <c r="J11" s="417" t="s">
        <v>521</v>
      </c>
      <c r="K11" s="417" t="s">
        <v>522</v>
      </c>
      <c r="L11" s="417" t="s">
        <v>523</v>
      </c>
    </row>
    <row r="12" spans="2:16" ht="15.75">
      <c r="C12" s="418" t="s">
        <v>524</v>
      </c>
      <c r="D12" s="419">
        <f>SUM(D13:D16)</f>
        <v>76785150937.150009</v>
      </c>
      <c r="E12" s="419">
        <f t="shared" ref="E12:H12" si="0">SUM(E13:E16)</f>
        <v>197661015514</v>
      </c>
      <c r="F12" s="419">
        <f t="shared" si="0"/>
        <v>116574296995.32999</v>
      </c>
      <c r="G12" s="419">
        <f t="shared" si="0"/>
        <v>87727171709.009949</v>
      </c>
      <c r="H12" s="419">
        <f t="shared" si="0"/>
        <v>85698492862.029968</v>
      </c>
      <c r="I12" s="420">
        <f>IFERROR(G12/E12,"0.0%")</f>
        <v>0.44382637355617743</v>
      </c>
      <c r="J12" s="419">
        <f t="shared" ref="J12:J40" si="1">G12-D12</f>
        <v>10942020771.85994</v>
      </c>
      <c r="K12" s="420">
        <f>IFERROR(J12/D12,"0.0%")</f>
        <v>0.14250178111671846</v>
      </c>
      <c r="L12" s="420">
        <f>G12/$O$7</f>
        <v>1.2771292990155511E-2</v>
      </c>
      <c r="M12" s="95"/>
    </row>
    <row r="13" spans="2:16" ht="15.75">
      <c r="C13" s="421" t="s">
        <v>525</v>
      </c>
      <c r="D13" s="422">
        <v>35908002105.810005</v>
      </c>
      <c r="E13" s="422">
        <v>87046015519</v>
      </c>
      <c r="F13" s="422">
        <v>44135668772.309967</v>
      </c>
      <c r="G13" s="422">
        <v>38383916709.079971</v>
      </c>
      <c r="H13" s="422">
        <v>37591087082.149979</v>
      </c>
      <c r="I13" s="423">
        <f>IFERROR(G13/E13,"0.0%")</f>
        <v>0.44096121436714941</v>
      </c>
      <c r="J13" s="422">
        <f>G13-D13</f>
        <v>2475914603.2699661</v>
      </c>
      <c r="K13" s="423">
        <f t="shared" ref="K13:K40" si="2">IFERROR(J13/D13,"0.0%")</f>
        <v>6.8951611286369979E-2</v>
      </c>
      <c r="L13" s="423">
        <f t="shared" ref="L13:L40" si="3">G13/$O$7</f>
        <v>5.5879180515178879E-3</v>
      </c>
      <c r="M13" s="95"/>
    </row>
    <row r="14" spans="2:16" ht="15.75">
      <c r="C14" s="421" t="s">
        <v>526</v>
      </c>
      <c r="D14" s="422">
        <v>4280035444.7399998</v>
      </c>
      <c r="E14" s="422">
        <v>11590710886</v>
      </c>
      <c r="F14" s="422">
        <v>6850802644.6999979</v>
      </c>
      <c r="G14" s="422">
        <v>5601781737.2699947</v>
      </c>
      <c r="H14" s="422">
        <v>5446973611.4999981</v>
      </c>
      <c r="I14" s="423">
        <f t="shared" ref="I14:I40" si="4">IFERROR(G14/E14,"0.0%")</f>
        <v>0.48329923784365841</v>
      </c>
      <c r="J14" s="422">
        <f t="shared" si="1"/>
        <v>1321746292.529995</v>
      </c>
      <c r="K14" s="423">
        <f t="shared" si="2"/>
        <v>0.30881666976715594</v>
      </c>
      <c r="L14" s="423">
        <f t="shared" si="3"/>
        <v>8.1550555477704733E-4</v>
      </c>
      <c r="M14" s="95"/>
      <c r="P14" s="424"/>
    </row>
    <row r="15" spans="2:16" ht="15.75">
      <c r="C15" s="421" t="s">
        <v>527</v>
      </c>
      <c r="D15" s="422">
        <v>15243575068.630001</v>
      </c>
      <c r="E15" s="422">
        <v>42631638927</v>
      </c>
      <c r="F15" s="422">
        <v>32566441104.790009</v>
      </c>
      <c r="G15" s="422">
        <v>19174240993.980003</v>
      </c>
      <c r="H15" s="422">
        <v>18395111533.760006</v>
      </c>
      <c r="I15" s="423">
        <f t="shared" si="4"/>
        <v>0.44976551398394243</v>
      </c>
      <c r="J15" s="422">
        <f t="shared" si="1"/>
        <v>3930665925.3500023</v>
      </c>
      <c r="K15" s="423">
        <f t="shared" si="2"/>
        <v>0.25785722231518926</v>
      </c>
      <c r="L15" s="423">
        <f t="shared" si="3"/>
        <v>2.7913797381982517E-3</v>
      </c>
      <c r="M15" s="95"/>
      <c r="P15" s="424"/>
    </row>
    <row r="16" spans="2:16" ht="15.75">
      <c r="C16" s="421" t="s">
        <v>528</v>
      </c>
      <c r="D16" s="422">
        <v>21353538317.970001</v>
      </c>
      <c r="E16" s="422">
        <v>56392650182</v>
      </c>
      <c r="F16" s="422">
        <v>33021384473.53001</v>
      </c>
      <c r="G16" s="422">
        <v>24567232268.679985</v>
      </c>
      <c r="H16" s="422">
        <v>24265320634.619987</v>
      </c>
      <c r="I16" s="423">
        <f t="shared" si="4"/>
        <v>0.43564599623164391</v>
      </c>
      <c r="J16" s="422">
        <f t="shared" si="1"/>
        <v>3213693950.7099838</v>
      </c>
      <c r="K16" s="423">
        <f t="shared" si="2"/>
        <v>0.15049936468868536</v>
      </c>
      <c r="L16" s="423">
        <f t="shared" si="3"/>
        <v>3.5764896456623257E-3</v>
      </c>
      <c r="M16" s="95"/>
      <c r="P16" s="424"/>
    </row>
    <row r="17" spans="3:16" ht="15.75">
      <c r="C17" s="418" t="s">
        <v>529</v>
      </c>
      <c r="D17" s="419">
        <f>SUM(D18:D26)</f>
        <v>66280107237.049995</v>
      </c>
      <c r="E17" s="419">
        <f t="shared" ref="E17:H17" si="5">SUM(E18:E26)</f>
        <v>209176934582</v>
      </c>
      <c r="F17" s="419">
        <f t="shared" si="5"/>
        <v>112759922457.04007</v>
      </c>
      <c r="G17" s="419">
        <f t="shared" si="5"/>
        <v>100198701568.98006</v>
      </c>
      <c r="H17" s="419">
        <f t="shared" si="5"/>
        <v>96187944095.690094</v>
      </c>
      <c r="I17" s="420">
        <f t="shared" si="4"/>
        <v>0.47901410243537584</v>
      </c>
      <c r="J17" s="419">
        <f t="shared" si="1"/>
        <v>33918594331.930061</v>
      </c>
      <c r="K17" s="420">
        <f t="shared" si="2"/>
        <v>0.51174621988194169</v>
      </c>
      <c r="L17" s="420">
        <f t="shared" si="3"/>
        <v>1.458689423175798E-2</v>
      </c>
      <c r="M17" s="95"/>
      <c r="P17" s="424"/>
    </row>
    <row r="18" spans="3:16" ht="15.75">
      <c r="C18" s="421" t="s">
        <v>530</v>
      </c>
      <c r="D18" s="422">
        <v>4114613411.6800008</v>
      </c>
      <c r="E18" s="422">
        <v>29167495804</v>
      </c>
      <c r="F18" s="422">
        <v>10248804415.730013</v>
      </c>
      <c r="G18" s="422">
        <v>8866282301.2200031</v>
      </c>
      <c r="H18" s="422">
        <v>8258526036.1600037</v>
      </c>
      <c r="I18" s="423">
        <f t="shared" si="4"/>
        <v>0.30397818039641544</v>
      </c>
      <c r="J18" s="422">
        <f t="shared" si="1"/>
        <v>4751668889.5400028</v>
      </c>
      <c r="K18" s="423">
        <f t="shared" si="2"/>
        <v>1.1548275412828861</v>
      </c>
      <c r="L18" s="423">
        <f t="shared" si="3"/>
        <v>1.2907504801124383E-3</v>
      </c>
      <c r="M18" s="95"/>
      <c r="P18" s="424"/>
    </row>
    <row r="19" spans="3:16" ht="15.75">
      <c r="C19" s="421" t="s">
        <v>531</v>
      </c>
      <c r="D19" s="422">
        <v>7797755266.1599998</v>
      </c>
      <c r="E19" s="422">
        <v>15112730111</v>
      </c>
      <c r="F19" s="422">
        <v>9597181225.3400021</v>
      </c>
      <c r="G19" s="422">
        <v>8686043304.5199986</v>
      </c>
      <c r="H19" s="422">
        <v>8377138125.0599985</v>
      </c>
      <c r="I19" s="423">
        <f t="shared" si="4"/>
        <v>0.57475011071611393</v>
      </c>
      <c r="J19" s="422">
        <f t="shared" si="1"/>
        <v>888288038.3599987</v>
      </c>
      <c r="K19" s="423">
        <f t="shared" si="2"/>
        <v>0.11391586527662796</v>
      </c>
      <c r="L19" s="423">
        <f t="shared" si="3"/>
        <v>1.2645113458708518E-3</v>
      </c>
      <c r="M19" s="95"/>
      <c r="P19" s="425"/>
    </row>
    <row r="20" spans="3:16" ht="15.75">
      <c r="C20" s="421" t="s">
        <v>532</v>
      </c>
      <c r="D20" s="422">
        <v>3133329434.8800001</v>
      </c>
      <c r="E20" s="422">
        <v>6626663210</v>
      </c>
      <c r="F20" s="422">
        <v>5594624584.8299999</v>
      </c>
      <c r="G20" s="422">
        <v>2908215758.6899996</v>
      </c>
      <c r="H20" s="422">
        <v>2898288739.3999996</v>
      </c>
      <c r="I20" s="423">
        <f t="shared" si="4"/>
        <v>0.43886578607184107</v>
      </c>
      <c r="J20" s="422">
        <f t="shared" si="1"/>
        <v>-225113676.19000053</v>
      </c>
      <c r="K20" s="423">
        <f t="shared" si="2"/>
        <v>-7.1844879661886532E-2</v>
      </c>
      <c r="L20" s="423">
        <f t="shared" si="3"/>
        <v>4.2337709981140064E-4</v>
      </c>
      <c r="M20" s="95"/>
    </row>
    <row r="21" spans="3:16" ht="15.75">
      <c r="C21" s="421" t="s">
        <v>533</v>
      </c>
      <c r="D21" s="422">
        <v>32903404572.230003</v>
      </c>
      <c r="E21" s="422">
        <v>76290465116</v>
      </c>
      <c r="F21" s="422">
        <v>44222876154.410004</v>
      </c>
      <c r="G21" s="422">
        <v>43525218168.090004</v>
      </c>
      <c r="H21" s="422">
        <v>43494979129.070007</v>
      </c>
      <c r="I21" s="423">
        <f t="shared" si="4"/>
        <v>0.57051976419215311</v>
      </c>
      <c r="J21" s="422">
        <f t="shared" si="1"/>
        <v>10621813595.860001</v>
      </c>
      <c r="K21" s="423">
        <f t="shared" si="2"/>
        <v>0.32281807107659177</v>
      </c>
      <c r="L21" s="423">
        <f t="shared" si="3"/>
        <v>6.3363870378603197E-3</v>
      </c>
      <c r="M21" s="95"/>
    </row>
    <row r="22" spans="3:16" ht="15.75">
      <c r="C22" s="421" t="s">
        <v>534</v>
      </c>
      <c r="D22" s="422">
        <v>133599586.97000003</v>
      </c>
      <c r="E22" s="422">
        <v>619417675</v>
      </c>
      <c r="F22" s="422">
        <v>585396578.77999985</v>
      </c>
      <c r="G22" s="422">
        <v>308366475.62999994</v>
      </c>
      <c r="H22" s="422">
        <v>278049423.68999988</v>
      </c>
      <c r="I22" s="423">
        <f t="shared" si="4"/>
        <v>0.49783286476285965</v>
      </c>
      <c r="J22" s="422">
        <f t="shared" si="1"/>
        <v>174766888.65999991</v>
      </c>
      <c r="K22" s="423">
        <f t="shared" si="2"/>
        <v>1.3081394383295815</v>
      </c>
      <c r="L22" s="423">
        <f t="shared" si="3"/>
        <v>4.4891890755072697E-5</v>
      </c>
      <c r="M22" s="95"/>
    </row>
    <row r="23" spans="3:16" ht="15.75">
      <c r="C23" s="421" t="s">
        <v>535</v>
      </c>
      <c r="D23" s="422">
        <v>15638724569.269999</v>
      </c>
      <c r="E23" s="422">
        <v>67607726816</v>
      </c>
      <c r="F23" s="422">
        <v>38206570419.670036</v>
      </c>
      <c r="G23" s="422">
        <v>33188070268.820049</v>
      </c>
      <c r="H23" s="422">
        <v>30311092063.520069</v>
      </c>
      <c r="I23" s="423">
        <f t="shared" si="4"/>
        <v>0.49089167513565596</v>
      </c>
      <c r="J23" s="422">
        <f t="shared" si="1"/>
        <v>17549345699.550049</v>
      </c>
      <c r="K23" s="423">
        <f t="shared" si="2"/>
        <v>1.122172439435017</v>
      </c>
      <c r="L23" s="423">
        <f t="shared" si="3"/>
        <v>4.8315084246291556E-3</v>
      </c>
      <c r="M23" s="95"/>
    </row>
    <row r="24" spans="3:16" ht="15.75">
      <c r="C24" s="421" t="s">
        <v>536</v>
      </c>
      <c r="D24" s="422">
        <v>900129692.05999994</v>
      </c>
      <c r="E24" s="422">
        <v>2896483864</v>
      </c>
      <c r="F24" s="422">
        <v>1056914049.47</v>
      </c>
      <c r="G24" s="422">
        <v>1028377576.9400001</v>
      </c>
      <c r="H24" s="422">
        <v>1005052131.3399999</v>
      </c>
      <c r="I24" s="423">
        <f t="shared" si="4"/>
        <v>0.35504343377208608</v>
      </c>
      <c r="J24" s="422">
        <f t="shared" si="1"/>
        <v>128247884.88000011</v>
      </c>
      <c r="K24" s="423">
        <f t="shared" si="2"/>
        <v>0.14247711858776402</v>
      </c>
      <c r="L24" s="423">
        <f t="shared" si="3"/>
        <v>1.4971087160054933E-4</v>
      </c>
      <c r="M24" s="95"/>
    </row>
    <row r="25" spans="3:16" ht="15.75">
      <c r="C25" s="421" t="s">
        <v>537</v>
      </c>
      <c r="D25" s="422">
        <v>74851509.670000002</v>
      </c>
      <c r="E25" s="422">
        <v>149703020</v>
      </c>
      <c r="F25" s="422">
        <v>74851510.020000011</v>
      </c>
      <c r="G25" s="422">
        <v>74851510.020000011</v>
      </c>
      <c r="H25" s="422">
        <v>74851510.020000011</v>
      </c>
      <c r="I25" s="423">
        <f t="shared" si="4"/>
        <v>0.50000000013359791</v>
      </c>
      <c r="J25" s="422">
        <f t="shared" si="1"/>
        <v>0.35000000894069672</v>
      </c>
      <c r="K25" s="423">
        <f t="shared" si="2"/>
        <v>4.6759245135302122E-9</v>
      </c>
      <c r="L25" s="423">
        <f t="shared" si="3"/>
        <v>1.0896858368942504E-5</v>
      </c>
      <c r="M25" s="95"/>
    </row>
    <row r="26" spans="3:16" ht="15.75">
      <c r="C26" s="421" t="s">
        <v>538</v>
      </c>
      <c r="D26" s="422">
        <v>1583699194.1299999</v>
      </c>
      <c r="E26" s="422">
        <v>10706248966</v>
      </c>
      <c r="F26" s="422">
        <v>3172703518.79</v>
      </c>
      <c r="G26" s="422">
        <v>1613276205.05</v>
      </c>
      <c r="H26" s="422">
        <v>1489966937.4300005</v>
      </c>
      <c r="I26" s="423">
        <f t="shared" si="4"/>
        <v>0.15068547445265901</v>
      </c>
      <c r="J26" s="422">
        <f t="shared" si="1"/>
        <v>29577010.920000076</v>
      </c>
      <c r="K26" s="423">
        <f t="shared" si="2"/>
        <v>1.8675901982919244E-2</v>
      </c>
      <c r="L26" s="423">
        <f t="shared" si="3"/>
        <v>2.3486022274924967E-4</v>
      </c>
      <c r="M26" s="95"/>
    </row>
    <row r="27" spans="3:16" ht="15.75">
      <c r="C27" s="418" t="s">
        <v>539</v>
      </c>
      <c r="D27" s="419">
        <f>SUM(D28:D30)</f>
        <v>2850350297.9200001</v>
      </c>
      <c r="E27" s="419">
        <f t="shared" ref="E27:H27" si="6">SUM(E28:E30)</f>
        <v>8813357287</v>
      </c>
      <c r="F27" s="419">
        <f t="shared" si="6"/>
        <v>5000212883.0099993</v>
      </c>
      <c r="G27" s="419">
        <f t="shared" si="6"/>
        <v>3277968009.9499965</v>
      </c>
      <c r="H27" s="419">
        <f t="shared" si="6"/>
        <v>2991378720.7200003</v>
      </c>
      <c r="I27" s="420">
        <f t="shared" si="4"/>
        <v>0.37193181930626029</v>
      </c>
      <c r="J27" s="419">
        <f>G27-D27</f>
        <v>427617712.0299964</v>
      </c>
      <c r="K27" s="420">
        <f>IFERROR(J27/D27,"0.0%")</f>
        <v>0.15002286292391639</v>
      </c>
      <c r="L27" s="420">
        <f t="shared" si="3"/>
        <v>4.7720551172321455E-4</v>
      </c>
      <c r="M27" s="95"/>
    </row>
    <row r="28" spans="3:16" ht="15.75">
      <c r="C28" s="421" t="s">
        <v>540</v>
      </c>
      <c r="D28" s="422">
        <v>1150570154.1900001</v>
      </c>
      <c r="E28" s="422">
        <v>398496194</v>
      </c>
      <c r="F28" s="422">
        <v>340546222.73000002</v>
      </c>
      <c r="G28" s="422">
        <v>148413919.69</v>
      </c>
      <c r="H28" s="422">
        <v>118717419.7</v>
      </c>
      <c r="I28" s="423">
        <f t="shared" si="4"/>
        <v>0.37243497409664095</v>
      </c>
      <c r="J28" s="422">
        <f t="shared" si="1"/>
        <v>-1002156234.5</v>
      </c>
      <c r="K28" s="423">
        <f t="shared" si="2"/>
        <v>-0.87100836993769992</v>
      </c>
      <c r="L28" s="423">
        <f t="shared" si="3"/>
        <v>2.1606049930180646E-5</v>
      </c>
      <c r="M28" s="95"/>
    </row>
    <row r="29" spans="3:16" ht="15.75">
      <c r="C29" s="421" t="s">
        <v>541</v>
      </c>
      <c r="D29" s="422">
        <v>1699780143.73</v>
      </c>
      <c r="E29" s="422">
        <v>7783956898</v>
      </c>
      <c r="F29" s="422">
        <v>4309414646.1499996</v>
      </c>
      <c r="G29" s="422">
        <v>2881778536.2199965</v>
      </c>
      <c r="H29" s="422">
        <v>2636757239.8300004</v>
      </c>
      <c r="I29" s="423">
        <f t="shared" si="4"/>
        <v>0.37022025866567132</v>
      </c>
      <c r="J29" s="422">
        <f t="shared" si="1"/>
        <v>1181998392.4899964</v>
      </c>
      <c r="K29" s="423">
        <f t="shared" si="2"/>
        <v>0.69538310401498016</v>
      </c>
      <c r="L29" s="423">
        <f t="shared" si="3"/>
        <v>4.1952837760329988E-4</v>
      </c>
      <c r="M29" s="95"/>
    </row>
    <row r="30" spans="3:16" ht="15.75">
      <c r="C30" s="421" t="s">
        <v>542</v>
      </c>
      <c r="D30" s="422">
        <v>0</v>
      </c>
      <c r="E30" s="422">
        <v>630904195</v>
      </c>
      <c r="F30" s="422">
        <v>350252014.13000005</v>
      </c>
      <c r="G30" s="422">
        <v>247775554.03999993</v>
      </c>
      <c r="H30" s="422">
        <v>235904061.18999994</v>
      </c>
      <c r="I30" s="423">
        <f t="shared" si="4"/>
        <v>0.39273087103185284</v>
      </c>
      <c r="J30" s="422">
        <f t="shared" si="1"/>
        <v>247775554.03999993</v>
      </c>
      <c r="K30" s="423" t="str">
        <f t="shared" si="2"/>
        <v>0.0%</v>
      </c>
      <c r="L30" s="423">
        <f>G30/$O$7</f>
        <v>3.6071084189734009E-5</v>
      </c>
      <c r="M30" s="95"/>
    </row>
    <row r="31" spans="3:16" ht="15.75">
      <c r="C31" s="418" t="s">
        <v>543</v>
      </c>
      <c r="D31" s="419">
        <f>SUM(D32:D37)</f>
        <v>223265645430.14999</v>
      </c>
      <c r="E31" s="419">
        <f>SUM(E32:E37)</f>
        <v>578381251843</v>
      </c>
      <c r="F31" s="419">
        <f t="shared" ref="F31:H31" si="7">SUM(F32:F37)</f>
        <v>363060057994.34009</v>
      </c>
      <c r="G31" s="419">
        <f t="shared" si="7"/>
        <v>246131948485.11005</v>
      </c>
      <c r="H31" s="419">
        <f t="shared" si="7"/>
        <v>237895019209.65005</v>
      </c>
      <c r="I31" s="420">
        <f t="shared" si="4"/>
        <v>0.42555312382760618</v>
      </c>
      <c r="J31" s="419">
        <f>G31-D31</f>
        <v>22866303054.960052</v>
      </c>
      <c r="K31" s="420">
        <f t="shared" si="2"/>
        <v>0.10241747229362215</v>
      </c>
      <c r="L31" s="420">
        <f t="shared" si="3"/>
        <v>3.5831808630146011E-2</v>
      </c>
      <c r="M31" s="95"/>
    </row>
    <row r="32" spans="3:16" ht="15.75">
      <c r="C32" s="421" t="s">
        <v>544</v>
      </c>
      <c r="D32" s="422">
        <v>16054740557.239998</v>
      </c>
      <c r="E32" s="422">
        <v>31108895165</v>
      </c>
      <c r="F32" s="422">
        <v>14362961830.85</v>
      </c>
      <c r="G32" s="422">
        <v>13689678213.880001</v>
      </c>
      <c r="H32" s="422">
        <v>13390617488.15</v>
      </c>
      <c r="I32" s="423">
        <f t="shared" si="4"/>
        <v>0.44005671500934518</v>
      </c>
      <c r="J32" s="422">
        <f t="shared" si="1"/>
        <v>-2365062343.3599968</v>
      </c>
      <c r="K32" s="423">
        <f t="shared" si="2"/>
        <v>-0.14731239878513361</v>
      </c>
      <c r="L32" s="423">
        <f t="shared" si="3"/>
        <v>1.9929388809015259E-3</v>
      </c>
      <c r="M32" s="95"/>
      <c r="N32" s="403"/>
      <c r="O32" s="95"/>
    </row>
    <row r="33" spans="3:15" ht="15.75">
      <c r="C33" s="421" t="s">
        <v>545</v>
      </c>
      <c r="D33" s="422">
        <v>51513932787.019997</v>
      </c>
      <c r="E33" s="422">
        <v>122301215766</v>
      </c>
      <c r="F33" s="422">
        <v>63065986651.10009</v>
      </c>
      <c r="G33" s="422">
        <v>58841712587.230103</v>
      </c>
      <c r="H33" s="422">
        <v>56156500830.370079</v>
      </c>
      <c r="I33" s="423">
        <f t="shared" si="4"/>
        <v>0.48112124003585111</v>
      </c>
      <c r="J33" s="422">
        <f t="shared" si="1"/>
        <v>7327779800.2101059</v>
      </c>
      <c r="K33" s="423">
        <f t="shared" si="2"/>
        <v>0.14224850256543589</v>
      </c>
      <c r="L33" s="423">
        <f t="shared" si="3"/>
        <v>8.5661572903171172E-3</v>
      </c>
      <c r="M33" s="95"/>
      <c r="N33" s="403"/>
      <c r="O33" s="95"/>
    </row>
    <row r="34" spans="3:15" ht="15.75">
      <c r="C34" s="421" t="s">
        <v>546</v>
      </c>
      <c r="D34" s="422">
        <v>3302906356.1299996</v>
      </c>
      <c r="E34" s="422">
        <v>7710620100</v>
      </c>
      <c r="F34" s="422">
        <v>4642792153.4000044</v>
      </c>
      <c r="G34" s="422">
        <v>4371362082.9500008</v>
      </c>
      <c r="H34" s="422">
        <v>3995104048.6900001</v>
      </c>
      <c r="I34" s="423">
        <f t="shared" si="4"/>
        <v>0.56692743595939854</v>
      </c>
      <c r="J34" s="422">
        <f t="shared" si="1"/>
        <v>1068455726.8200011</v>
      </c>
      <c r="K34" s="423">
        <f t="shared" si="2"/>
        <v>0.32348956089445596</v>
      </c>
      <c r="L34" s="423">
        <f t="shared" si="3"/>
        <v>6.3638146357426881E-4</v>
      </c>
      <c r="M34" s="95"/>
      <c r="N34" s="403"/>
      <c r="O34" s="95"/>
    </row>
    <row r="35" spans="3:15" ht="15.75">
      <c r="C35" s="421" t="s">
        <v>547</v>
      </c>
      <c r="D35" s="422">
        <v>100228685097.04999</v>
      </c>
      <c r="E35" s="422">
        <v>276271248260</v>
      </c>
      <c r="F35" s="422">
        <v>188622822911.76996</v>
      </c>
      <c r="G35" s="422">
        <v>107002841289.45993</v>
      </c>
      <c r="H35" s="422">
        <v>102986771558.85995</v>
      </c>
      <c r="I35" s="423">
        <f t="shared" si="4"/>
        <v>0.38731081125300132</v>
      </c>
      <c r="J35" s="422">
        <f t="shared" si="1"/>
        <v>6774156192.4099426</v>
      </c>
      <c r="K35" s="423">
        <f t="shared" si="2"/>
        <v>6.7587000526352567E-2</v>
      </c>
      <c r="L35" s="423">
        <f t="shared" si="3"/>
        <v>1.557743866882751E-2</v>
      </c>
      <c r="M35" s="95"/>
      <c r="N35" s="403"/>
      <c r="O35" s="95"/>
    </row>
    <row r="36" spans="3:15" ht="15.75">
      <c r="C36" s="421" t="s">
        <v>548</v>
      </c>
      <c r="D36" s="422">
        <v>52165380632.709984</v>
      </c>
      <c r="E36" s="422">
        <v>140266235422</v>
      </c>
      <c r="F36" s="422">
        <v>91943455965.000046</v>
      </c>
      <c r="G36" s="422">
        <v>61953099120.290031</v>
      </c>
      <c r="H36" s="422">
        <v>61123093686.099991</v>
      </c>
      <c r="I36" s="423">
        <f t="shared" si="4"/>
        <v>0.44168219767145062</v>
      </c>
      <c r="J36" s="422">
        <f>G36-D36</f>
        <v>9787718487.5800476</v>
      </c>
      <c r="K36" s="423">
        <f>IFERROR(J36/D36,"0.0%")</f>
        <v>0.1876286220643949</v>
      </c>
      <c r="L36" s="423">
        <f t="shared" si="3"/>
        <v>9.0191119250697099E-3</v>
      </c>
      <c r="M36" s="95"/>
      <c r="N36" s="403"/>
      <c r="O36" s="95"/>
    </row>
    <row r="37" spans="3:15" ht="15.75">
      <c r="C37" s="426" t="s">
        <v>549</v>
      </c>
      <c r="D37" s="422">
        <v>0</v>
      </c>
      <c r="E37" s="422">
        <v>723037130</v>
      </c>
      <c r="F37" s="422">
        <v>422038482.21999979</v>
      </c>
      <c r="G37" s="422">
        <v>273255191.29999995</v>
      </c>
      <c r="H37" s="422">
        <v>242931597.48000002</v>
      </c>
      <c r="I37" s="423">
        <f t="shared" si="4"/>
        <v>0.3779269140714806</v>
      </c>
      <c r="J37" s="422">
        <f t="shared" ref="J37" si="8">G37-D37</f>
        <v>273255191.29999995</v>
      </c>
      <c r="K37" s="423" t="str">
        <f t="shared" si="2"/>
        <v>0.0%</v>
      </c>
      <c r="L37" s="423">
        <f t="shared" si="3"/>
        <v>3.9780401455879528E-5</v>
      </c>
      <c r="M37" s="95"/>
      <c r="N37" s="403"/>
      <c r="O37" s="95"/>
    </row>
    <row r="38" spans="3:15" ht="15.75">
      <c r="C38" s="418" t="s">
        <v>550</v>
      </c>
      <c r="D38" s="419">
        <f>D39</f>
        <v>121168435161.09</v>
      </c>
      <c r="E38" s="419">
        <f t="shared" ref="E38:H38" si="9">E39</f>
        <v>253545536599</v>
      </c>
      <c r="F38" s="419">
        <f t="shared" si="9"/>
        <v>145118773570.91003</v>
      </c>
      <c r="G38" s="419">
        <f t="shared" si="9"/>
        <v>145118769221.67999</v>
      </c>
      <c r="H38" s="419">
        <f t="shared" si="9"/>
        <v>116527270852.24998</v>
      </c>
      <c r="I38" s="420">
        <f t="shared" si="4"/>
        <v>0.57235781456959933</v>
      </c>
      <c r="J38" s="419">
        <f t="shared" si="1"/>
        <v>23950334060.589996</v>
      </c>
      <c r="K38" s="420">
        <f t="shared" si="2"/>
        <v>0.19766149516372566</v>
      </c>
      <c r="L38" s="420">
        <f t="shared" si="3"/>
        <v>2.1126343001782764E-2</v>
      </c>
      <c r="M38" s="95"/>
    </row>
    <row r="39" spans="3:15" ht="16.5" thickBot="1">
      <c r="C39" s="427" t="s">
        <v>551</v>
      </c>
      <c r="D39" s="422">
        <v>121168435161.09</v>
      </c>
      <c r="E39" s="422">
        <v>253545536599</v>
      </c>
      <c r="F39" s="428">
        <v>145118773570.91003</v>
      </c>
      <c r="G39" s="428">
        <v>145118769221.67999</v>
      </c>
      <c r="H39" s="428">
        <v>116527270852.24998</v>
      </c>
      <c r="I39" s="429">
        <f t="shared" si="4"/>
        <v>0.57235781456959933</v>
      </c>
      <c r="J39" s="428">
        <f t="shared" si="1"/>
        <v>23950334060.589996</v>
      </c>
      <c r="K39" s="429">
        <f t="shared" si="2"/>
        <v>0.19766149516372566</v>
      </c>
      <c r="L39" s="429">
        <f t="shared" si="3"/>
        <v>2.1126343001782764E-2</v>
      </c>
      <c r="M39" s="95"/>
    </row>
    <row r="40" spans="3:15" ht="15.75">
      <c r="C40" s="433" t="s">
        <v>444</v>
      </c>
      <c r="D40" s="434">
        <f>SUM(D38+D31+D27+D17+D12)</f>
        <v>490349689063.35999</v>
      </c>
      <c r="E40" s="434">
        <f t="shared" ref="E40:H40" si="10">SUM(E38+E31+E27+E17+E12)</f>
        <v>1247578095825</v>
      </c>
      <c r="F40" s="435">
        <f t="shared" si="10"/>
        <v>742513263900.63013</v>
      </c>
      <c r="G40" s="435">
        <f t="shared" si="10"/>
        <v>582454558994.72998</v>
      </c>
      <c r="H40" s="435">
        <f t="shared" si="10"/>
        <v>539300105740.34003</v>
      </c>
      <c r="I40" s="436">
        <f t="shared" si="4"/>
        <v>0.46686821525955352</v>
      </c>
      <c r="J40" s="435">
        <f t="shared" si="1"/>
        <v>92104869931.369995</v>
      </c>
      <c r="K40" s="436">
        <f t="shared" si="2"/>
        <v>0.18783507359269228</v>
      </c>
      <c r="L40" s="436">
        <f t="shared" si="3"/>
        <v>8.4793544365565465E-2</v>
      </c>
      <c r="M40" s="95"/>
    </row>
    <row r="41" spans="3:15">
      <c r="C41" s="430" t="s">
        <v>216</v>
      </c>
    </row>
    <row r="42" spans="3:15">
      <c r="C42" s="431" t="s">
        <v>552</v>
      </c>
    </row>
    <row r="43" spans="3:15">
      <c r="C43" s="432" t="s">
        <v>553</v>
      </c>
    </row>
    <row r="44" spans="3:15">
      <c r="C44" s="431" t="s">
        <v>554</v>
      </c>
    </row>
    <row r="45" spans="3:15">
      <c r="C45" s="431" t="s">
        <v>555</v>
      </c>
    </row>
    <row r="46" spans="3:15">
      <c r="C46" s="159" t="s">
        <v>556</v>
      </c>
    </row>
  </sheetData>
  <mergeCells count="16">
    <mergeCell ref="C8:C11"/>
    <mergeCell ref="E8:I8"/>
    <mergeCell ref="J8:K9"/>
    <mergeCell ref="L8:L10"/>
    <mergeCell ref="D9:D10"/>
    <mergeCell ref="E9:E10"/>
    <mergeCell ref="F9:F10"/>
    <mergeCell ref="G9:G10"/>
    <mergeCell ref="H9:H10"/>
    <mergeCell ref="I9:I10"/>
    <mergeCell ref="C7:L7"/>
    <mergeCell ref="C1:K1"/>
    <mergeCell ref="C2:K2"/>
    <mergeCell ref="C3:K3"/>
    <mergeCell ref="C5:L5"/>
    <mergeCell ref="C6:L6"/>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67035-D4E3-4E09-B802-B10C85164A42}">
  <dimension ref="C1:P35"/>
  <sheetViews>
    <sheetView showGridLines="0" zoomScale="80" zoomScaleNormal="80" workbookViewId="0">
      <selection activeCell="C8" sqref="C8:L8"/>
    </sheetView>
  </sheetViews>
  <sheetFormatPr defaultColWidth="9.140625" defaultRowHeight="15"/>
  <cols>
    <col min="1" max="2" width="9.140625" style="159"/>
    <col min="3" max="3" width="34.5703125" style="159" customWidth="1"/>
    <col min="4" max="4" width="22.28515625" style="159" customWidth="1"/>
    <col min="5" max="5" width="22.85546875" style="159" customWidth="1"/>
    <col min="6" max="6" width="28.28515625" style="159" customWidth="1"/>
    <col min="7" max="7" width="22.7109375" style="159" customWidth="1"/>
    <col min="8" max="8" width="22" style="159" customWidth="1"/>
    <col min="9" max="9" width="25.7109375" style="159" customWidth="1"/>
    <col min="10" max="10" width="21.7109375" style="159" customWidth="1"/>
    <col min="11" max="11" width="16.5703125" style="159" customWidth="1"/>
    <col min="12" max="12" width="17.140625" style="159" customWidth="1"/>
    <col min="13" max="13" width="9.28515625" style="159" bestFit="1" customWidth="1"/>
    <col min="14" max="14" width="9.140625" style="159" customWidth="1"/>
    <col min="15" max="15" width="29.140625" style="159" hidden="1" customWidth="1"/>
    <col min="16" max="16" width="21.7109375" style="159" hidden="1" customWidth="1"/>
    <col min="17" max="16384" width="9.140625" style="159"/>
  </cols>
  <sheetData>
    <row r="1" spans="3:16" s="156" customFormat="1" ht="15" customHeight="1">
      <c r="C1" s="1425" t="s">
        <v>0</v>
      </c>
      <c r="D1" s="1425"/>
      <c r="E1" s="1425"/>
      <c r="F1" s="1425"/>
      <c r="G1" s="1425"/>
      <c r="H1" s="1425"/>
      <c r="I1" s="1425"/>
      <c r="J1" s="1425"/>
      <c r="K1" s="1425"/>
      <c r="L1" s="1425"/>
      <c r="M1" s="155"/>
    </row>
    <row r="2" spans="3:16" s="156" customFormat="1" ht="15" customHeight="1">
      <c r="C2" s="1582" t="s">
        <v>1</v>
      </c>
      <c r="D2" s="1582"/>
      <c r="E2" s="1582"/>
      <c r="F2" s="1582"/>
      <c r="G2" s="1582"/>
      <c r="H2" s="1582"/>
      <c r="I2" s="1582"/>
      <c r="J2" s="1582"/>
      <c r="K2" s="1582"/>
      <c r="L2" s="1582"/>
      <c r="M2" s="155"/>
    </row>
    <row r="3" spans="3:16" s="156" customFormat="1" ht="15" customHeight="1">
      <c r="C3" s="1583" t="s">
        <v>2</v>
      </c>
      <c r="D3" s="1583"/>
      <c r="E3" s="1583"/>
      <c r="F3" s="1583"/>
      <c r="G3" s="1583"/>
      <c r="H3" s="1583"/>
      <c r="I3" s="1583"/>
      <c r="J3" s="1583"/>
      <c r="K3" s="1583"/>
      <c r="L3" s="1583"/>
      <c r="M3" s="158"/>
    </row>
    <row r="4" spans="3:16">
      <c r="C4" s="1427"/>
      <c r="D4" s="1427"/>
      <c r="E4" s="1427"/>
      <c r="F4" s="1427"/>
      <c r="G4" s="1427"/>
      <c r="H4" s="1427"/>
      <c r="I4" s="1427"/>
      <c r="J4" s="1427"/>
      <c r="K4" s="1427"/>
      <c r="L4" s="1427"/>
    </row>
    <row r="5" spans="3:16">
      <c r="C5" s="1427"/>
      <c r="D5" s="1427"/>
      <c r="E5" s="1427"/>
      <c r="F5" s="1427"/>
      <c r="G5" s="1427"/>
      <c r="H5" s="1427"/>
      <c r="I5" s="1427"/>
      <c r="J5" s="1427"/>
      <c r="K5" s="1427"/>
      <c r="L5" s="1427"/>
    </row>
    <row r="7" spans="3:16" ht="15.75" thickBot="1">
      <c r="C7" s="1424" t="s">
        <v>557</v>
      </c>
      <c r="D7" s="1424"/>
      <c r="E7" s="1424"/>
      <c r="F7" s="1424"/>
      <c r="G7" s="1424"/>
      <c r="H7" s="1424"/>
      <c r="I7" s="1424"/>
      <c r="J7" s="1424"/>
      <c r="K7" s="1424"/>
      <c r="L7" s="1424"/>
    </row>
    <row r="8" spans="3:16" ht="15.75" thickBot="1">
      <c r="C8" s="1424" t="s">
        <v>558</v>
      </c>
      <c r="D8" s="1424"/>
      <c r="E8" s="1424"/>
      <c r="F8" s="1424"/>
      <c r="G8" s="1424"/>
      <c r="H8" s="1424"/>
      <c r="I8" s="1424"/>
      <c r="J8" s="1424"/>
      <c r="K8" s="1424"/>
      <c r="L8" s="1424"/>
      <c r="O8" s="381" t="s">
        <v>559</v>
      </c>
      <c r="P8" s="232">
        <v>6869090841203.9922</v>
      </c>
    </row>
    <row r="9" spans="3:16">
      <c r="C9" s="1581" t="s">
        <v>560</v>
      </c>
      <c r="D9" s="1581"/>
      <c r="E9" s="1581"/>
      <c r="F9" s="1581"/>
      <c r="G9" s="1581"/>
      <c r="H9" s="1581"/>
      <c r="I9" s="1581"/>
      <c r="J9" s="1581"/>
      <c r="K9" s="1581"/>
      <c r="L9" s="1581"/>
      <c r="O9" s="437"/>
      <c r="P9" s="438"/>
    </row>
    <row r="10" spans="3:16" ht="15" customHeight="1" thickBot="1">
      <c r="C10" s="1584" t="s">
        <v>26</v>
      </c>
      <c r="D10" s="456">
        <v>2022</v>
      </c>
      <c r="E10" s="1587">
        <v>2023</v>
      </c>
      <c r="F10" s="1588"/>
      <c r="G10" s="1588"/>
      <c r="H10" s="1589"/>
      <c r="I10" s="1590" t="s">
        <v>503</v>
      </c>
      <c r="J10" s="1593" t="s">
        <v>273</v>
      </c>
      <c r="K10" s="1594"/>
      <c r="L10" s="1597" t="s">
        <v>11</v>
      </c>
    </row>
    <row r="11" spans="3:16" ht="15" customHeight="1" thickBot="1">
      <c r="C11" s="1585"/>
      <c r="D11" s="1599" t="s">
        <v>561</v>
      </c>
      <c r="E11" s="1599" t="s">
        <v>457</v>
      </c>
      <c r="F11" s="1601" t="s">
        <v>562</v>
      </c>
      <c r="G11" s="1602"/>
      <c r="H11" s="1603"/>
      <c r="I11" s="1591"/>
      <c r="J11" s="1595"/>
      <c r="K11" s="1596"/>
      <c r="L11" s="1598"/>
    </row>
    <row r="12" spans="3:16" ht="15.75" thickBot="1">
      <c r="C12" s="1585"/>
      <c r="D12" s="1600"/>
      <c r="E12" s="1600"/>
      <c r="F12" s="458" t="s">
        <v>563</v>
      </c>
      <c r="G12" s="459" t="s">
        <v>564</v>
      </c>
      <c r="H12" s="459" t="s">
        <v>565</v>
      </c>
      <c r="I12" s="1592"/>
      <c r="J12" s="460" t="s">
        <v>280</v>
      </c>
      <c r="K12" s="460" t="s">
        <v>282</v>
      </c>
      <c r="L12" s="1598"/>
    </row>
    <row r="13" spans="3:16" ht="19.899999999999999" customHeight="1" thickBot="1">
      <c r="C13" s="1586"/>
      <c r="D13" s="461" t="s">
        <v>566</v>
      </c>
      <c r="E13" s="462" t="s">
        <v>567</v>
      </c>
      <c r="F13" s="463">
        <v>3</v>
      </c>
      <c r="G13" s="457">
        <v>4</v>
      </c>
      <c r="H13" s="464" t="s">
        <v>568</v>
      </c>
      <c r="I13" s="465" t="s">
        <v>569</v>
      </c>
      <c r="J13" s="465" t="s">
        <v>504</v>
      </c>
      <c r="K13" s="465" t="s">
        <v>464</v>
      </c>
      <c r="L13" s="466" t="s">
        <v>465</v>
      </c>
      <c r="M13" s="439"/>
    </row>
    <row r="14" spans="3:16" ht="15.75" thickBot="1">
      <c r="C14" s="440" t="s">
        <v>570</v>
      </c>
      <c r="D14" s="441">
        <f>D15+D19</f>
        <v>143750859073.22998</v>
      </c>
      <c r="E14" s="441">
        <f t="shared" ref="E14:H14" si="0">E15+E19</f>
        <v>355022192016</v>
      </c>
      <c r="F14" s="441">
        <f t="shared" si="0"/>
        <v>171250299012.45999</v>
      </c>
      <c r="G14" s="441">
        <f t="shared" si="0"/>
        <v>171250292618.09998</v>
      </c>
      <c r="H14" s="441">
        <f t="shared" si="0"/>
        <v>135440474223.70999</v>
      </c>
      <c r="I14" s="442">
        <f t="shared" ref="I14:I22" si="1">+G14/E14</f>
        <v>0.48236503652251161</v>
      </c>
      <c r="J14" s="441">
        <f>G14-D14</f>
        <v>27499433544.869995</v>
      </c>
      <c r="K14" s="442">
        <f t="shared" ref="K14:K22" si="2">+G14/D14-1</f>
        <v>0.19129926403334507</v>
      </c>
      <c r="L14" s="443">
        <f>+G14/$P$8</f>
        <v>2.493056163864675E-2</v>
      </c>
    </row>
    <row r="15" spans="3:16">
      <c r="C15" s="444" t="s">
        <v>571</v>
      </c>
      <c r="D15" s="445">
        <f>SUM(D16:D18)</f>
        <v>85004730235.080002</v>
      </c>
      <c r="E15" s="445">
        <f t="shared" ref="E15:H15" si="3">SUM(E16:E18)</f>
        <v>214596061056</v>
      </c>
      <c r="F15" s="445">
        <f t="shared" si="3"/>
        <v>89357135876.789993</v>
      </c>
      <c r="G15" s="445">
        <f t="shared" si="3"/>
        <v>89357129909.219986</v>
      </c>
      <c r="H15" s="445">
        <f t="shared" si="3"/>
        <v>69863867106.48999</v>
      </c>
      <c r="I15" s="446">
        <f t="shared" si="1"/>
        <v>0.41639687825351912</v>
      </c>
      <c r="J15" s="445">
        <f t="shared" ref="J15:J22" si="4">G15-D15</f>
        <v>4352399674.1399841</v>
      </c>
      <c r="K15" s="446">
        <f t="shared" si="2"/>
        <v>5.1201852674591875E-2</v>
      </c>
      <c r="L15" s="446">
        <f t="shared" ref="L15:L22" si="5">+G15/$P$8</f>
        <v>1.3008581772308859E-2</v>
      </c>
    </row>
    <row r="16" spans="3:16">
      <c r="C16" s="447" t="s">
        <v>572</v>
      </c>
      <c r="D16" s="448">
        <v>16202136512.59</v>
      </c>
      <c r="E16" s="448">
        <v>80785690801</v>
      </c>
      <c r="F16" s="448">
        <v>17599070439.110001</v>
      </c>
      <c r="G16" s="448">
        <v>17599068393.98</v>
      </c>
      <c r="H16" s="448">
        <v>16695346566.950001</v>
      </c>
      <c r="I16" s="449">
        <f t="shared" si="1"/>
        <v>0.21784883213206552</v>
      </c>
      <c r="J16" s="450">
        <f t="shared" si="4"/>
        <v>1396931881.3899994</v>
      </c>
      <c r="K16" s="449">
        <f t="shared" si="2"/>
        <v>8.6218992186894772E-2</v>
      </c>
      <c r="L16" s="449">
        <f t="shared" si="5"/>
        <v>2.5620666258207893E-3</v>
      </c>
      <c r="M16" s="95"/>
    </row>
    <row r="17" spans="3:15">
      <c r="C17" s="447" t="s">
        <v>573</v>
      </c>
      <c r="D17" s="448">
        <v>67997333533.900009</v>
      </c>
      <c r="E17" s="448">
        <v>132147452964</v>
      </c>
      <c r="F17" s="448">
        <v>71108012662.729996</v>
      </c>
      <c r="G17" s="448">
        <v>71108009789.089996</v>
      </c>
      <c r="H17" s="448">
        <v>52563030072.039993</v>
      </c>
      <c r="I17" s="449">
        <f t="shared" si="1"/>
        <v>0.53809595413436728</v>
      </c>
      <c r="J17" s="450">
        <f t="shared" si="4"/>
        <v>3110676255.1899872</v>
      </c>
      <c r="K17" s="449">
        <f t="shared" si="2"/>
        <v>4.574703291327098E-2</v>
      </c>
      <c r="L17" s="449">
        <f t="shared" si="5"/>
        <v>1.0351880828617257E-2</v>
      </c>
      <c r="M17" s="95"/>
    </row>
    <row r="18" spans="3:15" ht="15.75" thickBot="1">
      <c r="C18" s="451" t="s">
        <v>574</v>
      </c>
      <c r="D18" s="452">
        <v>805260188.59000003</v>
      </c>
      <c r="E18" s="452">
        <v>1662917291</v>
      </c>
      <c r="F18" s="452">
        <v>650052774.95000005</v>
      </c>
      <c r="G18" s="452">
        <v>650051726.14999998</v>
      </c>
      <c r="H18" s="452">
        <v>605490467.5</v>
      </c>
      <c r="I18" s="453">
        <f t="shared" si="1"/>
        <v>0.39091043773986472</v>
      </c>
      <c r="J18" s="454">
        <f t="shared" si="4"/>
        <v>-155208462.44000006</v>
      </c>
      <c r="K18" s="453">
        <f t="shared" si="2"/>
        <v>-0.19274324577223667</v>
      </c>
      <c r="L18" s="453">
        <f t="shared" si="5"/>
        <v>9.463431787081462E-5</v>
      </c>
      <c r="M18" s="95"/>
    </row>
    <row r="19" spans="3:15">
      <c r="C19" s="444" t="s">
        <v>575</v>
      </c>
      <c r="D19" s="445">
        <f>SUM(D20:D22)</f>
        <v>58746128838.149994</v>
      </c>
      <c r="E19" s="445">
        <f t="shared" ref="E19:H19" si="6">SUM(E20:E22)</f>
        <v>140426130960</v>
      </c>
      <c r="F19" s="445">
        <f t="shared" si="6"/>
        <v>81893163135.669998</v>
      </c>
      <c r="G19" s="445">
        <f t="shared" si="6"/>
        <v>81893162708.87999</v>
      </c>
      <c r="H19" s="445">
        <f t="shared" si="6"/>
        <v>65576607117.220001</v>
      </c>
      <c r="I19" s="446">
        <f t="shared" si="1"/>
        <v>0.58317609514006363</v>
      </c>
      <c r="J19" s="445">
        <f t="shared" si="4"/>
        <v>23147033870.729996</v>
      </c>
      <c r="K19" s="446">
        <f t="shared" si="2"/>
        <v>0.39401802856664503</v>
      </c>
      <c r="L19" s="446">
        <f>+G19/$P$8</f>
        <v>1.192197986633789E-2</v>
      </c>
      <c r="M19" s="95"/>
    </row>
    <row r="20" spans="3:15">
      <c r="C20" s="447" t="s">
        <v>572</v>
      </c>
      <c r="D20" s="448">
        <v>18346922113.549999</v>
      </c>
      <c r="E20" s="448">
        <v>48615454282</v>
      </c>
      <c r="F20" s="448">
        <v>36279794666.089996</v>
      </c>
      <c r="G20" s="448">
        <v>36279794666.089996</v>
      </c>
      <c r="H20" s="448">
        <v>29965196468.16</v>
      </c>
      <c r="I20" s="449">
        <f t="shared" si="1"/>
        <v>0.74626052974110924</v>
      </c>
      <c r="J20" s="450">
        <f t="shared" si="4"/>
        <v>17932872552.539997</v>
      </c>
      <c r="K20" s="449">
        <f t="shared" si="2"/>
        <v>0.9774322058791427</v>
      </c>
      <c r="L20" s="449">
        <f t="shared" si="5"/>
        <v>5.2816006520785786E-3</v>
      </c>
      <c r="M20" s="95"/>
    </row>
    <row r="21" spans="3:15">
      <c r="C21" s="447" t="s">
        <v>573</v>
      </c>
      <c r="D21" s="448">
        <v>40364578191.959999</v>
      </c>
      <c r="E21" s="448">
        <v>91749902987</v>
      </c>
      <c r="F21" s="448">
        <v>45575866833.240005</v>
      </c>
      <c r="G21" s="448">
        <v>45575866600.899994</v>
      </c>
      <c r="H21" s="448">
        <v>35581698165.860001</v>
      </c>
      <c r="I21" s="449">
        <f t="shared" si="1"/>
        <v>0.49674021570745003</v>
      </c>
      <c r="J21" s="450">
        <f t="shared" si="4"/>
        <v>5211288408.9399948</v>
      </c>
      <c r="K21" s="449">
        <f t="shared" si="2"/>
        <v>0.12910548412414724</v>
      </c>
      <c r="L21" s="449">
        <f t="shared" si="5"/>
        <v>6.6349197666035822E-3</v>
      </c>
      <c r="M21" s="95"/>
    </row>
    <row r="22" spans="3:15" ht="15.75" thickBot="1">
      <c r="C22" s="451" t="s">
        <v>574</v>
      </c>
      <c r="D22" s="452">
        <v>34628532.639999993</v>
      </c>
      <c r="E22" s="452">
        <v>60773691</v>
      </c>
      <c r="F22" s="452">
        <v>37501636.340000004</v>
      </c>
      <c r="G22" s="452">
        <v>37501441.890000001</v>
      </c>
      <c r="H22" s="452">
        <v>29712483.199999999</v>
      </c>
      <c r="I22" s="453">
        <f t="shared" si="1"/>
        <v>0.61706704452095895</v>
      </c>
      <c r="J22" s="454">
        <f t="shared" si="4"/>
        <v>2872909.2500000075</v>
      </c>
      <c r="K22" s="453">
        <f t="shared" si="2"/>
        <v>8.2963643879078619E-2</v>
      </c>
      <c r="L22" s="453">
        <f t="shared" si="5"/>
        <v>5.459447655728901E-6</v>
      </c>
    </row>
    <row r="23" spans="3:15">
      <c r="C23" s="430" t="s">
        <v>576</v>
      </c>
    </row>
    <row r="24" spans="3:15">
      <c r="C24" s="432" t="s">
        <v>397</v>
      </c>
    </row>
    <row r="25" spans="3:15" ht="15" customHeight="1">
      <c r="C25" s="431" t="s">
        <v>514</v>
      </c>
    </row>
    <row r="26" spans="3:15" ht="15" customHeight="1">
      <c r="C26" s="431" t="s">
        <v>577</v>
      </c>
    </row>
    <row r="27" spans="3:15">
      <c r="C27" s="430" t="s">
        <v>578</v>
      </c>
    </row>
    <row r="31" spans="3:15">
      <c r="O31" s="286"/>
    </row>
    <row r="33" spans="5:10">
      <c r="I33" s="286"/>
      <c r="J33" s="286"/>
    </row>
    <row r="34" spans="5:10">
      <c r="E34" s="455"/>
      <c r="F34" s="455"/>
      <c r="G34" s="455"/>
      <c r="H34" s="455"/>
    </row>
    <row r="35" spans="5:10">
      <c r="E35" s="455"/>
      <c r="F35" s="455"/>
      <c r="G35" s="455"/>
      <c r="H35" s="455"/>
    </row>
  </sheetData>
  <mergeCells count="16">
    <mergeCell ref="C10:C13"/>
    <mergeCell ref="E10:H10"/>
    <mergeCell ref="I10:I12"/>
    <mergeCell ref="J10:K11"/>
    <mergeCell ref="L10:L12"/>
    <mergeCell ref="D11:D12"/>
    <mergeCell ref="E11:E12"/>
    <mergeCell ref="F11:H11"/>
    <mergeCell ref="C1:L1"/>
    <mergeCell ref="C9:L9"/>
    <mergeCell ref="C7:L7"/>
    <mergeCell ref="C8:L8"/>
    <mergeCell ref="C2:L2"/>
    <mergeCell ref="C3:L3"/>
    <mergeCell ref="C4:L4"/>
    <mergeCell ref="C5:L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6BBE0-2445-42CF-B081-9695F8E81163}">
  <dimension ref="A2:M39"/>
  <sheetViews>
    <sheetView showGridLines="0" zoomScale="90" zoomScaleNormal="90" workbookViewId="0">
      <selection activeCell="B8" sqref="B8:F8"/>
    </sheetView>
  </sheetViews>
  <sheetFormatPr defaultColWidth="11.42578125" defaultRowHeight="15"/>
  <cols>
    <col min="1" max="1" width="11.42578125" style="159"/>
    <col min="2" max="2" width="45.28515625" style="159" customWidth="1"/>
    <col min="3" max="3" width="26.85546875" style="159" customWidth="1"/>
    <col min="4" max="4" width="22.5703125" style="159" bestFit="1" customWidth="1"/>
    <col min="5" max="5" width="23.85546875" style="159" bestFit="1" customWidth="1"/>
    <col min="6" max="6" width="15.5703125" style="159" customWidth="1"/>
    <col min="7" max="8" width="16.7109375" style="159" customWidth="1"/>
    <col min="9" max="9" width="38.7109375" style="159" customWidth="1"/>
    <col min="10" max="10" width="27.42578125" style="159" bestFit="1" customWidth="1"/>
    <col min="11" max="16384" width="11.42578125" style="159"/>
  </cols>
  <sheetData>
    <row r="2" spans="1:13">
      <c r="A2" s="1512" t="s">
        <v>0</v>
      </c>
      <c r="B2" s="1512"/>
      <c r="C2" s="1512"/>
      <c r="D2" s="1512"/>
      <c r="E2" s="1512"/>
      <c r="F2" s="1512"/>
      <c r="G2" s="1512"/>
      <c r="H2" s="1512"/>
    </row>
    <row r="3" spans="1:13">
      <c r="A3" s="1604" t="s">
        <v>1</v>
      </c>
      <c r="B3" s="1604"/>
      <c r="C3" s="1604"/>
      <c r="D3" s="1604"/>
      <c r="E3" s="1604"/>
      <c r="F3" s="1604"/>
      <c r="G3" s="1604"/>
      <c r="H3" s="1604"/>
    </row>
    <row r="4" spans="1:13" ht="15" customHeight="1">
      <c r="A4" s="1426" t="s">
        <v>2</v>
      </c>
      <c r="B4" s="1426"/>
      <c r="C4" s="1426"/>
      <c r="D4" s="1426"/>
      <c r="E4" s="1426"/>
      <c r="F4" s="1426"/>
      <c r="G4" s="1426"/>
      <c r="H4" s="1426"/>
    </row>
    <row r="7" spans="1:13" ht="15" customHeight="1">
      <c r="B7" s="1605" t="s">
        <v>579</v>
      </c>
      <c r="C7" s="1605"/>
      <c r="D7" s="1605"/>
      <c r="E7" s="1605"/>
      <c r="F7" s="1605"/>
    </row>
    <row r="8" spans="1:13" ht="15" customHeight="1">
      <c r="B8" s="1605" t="s">
        <v>269</v>
      </c>
      <c r="C8" s="1605"/>
      <c r="D8" s="1605"/>
      <c r="E8" s="1605"/>
      <c r="F8" s="1605"/>
    </row>
    <row r="9" spans="1:13" ht="15.75" customHeight="1">
      <c r="B9" s="1427" t="s">
        <v>580</v>
      </c>
      <c r="C9" s="1427"/>
      <c r="D9" s="1427"/>
      <c r="E9" s="1427"/>
      <c r="F9" s="1427"/>
    </row>
    <row r="10" spans="1:13" ht="15.75" customHeight="1">
      <c r="B10" s="1427"/>
      <c r="C10" s="1427"/>
      <c r="D10" s="1427"/>
      <c r="E10" s="1427"/>
      <c r="F10" s="1427"/>
    </row>
    <row r="11" spans="1:13" ht="15.75" customHeight="1" thickBot="1">
      <c r="B11" s="467"/>
      <c r="C11" s="467"/>
      <c r="D11" s="467"/>
      <c r="E11" s="467"/>
      <c r="F11" s="467"/>
    </row>
    <row r="12" spans="1:13" ht="45.75" customHeight="1" thickBot="1">
      <c r="B12" s="1608" t="s">
        <v>26</v>
      </c>
      <c r="C12" s="1610" t="s">
        <v>581</v>
      </c>
      <c r="D12" s="1606" t="s">
        <v>457</v>
      </c>
      <c r="E12" s="1606" t="s">
        <v>582</v>
      </c>
      <c r="F12" s="1606" t="s">
        <v>583</v>
      </c>
      <c r="G12" s="1606" t="s">
        <v>584</v>
      </c>
      <c r="I12" s="468" t="s">
        <v>585</v>
      </c>
      <c r="J12" s="469">
        <v>6869090841203.9922</v>
      </c>
      <c r="M12" s="470"/>
    </row>
    <row r="13" spans="1:13" ht="7.9" customHeight="1" thickBot="1">
      <c r="B13" s="1609"/>
      <c r="C13" s="1611"/>
      <c r="D13" s="1609"/>
      <c r="E13" s="1609"/>
      <c r="F13" s="1607"/>
      <c r="G13" s="1607"/>
    </row>
    <row r="14" spans="1:13">
      <c r="B14" s="471" t="s">
        <v>586</v>
      </c>
      <c r="C14" s="472">
        <f>+C15+C16</f>
        <v>472154229717.44922</v>
      </c>
      <c r="D14" s="473">
        <f>D15+D16</f>
        <v>1040005477267</v>
      </c>
      <c r="E14" s="473">
        <f>E15+E16</f>
        <v>541141960977.98016</v>
      </c>
      <c r="F14" s="474">
        <f>E14/D14</f>
        <v>0.52032606828190109</v>
      </c>
      <c r="G14" s="475">
        <f>E14/$J$12</f>
        <v>7.8779269846303346E-2</v>
      </c>
      <c r="I14" s="95"/>
      <c r="J14" s="476"/>
    </row>
    <row r="15" spans="1:13">
      <c r="B15" s="477" t="s">
        <v>587</v>
      </c>
      <c r="C15" s="478">
        <v>470974696827.08923</v>
      </c>
      <c r="D15" s="479">
        <v>1028757946347</v>
      </c>
      <c r="E15" s="479">
        <v>535822226665.61017</v>
      </c>
      <c r="F15" s="480">
        <f t="shared" ref="F15:F28" si="0">E15/D15</f>
        <v>0.52084382781027616</v>
      </c>
      <c r="G15" s="481">
        <f t="shared" ref="G15:G28" si="1">E15/$J$12</f>
        <v>7.8004824663476566E-2</v>
      </c>
      <c r="I15" s="286"/>
      <c r="J15" s="482"/>
    </row>
    <row r="16" spans="1:13">
      <c r="B16" s="477" t="s">
        <v>588</v>
      </c>
      <c r="C16" s="478">
        <v>1179532890.3600001</v>
      </c>
      <c r="D16" s="479">
        <v>11247530920</v>
      </c>
      <c r="E16" s="479">
        <v>5319734312.3700008</v>
      </c>
      <c r="F16" s="480">
        <f t="shared" si="0"/>
        <v>0.47296907652066278</v>
      </c>
      <c r="G16" s="481">
        <f t="shared" si="1"/>
        <v>7.7444518282678216E-4</v>
      </c>
      <c r="I16" s="95"/>
    </row>
    <row r="17" spans="2:11">
      <c r="B17" s="483" t="s">
        <v>589</v>
      </c>
      <c r="C17" s="472">
        <f>+C18+C20</f>
        <v>490349689063.35999</v>
      </c>
      <c r="D17" s="473">
        <f>D18+D20</f>
        <v>1247578095825</v>
      </c>
      <c r="E17" s="473">
        <f>E18+E20</f>
        <v>582454558994.729</v>
      </c>
      <c r="F17" s="474">
        <f t="shared" si="0"/>
        <v>0.46686821525955274</v>
      </c>
      <c r="G17" s="484">
        <f t="shared" si="1"/>
        <v>8.4793544365565299E-2</v>
      </c>
      <c r="I17" s="95"/>
    </row>
    <row r="18" spans="2:11">
      <c r="B18" s="477" t="s">
        <v>590</v>
      </c>
      <c r="C18" s="478">
        <v>443511762029.14001</v>
      </c>
      <c r="D18" s="479">
        <v>1092403071323</v>
      </c>
      <c r="E18" s="479">
        <f>403752557554.089+E19</f>
        <v>521123987112.11902</v>
      </c>
      <c r="F18" s="480">
        <f t="shared" si="0"/>
        <v>0.47704368542372388</v>
      </c>
      <c r="G18" s="481">
        <f t="shared" si="1"/>
        <v>7.5865059752329336E-2</v>
      </c>
      <c r="I18" s="95"/>
      <c r="K18" s="95"/>
    </row>
    <row r="19" spans="2:11">
      <c r="B19" s="485" t="s">
        <v>591</v>
      </c>
      <c r="C19" s="478">
        <v>109201800447.09</v>
      </c>
      <c r="D19" s="479">
        <v>225621046933</v>
      </c>
      <c r="E19" s="479">
        <v>117371429558.03</v>
      </c>
      <c r="F19" s="480">
        <f t="shared" si="0"/>
        <v>0.52021489640939567</v>
      </c>
      <c r="G19" s="481">
        <f t="shared" si="1"/>
        <v>1.7086894360747385E-2</v>
      </c>
      <c r="I19" s="95"/>
    </row>
    <row r="20" spans="2:11">
      <c r="B20" s="477" t="s">
        <v>592</v>
      </c>
      <c r="C20" s="478">
        <v>46837927034.219986</v>
      </c>
      <c r="D20" s="479">
        <v>155175024502</v>
      </c>
      <c r="E20" s="479">
        <v>61330571882.609932</v>
      </c>
      <c r="F20" s="480">
        <f t="shared" si="0"/>
        <v>0.39523481358831336</v>
      </c>
      <c r="G20" s="481">
        <f t="shared" si="1"/>
        <v>8.9284846132359642E-3</v>
      </c>
      <c r="I20" s="95"/>
    </row>
    <row r="21" spans="2:11">
      <c r="B21" s="486" t="s">
        <v>593</v>
      </c>
      <c r="C21" s="472"/>
      <c r="D21" s="487"/>
      <c r="E21" s="487"/>
      <c r="F21" s="488"/>
      <c r="G21" s="489"/>
      <c r="I21" s="95"/>
    </row>
    <row r="22" spans="2:11">
      <c r="B22" s="490" t="s">
        <v>594</v>
      </c>
      <c r="C22" s="491">
        <f>C14-(C17-C19)</f>
        <v>91006341101.179199</v>
      </c>
      <c r="D22" s="491">
        <f>D14-(D17-D19)</f>
        <v>18048428375</v>
      </c>
      <c r="E22" s="491">
        <f>E14-(E17-E19)</f>
        <v>76058831541.281189</v>
      </c>
      <c r="F22" s="492">
        <f>E22/D22</f>
        <v>4.2141526099100686</v>
      </c>
      <c r="G22" s="493">
        <f t="shared" si="1"/>
        <v>1.1072619841485434E-2</v>
      </c>
      <c r="I22" s="95"/>
    </row>
    <row r="23" spans="2:11">
      <c r="B23" s="490" t="s">
        <v>595</v>
      </c>
      <c r="C23" s="491">
        <f>C15-C18</f>
        <v>27462934797.949219</v>
      </c>
      <c r="D23" s="491">
        <f>D15-D18</f>
        <v>-63645124976</v>
      </c>
      <c r="E23" s="491">
        <f>E15-E18</f>
        <v>14698239553.49115</v>
      </c>
      <c r="F23" s="492">
        <f t="shared" si="0"/>
        <v>-0.23094054036399053</v>
      </c>
      <c r="G23" s="493">
        <f t="shared" si="1"/>
        <v>2.1397649111472355E-3</v>
      </c>
      <c r="I23" s="286"/>
      <c r="J23" s="355"/>
    </row>
    <row r="24" spans="2:11">
      <c r="B24" s="490" t="s">
        <v>596</v>
      </c>
      <c r="C24" s="491">
        <f>C16-C20</f>
        <v>-45658394143.859985</v>
      </c>
      <c r="D24" s="491">
        <f>D16-D20</f>
        <v>-143927493582</v>
      </c>
      <c r="E24" s="491">
        <f>E16-E20</f>
        <v>-56010837570.239929</v>
      </c>
      <c r="F24" s="492">
        <f t="shared" si="0"/>
        <v>0.38916009843754279</v>
      </c>
      <c r="G24" s="493">
        <f t="shared" si="1"/>
        <v>-8.1540394304091823E-3</v>
      </c>
      <c r="I24" s="95"/>
    </row>
    <row r="25" spans="2:11">
      <c r="B25" s="504" t="s">
        <v>597</v>
      </c>
      <c r="C25" s="505">
        <f>C14-C17</f>
        <v>-18195459345.910767</v>
      </c>
      <c r="D25" s="505">
        <f>D14-D17</f>
        <v>-207572618558</v>
      </c>
      <c r="E25" s="505">
        <f>E14-E17</f>
        <v>-41312598016.74884</v>
      </c>
      <c r="F25" s="506">
        <f>E25/D25</f>
        <v>0.19902720456939874</v>
      </c>
      <c r="G25" s="507">
        <f t="shared" si="1"/>
        <v>-6.0142745192619555E-3</v>
      </c>
      <c r="I25" s="286"/>
    </row>
    <row r="26" spans="2:11">
      <c r="B26" s="494" t="s">
        <v>598</v>
      </c>
      <c r="C26" s="495">
        <v>236928009878.79999</v>
      </c>
      <c r="D26" s="479">
        <v>363257860888</v>
      </c>
      <c r="E26" s="479">
        <v>208395896704.33002</v>
      </c>
      <c r="F26" s="496">
        <f t="shared" si="0"/>
        <v>0.57368585553770801</v>
      </c>
      <c r="G26" s="497">
        <f t="shared" si="1"/>
        <v>3.0338206543182512E-2</v>
      </c>
    </row>
    <row r="27" spans="2:11">
      <c r="B27" s="494" t="s">
        <v>599</v>
      </c>
      <c r="C27" s="495">
        <v>45915806527.720001</v>
      </c>
      <c r="D27" s="491">
        <v>155685242330</v>
      </c>
      <c r="E27" s="491">
        <v>58457981003.12999</v>
      </c>
      <c r="F27" s="496">
        <f t="shared" si="0"/>
        <v>0.37548826162481647</v>
      </c>
      <c r="G27" s="497">
        <f t="shared" si="1"/>
        <v>8.5102937716985648E-3</v>
      </c>
    </row>
    <row r="28" spans="2:11" ht="15.75" thickBot="1">
      <c r="B28" s="508" t="s">
        <v>600</v>
      </c>
      <c r="C28" s="509">
        <f>C26-C27</f>
        <v>191012203351.07999</v>
      </c>
      <c r="D28" s="509">
        <f>D26-D27</f>
        <v>207572618558</v>
      </c>
      <c r="E28" s="509">
        <f>E26-E27</f>
        <v>149937915701.20001</v>
      </c>
      <c r="F28" s="510">
        <f t="shared" si="0"/>
        <v>0.72233956840171731</v>
      </c>
      <c r="G28" s="511">
        <f t="shared" si="1"/>
        <v>2.1827912771483944E-2</v>
      </c>
    </row>
    <row r="29" spans="2:11">
      <c r="B29" s="498" t="s">
        <v>601</v>
      </c>
      <c r="C29" s="312"/>
      <c r="D29" s="312"/>
      <c r="E29" s="312"/>
      <c r="F29" s="312"/>
    </row>
    <row r="30" spans="2:11">
      <c r="B30" s="499" t="s">
        <v>602</v>
      </c>
      <c r="C30" s="312"/>
      <c r="D30" s="312"/>
      <c r="E30" s="312"/>
      <c r="F30" s="312"/>
    </row>
    <row r="31" spans="2:11" ht="14.25" customHeight="1">
      <c r="B31" s="500" t="s">
        <v>603</v>
      </c>
      <c r="C31" s="312"/>
      <c r="D31" s="501"/>
      <c r="E31" s="501"/>
      <c r="F31" s="312"/>
    </row>
    <row r="32" spans="2:11">
      <c r="B32" s="502" t="s">
        <v>604</v>
      </c>
      <c r="C32" s="312"/>
      <c r="D32" s="312"/>
      <c r="E32" s="312"/>
      <c r="F32" s="312"/>
    </row>
    <row r="33" spans="2:5">
      <c r="B33" s="312"/>
    </row>
    <row r="34" spans="2:5">
      <c r="B34" s="503"/>
    </row>
    <row r="35" spans="2:5">
      <c r="E35" s="479"/>
    </row>
    <row r="36" spans="2:5">
      <c r="E36" s="479"/>
    </row>
    <row r="37" spans="2:5">
      <c r="E37" s="479"/>
    </row>
    <row r="39" spans="2:5">
      <c r="E39" s="479"/>
    </row>
  </sheetData>
  <mergeCells count="13">
    <mergeCell ref="G12:G13"/>
    <mergeCell ref="B10:F10"/>
    <mergeCell ref="B12:B13"/>
    <mergeCell ref="C12:C13"/>
    <mergeCell ref="D12:D13"/>
    <mergeCell ref="E12:E13"/>
    <mergeCell ref="F12:F13"/>
    <mergeCell ref="B9:F9"/>
    <mergeCell ref="A2:H2"/>
    <mergeCell ref="A3:H3"/>
    <mergeCell ref="A4:H4"/>
    <mergeCell ref="B7:F7"/>
    <mergeCell ref="B8:F8"/>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3CA86-D089-41ED-B98F-223008D4C2CC}">
  <dimension ref="C2:J31"/>
  <sheetViews>
    <sheetView workbookViewId="0">
      <selection activeCell="D8" sqref="D8:I8"/>
    </sheetView>
  </sheetViews>
  <sheetFormatPr defaultColWidth="11.5703125" defaultRowHeight="15"/>
  <cols>
    <col min="1" max="16384" width="11.5703125" style="512"/>
  </cols>
  <sheetData>
    <row r="2" spans="3:10">
      <c r="C2" s="1612" t="s">
        <v>0</v>
      </c>
      <c r="D2" s="1612"/>
      <c r="E2" s="1612"/>
      <c r="F2" s="1612"/>
      <c r="G2" s="1612"/>
      <c r="H2" s="1612"/>
      <c r="I2" s="1612"/>
      <c r="J2" s="1612"/>
    </row>
    <row r="3" spans="3:10">
      <c r="C3" s="1613" t="s">
        <v>1</v>
      </c>
      <c r="D3" s="1613"/>
      <c r="E3" s="1613"/>
      <c r="F3" s="1613"/>
      <c r="G3" s="1613"/>
      <c r="H3" s="1613"/>
      <c r="I3" s="1613"/>
      <c r="J3" s="1613"/>
    </row>
    <row r="4" spans="3:10">
      <c r="C4" s="1413" t="s">
        <v>2</v>
      </c>
      <c r="D4" s="1413"/>
      <c r="E4" s="1413"/>
      <c r="F4" s="1413"/>
      <c r="G4" s="1413"/>
      <c r="H4" s="1413"/>
      <c r="I4" s="1413"/>
      <c r="J4" s="1413"/>
    </row>
    <row r="7" spans="3:10" ht="15.75">
      <c r="D7" s="1614" t="s">
        <v>605</v>
      </c>
      <c r="E7" s="1614"/>
      <c r="F7" s="1614"/>
      <c r="G7" s="1614"/>
      <c r="H7" s="1614"/>
      <c r="I7" s="1614"/>
    </row>
    <row r="8" spans="3:10" ht="15.75">
      <c r="D8" s="1615" t="s">
        <v>606</v>
      </c>
      <c r="E8" s="1615"/>
      <c r="F8" s="1615"/>
      <c r="G8" s="1615"/>
      <c r="H8" s="1615"/>
      <c r="I8" s="1615"/>
    </row>
    <row r="9" spans="3:10">
      <c r="D9" s="1905"/>
      <c r="E9" s="1905"/>
      <c r="F9" s="1905"/>
      <c r="G9" s="1905"/>
      <c r="H9" s="1905"/>
      <c r="I9" s="1905"/>
    </row>
    <row r="31" spans="3:3">
      <c r="C31" s="514" t="s">
        <v>607</v>
      </c>
    </row>
  </sheetData>
  <mergeCells count="6">
    <mergeCell ref="D9:I9"/>
    <mergeCell ref="C2:J2"/>
    <mergeCell ref="C3:J3"/>
    <mergeCell ref="C4:J4"/>
    <mergeCell ref="D7:I7"/>
    <mergeCell ref="D8:I8"/>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5DDDB-92A3-4779-B2AB-614A4417E697}">
  <dimension ref="B3:I36"/>
  <sheetViews>
    <sheetView zoomScale="80" zoomScaleNormal="80" workbookViewId="0">
      <selection activeCell="B8" sqref="B8:H8"/>
    </sheetView>
  </sheetViews>
  <sheetFormatPr defaultColWidth="11.42578125" defaultRowHeight="15"/>
  <cols>
    <col min="1" max="1" width="11.42578125" style="515"/>
    <col min="2" max="2" width="29.140625" style="515" customWidth="1"/>
    <col min="3" max="3" width="24.7109375" style="515" customWidth="1"/>
    <col min="4" max="4" width="15.28515625" style="515" customWidth="1"/>
    <col min="5" max="6" width="22" style="515" customWidth="1"/>
    <col min="7" max="7" width="16.28515625" style="515" customWidth="1"/>
    <col min="8" max="8" width="14.42578125" style="515" customWidth="1"/>
    <col min="9" max="9" width="11.42578125" style="515"/>
    <col min="10" max="10" width="2.85546875" style="515" customWidth="1"/>
    <col min="11" max="16384" width="11.42578125" style="515"/>
  </cols>
  <sheetData>
    <row r="3" spans="2:9">
      <c r="B3" s="1612" t="s">
        <v>0</v>
      </c>
      <c r="C3" s="1612"/>
      <c r="D3" s="1612"/>
      <c r="E3" s="1612"/>
      <c r="F3" s="1612"/>
      <c r="G3" s="1612"/>
      <c r="H3" s="1612"/>
      <c r="I3" s="1612"/>
    </row>
    <row r="4" spans="2:9">
      <c r="B4" s="1613" t="s">
        <v>1</v>
      </c>
      <c r="C4" s="1613"/>
      <c r="D4" s="1613"/>
      <c r="E4" s="1613"/>
      <c r="F4" s="1613"/>
      <c r="G4" s="1613"/>
      <c r="H4" s="1613"/>
      <c r="I4" s="1613"/>
    </row>
    <row r="5" spans="2:9">
      <c r="B5" s="1413" t="s">
        <v>2</v>
      </c>
      <c r="C5" s="1413"/>
      <c r="D5" s="1413"/>
      <c r="E5" s="1413"/>
      <c r="F5" s="1413"/>
      <c r="G5" s="1413"/>
      <c r="H5" s="1413"/>
      <c r="I5" s="1413"/>
    </row>
    <row r="7" spans="2:9" ht="15.75">
      <c r="B7" s="1614" t="s">
        <v>608</v>
      </c>
      <c r="C7" s="1614"/>
      <c r="D7" s="1614"/>
      <c r="E7" s="1614"/>
      <c r="F7" s="1614"/>
      <c r="G7" s="1614"/>
      <c r="H7" s="1614"/>
    </row>
    <row r="8" spans="2:9" ht="15.75">
      <c r="B8" s="1619" t="s">
        <v>609</v>
      </c>
      <c r="C8" s="1619"/>
      <c r="D8" s="1619"/>
      <c r="E8" s="1619"/>
      <c r="F8" s="1619"/>
      <c r="G8" s="1619"/>
      <c r="H8" s="1619"/>
    </row>
    <row r="11" spans="2:9" ht="15" customHeight="1">
      <c r="B11" s="1620" t="s">
        <v>4</v>
      </c>
      <c r="C11" s="1620" t="s">
        <v>610</v>
      </c>
      <c r="D11" s="1620"/>
      <c r="E11" s="1621" t="s">
        <v>611</v>
      </c>
      <c r="F11" s="1622"/>
      <c r="G11" s="1621" t="s">
        <v>612</v>
      </c>
      <c r="H11" s="1622"/>
    </row>
    <row r="12" spans="2:9" ht="15.75" customHeight="1">
      <c r="B12" s="1620"/>
      <c r="C12" s="1620"/>
      <c r="D12" s="1620"/>
      <c r="E12" s="1623"/>
      <c r="F12" s="1624"/>
      <c r="G12" s="1623"/>
      <c r="H12" s="1624"/>
    </row>
    <row r="13" spans="2:9" ht="15.75">
      <c r="B13" s="1620"/>
      <c r="C13" s="529" t="s">
        <v>613</v>
      </c>
      <c r="D13" s="529" t="s">
        <v>614</v>
      </c>
      <c r="E13" s="529" t="s">
        <v>613</v>
      </c>
      <c r="F13" s="529" t="s">
        <v>614</v>
      </c>
      <c r="G13" s="529" t="s">
        <v>613</v>
      </c>
      <c r="H13" s="529" t="s">
        <v>615</v>
      </c>
    </row>
    <row r="14" spans="2:9" ht="15.75">
      <c r="B14" s="516" t="s">
        <v>616</v>
      </c>
      <c r="C14" s="517">
        <v>1040005477267</v>
      </c>
      <c r="D14" s="518">
        <f>C14/$C$23</f>
        <v>0.15106536797426998</v>
      </c>
      <c r="E14" s="519">
        <v>1086799970785</v>
      </c>
      <c r="F14" s="518">
        <f>E14/$C$24</f>
        <v>0.15821598555444921</v>
      </c>
      <c r="G14" s="519">
        <f>E14-C14</f>
        <v>46794493518</v>
      </c>
      <c r="H14" s="518">
        <f>G14/C14</f>
        <v>4.4994468337772493E-2</v>
      </c>
    </row>
    <row r="15" spans="2:9" ht="15.75">
      <c r="B15" s="516" t="s">
        <v>617</v>
      </c>
      <c r="C15" s="517">
        <v>1247578095825</v>
      </c>
      <c r="D15" s="518">
        <f t="shared" ref="D15:D19" si="0">C15/$C$23</f>
        <v>0.18121620341626138</v>
      </c>
      <c r="E15" s="519">
        <v>1308634270938.0002</v>
      </c>
      <c r="F15" s="518">
        <f t="shared" ref="F15:F19" si="1">E15/$C$24</f>
        <v>0.19051055067404266</v>
      </c>
      <c r="G15" s="519">
        <f t="shared" ref="G15:G19" si="2">E15-C15</f>
        <v>61056175113.000244</v>
      </c>
      <c r="H15" s="518">
        <f t="shared" ref="H15:H18" si="3">G15/C15</f>
        <v>4.8939762021571034E-2</v>
      </c>
    </row>
    <row r="16" spans="2:9" ht="15.75">
      <c r="B16" s="530" t="s">
        <v>618</v>
      </c>
      <c r="C16" s="531">
        <f>C14-C15</f>
        <v>-207572618558</v>
      </c>
      <c r="D16" s="532">
        <f>C16/$C$23</f>
        <v>-3.0150835441991406E-2</v>
      </c>
      <c r="E16" s="533">
        <f>E14-E15</f>
        <v>-221834300153.00024</v>
      </c>
      <c r="F16" s="532">
        <f>E16/$C$24</f>
        <v>-3.2294565119593444E-2</v>
      </c>
      <c r="G16" s="533">
        <f>E16-C16</f>
        <v>-14261681595.000244</v>
      </c>
      <c r="H16" s="532">
        <f>G16/C16</f>
        <v>6.8706950338997819E-2</v>
      </c>
    </row>
    <row r="17" spans="2:8" ht="15.75">
      <c r="B17" s="520" t="s">
        <v>619</v>
      </c>
      <c r="C17" s="521">
        <v>363257860888</v>
      </c>
      <c r="D17" s="518">
        <f t="shared" si="0"/>
        <v>5.2764801363160217E-2</v>
      </c>
      <c r="E17" s="522">
        <v>333064644909</v>
      </c>
      <c r="F17" s="518">
        <f t="shared" si="1"/>
        <v>4.8487442458760334E-2</v>
      </c>
      <c r="G17" s="519">
        <f t="shared" si="2"/>
        <v>-30193215979</v>
      </c>
      <c r="H17" s="518">
        <f t="shared" si="3"/>
        <v>-8.3117859872849933E-2</v>
      </c>
    </row>
    <row r="18" spans="2:8" ht="15.75">
      <c r="B18" s="520" t="s">
        <v>620</v>
      </c>
      <c r="C18" s="521">
        <v>155685242330</v>
      </c>
      <c r="D18" s="518">
        <f t="shared" si="0"/>
        <v>2.2613965921168811E-2</v>
      </c>
      <c r="E18" s="522">
        <v>111230344756</v>
      </c>
      <c r="F18" s="518">
        <f t="shared" si="1"/>
        <v>1.6192877339166925E-2</v>
      </c>
      <c r="G18" s="519">
        <f t="shared" si="2"/>
        <v>-44454897574</v>
      </c>
      <c r="H18" s="518">
        <f t="shared" si="3"/>
        <v>-0.28554342665164545</v>
      </c>
    </row>
    <row r="19" spans="2:8" ht="15.75">
      <c r="B19" s="530" t="s">
        <v>621</v>
      </c>
      <c r="C19" s="531">
        <f>C17-C18</f>
        <v>207572618558</v>
      </c>
      <c r="D19" s="532">
        <f t="shared" si="0"/>
        <v>3.0150835441991406E-2</v>
      </c>
      <c r="E19" s="533">
        <f>E17-E18</f>
        <v>221834300153</v>
      </c>
      <c r="F19" s="532">
        <f t="shared" si="1"/>
        <v>3.2294565119593409E-2</v>
      </c>
      <c r="G19" s="533">
        <f t="shared" si="2"/>
        <v>14261681595</v>
      </c>
      <c r="H19" s="532">
        <f>G19/C19</f>
        <v>6.8706950338996653E-2</v>
      </c>
    </row>
    <row r="20" spans="2:8">
      <c r="B20" s="1616" t="s">
        <v>216</v>
      </c>
      <c r="C20" s="1616"/>
      <c r="D20" s="1616"/>
      <c r="E20" s="1616"/>
      <c r="F20" s="1616"/>
      <c r="G20" s="1616"/>
      <c r="H20" s="1616"/>
    </row>
    <row r="21" spans="2:8" ht="24" customHeight="1">
      <c r="B21" s="1617" t="s">
        <v>622</v>
      </c>
      <c r="C21" s="1617"/>
      <c r="D21" s="1617"/>
      <c r="E21" s="1617"/>
      <c r="F21" s="1617"/>
      <c r="G21" s="1617"/>
      <c r="H21" s="1617"/>
    </row>
    <row r="22" spans="2:8" ht="20.45" customHeight="1">
      <c r="B22" s="1618" t="s">
        <v>623</v>
      </c>
      <c r="C22" s="1618"/>
      <c r="D22" s="1618"/>
      <c r="E22" s="1618"/>
      <c r="F22" s="1618"/>
      <c r="G22" s="1618"/>
      <c r="H22" s="1618"/>
    </row>
    <row r="23" spans="2:8">
      <c r="B23" s="523" t="s">
        <v>624</v>
      </c>
      <c r="C23" s="524">
        <v>6884473200000</v>
      </c>
      <c r="G23" s="525"/>
    </row>
    <row r="24" spans="2:8" ht="15.75" customHeight="1">
      <c r="B24" s="523" t="s">
        <v>625</v>
      </c>
      <c r="C24" s="524">
        <v>6869090800000</v>
      </c>
      <c r="G24" s="526"/>
    </row>
    <row r="25" spans="2:8" ht="15.75" customHeight="1"/>
    <row r="27" spans="2:8">
      <c r="C27" s="527"/>
    </row>
    <row r="36" spans="7:7">
      <c r="G36" s="528"/>
    </row>
  </sheetData>
  <mergeCells count="12">
    <mergeCell ref="B22:H22"/>
    <mergeCell ref="B7:H7"/>
    <mergeCell ref="B8:H8"/>
    <mergeCell ref="B11:B13"/>
    <mergeCell ref="C11:D12"/>
    <mergeCell ref="E11:F12"/>
    <mergeCell ref="G11:H12"/>
    <mergeCell ref="B3:I3"/>
    <mergeCell ref="B4:I4"/>
    <mergeCell ref="B5:I5"/>
    <mergeCell ref="B20:H20"/>
    <mergeCell ref="B21:H21"/>
  </mergeCells>
  <pageMargins left="0.7" right="0.7" top="0.75" bottom="0.75" header="0.3" footer="0.3"/>
  <ignoredErrors>
    <ignoredError sqref="D16 D19" formula="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9F6DA-9DCA-4E7C-BF56-092B88F6EF3C}">
  <dimension ref="B3:I24"/>
  <sheetViews>
    <sheetView showGridLines="0" workbookViewId="0">
      <selection activeCell="B8" sqref="B8"/>
    </sheetView>
  </sheetViews>
  <sheetFormatPr defaultColWidth="11.42578125" defaultRowHeight="15"/>
  <cols>
    <col min="2" max="2" width="16.7109375" customWidth="1"/>
    <col min="3" max="3" width="5.7109375" customWidth="1"/>
    <col min="4" max="4" width="58.7109375" customWidth="1"/>
    <col min="5" max="5" width="59.42578125" bestFit="1" customWidth="1"/>
    <col min="6" max="6" width="27.28515625" bestFit="1" customWidth="1"/>
  </cols>
  <sheetData>
    <row r="3" spans="2:9">
      <c r="B3" s="1612" t="s">
        <v>0</v>
      </c>
      <c r="C3" s="1612"/>
      <c r="D3" s="1612"/>
      <c r="E3" s="1612"/>
      <c r="F3" s="1612"/>
      <c r="G3" s="1612"/>
      <c r="H3" s="1612"/>
      <c r="I3" s="1612"/>
    </row>
    <row r="4" spans="2:9">
      <c r="B4" s="1613" t="s">
        <v>1</v>
      </c>
      <c r="C4" s="1613"/>
      <c r="D4" s="1613"/>
      <c r="E4" s="1613"/>
      <c r="F4" s="1613"/>
      <c r="G4" s="1613"/>
      <c r="H4" s="1613"/>
      <c r="I4" s="1613"/>
    </row>
    <row r="5" spans="2:9">
      <c r="B5" s="1413" t="s">
        <v>2</v>
      </c>
      <c r="C5" s="1413"/>
      <c r="D5" s="1413"/>
      <c r="E5" s="1413"/>
      <c r="F5" s="1413"/>
      <c r="G5" s="1413"/>
      <c r="H5" s="1413"/>
      <c r="I5" s="1413"/>
    </row>
    <row r="7" spans="2:9">
      <c r="B7" s="1424" t="s">
        <v>626</v>
      </c>
      <c r="C7" s="1424"/>
      <c r="D7" s="1424"/>
      <c r="E7" s="1424"/>
      <c r="F7" s="1424"/>
      <c r="G7" s="1424"/>
      <c r="H7" s="1424"/>
      <c r="I7" s="1424"/>
    </row>
    <row r="8" spans="2:9">
      <c r="B8" s="182"/>
      <c r="C8" s="182"/>
      <c r="D8" s="159"/>
      <c r="E8" s="159"/>
      <c r="F8" s="159"/>
    </row>
    <row r="9" spans="2:9">
      <c r="B9" s="538" t="s">
        <v>627</v>
      </c>
      <c r="C9" s="1629" t="s">
        <v>628</v>
      </c>
      <c r="D9" s="1630"/>
      <c r="E9" s="538" t="s">
        <v>4</v>
      </c>
      <c r="F9" s="538" t="s">
        <v>629</v>
      </c>
    </row>
    <row r="10" spans="2:9">
      <c r="B10" s="1625" t="s">
        <v>630</v>
      </c>
      <c r="C10" s="535">
        <v>1</v>
      </c>
      <c r="D10" s="536" t="s">
        <v>631</v>
      </c>
      <c r="E10" s="536" t="s">
        <v>632</v>
      </c>
      <c r="F10" s="537">
        <v>4663</v>
      </c>
    </row>
    <row r="11" spans="2:9">
      <c r="B11" s="1625"/>
      <c r="C11" s="535">
        <v>2</v>
      </c>
      <c r="D11" s="536" t="s">
        <v>633</v>
      </c>
      <c r="E11" s="536" t="s">
        <v>633</v>
      </c>
      <c r="F11" s="537">
        <v>3500</v>
      </c>
    </row>
    <row r="12" spans="2:9">
      <c r="B12" s="1625"/>
      <c r="C12" s="535">
        <v>3</v>
      </c>
      <c r="D12" s="536" t="s">
        <v>634</v>
      </c>
      <c r="E12" s="536" t="s">
        <v>635</v>
      </c>
      <c r="F12" s="537">
        <v>1049.2300789999999</v>
      </c>
    </row>
    <row r="13" spans="2:9">
      <c r="B13" s="1625"/>
      <c r="C13" s="535">
        <v>4</v>
      </c>
      <c r="D13" s="536" t="s">
        <v>636</v>
      </c>
      <c r="E13" s="1626" t="s">
        <v>637</v>
      </c>
      <c r="F13" s="537">
        <v>1307.3134889999999</v>
      </c>
    </row>
    <row r="14" spans="2:9">
      <c r="B14" s="1625"/>
      <c r="C14" s="535">
        <v>5</v>
      </c>
      <c r="D14" s="536" t="s">
        <v>638</v>
      </c>
      <c r="E14" s="1627"/>
      <c r="F14" s="537">
        <v>1897.6068479999999</v>
      </c>
    </row>
    <row r="15" spans="2:9">
      <c r="B15" s="1625"/>
      <c r="C15" s="535">
        <v>6</v>
      </c>
      <c r="D15" s="536" t="s">
        <v>639</v>
      </c>
      <c r="E15" s="1628"/>
      <c r="F15" s="537">
        <v>622.87550199999998</v>
      </c>
    </row>
    <row r="16" spans="2:9">
      <c r="B16" s="1625"/>
      <c r="C16" s="535">
        <v>7</v>
      </c>
      <c r="D16" s="536" t="s">
        <v>640</v>
      </c>
      <c r="E16" s="536" t="s">
        <v>641</v>
      </c>
      <c r="F16" s="537">
        <v>2107.5486030000002</v>
      </c>
    </row>
    <row r="17" spans="2:6">
      <c r="B17" s="1625" t="s">
        <v>642</v>
      </c>
      <c r="C17" s="1629" t="s">
        <v>628</v>
      </c>
      <c r="D17" s="1630"/>
      <c r="E17" s="538" t="s">
        <v>4</v>
      </c>
      <c r="F17" s="538" t="s">
        <v>629</v>
      </c>
    </row>
    <row r="18" spans="2:6">
      <c r="B18" s="1625"/>
      <c r="C18" s="535">
        <v>1</v>
      </c>
      <c r="D18" s="536" t="s">
        <v>643</v>
      </c>
      <c r="E18" s="536" t="s">
        <v>644</v>
      </c>
      <c r="F18" s="537">
        <v>14987.6</v>
      </c>
    </row>
    <row r="19" spans="2:6">
      <c r="B19" s="1625"/>
      <c r="C19" s="535">
        <v>2</v>
      </c>
      <c r="D19" s="536" t="s">
        <v>645</v>
      </c>
      <c r="E19" s="536" t="s">
        <v>646</v>
      </c>
      <c r="F19" s="537">
        <v>4000.0000009999999</v>
      </c>
    </row>
    <row r="20" spans="2:6">
      <c r="B20" s="1625"/>
      <c r="C20" s="535">
        <v>3</v>
      </c>
      <c r="D20" s="536" t="s">
        <v>647</v>
      </c>
      <c r="E20" s="536" t="s">
        <v>648</v>
      </c>
      <c r="F20" s="537">
        <v>4000</v>
      </c>
    </row>
    <row r="21" spans="2:6">
      <c r="B21" s="1625"/>
      <c r="C21" s="535">
        <v>4</v>
      </c>
      <c r="D21" s="536" t="s">
        <v>649</v>
      </c>
      <c r="E21" s="536" t="s">
        <v>650</v>
      </c>
      <c r="F21" s="537">
        <v>5327.9941170000002</v>
      </c>
    </row>
    <row r="22" spans="2:6">
      <c r="B22" s="1625"/>
      <c r="C22" s="535">
        <v>5</v>
      </c>
      <c r="D22" s="536" t="s">
        <v>651</v>
      </c>
      <c r="E22" s="536" t="s">
        <v>652</v>
      </c>
      <c r="F22" s="537">
        <v>3612.5176310000002</v>
      </c>
    </row>
    <row r="23" spans="2:6">
      <c r="B23" s="1625"/>
      <c r="C23" s="535">
        <v>6</v>
      </c>
      <c r="D23" s="536" t="s">
        <v>653</v>
      </c>
      <c r="E23" s="536" t="s">
        <v>654</v>
      </c>
      <c r="F23" s="537">
        <v>1573</v>
      </c>
    </row>
    <row r="24" spans="2:6">
      <c r="B24" s="159" t="s">
        <v>655</v>
      </c>
    </row>
  </sheetData>
  <mergeCells count="9">
    <mergeCell ref="B10:B16"/>
    <mergeCell ref="E13:E15"/>
    <mergeCell ref="B17:B23"/>
    <mergeCell ref="C17:D17"/>
    <mergeCell ref="B3:I3"/>
    <mergeCell ref="B4:I4"/>
    <mergeCell ref="B5:I5"/>
    <mergeCell ref="B7:I7"/>
    <mergeCell ref="C9:D9"/>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8D17B-4408-49D1-990A-C878C21694A0}">
  <dimension ref="B3:K42"/>
  <sheetViews>
    <sheetView showGridLines="0" workbookViewId="0">
      <selection activeCell="B7" sqref="B7:K7"/>
    </sheetView>
  </sheetViews>
  <sheetFormatPr defaultColWidth="11.5703125" defaultRowHeight="15"/>
  <cols>
    <col min="1" max="16384" width="11.5703125" style="159"/>
  </cols>
  <sheetData>
    <row r="3" spans="2:11">
      <c r="C3" s="1612" t="s">
        <v>0</v>
      </c>
      <c r="D3" s="1612"/>
      <c r="E3" s="1612"/>
      <c r="F3" s="1612"/>
      <c r="G3" s="1612"/>
      <c r="H3" s="1612"/>
      <c r="I3" s="1612"/>
      <c r="J3" s="1612"/>
    </row>
    <row r="4" spans="2:11">
      <c r="C4" s="1613" t="s">
        <v>1</v>
      </c>
      <c r="D4" s="1613"/>
      <c r="E4" s="1613"/>
      <c r="F4" s="1613"/>
      <c r="G4" s="1613"/>
      <c r="H4" s="1613"/>
      <c r="I4" s="1613"/>
      <c r="J4" s="1613"/>
    </row>
    <row r="5" spans="2:11">
      <c r="C5" s="1413" t="s">
        <v>2</v>
      </c>
      <c r="D5" s="1413"/>
      <c r="E5" s="1413"/>
      <c r="F5" s="1413"/>
      <c r="G5" s="1413"/>
      <c r="H5" s="1413"/>
      <c r="I5" s="1413"/>
      <c r="J5" s="1413"/>
    </row>
    <row r="6" spans="2:11">
      <c r="B6" s="1512" t="s">
        <v>656</v>
      </c>
      <c r="C6" s="1512"/>
      <c r="D6" s="1512"/>
      <c r="E6" s="1512"/>
      <c r="F6" s="1512"/>
      <c r="G6" s="1512"/>
      <c r="H6" s="1512"/>
      <c r="I6" s="1512"/>
      <c r="J6" s="1512"/>
      <c r="K6" s="1512"/>
    </row>
    <row r="7" spans="2:11">
      <c r="B7" s="1512" t="s">
        <v>657</v>
      </c>
      <c r="C7" s="1512"/>
      <c r="D7" s="1512"/>
      <c r="E7" s="1512"/>
      <c r="F7" s="1512"/>
      <c r="G7" s="1512"/>
      <c r="H7" s="1512"/>
      <c r="I7" s="1512"/>
      <c r="J7" s="1512"/>
      <c r="K7" s="1512"/>
    </row>
    <row r="37" spans="2:2">
      <c r="B37" s="182" t="s">
        <v>658</v>
      </c>
    </row>
    <row r="38" spans="2:2">
      <c r="B38" s="159" t="s">
        <v>659</v>
      </c>
    </row>
    <row r="39" spans="2:2">
      <c r="B39" s="159" t="s">
        <v>660</v>
      </c>
    </row>
    <row r="40" spans="2:2">
      <c r="B40" s="159" t="s">
        <v>661</v>
      </c>
    </row>
    <row r="41" spans="2:2">
      <c r="B41" s="159" t="s">
        <v>662</v>
      </c>
    </row>
    <row r="42" spans="2:2">
      <c r="B42" s="159" t="s">
        <v>663</v>
      </c>
    </row>
  </sheetData>
  <mergeCells count="5">
    <mergeCell ref="C3:J3"/>
    <mergeCell ref="C4:J4"/>
    <mergeCell ref="C5:J5"/>
    <mergeCell ref="B7:K7"/>
    <mergeCell ref="B6:K6"/>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A1EEE-F57F-4106-A138-BA9C5D87A225}">
  <dimension ref="B2:K35"/>
  <sheetViews>
    <sheetView showGridLines="0" workbookViewId="0">
      <selection activeCell="O35" sqref="O35"/>
    </sheetView>
  </sheetViews>
  <sheetFormatPr defaultColWidth="11.42578125" defaultRowHeight="15"/>
  <sheetData>
    <row r="2" spans="2:11">
      <c r="C2" s="1612" t="s">
        <v>0</v>
      </c>
      <c r="D2" s="1612"/>
      <c r="E2" s="1612"/>
      <c r="F2" s="1612"/>
      <c r="G2" s="1612"/>
      <c r="H2" s="1612"/>
      <c r="I2" s="1612"/>
      <c r="J2" s="1612"/>
    </row>
    <row r="3" spans="2:11">
      <c r="C3" s="1613" t="s">
        <v>1</v>
      </c>
      <c r="D3" s="1613"/>
      <c r="E3" s="1613"/>
      <c r="F3" s="1613"/>
      <c r="G3" s="1613"/>
      <c r="H3" s="1613"/>
      <c r="I3" s="1613"/>
      <c r="J3" s="1613"/>
    </row>
    <row r="4" spans="2:11">
      <c r="C4" s="1413" t="s">
        <v>2</v>
      </c>
      <c r="D4" s="1413"/>
      <c r="E4" s="1413"/>
      <c r="F4" s="1413"/>
      <c r="G4" s="1413"/>
      <c r="H4" s="1413"/>
      <c r="I4" s="1413"/>
      <c r="J4" s="1413"/>
    </row>
    <row r="5" spans="2:11">
      <c r="B5" s="1631" t="s">
        <v>664</v>
      </c>
      <c r="C5" s="1631"/>
      <c r="D5" s="1631"/>
      <c r="E5" s="1631"/>
      <c r="F5" s="1631"/>
      <c r="G5" s="1631"/>
      <c r="H5" s="1631"/>
      <c r="I5" s="1631"/>
      <c r="J5" s="1631"/>
      <c r="K5" s="1631"/>
    </row>
    <row r="35" spans="2:2">
      <c r="B35" s="539" t="s">
        <v>665</v>
      </c>
    </row>
  </sheetData>
  <mergeCells count="4">
    <mergeCell ref="C2:J2"/>
    <mergeCell ref="C3:J3"/>
    <mergeCell ref="C4:J4"/>
    <mergeCell ref="B5:K5"/>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4CC43-604B-42F6-B323-CAE3BD156997}">
  <dimension ref="B3:K22"/>
  <sheetViews>
    <sheetView showGridLines="0" workbookViewId="0">
      <selection sqref="A1:XFD1048576"/>
    </sheetView>
  </sheetViews>
  <sheetFormatPr defaultColWidth="11.5703125" defaultRowHeight="15"/>
  <cols>
    <col min="1" max="16384" width="11.5703125" style="159"/>
  </cols>
  <sheetData>
    <row r="3" spans="2:11">
      <c r="C3" s="1612" t="s">
        <v>0</v>
      </c>
      <c r="D3" s="1612"/>
      <c r="E3" s="1612"/>
      <c r="F3" s="1612"/>
      <c r="G3" s="1612"/>
      <c r="H3" s="1612"/>
      <c r="I3" s="1612"/>
      <c r="J3" s="1612"/>
    </row>
    <row r="4" spans="2:11">
      <c r="C4" s="1613" t="s">
        <v>1</v>
      </c>
      <c r="D4" s="1613"/>
      <c r="E4" s="1613"/>
      <c r="F4" s="1613"/>
      <c r="G4" s="1613"/>
      <c r="H4" s="1613"/>
      <c r="I4" s="1613"/>
      <c r="J4" s="1613"/>
    </row>
    <row r="5" spans="2:11">
      <c r="C5" s="1413" t="s">
        <v>2</v>
      </c>
      <c r="D5" s="1413"/>
      <c r="E5" s="1413"/>
      <c r="F5" s="1413"/>
      <c r="G5" s="1413"/>
      <c r="H5" s="1413"/>
      <c r="I5" s="1413"/>
      <c r="J5" s="1413"/>
    </row>
    <row r="6" spans="2:11">
      <c r="B6" s="1512" t="s">
        <v>666</v>
      </c>
      <c r="C6" s="1512"/>
      <c r="D6" s="1512"/>
      <c r="E6" s="1512"/>
      <c r="F6" s="1512"/>
      <c r="G6" s="1512"/>
      <c r="H6" s="1512"/>
      <c r="I6" s="1512"/>
      <c r="J6" s="1512"/>
      <c r="K6" s="1512"/>
    </row>
    <row r="21" spans="3:3">
      <c r="C21" s="159" t="s">
        <v>667</v>
      </c>
    </row>
    <row r="22" spans="3:3">
      <c r="C22" s="159" t="s">
        <v>668</v>
      </c>
    </row>
  </sheetData>
  <mergeCells count="4">
    <mergeCell ref="C3:J3"/>
    <mergeCell ref="C4:J4"/>
    <mergeCell ref="C5:J5"/>
    <mergeCell ref="B6:K6"/>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D789C-88FA-42AE-B78E-B6ACC2E086A2}">
  <dimension ref="B3:K49"/>
  <sheetViews>
    <sheetView showGridLines="0" workbookViewId="0">
      <selection activeCell="C3" sqref="B3:K6"/>
    </sheetView>
  </sheetViews>
  <sheetFormatPr defaultColWidth="11.42578125" defaultRowHeight="15"/>
  <sheetData>
    <row r="3" spans="2:11">
      <c r="C3" s="1612" t="s">
        <v>0</v>
      </c>
      <c r="D3" s="1612"/>
      <c r="E3" s="1612"/>
      <c r="F3" s="1612"/>
      <c r="G3" s="1612"/>
      <c r="H3" s="1612"/>
      <c r="I3" s="1612"/>
      <c r="J3" s="1612"/>
    </row>
    <row r="4" spans="2:11">
      <c r="C4" s="1613" t="s">
        <v>1</v>
      </c>
      <c r="D4" s="1613"/>
      <c r="E4" s="1613"/>
      <c r="F4" s="1613"/>
      <c r="G4" s="1613"/>
      <c r="H4" s="1613"/>
      <c r="I4" s="1613"/>
      <c r="J4" s="1613"/>
    </row>
    <row r="5" spans="2:11">
      <c r="C5" s="1413" t="s">
        <v>2</v>
      </c>
      <c r="D5" s="1413"/>
      <c r="E5" s="1413"/>
      <c r="F5" s="1413"/>
      <c r="G5" s="1413"/>
      <c r="H5" s="1413"/>
      <c r="I5" s="1413"/>
      <c r="J5" s="1413"/>
    </row>
    <row r="6" spans="2:11">
      <c r="B6" s="1631" t="s">
        <v>669</v>
      </c>
      <c r="C6" s="1631"/>
      <c r="D6" s="1631"/>
      <c r="E6" s="1631"/>
      <c r="F6" s="1631"/>
      <c r="G6" s="1631"/>
      <c r="H6" s="1631"/>
      <c r="I6" s="1631"/>
      <c r="J6" s="1631"/>
      <c r="K6" s="1631"/>
    </row>
    <row r="49" spans="3:3">
      <c r="C49" t="s">
        <v>670</v>
      </c>
    </row>
  </sheetData>
  <mergeCells count="4">
    <mergeCell ref="C3:J3"/>
    <mergeCell ref="C4:J4"/>
    <mergeCell ref="C5:J5"/>
    <mergeCell ref="B6:K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D2D4C-F8B4-4D27-A002-89B8CD9C18E8}">
  <dimension ref="B1:N26"/>
  <sheetViews>
    <sheetView showGridLines="0" zoomScale="80" zoomScaleNormal="80" workbookViewId="0">
      <selection activeCell="I34" sqref="I34"/>
    </sheetView>
  </sheetViews>
  <sheetFormatPr defaultColWidth="11.42578125" defaultRowHeight="15"/>
  <cols>
    <col min="1" max="16384" width="11.42578125" style="159"/>
  </cols>
  <sheetData>
    <row r="1" spans="2:14" s="156" customFormat="1" ht="15" customHeight="1">
      <c r="B1" s="155"/>
      <c r="C1" s="1425" t="s">
        <v>0</v>
      </c>
      <c r="D1" s="1425"/>
      <c r="E1" s="1425"/>
      <c r="F1" s="1425"/>
      <c r="G1" s="1425"/>
      <c r="H1" s="1425"/>
      <c r="I1" s="1425"/>
      <c r="J1" s="1425"/>
      <c r="K1" s="1425"/>
      <c r="L1" s="155"/>
    </row>
    <row r="2" spans="2:14" s="156" customFormat="1" ht="15" customHeight="1">
      <c r="B2" s="155"/>
      <c r="C2" s="1425" t="s">
        <v>1</v>
      </c>
      <c r="D2" s="1425"/>
      <c r="E2" s="1425"/>
      <c r="F2" s="1425"/>
      <c r="G2" s="1425"/>
      <c r="H2" s="1425"/>
      <c r="I2" s="1425"/>
      <c r="J2" s="1425"/>
      <c r="K2" s="1425"/>
      <c r="L2" s="155"/>
    </row>
    <row r="3" spans="2:14" s="156" customFormat="1" ht="15" customHeight="1">
      <c r="B3" s="158"/>
      <c r="C3" s="1426" t="s">
        <v>2</v>
      </c>
      <c r="D3" s="1426"/>
      <c r="E3" s="1426"/>
      <c r="F3" s="1426"/>
      <c r="G3" s="1426"/>
      <c r="H3" s="1426"/>
      <c r="I3" s="1426"/>
      <c r="J3" s="1426"/>
      <c r="K3" s="1426"/>
      <c r="L3" s="158"/>
    </row>
    <row r="4" spans="2:14">
      <c r="C4" s="1424" t="s">
        <v>100</v>
      </c>
      <c r="D4" s="1424"/>
      <c r="E4" s="1424"/>
      <c r="F4" s="1424"/>
      <c r="G4" s="1424"/>
      <c r="H4" s="1424"/>
      <c r="I4" s="1424"/>
      <c r="J4" s="1424"/>
    </row>
    <row r="5" spans="2:14">
      <c r="C5" s="1424"/>
      <c r="D5" s="1424"/>
      <c r="E5" s="1424"/>
      <c r="F5" s="1424"/>
      <c r="G5" s="1424"/>
      <c r="H5" s="1424"/>
      <c r="I5" s="1424"/>
      <c r="J5" s="1424"/>
    </row>
    <row r="6" spans="2:14">
      <c r="C6" s="1424" t="s">
        <v>101</v>
      </c>
      <c r="D6" s="1424"/>
      <c r="E6" s="1424"/>
      <c r="F6" s="1424"/>
      <c r="G6" s="1424"/>
      <c r="H6" s="1424"/>
      <c r="I6" s="1424"/>
      <c r="J6" s="1424"/>
    </row>
    <row r="7" spans="2:14">
      <c r="C7" s="1429" t="s">
        <v>87</v>
      </c>
      <c r="D7" s="1429"/>
      <c r="E7" s="1429"/>
      <c r="F7" s="1429"/>
      <c r="G7" s="1429"/>
      <c r="H7" s="1429"/>
      <c r="I7" s="1429"/>
      <c r="J7" s="1429"/>
    </row>
    <row r="10" spans="2:14">
      <c r="M10" s="159">
        <v>2022</v>
      </c>
      <c r="N10" s="181">
        <v>2.1</v>
      </c>
    </row>
    <row r="11" spans="2:14">
      <c r="M11" s="159">
        <v>2023</v>
      </c>
      <c r="N11" s="181">
        <v>1.8</v>
      </c>
    </row>
    <row r="12" spans="2:14">
      <c r="M12" s="159">
        <v>2024</v>
      </c>
      <c r="N12" s="181">
        <v>1</v>
      </c>
    </row>
    <row r="25" spans="3:4">
      <c r="C25" s="182" t="s">
        <v>102</v>
      </c>
      <c r="D25" s="1"/>
    </row>
    <row r="26" spans="3:4">
      <c r="C26" s="182" t="s">
        <v>103</v>
      </c>
    </row>
  </sheetData>
  <mergeCells count="6">
    <mergeCell ref="C7:J7"/>
    <mergeCell ref="C1:K1"/>
    <mergeCell ref="C2:K2"/>
    <mergeCell ref="C3:K3"/>
    <mergeCell ref="C4:J5"/>
    <mergeCell ref="C6:J6"/>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70630-A384-41A2-BAAA-AB589F8F5DFA}">
  <dimension ref="B2:K23"/>
  <sheetViews>
    <sheetView showGridLines="0" workbookViewId="0">
      <selection activeCell="I26" sqref="I26"/>
    </sheetView>
  </sheetViews>
  <sheetFormatPr defaultColWidth="11.42578125" defaultRowHeight="15"/>
  <sheetData>
    <row r="2" spans="2:11">
      <c r="C2" s="1612" t="s">
        <v>0</v>
      </c>
      <c r="D2" s="1612"/>
      <c r="E2" s="1612"/>
      <c r="F2" s="1612"/>
      <c r="G2" s="1612"/>
      <c r="H2" s="1612"/>
      <c r="I2" s="1612"/>
      <c r="J2" s="1612"/>
    </row>
    <row r="3" spans="2:11">
      <c r="C3" s="1613" t="s">
        <v>1</v>
      </c>
      <c r="D3" s="1613"/>
      <c r="E3" s="1613"/>
      <c r="F3" s="1613"/>
      <c r="G3" s="1613"/>
      <c r="H3" s="1613"/>
      <c r="I3" s="1613"/>
      <c r="J3" s="1613"/>
    </row>
    <row r="4" spans="2:11">
      <c r="C4" s="1413" t="s">
        <v>2</v>
      </c>
      <c r="D4" s="1413"/>
      <c r="E4" s="1413"/>
      <c r="F4" s="1413"/>
      <c r="G4" s="1413"/>
      <c r="H4" s="1413"/>
      <c r="I4" s="1413"/>
      <c r="J4" s="1413"/>
    </row>
    <row r="5" spans="2:11" ht="15.75">
      <c r="B5" s="1632" t="s">
        <v>671</v>
      </c>
      <c r="C5" s="1632"/>
      <c r="D5" s="1632"/>
      <c r="E5" s="1632"/>
      <c r="F5" s="1632"/>
      <c r="G5" s="1632"/>
      <c r="H5" s="1632"/>
      <c r="I5" s="1632"/>
      <c r="J5" s="1632"/>
      <c r="K5" s="1632"/>
    </row>
    <row r="21" spans="2:6">
      <c r="F21" s="195"/>
    </row>
    <row r="23" spans="2:6">
      <c r="B23" s="195" t="s">
        <v>665</v>
      </c>
    </row>
  </sheetData>
  <mergeCells count="4">
    <mergeCell ref="C2:J2"/>
    <mergeCell ref="C3:J3"/>
    <mergeCell ref="C4:J4"/>
    <mergeCell ref="B5:K5"/>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7F1B3-559B-4806-9A1D-77DB0C97E9C4}">
  <dimension ref="B3:K32"/>
  <sheetViews>
    <sheetView showGridLines="0" workbookViewId="0">
      <selection activeCell="O10" sqref="O10"/>
    </sheetView>
  </sheetViews>
  <sheetFormatPr defaultColWidth="11.42578125" defaultRowHeight="15"/>
  <sheetData>
    <row r="3" spans="2:11">
      <c r="C3" s="1612" t="s">
        <v>0</v>
      </c>
      <c r="D3" s="1612"/>
      <c r="E3" s="1612"/>
      <c r="F3" s="1612"/>
      <c r="G3" s="1612"/>
      <c r="H3" s="1612"/>
      <c r="I3" s="1612"/>
      <c r="J3" s="1612"/>
    </row>
    <row r="4" spans="2:11">
      <c r="C4" s="1613" t="s">
        <v>1</v>
      </c>
      <c r="D4" s="1613"/>
      <c r="E4" s="1613"/>
      <c r="F4" s="1613"/>
      <c r="G4" s="1613"/>
      <c r="H4" s="1613"/>
      <c r="I4" s="1613"/>
      <c r="J4" s="1613"/>
    </row>
    <row r="5" spans="2:11">
      <c r="C5" s="1413" t="s">
        <v>2</v>
      </c>
      <c r="D5" s="1413"/>
      <c r="E5" s="1413"/>
      <c r="F5" s="1413"/>
      <c r="G5" s="1413"/>
      <c r="H5" s="1413"/>
      <c r="I5" s="1413"/>
      <c r="J5" s="1413"/>
    </row>
    <row r="6" spans="2:11" ht="15.75">
      <c r="B6" s="1632" t="s">
        <v>672</v>
      </c>
      <c r="C6" s="1632"/>
      <c r="D6" s="1632"/>
      <c r="E6" s="1632"/>
      <c r="F6" s="1632"/>
      <c r="G6" s="1632"/>
      <c r="H6" s="1632"/>
      <c r="I6" s="1632"/>
      <c r="J6" s="1632"/>
      <c r="K6" s="1632"/>
    </row>
    <row r="7" spans="2:11" ht="15.75">
      <c r="B7" s="513"/>
      <c r="C7" s="513"/>
      <c r="D7" s="1632" t="s">
        <v>673</v>
      </c>
      <c r="E7" s="1632"/>
      <c r="F7" s="1632"/>
      <c r="G7" s="1632"/>
      <c r="H7" s="1632"/>
      <c r="I7" s="513"/>
      <c r="J7" s="513"/>
      <c r="K7" s="513"/>
    </row>
    <row r="8" spans="2:11" ht="15.75">
      <c r="B8" s="513"/>
      <c r="C8" s="513"/>
      <c r="D8" s="1632" t="s">
        <v>133</v>
      </c>
      <c r="E8" s="1632"/>
      <c r="F8" s="1632"/>
      <c r="G8" s="1632"/>
      <c r="H8" s="1632"/>
      <c r="I8" s="513"/>
      <c r="J8" s="513"/>
      <c r="K8" s="513"/>
    </row>
    <row r="24" spans="2:10">
      <c r="F24" s="195"/>
    </row>
    <row r="26" spans="2:10">
      <c r="B26" s="195"/>
    </row>
    <row r="32" spans="2:10">
      <c r="B32" s="1633" t="s">
        <v>674</v>
      </c>
      <c r="C32" s="1633"/>
      <c r="D32" s="1633"/>
      <c r="E32" s="1633"/>
      <c r="F32" s="1633"/>
      <c r="G32" s="1633"/>
      <c r="H32" s="1633"/>
      <c r="I32" s="1633"/>
      <c r="J32" s="1633"/>
    </row>
  </sheetData>
  <mergeCells count="7">
    <mergeCell ref="C3:J3"/>
    <mergeCell ref="C4:J4"/>
    <mergeCell ref="C5:J5"/>
    <mergeCell ref="B6:K6"/>
    <mergeCell ref="B32:J32"/>
    <mergeCell ref="D8:H8"/>
    <mergeCell ref="D7:H7"/>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39827-2095-4190-9AFB-88610D730995}">
  <dimension ref="A3:K37"/>
  <sheetViews>
    <sheetView showGridLines="0" workbookViewId="0">
      <selection activeCell="C3" sqref="C3:J5"/>
    </sheetView>
  </sheetViews>
  <sheetFormatPr defaultColWidth="11.42578125" defaultRowHeight="15"/>
  <sheetData>
    <row r="3" spans="1:11">
      <c r="C3" s="1612" t="s">
        <v>0</v>
      </c>
      <c r="D3" s="1612"/>
      <c r="E3" s="1612"/>
      <c r="F3" s="1612"/>
      <c r="G3" s="1612"/>
      <c r="H3" s="1612"/>
      <c r="I3" s="1612"/>
      <c r="J3" s="1612"/>
    </row>
    <row r="4" spans="1:11">
      <c r="C4" s="1613" t="s">
        <v>1</v>
      </c>
      <c r="D4" s="1613"/>
      <c r="E4" s="1613"/>
      <c r="F4" s="1613"/>
      <c r="G4" s="1613"/>
      <c r="H4" s="1613"/>
      <c r="I4" s="1613"/>
      <c r="J4" s="1613"/>
    </row>
    <row r="5" spans="1:11">
      <c r="C5" s="1413" t="s">
        <v>2</v>
      </c>
      <c r="D5" s="1413"/>
      <c r="E5" s="1413"/>
      <c r="F5" s="1413"/>
      <c r="G5" s="1413"/>
      <c r="H5" s="1413"/>
      <c r="I5" s="1413"/>
      <c r="J5" s="1413"/>
    </row>
    <row r="6" spans="1:11" ht="15.6" customHeight="1">
      <c r="A6" s="1418" t="s">
        <v>675</v>
      </c>
      <c r="B6" s="1418"/>
      <c r="C6" s="1418"/>
      <c r="D6" s="1418"/>
      <c r="E6" s="1418"/>
      <c r="F6" s="1418"/>
      <c r="G6" s="1418"/>
      <c r="H6" s="1418"/>
      <c r="I6" s="1418"/>
      <c r="J6" s="1418"/>
      <c r="K6" s="1418"/>
    </row>
    <row r="7" spans="1:11" ht="15.75">
      <c r="F7" s="540" t="s">
        <v>673</v>
      </c>
    </row>
    <row r="8" spans="1:11" ht="15.75">
      <c r="E8" s="1635" t="s">
        <v>676</v>
      </c>
      <c r="F8" s="1635"/>
      <c r="G8" s="1635"/>
    </row>
    <row r="22" spans="2:10">
      <c r="F22" s="195"/>
    </row>
    <row r="24" spans="2:10">
      <c r="B24" s="195"/>
    </row>
    <row r="30" spans="2:10">
      <c r="B30" s="1633"/>
      <c r="C30" s="1633"/>
      <c r="D30" s="1633"/>
      <c r="E30" s="1633"/>
      <c r="F30" s="1633"/>
      <c r="G30" s="1633"/>
      <c r="H30" s="1633"/>
      <c r="I30" s="1633"/>
      <c r="J30" s="1633"/>
    </row>
    <row r="37" spans="2:7">
      <c r="B37" s="1634" t="s">
        <v>677</v>
      </c>
      <c r="C37" s="1634"/>
      <c r="D37" s="1634"/>
      <c r="E37" s="1634"/>
      <c r="F37" s="1634"/>
      <c r="G37" s="1634"/>
    </row>
  </sheetData>
  <mergeCells count="7">
    <mergeCell ref="B37:G37"/>
    <mergeCell ref="C3:J3"/>
    <mergeCell ref="C4:J4"/>
    <mergeCell ref="C5:J5"/>
    <mergeCell ref="B30:J30"/>
    <mergeCell ref="E8:G8"/>
    <mergeCell ref="A6:K6"/>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52808-F836-405D-A1E4-61D3779EB1A4}">
  <dimension ref="A3:K30"/>
  <sheetViews>
    <sheetView showGridLines="0" workbookViewId="0">
      <selection activeCell="N14" sqref="N14"/>
    </sheetView>
  </sheetViews>
  <sheetFormatPr defaultColWidth="11.42578125" defaultRowHeight="15"/>
  <sheetData>
    <row r="3" spans="1:11">
      <c r="C3" s="1612" t="s">
        <v>0</v>
      </c>
      <c r="D3" s="1612"/>
      <c r="E3" s="1612"/>
      <c r="F3" s="1612"/>
      <c r="G3" s="1612"/>
      <c r="H3" s="1612"/>
      <c r="I3" s="1612"/>
      <c r="J3" s="1612"/>
    </row>
    <row r="4" spans="1:11">
      <c r="C4" s="1613" t="s">
        <v>1</v>
      </c>
      <c r="D4" s="1613"/>
      <c r="E4" s="1613"/>
      <c r="F4" s="1613"/>
      <c r="G4" s="1613"/>
      <c r="H4" s="1613"/>
      <c r="I4" s="1613"/>
      <c r="J4" s="1613"/>
    </row>
    <row r="5" spans="1:11">
      <c r="C5" s="1413" t="s">
        <v>2</v>
      </c>
      <c r="D5" s="1413"/>
      <c r="E5" s="1413"/>
      <c r="F5" s="1413"/>
      <c r="G5" s="1413"/>
      <c r="H5" s="1413"/>
      <c r="I5" s="1413"/>
      <c r="J5" s="1413"/>
    </row>
    <row r="6" spans="1:11" ht="15.6" customHeight="1">
      <c r="A6" s="1418" t="s">
        <v>678</v>
      </c>
      <c r="B6" s="1418"/>
      <c r="C6" s="1418"/>
      <c r="D6" s="1418"/>
      <c r="E6" s="1418"/>
      <c r="F6" s="1418"/>
      <c r="G6" s="1418"/>
      <c r="H6" s="1418"/>
      <c r="I6" s="1418"/>
      <c r="J6" s="1418"/>
      <c r="K6" s="1418"/>
    </row>
    <row r="7" spans="1:11" ht="15.75">
      <c r="F7" s="540" t="s">
        <v>679</v>
      </c>
    </row>
    <row r="8" spans="1:11" ht="15.75">
      <c r="E8" s="1635" t="s">
        <v>680</v>
      </c>
      <c r="F8" s="1635"/>
      <c r="G8" s="1635"/>
    </row>
    <row r="22" spans="2:10">
      <c r="F22" s="195"/>
    </row>
    <row r="24" spans="2:10">
      <c r="B24" s="195"/>
    </row>
    <row r="29" spans="2:10">
      <c r="B29" s="1634" t="s">
        <v>681</v>
      </c>
      <c r="C29" s="1634"/>
      <c r="D29" s="1634"/>
      <c r="E29" s="1634"/>
      <c r="F29" s="1634"/>
      <c r="G29" s="1634"/>
    </row>
    <row r="30" spans="2:10">
      <c r="B30" s="1633"/>
      <c r="C30" s="1633"/>
      <c r="D30" s="1633"/>
      <c r="E30" s="1633"/>
      <c r="F30" s="1633"/>
      <c r="G30" s="1633"/>
      <c r="H30" s="1633"/>
      <c r="I30" s="1633"/>
      <c r="J30" s="1633"/>
    </row>
  </sheetData>
  <mergeCells count="7">
    <mergeCell ref="B30:J30"/>
    <mergeCell ref="B29:G29"/>
    <mergeCell ref="C3:J3"/>
    <mergeCell ref="C4:J4"/>
    <mergeCell ref="C5:J5"/>
    <mergeCell ref="A6:K6"/>
    <mergeCell ref="E8:G8"/>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46393-C3E5-44A6-BFE4-1E9436F9CD1E}">
  <dimension ref="B3:L31"/>
  <sheetViews>
    <sheetView showGridLines="0" workbookViewId="0">
      <selection activeCell="D3" sqref="D3:K5"/>
    </sheetView>
  </sheetViews>
  <sheetFormatPr defaultColWidth="11.42578125" defaultRowHeight="15"/>
  <sheetData>
    <row r="3" spans="2:12">
      <c r="D3" s="1612" t="s">
        <v>0</v>
      </c>
      <c r="E3" s="1612"/>
      <c r="F3" s="1612"/>
      <c r="G3" s="1612"/>
      <c r="H3" s="1612"/>
      <c r="I3" s="1612"/>
      <c r="J3" s="1612"/>
      <c r="K3" s="1612"/>
    </row>
    <row r="4" spans="2:12">
      <c r="D4" s="1613" t="s">
        <v>1</v>
      </c>
      <c r="E4" s="1613"/>
      <c r="F4" s="1613"/>
      <c r="G4" s="1613"/>
      <c r="H4" s="1613"/>
      <c r="I4" s="1613"/>
      <c r="J4" s="1613"/>
      <c r="K4" s="1613"/>
    </row>
    <row r="5" spans="2:12">
      <c r="D5" s="1413" t="s">
        <v>2</v>
      </c>
      <c r="E5" s="1413"/>
      <c r="F5" s="1413"/>
      <c r="G5" s="1413"/>
      <c r="H5" s="1413"/>
      <c r="I5" s="1413"/>
      <c r="J5" s="1413"/>
      <c r="K5" s="1413"/>
    </row>
    <row r="6" spans="2:12" ht="15.6" customHeight="1">
      <c r="B6" s="1418" t="s">
        <v>682</v>
      </c>
      <c r="C6" s="1418"/>
      <c r="D6" s="1418"/>
      <c r="E6" s="1418"/>
      <c r="F6" s="1418"/>
      <c r="G6" s="1418"/>
      <c r="H6" s="1418"/>
      <c r="I6" s="1418"/>
      <c r="J6" s="1418"/>
      <c r="K6" s="1418"/>
      <c r="L6" s="1418"/>
    </row>
    <row r="7" spans="2:12" ht="15.75">
      <c r="G7" s="540" t="s">
        <v>683</v>
      </c>
    </row>
    <row r="8" spans="2:12" ht="15.75">
      <c r="F8" s="1635" t="s">
        <v>684</v>
      </c>
      <c r="G8" s="1635"/>
      <c r="H8" s="1635"/>
    </row>
    <row r="22" spans="3:11">
      <c r="G22" s="195"/>
    </row>
    <row r="24" spans="3:11">
      <c r="C24" s="195"/>
    </row>
    <row r="30" spans="3:11">
      <c r="C30" s="1633"/>
      <c r="D30" s="1633"/>
      <c r="E30" s="1633"/>
      <c r="F30" s="1633"/>
      <c r="G30" s="1633"/>
      <c r="H30" s="1633"/>
      <c r="I30" s="1633"/>
      <c r="J30" s="1633"/>
      <c r="K30" s="1633"/>
    </row>
    <row r="31" spans="3:11">
      <c r="C31" s="1634" t="s">
        <v>685</v>
      </c>
      <c r="D31" s="1634"/>
      <c r="E31" s="1634"/>
      <c r="F31" s="1634"/>
      <c r="G31" s="1634"/>
      <c r="H31" s="1634"/>
    </row>
  </sheetData>
  <mergeCells count="7">
    <mergeCell ref="C31:H31"/>
    <mergeCell ref="C30:K30"/>
    <mergeCell ref="D3:K3"/>
    <mergeCell ref="D4:K4"/>
    <mergeCell ref="D5:K5"/>
    <mergeCell ref="B6:L6"/>
    <mergeCell ref="F8:H8"/>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16F52-2F60-4993-96E2-B7B7D736887D}">
  <dimension ref="B2:I29"/>
  <sheetViews>
    <sheetView showGridLines="0" workbookViewId="0">
      <selection activeCell="I18" sqref="I18:O40"/>
    </sheetView>
  </sheetViews>
  <sheetFormatPr defaultColWidth="11.42578125" defaultRowHeight="12.75"/>
  <cols>
    <col min="1" max="3" width="11.42578125" style="653"/>
    <col min="4" max="4" width="38.28515625" style="653" customWidth="1"/>
    <col min="5" max="5" width="13.140625" style="653" customWidth="1"/>
    <col min="6" max="6" width="11.5703125" style="653" customWidth="1"/>
    <col min="7" max="9" width="11.42578125" style="653"/>
    <col min="10" max="10" width="12.7109375" style="653" bestFit="1" customWidth="1"/>
    <col min="11" max="11" width="11.7109375" style="653" bestFit="1" customWidth="1"/>
    <col min="12" max="13" width="11.5703125" style="653" bestFit="1" customWidth="1"/>
    <col min="14" max="16384" width="11.42578125" style="653"/>
  </cols>
  <sheetData>
    <row r="2" spans="2:9" ht="14.25">
      <c r="B2" s="1612" t="s">
        <v>0</v>
      </c>
      <c r="C2" s="1612"/>
      <c r="D2" s="1612"/>
      <c r="E2" s="1612"/>
      <c r="F2" s="1612"/>
      <c r="G2" s="1612"/>
      <c r="H2" s="1612"/>
      <c r="I2" s="1612"/>
    </row>
    <row r="3" spans="2:9" ht="13.9" customHeight="1">
      <c r="B3" s="1613" t="s">
        <v>1</v>
      </c>
      <c r="C3" s="1613"/>
      <c r="D3" s="1613"/>
      <c r="E3" s="1613"/>
      <c r="F3" s="1613"/>
      <c r="G3" s="1613"/>
      <c r="H3" s="1613"/>
      <c r="I3" s="1613"/>
    </row>
    <row r="4" spans="2:9" ht="13.9" customHeight="1">
      <c r="B4" s="1413" t="s">
        <v>2</v>
      </c>
      <c r="C4" s="1413"/>
      <c r="D4" s="1413"/>
      <c r="E4" s="1413"/>
      <c r="F4" s="1413"/>
      <c r="G4" s="1413"/>
      <c r="H4" s="1413"/>
      <c r="I4" s="1413"/>
    </row>
    <row r="7" spans="2:9" ht="34.5" customHeight="1">
      <c r="D7" s="1636" t="s">
        <v>686</v>
      </c>
      <c r="E7" s="1636"/>
      <c r="F7" s="1637"/>
    </row>
    <row r="8" spans="2:9" ht="24.75" customHeight="1">
      <c r="D8" s="654" t="s">
        <v>687</v>
      </c>
      <c r="E8" s="655" t="s">
        <v>688</v>
      </c>
      <c r="F8" s="655" t="s">
        <v>584</v>
      </c>
    </row>
    <row r="9" spans="2:9">
      <c r="D9" s="656" t="s">
        <v>689</v>
      </c>
      <c r="E9" s="657">
        <v>3930.7401432100005</v>
      </c>
      <c r="F9" s="658">
        <v>5.777915535873998E-4</v>
      </c>
    </row>
    <row r="10" spans="2:9">
      <c r="D10" s="659" t="str">
        <f>'[196]ingresos extraordinarios'!B6</f>
        <v>Ganancias de Capital</v>
      </c>
      <c r="E10" s="660">
        <v>692.3</v>
      </c>
      <c r="F10" s="661">
        <v>1.0176330105146472E-4</v>
      </c>
    </row>
    <row r="11" spans="2:9">
      <c r="D11" s="662" t="str">
        <f>'[196]ingresos extraordinarios'!B7</f>
        <v>Acuerdo transaccional</v>
      </c>
      <c r="E11" s="663">
        <v>300</v>
      </c>
      <c r="F11" s="664">
        <v>4.4097920432528414E-5</v>
      </c>
    </row>
    <row r="12" spans="2:9">
      <c r="D12" s="662" t="str">
        <f>'[196]ingresos extraordinarios'!B8</f>
        <v>Constitución de compañía</v>
      </c>
      <c r="E12" s="663">
        <v>1350</v>
      </c>
      <c r="F12" s="664">
        <v>1.9844064194637784E-4</v>
      </c>
    </row>
    <row r="13" spans="2:9">
      <c r="D13" s="662" t="str">
        <f>'[196]ingresos extraordinarios'!B9</f>
        <v>Fiscalizaciones</v>
      </c>
      <c r="E13" s="663">
        <v>1580.6401432099999</v>
      </c>
      <c r="F13" s="664">
        <v>2.3234314422578296E-4</v>
      </c>
    </row>
    <row r="14" spans="2:9" ht="25.5">
      <c r="D14" s="665" t="str">
        <f>'[196]ingresos extraordinarios'!B10</f>
        <v>Ingresos por tenencia de instrumentos derivados (GN)</v>
      </c>
      <c r="E14" s="666">
        <v>7.8</v>
      </c>
      <c r="F14" s="667">
        <v>1.1465459312457387E-6</v>
      </c>
    </row>
    <row r="15" spans="2:9">
      <c r="D15" s="656" t="s">
        <v>690</v>
      </c>
      <c r="E15" s="668">
        <v>54670.541592720001</v>
      </c>
      <c r="F15" s="658">
        <v>8.0361906438633397E-3</v>
      </c>
    </row>
    <row r="16" spans="2:9">
      <c r="D16" s="669" t="str">
        <f>'[196]ingresos ad. recibidos 2023'!B6</f>
        <v>Anticipo ISR - Acuerdo Entidades Financieras</v>
      </c>
      <c r="E16" s="670">
        <v>25000</v>
      </c>
      <c r="F16" s="671">
        <v>3.6748267027107008E-3</v>
      </c>
    </row>
    <row r="17" spans="4:6" ht="38.25">
      <c r="D17" s="672" t="str">
        <f>'[196]ingresos ad. recibidos 2023'!B7</f>
        <v>Tratamiento Especial Transitorio de Fiscalización, Gestión y Recuperación de Deuda Tributaria Ley No.51-23</v>
      </c>
      <c r="E17" s="673">
        <v>5912</v>
      </c>
      <c r="F17" s="674">
        <v>8.6902301865702657E-4</v>
      </c>
    </row>
    <row r="18" spans="4:6" ht="25.5">
      <c r="D18" s="672" t="str">
        <f>'[196]ingresos ad. recibidos 2023'!B8</f>
        <v>Fondo Patrimonial de empresas Reformadas (FONPER)</v>
      </c>
      <c r="E18" s="673">
        <v>1000</v>
      </c>
      <c r="F18" s="664">
        <v>1.4699306810842804E-4</v>
      </c>
    </row>
    <row r="19" spans="4:6" ht="25.5">
      <c r="D19" s="672" t="str">
        <f>'[196]ingresos ad. recibidos 2023'!B9</f>
        <v xml:space="preserve"> De Instituciones  Públicas Descentralizadas o Autónomas</v>
      </c>
      <c r="E19" s="673">
        <v>3923</v>
      </c>
      <c r="F19" s="674">
        <v>5.766538061893632E-4</v>
      </c>
    </row>
    <row r="20" spans="4:6">
      <c r="D20" s="672" t="str">
        <f>'[196]ingresos ad. recibidos 2023'!B10</f>
        <v xml:space="preserve"> De Instituciones de la Seguridad Social</v>
      </c>
      <c r="E20" s="673">
        <v>735.54159272000004</v>
      </c>
      <c r="F20" s="664">
        <v>1.081195154352726E-4</v>
      </c>
    </row>
    <row r="21" spans="4:6">
      <c r="D21" s="672" t="str">
        <f>'[196]ingresos ad. recibidos 2023'!B11</f>
        <v xml:space="preserve"> De Instituciones Públicas No Financieras</v>
      </c>
      <c r="E21" s="673">
        <v>10000</v>
      </c>
      <c r="F21" s="674">
        <v>1.4699306810842803E-3</v>
      </c>
    </row>
    <row r="22" spans="4:6">
      <c r="D22" s="672" t="str">
        <f>'[196]ingresos ad. recibidos 2023'!B12</f>
        <v xml:space="preserve"> De Instituciones Públicas Financieras</v>
      </c>
      <c r="E22" s="673">
        <v>2000</v>
      </c>
      <c r="F22" s="664">
        <v>2.9398613621685609E-4</v>
      </c>
    </row>
    <row r="23" spans="4:6">
      <c r="D23" s="675" t="str">
        <f>'[196]ingresos ad. recibidos 2023'!B13</f>
        <v>Otros ingresos</v>
      </c>
      <c r="E23" s="676">
        <v>6100</v>
      </c>
      <c r="F23" s="677">
        <v>8.9665771546141107E-4</v>
      </c>
    </row>
    <row r="24" spans="4:6">
      <c r="D24" s="654" t="s">
        <v>208</v>
      </c>
      <c r="E24" s="678">
        <v>58601.281735930002</v>
      </c>
      <c r="F24" s="679">
        <v>8.613982197450739E-3</v>
      </c>
    </row>
    <row r="25" spans="4:6">
      <c r="D25" s="680"/>
      <c r="E25" s="681"/>
      <c r="F25" s="682"/>
    </row>
    <row r="26" spans="4:6">
      <c r="D26" s="654" t="s">
        <v>691</v>
      </c>
      <c r="E26" s="678"/>
      <c r="F26" s="679"/>
    </row>
    <row r="27" spans="4:6" ht="15.75" customHeight="1">
      <c r="D27" s="683" t="str">
        <f>+D9</f>
        <v>I. Extraordinarios</v>
      </c>
      <c r="E27" s="684">
        <v>6.7076009718059784E-2</v>
      </c>
      <c r="F27" s="683"/>
    </row>
    <row r="28" spans="4:6">
      <c r="D28" s="685" t="str">
        <f>+D15</f>
        <v>II. Adicionales</v>
      </c>
      <c r="E28" s="686">
        <v>0.93292399028194017</v>
      </c>
      <c r="F28" s="685"/>
    </row>
    <row r="29" spans="4:6">
      <c r="D29" s="1638" t="s">
        <v>692</v>
      </c>
      <c r="E29" s="1638"/>
      <c r="F29" s="1638"/>
    </row>
  </sheetData>
  <mergeCells count="5">
    <mergeCell ref="D7:F7"/>
    <mergeCell ref="D29:F29"/>
    <mergeCell ref="B2:I2"/>
    <mergeCell ref="B3:I3"/>
    <mergeCell ref="B4:I4"/>
  </mergeCell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43550-93C1-40EB-8125-A5A5B1AE6E68}">
  <dimension ref="B2:P30"/>
  <sheetViews>
    <sheetView showGridLines="0" workbookViewId="0">
      <selection activeCell="B10" sqref="B10:L10"/>
    </sheetView>
  </sheetViews>
  <sheetFormatPr defaultColWidth="11.5703125" defaultRowHeight="12.75"/>
  <cols>
    <col min="1" max="1" width="11.5703125" style="653"/>
    <col min="2" max="2" width="7.28515625" style="653" customWidth="1"/>
    <col min="3" max="3" width="7.140625" style="653" customWidth="1"/>
    <col min="4" max="4" width="8.5703125" style="653" customWidth="1"/>
    <col min="5" max="5" width="7.28515625" style="653" customWidth="1"/>
    <col min="6" max="6" width="8.85546875" style="653" customWidth="1"/>
    <col min="7" max="7" width="10.7109375" style="653" customWidth="1"/>
    <col min="8" max="8" width="9" style="653" customWidth="1"/>
    <col min="9" max="9" width="7.85546875" style="653" customWidth="1"/>
    <col min="10" max="10" width="8.7109375" style="653" customWidth="1"/>
    <col min="11" max="11" width="8.140625" style="653" customWidth="1"/>
    <col min="12" max="12" width="9.85546875" style="653" customWidth="1"/>
    <col min="13" max="16384" width="11.5703125" style="653"/>
  </cols>
  <sheetData>
    <row r="2" spans="2:12" ht="13.9" customHeight="1"/>
    <row r="3" spans="2:12" ht="13.9" customHeight="1"/>
    <row r="4" spans="2:12" ht="14.25">
      <c r="C4" s="1612" t="s">
        <v>0</v>
      </c>
      <c r="D4" s="1612"/>
      <c r="E4" s="1612"/>
      <c r="F4" s="1612"/>
      <c r="G4" s="1612"/>
      <c r="H4" s="1612"/>
      <c r="I4" s="1612"/>
      <c r="J4" s="1612"/>
    </row>
    <row r="5" spans="2:12" ht="14.25">
      <c r="C5" s="1613" t="s">
        <v>1</v>
      </c>
      <c r="D5" s="1613"/>
      <c r="E5" s="1613"/>
      <c r="F5" s="1613"/>
      <c r="G5" s="1613"/>
      <c r="H5" s="1613"/>
      <c r="I5" s="1613"/>
      <c r="J5" s="1613"/>
    </row>
    <row r="6" spans="2:12" ht="15">
      <c r="C6" s="1413" t="s">
        <v>2</v>
      </c>
      <c r="D6" s="1413"/>
      <c r="E6" s="1413"/>
      <c r="F6" s="1413"/>
      <c r="G6" s="1413"/>
      <c r="H6" s="1413"/>
      <c r="I6" s="1413"/>
      <c r="J6" s="1413"/>
    </row>
    <row r="9" spans="2:12" ht="14.25">
      <c r="B9" s="1512" t="s">
        <v>693</v>
      </c>
      <c r="C9" s="1512"/>
      <c r="D9" s="1512"/>
      <c r="E9" s="1512"/>
      <c r="F9" s="1512"/>
      <c r="G9" s="1512"/>
      <c r="H9" s="1512"/>
      <c r="I9" s="1512"/>
      <c r="J9" s="1512"/>
      <c r="K9" s="1512"/>
      <c r="L9" s="1512"/>
    </row>
    <row r="10" spans="2:12" ht="15">
      <c r="B10" s="1427" t="s">
        <v>694</v>
      </c>
      <c r="C10" s="1427"/>
      <c r="D10" s="1427"/>
      <c r="E10" s="1427"/>
      <c r="F10" s="1427"/>
      <c r="G10" s="1427"/>
      <c r="H10" s="1427"/>
      <c r="I10" s="1427"/>
      <c r="J10" s="1427"/>
      <c r="K10" s="1427"/>
      <c r="L10" s="1427"/>
    </row>
    <row r="11" spans="2:12">
      <c r="B11" s="1642" t="s">
        <v>695</v>
      </c>
      <c r="C11" s="1643" t="s">
        <v>696</v>
      </c>
      <c r="D11" s="1643"/>
      <c r="E11" s="1643" t="s">
        <v>697</v>
      </c>
      <c r="F11" s="1643"/>
      <c r="G11" s="1643" t="s">
        <v>698</v>
      </c>
      <c r="H11" s="1643"/>
      <c r="I11" s="1643" t="s">
        <v>699</v>
      </c>
      <c r="J11" s="1643"/>
      <c r="K11" s="1643" t="s">
        <v>208</v>
      </c>
      <c r="L11" s="1643"/>
    </row>
    <row r="12" spans="2:12">
      <c r="B12" s="1642"/>
      <c r="C12" s="690" t="s">
        <v>700</v>
      </c>
      <c r="D12" s="690" t="s">
        <v>701</v>
      </c>
      <c r="E12" s="690" t="s">
        <v>700</v>
      </c>
      <c r="F12" s="690" t="s">
        <v>701</v>
      </c>
      <c r="G12" s="690" t="s">
        <v>700</v>
      </c>
      <c r="H12" s="690" t="s">
        <v>701</v>
      </c>
      <c r="I12" s="690" t="s">
        <v>700</v>
      </c>
      <c r="J12" s="690" t="s">
        <v>701</v>
      </c>
      <c r="K12" s="690" t="s">
        <v>700</v>
      </c>
      <c r="L12" s="690" t="s">
        <v>701</v>
      </c>
    </row>
    <row r="13" spans="2:12">
      <c r="B13" s="691">
        <v>2013</v>
      </c>
      <c r="C13" s="692">
        <v>34</v>
      </c>
      <c r="D13" s="693">
        <v>1422.4</v>
      </c>
      <c r="E13" s="692">
        <v>81.14</v>
      </c>
      <c r="F13" s="693">
        <v>2633.6</v>
      </c>
      <c r="G13" s="692">
        <v>113.7</v>
      </c>
      <c r="H13" s="693">
        <v>3453.4</v>
      </c>
      <c r="I13" s="692">
        <v>62.1</v>
      </c>
      <c r="J13" s="693">
        <v>4835.1000000000004</v>
      </c>
      <c r="K13" s="692">
        <f>+C13+E13+G13+I13</f>
        <v>290.94</v>
      </c>
      <c r="L13" s="693">
        <f>+D13+F13+H13+J13</f>
        <v>12344.5</v>
      </c>
    </row>
    <row r="14" spans="2:12" ht="15.75">
      <c r="B14" s="694" t="s">
        <v>702</v>
      </c>
      <c r="C14" s="692">
        <v>46.2</v>
      </c>
      <c r="D14" s="693">
        <v>2004.6</v>
      </c>
      <c r="E14" s="692">
        <v>20.100000000000001</v>
      </c>
      <c r="F14" s="693">
        <v>872.7</v>
      </c>
      <c r="G14" s="692">
        <v>146</v>
      </c>
      <c r="H14" s="693">
        <v>6322.78</v>
      </c>
      <c r="I14" s="692">
        <v>110.2</v>
      </c>
      <c r="J14" s="693">
        <v>4791.8999999999996</v>
      </c>
      <c r="K14" s="692">
        <f t="shared" ref="K14:L24" si="0">+C14+E14+G14+I14</f>
        <v>322.5</v>
      </c>
      <c r="L14" s="693">
        <f t="shared" si="0"/>
        <v>13991.98</v>
      </c>
    </row>
    <row r="15" spans="2:12">
      <c r="B15" s="691">
        <v>2015</v>
      </c>
      <c r="C15" s="692">
        <v>40.700000000000003</v>
      </c>
      <c r="D15" s="693">
        <v>1814.6</v>
      </c>
      <c r="E15" s="692">
        <v>31.7</v>
      </c>
      <c r="F15" s="693">
        <v>1432.6</v>
      </c>
      <c r="G15" s="692">
        <v>44.9</v>
      </c>
      <c r="H15" s="693">
        <v>2004.9</v>
      </c>
      <c r="I15" s="692">
        <v>121.9</v>
      </c>
      <c r="J15" s="693">
        <v>5460.4</v>
      </c>
      <c r="K15" s="692">
        <f t="shared" si="0"/>
        <v>239.20000000000002</v>
      </c>
      <c r="L15" s="693">
        <f t="shared" si="0"/>
        <v>10712.5</v>
      </c>
    </row>
    <row r="16" spans="2:12">
      <c r="B16" s="691">
        <v>2016</v>
      </c>
      <c r="C16" s="692">
        <v>47</v>
      </c>
      <c r="D16" s="693">
        <v>2166.8000000000002</v>
      </c>
      <c r="E16" s="692">
        <v>0</v>
      </c>
      <c r="F16" s="693">
        <v>0</v>
      </c>
      <c r="G16" s="692">
        <v>57.9</v>
      </c>
      <c r="H16" s="693">
        <v>2661.8</v>
      </c>
      <c r="I16" s="692">
        <v>183.6</v>
      </c>
      <c r="J16" s="693">
        <v>8431</v>
      </c>
      <c r="K16" s="692">
        <f t="shared" si="0"/>
        <v>288.5</v>
      </c>
      <c r="L16" s="693">
        <v>13258.8</v>
      </c>
    </row>
    <row r="17" spans="2:16">
      <c r="B17" s="691">
        <v>2017</v>
      </c>
      <c r="C17" s="692">
        <v>43.8</v>
      </c>
      <c r="D17" s="693">
        <v>2078.8000000000002</v>
      </c>
      <c r="E17" s="692">
        <v>0</v>
      </c>
      <c r="F17" s="693">
        <v>0</v>
      </c>
      <c r="G17" s="692">
        <v>132.30000000000001</v>
      </c>
      <c r="H17" s="693">
        <v>6221.8</v>
      </c>
      <c r="I17" s="692">
        <v>151.1</v>
      </c>
      <c r="J17" s="693">
        <v>7104.3</v>
      </c>
      <c r="K17" s="692">
        <f t="shared" si="0"/>
        <v>327.20000000000005</v>
      </c>
      <c r="L17" s="693">
        <f t="shared" si="0"/>
        <v>15404.900000000001</v>
      </c>
    </row>
    <row r="18" spans="2:16">
      <c r="B18" s="691">
        <v>2018</v>
      </c>
      <c r="C18" s="692">
        <v>43.8</v>
      </c>
      <c r="D18" s="693">
        <v>2161</v>
      </c>
      <c r="E18" s="692">
        <v>5.4</v>
      </c>
      <c r="F18" s="693">
        <v>264.60000000000002</v>
      </c>
      <c r="G18" s="692">
        <v>72.599999999999994</v>
      </c>
      <c r="H18" s="693">
        <v>3673.9</v>
      </c>
      <c r="I18" s="692">
        <v>51.5</v>
      </c>
      <c r="J18" s="693">
        <v>2551.6</v>
      </c>
      <c r="K18" s="692">
        <f t="shared" si="0"/>
        <v>173.29999999999998</v>
      </c>
      <c r="L18" s="693">
        <f t="shared" si="0"/>
        <v>8651.1</v>
      </c>
    </row>
    <row r="19" spans="2:16">
      <c r="B19" s="691">
        <v>2019</v>
      </c>
      <c r="C19" s="692">
        <v>43.687089690000001</v>
      </c>
      <c r="D19" s="693">
        <v>2229.2999999999997</v>
      </c>
      <c r="E19" s="692">
        <v>0</v>
      </c>
      <c r="F19" s="693">
        <v>0</v>
      </c>
      <c r="G19" s="692">
        <v>94.4</v>
      </c>
      <c r="H19" s="695">
        <v>4822.2</v>
      </c>
      <c r="I19" s="692">
        <v>60.3</v>
      </c>
      <c r="J19" s="693">
        <f>3056.7-142.8</f>
        <v>2913.8999999999996</v>
      </c>
      <c r="K19" s="692">
        <f t="shared" si="0"/>
        <v>198.38708968999998</v>
      </c>
      <c r="L19" s="693">
        <f t="shared" si="0"/>
        <v>9965.4</v>
      </c>
      <c r="N19" s="696"/>
      <c r="P19" s="697"/>
    </row>
    <row r="20" spans="2:16">
      <c r="B20" s="694">
        <v>2020</v>
      </c>
      <c r="C20" s="692">
        <v>98.444000000000003</v>
      </c>
      <c r="D20" s="693">
        <v>5638</v>
      </c>
      <c r="E20" s="692">
        <v>0</v>
      </c>
      <c r="F20" s="693">
        <v>0</v>
      </c>
      <c r="G20" s="692">
        <v>204.5</v>
      </c>
      <c r="H20" s="693">
        <v>11416.900000000001</v>
      </c>
      <c r="I20" s="692">
        <v>93.2</v>
      </c>
      <c r="J20" s="693">
        <v>5091.5</v>
      </c>
      <c r="K20" s="692">
        <f t="shared" si="0"/>
        <v>396.14400000000001</v>
      </c>
      <c r="L20" s="693">
        <f t="shared" si="0"/>
        <v>22146.400000000001</v>
      </c>
      <c r="N20" s="696"/>
      <c r="P20" s="697"/>
    </row>
    <row r="21" spans="2:16">
      <c r="B21" s="694">
        <v>2021</v>
      </c>
      <c r="C21" s="692">
        <v>100.9</v>
      </c>
      <c r="D21" s="693">
        <v>5739.7</v>
      </c>
      <c r="E21" s="692">
        <v>0</v>
      </c>
      <c r="F21" s="693">
        <v>0</v>
      </c>
      <c r="G21" s="692">
        <v>207.19</v>
      </c>
      <c r="H21" s="693">
        <v>12550.2</v>
      </c>
      <c r="I21" s="692">
        <v>183.85000000000002</v>
      </c>
      <c r="J21" s="693">
        <v>10414.400000000001</v>
      </c>
      <c r="K21" s="692">
        <f t="shared" si="0"/>
        <v>491.94000000000005</v>
      </c>
      <c r="L21" s="693">
        <f t="shared" si="0"/>
        <v>28704.300000000003</v>
      </c>
      <c r="N21" s="696"/>
      <c r="P21" s="697"/>
    </row>
    <row r="22" spans="2:16">
      <c r="B22" s="694">
        <v>2022</v>
      </c>
      <c r="C22" s="692">
        <v>3.6</v>
      </c>
      <c r="D22" s="693">
        <v>207.1</v>
      </c>
      <c r="E22" s="692">
        <v>0</v>
      </c>
      <c r="F22" s="693">
        <v>0</v>
      </c>
      <c r="G22" s="692">
        <v>138.19999999999999</v>
      </c>
      <c r="H22" s="693">
        <v>7854.6</v>
      </c>
      <c r="I22" s="692">
        <v>28</v>
      </c>
      <c r="J22" s="693">
        <v>1574.4</v>
      </c>
      <c r="K22" s="692">
        <f t="shared" si="0"/>
        <v>169.79999999999998</v>
      </c>
      <c r="L22" s="693">
        <f t="shared" si="0"/>
        <v>9636.1</v>
      </c>
      <c r="N22" s="696"/>
      <c r="P22" s="697"/>
    </row>
    <row r="23" spans="2:16" ht="15.75">
      <c r="B23" s="694" t="s">
        <v>703</v>
      </c>
      <c r="C23" s="692">
        <v>0</v>
      </c>
      <c r="D23" s="693">
        <v>0</v>
      </c>
      <c r="E23" s="692">
        <v>0</v>
      </c>
      <c r="F23" s="693">
        <v>0</v>
      </c>
      <c r="G23" s="692">
        <v>76.8</v>
      </c>
      <c r="H23" s="693">
        <v>4324.71517116</v>
      </c>
      <c r="I23" s="692">
        <v>0</v>
      </c>
      <c r="J23" s="693">
        <v>0</v>
      </c>
      <c r="K23" s="692">
        <f t="shared" si="0"/>
        <v>76.8</v>
      </c>
      <c r="L23" s="693">
        <f t="shared" si="0"/>
        <v>4324.71517116</v>
      </c>
      <c r="N23" s="696"/>
      <c r="P23" s="697"/>
    </row>
    <row r="24" spans="2:16" ht="15.75">
      <c r="B24" s="694" t="s">
        <v>704</v>
      </c>
      <c r="C24" s="692">
        <v>50.2</v>
      </c>
      <c r="D24" s="693">
        <v>3023.3</v>
      </c>
      <c r="E24" s="692">
        <v>0</v>
      </c>
      <c r="F24" s="693">
        <v>0</v>
      </c>
      <c r="G24" s="692">
        <v>197.6</v>
      </c>
      <c r="H24" s="693">
        <v>11907.9</v>
      </c>
      <c r="I24" s="692">
        <v>0</v>
      </c>
      <c r="J24" s="693">
        <v>0</v>
      </c>
      <c r="K24" s="692">
        <f t="shared" si="0"/>
        <v>247.8</v>
      </c>
      <c r="L24" s="693">
        <f t="shared" si="0"/>
        <v>14931.2</v>
      </c>
      <c r="P24" s="696"/>
    </row>
    <row r="25" spans="2:16">
      <c r="B25" s="698" t="s">
        <v>208</v>
      </c>
      <c r="C25" s="699">
        <f>SUM(C13:C24)</f>
        <v>552.33108969000011</v>
      </c>
      <c r="D25" s="699">
        <f t="shared" ref="D25:K25" si="1">SUM(D13:D24)</f>
        <v>28485.599999999999</v>
      </c>
      <c r="E25" s="699">
        <f t="shared" si="1"/>
        <v>138.34</v>
      </c>
      <c r="F25" s="699">
        <f t="shared" si="1"/>
        <v>5203.5</v>
      </c>
      <c r="G25" s="699">
        <f t="shared" si="1"/>
        <v>1486.09</v>
      </c>
      <c r="H25" s="699">
        <f t="shared" si="1"/>
        <v>77215.095171160006</v>
      </c>
      <c r="I25" s="699">
        <f t="shared" si="1"/>
        <v>1045.75</v>
      </c>
      <c r="J25" s="699">
        <f t="shared" si="1"/>
        <v>53168.500000000007</v>
      </c>
      <c r="K25" s="699">
        <f t="shared" si="1"/>
        <v>3222.511089690001</v>
      </c>
      <c r="L25" s="699">
        <f>SUM(L13:L24)</f>
        <v>164071.89517116002</v>
      </c>
    </row>
    <row r="26" spans="2:16">
      <c r="B26" s="1639" t="s">
        <v>705</v>
      </c>
      <c r="C26" s="1639"/>
      <c r="D26" s="1639"/>
      <c r="E26" s="1639"/>
      <c r="F26" s="1639"/>
      <c r="G26" s="1639"/>
      <c r="H26" s="1639"/>
      <c r="I26" s="1639"/>
      <c r="J26" s="1639"/>
      <c r="K26" s="1639"/>
      <c r="L26" s="1639"/>
      <c r="N26" s="696"/>
    </row>
    <row r="27" spans="2:16">
      <c r="B27" s="1640" t="s">
        <v>706</v>
      </c>
      <c r="C27" s="1640"/>
      <c r="D27" s="1640"/>
      <c r="E27" s="1640"/>
      <c r="F27" s="1640"/>
      <c r="G27" s="1640"/>
      <c r="H27" s="1640"/>
      <c r="I27" s="1640"/>
      <c r="J27" s="1640"/>
      <c r="K27" s="1640"/>
      <c r="L27" s="1640"/>
    </row>
    <row r="28" spans="2:16" ht="11.25" customHeight="1">
      <c r="B28" s="1641" t="s">
        <v>707</v>
      </c>
      <c r="C28" s="1641"/>
      <c r="D28" s="1641"/>
      <c r="E28" s="1641"/>
      <c r="F28" s="1641"/>
      <c r="G28" s="1641"/>
      <c r="H28" s="1641"/>
      <c r="I28" s="1641"/>
      <c r="J28" s="1641"/>
      <c r="K28" s="1641"/>
      <c r="L28" s="1641"/>
      <c r="N28" s="697"/>
    </row>
    <row r="29" spans="2:16">
      <c r="D29" s="700"/>
      <c r="N29" s="696"/>
    </row>
    <row r="30" spans="2:16">
      <c r="B30" s="701"/>
      <c r="C30" s="701"/>
      <c r="D30" s="701"/>
      <c r="E30" s="701"/>
      <c r="F30" s="701"/>
      <c r="G30" s="701"/>
      <c r="H30" s="701"/>
      <c r="I30" s="701"/>
    </row>
  </sheetData>
  <mergeCells count="14">
    <mergeCell ref="B26:L26"/>
    <mergeCell ref="B27:L27"/>
    <mergeCell ref="B28:L28"/>
    <mergeCell ref="C4:J4"/>
    <mergeCell ref="C5:J5"/>
    <mergeCell ref="C6:J6"/>
    <mergeCell ref="B9:L9"/>
    <mergeCell ref="B10:L10"/>
    <mergeCell ref="B11:B12"/>
    <mergeCell ref="C11:D11"/>
    <mergeCell ref="E11:F11"/>
    <mergeCell ref="G11:H11"/>
    <mergeCell ref="I11:J11"/>
    <mergeCell ref="K11:L11"/>
  </mergeCell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BEEB7-0596-480B-AB51-806BA08D20DB}">
  <dimension ref="B3:I105"/>
  <sheetViews>
    <sheetView showGridLines="0" zoomScaleNormal="100" workbookViewId="0">
      <pane xSplit="2" ySplit="9" topLeftCell="C72" activePane="bottomRight" state="frozen"/>
      <selection pane="bottomRight" activeCell="B8" sqref="B8:G8"/>
      <selection pane="bottomLeft" activeCell="G27" sqref="G27"/>
      <selection pane="topRight" activeCell="G27" sqref="G27"/>
    </sheetView>
  </sheetViews>
  <sheetFormatPr defaultColWidth="11.42578125" defaultRowHeight="12.75"/>
  <cols>
    <col min="1" max="1" width="1.42578125" style="702" customWidth="1"/>
    <col min="2" max="2" width="69.42578125" style="702" customWidth="1"/>
    <col min="3" max="3" width="11.5703125" style="702" customWidth="1"/>
    <col min="4" max="4" width="14.140625" style="702" customWidth="1"/>
    <col min="5" max="5" width="12.5703125" style="702" customWidth="1"/>
    <col min="6" max="6" width="12" style="702" customWidth="1"/>
    <col min="7" max="7" width="14" style="702" customWidth="1"/>
    <col min="8" max="237" width="11.42578125" style="702"/>
    <col min="238" max="238" width="1.42578125" style="702" customWidth="1"/>
    <col min="239" max="239" width="69.42578125" style="702" customWidth="1"/>
    <col min="240" max="246" width="11" style="702" customWidth="1"/>
    <col min="247" max="247" width="10" style="702" customWidth="1"/>
    <col min="248" max="248" width="10.42578125" style="702" customWidth="1"/>
    <col min="249" max="249" width="10.28515625" style="702" customWidth="1"/>
    <col min="250" max="255" width="10.140625" style="702" customWidth="1"/>
    <col min="256" max="256" width="9.42578125" style="702" customWidth="1"/>
    <col min="257" max="258" width="11.28515625" style="702" customWidth="1"/>
    <col min="259" max="259" width="9.42578125" style="702" customWidth="1"/>
    <col min="260" max="260" width="11.42578125" style="702" customWidth="1"/>
    <col min="261" max="261" width="8.7109375" style="702" customWidth="1"/>
    <col min="262" max="262" width="10.42578125" style="702" customWidth="1"/>
    <col min="263" max="263" width="11.7109375" style="702" customWidth="1"/>
    <col min="264" max="493" width="11.42578125" style="702"/>
    <col min="494" max="494" width="1.42578125" style="702" customWidth="1"/>
    <col min="495" max="495" width="69.42578125" style="702" customWidth="1"/>
    <col min="496" max="502" width="11" style="702" customWidth="1"/>
    <col min="503" max="503" width="10" style="702" customWidth="1"/>
    <col min="504" max="504" width="10.42578125" style="702" customWidth="1"/>
    <col min="505" max="505" width="10.28515625" style="702" customWidth="1"/>
    <col min="506" max="511" width="10.140625" style="702" customWidth="1"/>
    <col min="512" max="512" width="9.42578125" style="702" customWidth="1"/>
    <col min="513" max="514" width="11.28515625" style="702" customWidth="1"/>
    <col min="515" max="515" width="9.42578125" style="702" customWidth="1"/>
    <col min="516" max="516" width="11.42578125" style="702" customWidth="1"/>
    <col min="517" max="517" width="8.7109375" style="702" customWidth="1"/>
    <col min="518" max="518" width="10.42578125" style="702" customWidth="1"/>
    <col min="519" max="519" width="11.7109375" style="702" customWidth="1"/>
    <col min="520" max="749" width="11.42578125" style="702"/>
    <col min="750" max="750" width="1.42578125" style="702" customWidth="1"/>
    <col min="751" max="751" width="69.42578125" style="702" customWidth="1"/>
    <col min="752" max="758" width="11" style="702" customWidth="1"/>
    <col min="759" max="759" width="10" style="702" customWidth="1"/>
    <col min="760" max="760" width="10.42578125" style="702" customWidth="1"/>
    <col min="761" max="761" width="10.28515625" style="702" customWidth="1"/>
    <col min="762" max="767" width="10.140625" style="702" customWidth="1"/>
    <col min="768" max="768" width="9.42578125" style="702" customWidth="1"/>
    <col min="769" max="770" width="11.28515625" style="702" customWidth="1"/>
    <col min="771" max="771" width="9.42578125" style="702" customWidth="1"/>
    <col min="772" max="772" width="11.42578125" style="702" customWidth="1"/>
    <col min="773" max="773" width="8.7109375" style="702" customWidth="1"/>
    <col min="774" max="774" width="10.42578125" style="702" customWidth="1"/>
    <col min="775" max="775" width="11.7109375" style="702" customWidth="1"/>
    <col min="776" max="1005" width="11.42578125" style="702"/>
    <col min="1006" max="1006" width="1.42578125" style="702" customWidth="1"/>
    <col min="1007" max="1007" width="69.42578125" style="702" customWidth="1"/>
    <col min="1008" max="1014" width="11" style="702" customWidth="1"/>
    <col min="1015" max="1015" width="10" style="702" customWidth="1"/>
    <col min="1016" max="1016" width="10.42578125" style="702" customWidth="1"/>
    <col min="1017" max="1017" width="10.28515625" style="702" customWidth="1"/>
    <col min="1018" max="1023" width="10.140625" style="702" customWidth="1"/>
    <col min="1024" max="1024" width="9.42578125" style="702" customWidth="1"/>
    <col min="1025" max="1026" width="11.28515625" style="702" customWidth="1"/>
    <col min="1027" max="1027" width="9.42578125" style="702" customWidth="1"/>
    <col min="1028" max="1028" width="11.42578125" style="702" customWidth="1"/>
    <col min="1029" max="1029" width="8.7109375" style="702" customWidth="1"/>
    <col min="1030" max="1030" width="10.42578125" style="702" customWidth="1"/>
    <col min="1031" max="1031" width="11.7109375" style="702" customWidth="1"/>
    <col min="1032" max="1261" width="11.42578125" style="702"/>
    <col min="1262" max="1262" width="1.42578125" style="702" customWidth="1"/>
    <col min="1263" max="1263" width="69.42578125" style="702" customWidth="1"/>
    <col min="1264" max="1270" width="11" style="702" customWidth="1"/>
    <col min="1271" max="1271" width="10" style="702" customWidth="1"/>
    <col min="1272" max="1272" width="10.42578125" style="702" customWidth="1"/>
    <col min="1273" max="1273" width="10.28515625" style="702" customWidth="1"/>
    <col min="1274" max="1279" width="10.140625" style="702" customWidth="1"/>
    <col min="1280" max="1280" width="9.42578125" style="702" customWidth="1"/>
    <col min="1281" max="1282" width="11.28515625" style="702" customWidth="1"/>
    <col min="1283" max="1283" width="9.42578125" style="702" customWidth="1"/>
    <col min="1284" max="1284" width="11.42578125" style="702" customWidth="1"/>
    <col min="1285" max="1285" width="8.7109375" style="702" customWidth="1"/>
    <col min="1286" max="1286" width="10.42578125" style="702" customWidth="1"/>
    <col min="1287" max="1287" width="11.7109375" style="702" customWidth="1"/>
    <col min="1288" max="1517" width="11.42578125" style="702"/>
    <col min="1518" max="1518" width="1.42578125" style="702" customWidth="1"/>
    <col min="1519" max="1519" width="69.42578125" style="702" customWidth="1"/>
    <col min="1520" max="1526" width="11" style="702" customWidth="1"/>
    <col min="1527" max="1527" width="10" style="702" customWidth="1"/>
    <col min="1528" max="1528" width="10.42578125" style="702" customWidth="1"/>
    <col min="1529" max="1529" width="10.28515625" style="702" customWidth="1"/>
    <col min="1530" max="1535" width="10.140625" style="702" customWidth="1"/>
    <col min="1536" max="1536" width="9.42578125" style="702" customWidth="1"/>
    <col min="1537" max="1538" width="11.28515625" style="702" customWidth="1"/>
    <col min="1539" max="1539" width="9.42578125" style="702" customWidth="1"/>
    <col min="1540" max="1540" width="11.42578125" style="702" customWidth="1"/>
    <col min="1541" max="1541" width="8.7109375" style="702" customWidth="1"/>
    <col min="1542" max="1542" width="10.42578125" style="702" customWidth="1"/>
    <col min="1543" max="1543" width="11.7109375" style="702" customWidth="1"/>
    <col min="1544" max="1773" width="11.42578125" style="702"/>
    <col min="1774" max="1774" width="1.42578125" style="702" customWidth="1"/>
    <col min="1775" max="1775" width="69.42578125" style="702" customWidth="1"/>
    <col min="1776" max="1782" width="11" style="702" customWidth="1"/>
    <col min="1783" max="1783" width="10" style="702" customWidth="1"/>
    <col min="1784" max="1784" width="10.42578125" style="702" customWidth="1"/>
    <col min="1785" max="1785" width="10.28515625" style="702" customWidth="1"/>
    <col min="1786" max="1791" width="10.140625" style="702" customWidth="1"/>
    <col min="1792" max="1792" width="9.42578125" style="702" customWidth="1"/>
    <col min="1793" max="1794" width="11.28515625" style="702" customWidth="1"/>
    <col min="1795" max="1795" width="9.42578125" style="702" customWidth="1"/>
    <col min="1796" max="1796" width="11.42578125" style="702" customWidth="1"/>
    <col min="1797" max="1797" width="8.7109375" style="702" customWidth="1"/>
    <col min="1798" max="1798" width="10.42578125" style="702" customWidth="1"/>
    <col min="1799" max="1799" width="11.7109375" style="702" customWidth="1"/>
    <col min="1800" max="2029" width="11.42578125" style="702"/>
    <col min="2030" max="2030" width="1.42578125" style="702" customWidth="1"/>
    <col min="2031" max="2031" width="69.42578125" style="702" customWidth="1"/>
    <col min="2032" max="2038" width="11" style="702" customWidth="1"/>
    <col min="2039" max="2039" width="10" style="702" customWidth="1"/>
    <col min="2040" max="2040" width="10.42578125" style="702" customWidth="1"/>
    <col min="2041" max="2041" width="10.28515625" style="702" customWidth="1"/>
    <col min="2042" max="2047" width="10.140625" style="702" customWidth="1"/>
    <col min="2048" max="2048" width="9.42578125" style="702" customWidth="1"/>
    <col min="2049" max="2050" width="11.28515625" style="702" customWidth="1"/>
    <col min="2051" max="2051" width="9.42578125" style="702" customWidth="1"/>
    <col min="2052" max="2052" width="11.42578125" style="702" customWidth="1"/>
    <col min="2053" max="2053" width="8.7109375" style="702" customWidth="1"/>
    <col min="2054" max="2054" width="10.42578125" style="702" customWidth="1"/>
    <col min="2055" max="2055" width="11.7109375" style="702" customWidth="1"/>
    <col min="2056" max="2285" width="11.42578125" style="702"/>
    <col min="2286" max="2286" width="1.42578125" style="702" customWidth="1"/>
    <col min="2287" max="2287" width="69.42578125" style="702" customWidth="1"/>
    <col min="2288" max="2294" width="11" style="702" customWidth="1"/>
    <col min="2295" max="2295" width="10" style="702" customWidth="1"/>
    <col min="2296" max="2296" width="10.42578125" style="702" customWidth="1"/>
    <col min="2297" max="2297" width="10.28515625" style="702" customWidth="1"/>
    <col min="2298" max="2303" width="10.140625" style="702" customWidth="1"/>
    <col min="2304" max="2304" width="9.42578125" style="702" customWidth="1"/>
    <col min="2305" max="2306" width="11.28515625" style="702" customWidth="1"/>
    <col min="2307" max="2307" width="9.42578125" style="702" customWidth="1"/>
    <col min="2308" max="2308" width="11.42578125" style="702" customWidth="1"/>
    <col min="2309" max="2309" width="8.7109375" style="702" customWidth="1"/>
    <col min="2310" max="2310" width="10.42578125" style="702" customWidth="1"/>
    <col min="2311" max="2311" width="11.7109375" style="702" customWidth="1"/>
    <col min="2312" max="2541" width="11.42578125" style="702"/>
    <col min="2542" max="2542" width="1.42578125" style="702" customWidth="1"/>
    <col min="2543" max="2543" width="69.42578125" style="702" customWidth="1"/>
    <col min="2544" max="2550" width="11" style="702" customWidth="1"/>
    <col min="2551" max="2551" width="10" style="702" customWidth="1"/>
    <col min="2552" max="2552" width="10.42578125" style="702" customWidth="1"/>
    <col min="2553" max="2553" width="10.28515625" style="702" customWidth="1"/>
    <col min="2554" max="2559" width="10.140625" style="702" customWidth="1"/>
    <col min="2560" max="2560" width="9.42578125" style="702" customWidth="1"/>
    <col min="2561" max="2562" width="11.28515625" style="702" customWidth="1"/>
    <col min="2563" max="2563" width="9.42578125" style="702" customWidth="1"/>
    <col min="2564" max="2564" width="11.42578125" style="702" customWidth="1"/>
    <col min="2565" max="2565" width="8.7109375" style="702" customWidth="1"/>
    <col min="2566" max="2566" width="10.42578125" style="702" customWidth="1"/>
    <col min="2567" max="2567" width="11.7109375" style="702" customWidth="1"/>
    <col min="2568" max="2797" width="11.42578125" style="702"/>
    <col min="2798" max="2798" width="1.42578125" style="702" customWidth="1"/>
    <col min="2799" max="2799" width="69.42578125" style="702" customWidth="1"/>
    <col min="2800" max="2806" width="11" style="702" customWidth="1"/>
    <col min="2807" max="2807" width="10" style="702" customWidth="1"/>
    <col min="2808" max="2808" width="10.42578125" style="702" customWidth="1"/>
    <col min="2809" max="2809" width="10.28515625" style="702" customWidth="1"/>
    <col min="2810" max="2815" width="10.140625" style="702" customWidth="1"/>
    <col min="2816" max="2816" width="9.42578125" style="702" customWidth="1"/>
    <col min="2817" max="2818" width="11.28515625" style="702" customWidth="1"/>
    <col min="2819" max="2819" width="9.42578125" style="702" customWidth="1"/>
    <col min="2820" max="2820" width="11.42578125" style="702" customWidth="1"/>
    <col min="2821" max="2821" width="8.7109375" style="702" customWidth="1"/>
    <col min="2822" max="2822" width="10.42578125" style="702" customWidth="1"/>
    <col min="2823" max="2823" width="11.7109375" style="702" customWidth="1"/>
    <col min="2824" max="3053" width="11.42578125" style="702"/>
    <col min="3054" max="3054" width="1.42578125" style="702" customWidth="1"/>
    <col min="3055" max="3055" width="69.42578125" style="702" customWidth="1"/>
    <col min="3056" max="3062" width="11" style="702" customWidth="1"/>
    <col min="3063" max="3063" width="10" style="702" customWidth="1"/>
    <col min="3064" max="3064" width="10.42578125" style="702" customWidth="1"/>
    <col min="3065" max="3065" width="10.28515625" style="702" customWidth="1"/>
    <col min="3066" max="3071" width="10.140625" style="702" customWidth="1"/>
    <col min="3072" max="3072" width="9.42578125" style="702" customWidth="1"/>
    <col min="3073" max="3074" width="11.28515625" style="702" customWidth="1"/>
    <col min="3075" max="3075" width="9.42578125" style="702" customWidth="1"/>
    <col min="3076" max="3076" width="11.42578125" style="702" customWidth="1"/>
    <col min="3077" max="3077" width="8.7109375" style="702" customWidth="1"/>
    <col min="3078" max="3078" width="10.42578125" style="702" customWidth="1"/>
    <col min="3079" max="3079" width="11.7109375" style="702" customWidth="1"/>
    <col min="3080" max="3309" width="11.42578125" style="702"/>
    <col min="3310" max="3310" width="1.42578125" style="702" customWidth="1"/>
    <col min="3311" max="3311" width="69.42578125" style="702" customWidth="1"/>
    <col min="3312" max="3318" width="11" style="702" customWidth="1"/>
    <col min="3319" max="3319" width="10" style="702" customWidth="1"/>
    <col min="3320" max="3320" width="10.42578125" style="702" customWidth="1"/>
    <col min="3321" max="3321" width="10.28515625" style="702" customWidth="1"/>
    <col min="3322" max="3327" width="10.140625" style="702" customWidth="1"/>
    <col min="3328" max="3328" width="9.42578125" style="702" customWidth="1"/>
    <col min="3329" max="3330" width="11.28515625" style="702" customWidth="1"/>
    <col min="3331" max="3331" width="9.42578125" style="702" customWidth="1"/>
    <col min="3332" max="3332" width="11.42578125" style="702" customWidth="1"/>
    <col min="3333" max="3333" width="8.7109375" style="702" customWidth="1"/>
    <col min="3334" max="3334" width="10.42578125" style="702" customWidth="1"/>
    <col min="3335" max="3335" width="11.7109375" style="702" customWidth="1"/>
    <col min="3336" max="3565" width="11.42578125" style="702"/>
    <col min="3566" max="3566" width="1.42578125" style="702" customWidth="1"/>
    <col min="3567" max="3567" width="69.42578125" style="702" customWidth="1"/>
    <col min="3568" max="3574" width="11" style="702" customWidth="1"/>
    <col min="3575" max="3575" width="10" style="702" customWidth="1"/>
    <col min="3576" max="3576" width="10.42578125" style="702" customWidth="1"/>
    <col min="3577" max="3577" width="10.28515625" style="702" customWidth="1"/>
    <col min="3578" max="3583" width="10.140625" style="702" customWidth="1"/>
    <col min="3584" max="3584" width="9.42578125" style="702" customWidth="1"/>
    <col min="3585" max="3586" width="11.28515625" style="702" customWidth="1"/>
    <col min="3587" max="3587" width="9.42578125" style="702" customWidth="1"/>
    <col min="3588" max="3588" width="11.42578125" style="702" customWidth="1"/>
    <col min="3589" max="3589" width="8.7109375" style="702" customWidth="1"/>
    <col min="3590" max="3590" width="10.42578125" style="702" customWidth="1"/>
    <col min="3591" max="3591" width="11.7109375" style="702" customWidth="1"/>
    <col min="3592" max="3821" width="11.42578125" style="702"/>
    <col min="3822" max="3822" width="1.42578125" style="702" customWidth="1"/>
    <col min="3823" max="3823" width="69.42578125" style="702" customWidth="1"/>
    <col min="3824" max="3830" width="11" style="702" customWidth="1"/>
    <col min="3831" max="3831" width="10" style="702" customWidth="1"/>
    <col min="3832" max="3832" width="10.42578125" style="702" customWidth="1"/>
    <col min="3833" max="3833" width="10.28515625" style="702" customWidth="1"/>
    <col min="3834" max="3839" width="10.140625" style="702" customWidth="1"/>
    <col min="3840" max="3840" width="9.42578125" style="702" customWidth="1"/>
    <col min="3841" max="3842" width="11.28515625" style="702" customWidth="1"/>
    <col min="3843" max="3843" width="9.42578125" style="702" customWidth="1"/>
    <col min="3844" max="3844" width="11.42578125" style="702" customWidth="1"/>
    <col min="3845" max="3845" width="8.7109375" style="702" customWidth="1"/>
    <col min="3846" max="3846" width="10.42578125" style="702" customWidth="1"/>
    <col min="3847" max="3847" width="11.7109375" style="702" customWidth="1"/>
    <col min="3848" max="4077" width="11.42578125" style="702"/>
    <col min="4078" max="4078" width="1.42578125" style="702" customWidth="1"/>
    <col min="4079" max="4079" width="69.42578125" style="702" customWidth="1"/>
    <col min="4080" max="4086" width="11" style="702" customWidth="1"/>
    <col min="4087" max="4087" width="10" style="702" customWidth="1"/>
    <col min="4088" max="4088" width="10.42578125" style="702" customWidth="1"/>
    <col min="4089" max="4089" width="10.28515625" style="702" customWidth="1"/>
    <col min="4090" max="4095" width="10.140625" style="702" customWidth="1"/>
    <col min="4096" max="4096" width="9.42578125" style="702" customWidth="1"/>
    <col min="4097" max="4098" width="11.28515625" style="702" customWidth="1"/>
    <col min="4099" max="4099" width="9.42578125" style="702" customWidth="1"/>
    <col min="4100" max="4100" width="11.42578125" style="702" customWidth="1"/>
    <col min="4101" max="4101" width="8.7109375" style="702" customWidth="1"/>
    <col min="4102" max="4102" width="10.42578125" style="702" customWidth="1"/>
    <col min="4103" max="4103" width="11.7109375" style="702" customWidth="1"/>
    <col min="4104" max="4333" width="11.42578125" style="702"/>
    <col min="4334" max="4334" width="1.42578125" style="702" customWidth="1"/>
    <col min="4335" max="4335" width="69.42578125" style="702" customWidth="1"/>
    <col min="4336" max="4342" width="11" style="702" customWidth="1"/>
    <col min="4343" max="4343" width="10" style="702" customWidth="1"/>
    <col min="4344" max="4344" width="10.42578125" style="702" customWidth="1"/>
    <col min="4345" max="4345" width="10.28515625" style="702" customWidth="1"/>
    <col min="4346" max="4351" width="10.140625" style="702" customWidth="1"/>
    <col min="4352" max="4352" width="9.42578125" style="702" customWidth="1"/>
    <col min="4353" max="4354" width="11.28515625" style="702" customWidth="1"/>
    <col min="4355" max="4355" width="9.42578125" style="702" customWidth="1"/>
    <col min="4356" max="4356" width="11.42578125" style="702" customWidth="1"/>
    <col min="4357" max="4357" width="8.7109375" style="702" customWidth="1"/>
    <col min="4358" max="4358" width="10.42578125" style="702" customWidth="1"/>
    <col min="4359" max="4359" width="11.7109375" style="702" customWidth="1"/>
    <col min="4360" max="4589" width="11.42578125" style="702"/>
    <col min="4590" max="4590" width="1.42578125" style="702" customWidth="1"/>
    <col min="4591" max="4591" width="69.42578125" style="702" customWidth="1"/>
    <col min="4592" max="4598" width="11" style="702" customWidth="1"/>
    <col min="4599" max="4599" width="10" style="702" customWidth="1"/>
    <col min="4600" max="4600" width="10.42578125" style="702" customWidth="1"/>
    <col min="4601" max="4601" width="10.28515625" style="702" customWidth="1"/>
    <col min="4602" max="4607" width="10.140625" style="702" customWidth="1"/>
    <col min="4608" max="4608" width="9.42578125" style="702" customWidth="1"/>
    <col min="4609" max="4610" width="11.28515625" style="702" customWidth="1"/>
    <col min="4611" max="4611" width="9.42578125" style="702" customWidth="1"/>
    <col min="4612" max="4612" width="11.42578125" style="702" customWidth="1"/>
    <col min="4613" max="4613" width="8.7109375" style="702" customWidth="1"/>
    <col min="4614" max="4614" width="10.42578125" style="702" customWidth="1"/>
    <col min="4615" max="4615" width="11.7109375" style="702" customWidth="1"/>
    <col min="4616" max="4845" width="11.42578125" style="702"/>
    <col min="4846" max="4846" width="1.42578125" style="702" customWidth="1"/>
    <col min="4847" max="4847" width="69.42578125" style="702" customWidth="1"/>
    <col min="4848" max="4854" width="11" style="702" customWidth="1"/>
    <col min="4855" max="4855" width="10" style="702" customWidth="1"/>
    <col min="4856" max="4856" width="10.42578125" style="702" customWidth="1"/>
    <col min="4857" max="4857" width="10.28515625" style="702" customWidth="1"/>
    <col min="4858" max="4863" width="10.140625" style="702" customWidth="1"/>
    <col min="4864" max="4864" width="9.42578125" style="702" customWidth="1"/>
    <col min="4865" max="4866" width="11.28515625" style="702" customWidth="1"/>
    <col min="4867" max="4867" width="9.42578125" style="702" customWidth="1"/>
    <col min="4868" max="4868" width="11.42578125" style="702" customWidth="1"/>
    <col min="4869" max="4869" width="8.7109375" style="702" customWidth="1"/>
    <col min="4870" max="4870" width="10.42578125" style="702" customWidth="1"/>
    <col min="4871" max="4871" width="11.7109375" style="702" customWidth="1"/>
    <col min="4872" max="5101" width="11.42578125" style="702"/>
    <col min="5102" max="5102" width="1.42578125" style="702" customWidth="1"/>
    <col min="5103" max="5103" width="69.42578125" style="702" customWidth="1"/>
    <col min="5104" max="5110" width="11" style="702" customWidth="1"/>
    <col min="5111" max="5111" width="10" style="702" customWidth="1"/>
    <col min="5112" max="5112" width="10.42578125" style="702" customWidth="1"/>
    <col min="5113" max="5113" width="10.28515625" style="702" customWidth="1"/>
    <col min="5114" max="5119" width="10.140625" style="702" customWidth="1"/>
    <col min="5120" max="5120" width="9.42578125" style="702" customWidth="1"/>
    <col min="5121" max="5122" width="11.28515625" style="702" customWidth="1"/>
    <col min="5123" max="5123" width="9.42578125" style="702" customWidth="1"/>
    <col min="5124" max="5124" width="11.42578125" style="702" customWidth="1"/>
    <col min="5125" max="5125" width="8.7109375" style="702" customWidth="1"/>
    <col min="5126" max="5126" width="10.42578125" style="702" customWidth="1"/>
    <col min="5127" max="5127" width="11.7109375" style="702" customWidth="1"/>
    <col min="5128" max="5357" width="11.42578125" style="702"/>
    <col min="5358" max="5358" width="1.42578125" style="702" customWidth="1"/>
    <col min="5359" max="5359" width="69.42578125" style="702" customWidth="1"/>
    <col min="5360" max="5366" width="11" style="702" customWidth="1"/>
    <col min="5367" max="5367" width="10" style="702" customWidth="1"/>
    <col min="5368" max="5368" width="10.42578125" style="702" customWidth="1"/>
    <col min="5369" max="5369" width="10.28515625" style="702" customWidth="1"/>
    <col min="5370" max="5375" width="10.140625" style="702" customWidth="1"/>
    <col min="5376" max="5376" width="9.42578125" style="702" customWidth="1"/>
    <col min="5377" max="5378" width="11.28515625" style="702" customWidth="1"/>
    <col min="5379" max="5379" width="9.42578125" style="702" customWidth="1"/>
    <col min="5380" max="5380" width="11.42578125" style="702" customWidth="1"/>
    <col min="5381" max="5381" width="8.7109375" style="702" customWidth="1"/>
    <col min="5382" max="5382" width="10.42578125" style="702" customWidth="1"/>
    <col min="5383" max="5383" width="11.7109375" style="702" customWidth="1"/>
    <col min="5384" max="5613" width="11.42578125" style="702"/>
    <col min="5614" max="5614" width="1.42578125" style="702" customWidth="1"/>
    <col min="5615" max="5615" width="69.42578125" style="702" customWidth="1"/>
    <col min="5616" max="5622" width="11" style="702" customWidth="1"/>
    <col min="5623" max="5623" width="10" style="702" customWidth="1"/>
    <col min="5624" max="5624" width="10.42578125" style="702" customWidth="1"/>
    <col min="5625" max="5625" width="10.28515625" style="702" customWidth="1"/>
    <col min="5626" max="5631" width="10.140625" style="702" customWidth="1"/>
    <col min="5632" max="5632" width="9.42578125" style="702" customWidth="1"/>
    <col min="5633" max="5634" width="11.28515625" style="702" customWidth="1"/>
    <col min="5635" max="5635" width="9.42578125" style="702" customWidth="1"/>
    <col min="5636" max="5636" width="11.42578125" style="702" customWidth="1"/>
    <col min="5637" max="5637" width="8.7109375" style="702" customWidth="1"/>
    <col min="5638" max="5638" width="10.42578125" style="702" customWidth="1"/>
    <col min="5639" max="5639" width="11.7109375" style="702" customWidth="1"/>
    <col min="5640" max="5869" width="11.42578125" style="702"/>
    <col min="5870" max="5870" width="1.42578125" style="702" customWidth="1"/>
    <col min="5871" max="5871" width="69.42578125" style="702" customWidth="1"/>
    <col min="5872" max="5878" width="11" style="702" customWidth="1"/>
    <col min="5879" max="5879" width="10" style="702" customWidth="1"/>
    <col min="5880" max="5880" width="10.42578125" style="702" customWidth="1"/>
    <col min="5881" max="5881" width="10.28515625" style="702" customWidth="1"/>
    <col min="5882" max="5887" width="10.140625" style="702" customWidth="1"/>
    <col min="5888" max="5888" width="9.42578125" style="702" customWidth="1"/>
    <col min="5889" max="5890" width="11.28515625" style="702" customWidth="1"/>
    <col min="5891" max="5891" width="9.42578125" style="702" customWidth="1"/>
    <col min="5892" max="5892" width="11.42578125" style="702" customWidth="1"/>
    <col min="5893" max="5893" width="8.7109375" style="702" customWidth="1"/>
    <col min="5894" max="5894" width="10.42578125" style="702" customWidth="1"/>
    <col min="5895" max="5895" width="11.7109375" style="702" customWidth="1"/>
    <col min="5896" max="6125" width="11.42578125" style="702"/>
    <col min="6126" max="6126" width="1.42578125" style="702" customWidth="1"/>
    <col min="6127" max="6127" width="69.42578125" style="702" customWidth="1"/>
    <col min="6128" max="6134" width="11" style="702" customWidth="1"/>
    <col min="6135" max="6135" width="10" style="702" customWidth="1"/>
    <col min="6136" max="6136" width="10.42578125" style="702" customWidth="1"/>
    <col min="6137" max="6137" width="10.28515625" style="702" customWidth="1"/>
    <col min="6138" max="6143" width="10.140625" style="702" customWidth="1"/>
    <col min="6144" max="6144" width="9.42578125" style="702" customWidth="1"/>
    <col min="6145" max="6146" width="11.28515625" style="702" customWidth="1"/>
    <col min="6147" max="6147" width="9.42578125" style="702" customWidth="1"/>
    <col min="6148" max="6148" width="11.42578125" style="702" customWidth="1"/>
    <col min="6149" max="6149" width="8.7109375" style="702" customWidth="1"/>
    <col min="6150" max="6150" width="10.42578125" style="702" customWidth="1"/>
    <col min="6151" max="6151" width="11.7109375" style="702" customWidth="1"/>
    <col min="6152" max="6381" width="11.42578125" style="702"/>
    <col min="6382" max="6382" width="1.42578125" style="702" customWidth="1"/>
    <col min="6383" max="6383" width="69.42578125" style="702" customWidth="1"/>
    <col min="6384" max="6390" width="11" style="702" customWidth="1"/>
    <col min="6391" max="6391" width="10" style="702" customWidth="1"/>
    <col min="6392" max="6392" width="10.42578125" style="702" customWidth="1"/>
    <col min="6393" max="6393" width="10.28515625" style="702" customWidth="1"/>
    <col min="6394" max="6399" width="10.140625" style="702" customWidth="1"/>
    <col min="6400" max="6400" width="9.42578125" style="702" customWidth="1"/>
    <col min="6401" max="6402" width="11.28515625" style="702" customWidth="1"/>
    <col min="6403" max="6403" width="9.42578125" style="702" customWidth="1"/>
    <col min="6404" max="6404" width="11.42578125" style="702" customWidth="1"/>
    <col min="6405" max="6405" width="8.7109375" style="702" customWidth="1"/>
    <col min="6406" max="6406" width="10.42578125" style="702" customWidth="1"/>
    <col min="6407" max="6407" width="11.7109375" style="702" customWidth="1"/>
    <col min="6408" max="6637" width="11.42578125" style="702"/>
    <col min="6638" max="6638" width="1.42578125" style="702" customWidth="1"/>
    <col min="6639" max="6639" width="69.42578125" style="702" customWidth="1"/>
    <col min="6640" max="6646" width="11" style="702" customWidth="1"/>
    <col min="6647" max="6647" width="10" style="702" customWidth="1"/>
    <col min="6648" max="6648" width="10.42578125" style="702" customWidth="1"/>
    <col min="6649" max="6649" width="10.28515625" style="702" customWidth="1"/>
    <col min="6650" max="6655" width="10.140625" style="702" customWidth="1"/>
    <col min="6656" max="6656" width="9.42578125" style="702" customWidth="1"/>
    <col min="6657" max="6658" width="11.28515625" style="702" customWidth="1"/>
    <col min="6659" max="6659" width="9.42578125" style="702" customWidth="1"/>
    <col min="6660" max="6660" width="11.42578125" style="702" customWidth="1"/>
    <col min="6661" max="6661" width="8.7109375" style="702" customWidth="1"/>
    <col min="6662" max="6662" width="10.42578125" style="702" customWidth="1"/>
    <col min="6663" max="6663" width="11.7109375" style="702" customWidth="1"/>
    <col min="6664" max="6893" width="11.42578125" style="702"/>
    <col min="6894" max="6894" width="1.42578125" style="702" customWidth="1"/>
    <col min="6895" max="6895" width="69.42578125" style="702" customWidth="1"/>
    <col min="6896" max="6902" width="11" style="702" customWidth="1"/>
    <col min="6903" max="6903" width="10" style="702" customWidth="1"/>
    <col min="6904" max="6904" width="10.42578125" style="702" customWidth="1"/>
    <col min="6905" max="6905" width="10.28515625" style="702" customWidth="1"/>
    <col min="6906" max="6911" width="10.140625" style="702" customWidth="1"/>
    <col min="6912" max="6912" width="9.42578125" style="702" customWidth="1"/>
    <col min="6913" max="6914" width="11.28515625" style="702" customWidth="1"/>
    <col min="6915" max="6915" width="9.42578125" style="702" customWidth="1"/>
    <col min="6916" max="6916" width="11.42578125" style="702" customWidth="1"/>
    <col min="6917" max="6917" width="8.7109375" style="702" customWidth="1"/>
    <col min="6918" max="6918" width="10.42578125" style="702" customWidth="1"/>
    <col min="6919" max="6919" width="11.7109375" style="702" customWidth="1"/>
    <col min="6920" max="7149" width="11.42578125" style="702"/>
    <col min="7150" max="7150" width="1.42578125" style="702" customWidth="1"/>
    <col min="7151" max="7151" width="69.42578125" style="702" customWidth="1"/>
    <col min="7152" max="7158" width="11" style="702" customWidth="1"/>
    <col min="7159" max="7159" width="10" style="702" customWidth="1"/>
    <col min="7160" max="7160" width="10.42578125" style="702" customWidth="1"/>
    <col min="7161" max="7161" width="10.28515625" style="702" customWidth="1"/>
    <col min="7162" max="7167" width="10.140625" style="702" customWidth="1"/>
    <col min="7168" max="7168" width="9.42578125" style="702" customWidth="1"/>
    <col min="7169" max="7170" width="11.28515625" style="702" customWidth="1"/>
    <col min="7171" max="7171" width="9.42578125" style="702" customWidth="1"/>
    <col min="7172" max="7172" width="11.42578125" style="702" customWidth="1"/>
    <col min="7173" max="7173" width="8.7109375" style="702" customWidth="1"/>
    <col min="7174" max="7174" width="10.42578125" style="702" customWidth="1"/>
    <col min="7175" max="7175" width="11.7109375" style="702" customWidth="1"/>
    <col min="7176" max="7405" width="11.42578125" style="702"/>
    <col min="7406" max="7406" width="1.42578125" style="702" customWidth="1"/>
    <col min="7407" max="7407" width="69.42578125" style="702" customWidth="1"/>
    <col min="7408" max="7414" width="11" style="702" customWidth="1"/>
    <col min="7415" max="7415" width="10" style="702" customWidth="1"/>
    <col min="7416" max="7416" width="10.42578125" style="702" customWidth="1"/>
    <col min="7417" max="7417" width="10.28515625" style="702" customWidth="1"/>
    <col min="7418" max="7423" width="10.140625" style="702" customWidth="1"/>
    <col min="7424" max="7424" width="9.42578125" style="702" customWidth="1"/>
    <col min="7425" max="7426" width="11.28515625" style="702" customWidth="1"/>
    <col min="7427" max="7427" width="9.42578125" style="702" customWidth="1"/>
    <col min="7428" max="7428" width="11.42578125" style="702" customWidth="1"/>
    <col min="7429" max="7429" width="8.7109375" style="702" customWidth="1"/>
    <col min="7430" max="7430" width="10.42578125" style="702" customWidth="1"/>
    <col min="7431" max="7431" width="11.7109375" style="702" customWidth="1"/>
    <col min="7432" max="7661" width="11.42578125" style="702"/>
    <col min="7662" max="7662" width="1.42578125" style="702" customWidth="1"/>
    <col min="7663" max="7663" width="69.42578125" style="702" customWidth="1"/>
    <col min="7664" max="7670" width="11" style="702" customWidth="1"/>
    <col min="7671" max="7671" width="10" style="702" customWidth="1"/>
    <col min="7672" max="7672" width="10.42578125" style="702" customWidth="1"/>
    <col min="7673" max="7673" width="10.28515625" style="702" customWidth="1"/>
    <col min="7674" max="7679" width="10.140625" style="702" customWidth="1"/>
    <col min="7680" max="7680" width="9.42578125" style="702" customWidth="1"/>
    <col min="7681" max="7682" width="11.28515625" style="702" customWidth="1"/>
    <col min="7683" max="7683" width="9.42578125" style="702" customWidth="1"/>
    <col min="7684" max="7684" width="11.42578125" style="702" customWidth="1"/>
    <col min="7685" max="7685" width="8.7109375" style="702" customWidth="1"/>
    <col min="7686" max="7686" width="10.42578125" style="702" customWidth="1"/>
    <col min="7687" max="7687" width="11.7109375" style="702" customWidth="1"/>
    <col min="7688" max="7917" width="11.42578125" style="702"/>
    <col min="7918" max="7918" width="1.42578125" style="702" customWidth="1"/>
    <col min="7919" max="7919" width="69.42578125" style="702" customWidth="1"/>
    <col min="7920" max="7926" width="11" style="702" customWidth="1"/>
    <col min="7927" max="7927" width="10" style="702" customWidth="1"/>
    <col min="7928" max="7928" width="10.42578125" style="702" customWidth="1"/>
    <col min="7929" max="7929" width="10.28515625" style="702" customWidth="1"/>
    <col min="7930" max="7935" width="10.140625" style="702" customWidth="1"/>
    <col min="7936" max="7936" width="9.42578125" style="702" customWidth="1"/>
    <col min="7937" max="7938" width="11.28515625" style="702" customWidth="1"/>
    <col min="7939" max="7939" width="9.42578125" style="702" customWidth="1"/>
    <col min="7940" max="7940" width="11.42578125" style="702" customWidth="1"/>
    <col min="7941" max="7941" width="8.7109375" style="702" customWidth="1"/>
    <col min="7942" max="7942" width="10.42578125" style="702" customWidth="1"/>
    <col min="7943" max="7943" width="11.7109375" style="702" customWidth="1"/>
    <col min="7944" max="8173" width="11.42578125" style="702"/>
    <col min="8174" max="8174" width="1.42578125" style="702" customWidth="1"/>
    <col min="8175" max="8175" width="69.42578125" style="702" customWidth="1"/>
    <col min="8176" max="8182" width="11" style="702" customWidth="1"/>
    <col min="8183" max="8183" width="10" style="702" customWidth="1"/>
    <col min="8184" max="8184" width="10.42578125" style="702" customWidth="1"/>
    <col min="8185" max="8185" width="10.28515625" style="702" customWidth="1"/>
    <col min="8186" max="8191" width="10.140625" style="702" customWidth="1"/>
    <col min="8192" max="8192" width="9.42578125" style="702" customWidth="1"/>
    <col min="8193" max="8194" width="11.28515625" style="702" customWidth="1"/>
    <col min="8195" max="8195" width="9.42578125" style="702" customWidth="1"/>
    <col min="8196" max="8196" width="11.42578125" style="702" customWidth="1"/>
    <col min="8197" max="8197" width="8.7109375" style="702" customWidth="1"/>
    <col min="8198" max="8198" width="10.42578125" style="702" customWidth="1"/>
    <col min="8199" max="8199" width="11.7109375" style="702" customWidth="1"/>
    <col min="8200" max="8429" width="11.42578125" style="702"/>
    <col min="8430" max="8430" width="1.42578125" style="702" customWidth="1"/>
    <col min="8431" max="8431" width="69.42578125" style="702" customWidth="1"/>
    <col min="8432" max="8438" width="11" style="702" customWidth="1"/>
    <col min="8439" max="8439" width="10" style="702" customWidth="1"/>
    <col min="8440" max="8440" width="10.42578125" style="702" customWidth="1"/>
    <col min="8441" max="8441" width="10.28515625" style="702" customWidth="1"/>
    <col min="8442" max="8447" width="10.140625" style="702" customWidth="1"/>
    <col min="8448" max="8448" width="9.42578125" style="702" customWidth="1"/>
    <col min="8449" max="8450" width="11.28515625" style="702" customWidth="1"/>
    <col min="8451" max="8451" width="9.42578125" style="702" customWidth="1"/>
    <col min="8452" max="8452" width="11.42578125" style="702" customWidth="1"/>
    <col min="8453" max="8453" width="8.7109375" style="702" customWidth="1"/>
    <col min="8454" max="8454" width="10.42578125" style="702" customWidth="1"/>
    <col min="8455" max="8455" width="11.7109375" style="702" customWidth="1"/>
    <col min="8456" max="8685" width="11.42578125" style="702"/>
    <col min="8686" max="8686" width="1.42578125" style="702" customWidth="1"/>
    <col min="8687" max="8687" width="69.42578125" style="702" customWidth="1"/>
    <col min="8688" max="8694" width="11" style="702" customWidth="1"/>
    <col min="8695" max="8695" width="10" style="702" customWidth="1"/>
    <col min="8696" max="8696" width="10.42578125" style="702" customWidth="1"/>
    <col min="8697" max="8697" width="10.28515625" style="702" customWidth="1"/>
    <col min="8698" max="8703" width="10.140625" style="702" customWidth="1"/>
    <col min="8704" max="8704" width="9.42578125" style="702" customWidth="1"/>
    <col min="8705" max="8706" width="11.28515625" style="702" customWidth="1"/>
    <col min="8707" max="8707" width="9.42578125" style="702" customWidth="1"/>
    <col min="8708" max="8708" width="11.42578125" style="702" customWidth="1"/>
    <col min="8709" max="8709" width="8.7109375" style="702" customWidth="1"/>
    <col min="8710" max="8710" width="10.42578125" style="702" customWidth="1"/>
    <col min="8711" max="8711" width="11.7109375" style="702" customWidth="1"/>
    <col min="8712" max="8941" width="11.42578125" style="702"/>
    <col min="8942" max="8942" width="1.42578125" style="702" customWidth="1"/>
    <col min="8943" max="8943" width="69.42578125" style="702" customWidth="1"/>
    <col min="8944" max="8950" width="11" style="702" customWidth="1"/>
    <col min="8951" max="8951" width="10" style="702" customWidth="1"/>
    <col min="8952" max="8952" width="10.42578125" style="702" customWidth="1"/>
    <col min="8953" max="8953" width="10.28515625" style="702" customWidth="1"/>
    <col min="8954" max="8959" width="10.140625" style="702" customWidth="1"/>
    <col min="8960" max="8960" width="9.42578125" style="702" customWidth="1"/>
    <col min="8961" max="8962" width="11.28515625" style="702" customWidth="1"/>
    <col min="8963" max="8963" width="9.42578125" style="702" customWidth="1"/>
    <col min="8964" max="8964" width="11.42578125" style="702" customWidth="1"/>
    <col min="8965" max="8965" width="8.7109375" style="702" customWidth="1"/>
    <col min="8966" max="8966" width="10.42578125" style="702" customWidth="1"/>
    <col min="8967" max="8967" width="11.7109375" style="702" customWidth="1"/>
    <col min="8968" max="9197" width="11.42578125" style="702"/>
    <col min="9198" max="9198" width="1.42578125" style="702" customWidth="1"/>
    <col min="9199" max="9199" width="69.42578125" style="702" customWidth="1"/>
    <col min="9200" max="9206" width="11" style="702" customWidth="1"/>
    <col min="9207" max="9207" width="10" style="702" customWidth="1"/>
    <col min="9208" max="9208" width="10.42578125" style="702" customWidth="1"/>
    <col min="9209" max="9209" width="10.28515625" style="702" customWidth="1"/>
    <col min="9210" max="9215" width="10.140625" style="702" customWidth="1"/>
    <col min="9216" max="9216" width="9.42578125" style="702" customWidth="1"/>
    <col min="9217" max="9218" width="11.28515625" style="702" customWidth="1"/>
    <col min="9219" max="9219" width="9.42578125" style="702" customWidth="1"/>
    <col min="9220" max="9220" width="11.42578125" style="702" customWidth="1"/>
    <col min="9221" max="9221" width="8.7109375" style="702" customWidth="1"/>
    <col min="9222" max="9222" width="10.42578125" style="702" customWidth="1"/>
    <col min="9223" max="9223" width="11.7109375" style="702" customWidth="1"/>
    <col min="9224" max="9453" width="11.42578125" style="702"/>
    <col min="9454" max="9454" width="1.42578125" style="702" customWidth="1"/>
    <col min="9455" max="9455" width="69.42578125" style="702" customWidth="1"/>
    <col min="9456" max="9462" width="11" style="702" customWidth="1"/>
    <col min="9463" max="9463" width="10" style="702" customWidth="1"/>
    <col min="9464" max="9464" width="10.42578125" style="702" customWidth="1"/>
    <col min="9465" max="9465" width="10.28515625" style="702" customWidth="1"/>
    <col min="9466" max="9471" width="10.140625" style="702" customWidth="1"/>
    <col min="9472" max="9472" width="9.42578125" style="702" customWidth="1"/>
    <col min="9473" max="9474" width="11.28515625" style="702" customWidth="1"/>
    <col min="9475" max="9475" width="9.42578125" style="702" customWidth="1"/>
    <col min="9476" max="9476" width="11.42578125" style="702" customWidth="1"/>
    <col min="9477" max="9477" width="8.7109375" style="702" customWidth="1"/>
    <col min="9478" max="9478" width="10.42578125" style="702" customWidth="1"/>
    <col min="9479" max="9479" width="11.7109375" style="702" customWidth="1"/>
    <col min="9480" max="9709" width="11.42578125" style="702"/>
    <col min="9710" max="9710" width="1.42578125" style="702" customWidth="1"/>
    <col min="9711" max="9711" width="69.42578125" style="702" customWidth="1"/>
    <col min="9712" max="9718" width="11" style="702" customWidth="1"/>
    <col min="9719" max="9719" width="10" style="702" customWidth="1"/>
    <col min="9720" max="9720" width="10.42578125" style="702" customWidth="1"/>
    <col min="9721" max="9721" width="10.28515625" style="702" customWidth="1"/>
    <col min="9722" max="9727" width="10.140625" style="702" customWidth="1"/>
    <col min="9728" max="9728" width="9.42578125" style="702" customWidth="1"/>
    <col min="9729" max="9730" width="11.28515625" style="702" customWidth="1"/>
    <col min="9731" max="9731" width="9.42578125" style="702" customWidth="1"/>
    <col min="9732" max="9732" width="11.42578125" style="702" customWidth="1"/>
    <col min="9733" max="9733" width="8.7109375" style="702" customWidth="1"/>
    <col min="9734" max="9734" width="10.42578125" style="702" customWidth="1"/>
    <col min="9735" max="9735" width="11.7109375" style="702" customWidth="1"/>
    <col min="9736" max="9965" width="11.42578125" style="702"/>
    <col min="9966" max="9966" width="1.42578125" style="702" customWidth="1"/>
    <col min="9967" max="9967" width="69.42578125" style="702" customWidth="1"/>
    <col min="9968" max="9974" width="11" style="702" customWidth="1"/>
    <col min="9975" max="9975" width="10" style="702" customWidth="1"/>
    <col min="9976" max="9976" width="10.42578125" style="702" customWidth="1"/>
    <col min="9977" max="9977" width="10.28515625" style="702" customWidth="1"/>
    <col min="9978" max="9983" width="10.140625" style="702" customWidth="1"/>
    <col min="9984" max="9984" width="9.42578125" style="702" customWidth="1"/>
    <col min="9985" max="9986" width="11.28515625" style="702" customWidth="1"/>
    <col min="9987" max="9987" width="9.42578125" style="702" customWidth="1"/>
    <col min="9988" max="9988" width="11.42578125" style="702" customWidth="1"/>
    <col min="9989" max="9989" width="8.7109375" style="702" customWidth="1"/>
    <col min="9990" max="9990" width="10.42578125" style="702" customWidth="1"/>
    <col min="9991" max="9991" width="11.7109375" style="702" customWidth="1"/>
    <col min="9992" max="10221" width="11.42578125" style="702"/>
    <col min="10222" max="10222" width="1.42578125" style="702" customWidth="1"/>
    <col min="10223" max="10223" width="69.42578125" style="702" customWidth="1"/>
    <col min="10224" max="10230" width="11" style="702" customWidth="1"/>
    <col min="10231" max="10231" width="10" style="702" customWidth="1"/>
    <col min="10232" max="10232" width="10.42578125" style="702" customWidth="1"/>
    <col min="10233" max="10233" width="10.28515625" style="702" customWidth="1"/>
    <col min="10234" max="10239" width="10.140625" style="702" customWidth="1"/>
    <col min="10240" max="10240" width="9.42578125" style="702" customWidth="1"/>
    <col min="10241" max="10242" width="11.28515625" style="702" customWidth="1"/>
    <col min="10243" max="10243" width="9.42578125" style="702" customWidth="1"/>
    <col min="10244" max="10244" width="11.42578125" style="702" customWidth="1"/>
    <col min="10245" max="10245" width="8.7109375" style="702" customWidth="1"/>
    <col min="10246" max="10246" width="10.42578125" style="702" customWidth="1"/>
    <col min="10247" max="10247" width="11.7109375" style="702" customWidth="1"/>
    <col min="10248" max="10477" width="11.42578125" style="702"/>
    <col min="10478" max="10478" width="1.42578125" style="702" customWidth="1"/>
    <col min="10479" max="10479" width="69.42578125" style="702" customWidth="1"/>
    <col min="10480" max="10486" width="11" style="702" customWidth="1"/>
    <col min="10487" max="10487" width="10" style="702" customWidth="1"/>
    <col min="10488" max="10488" width="10.42578125" style="702" customWidth="1"/>
    <col min="10489" max="10489" width="10.28515625" style="702" customWidth="1"/>
    <col min="10490" max="10495" width="10.140625" style="702" customWidth="1"/>
    <col min="10496" max="10496" width="9.42578125" style="702" customWidth="1"/>
    <col min="10497" max="10498" width="11.28515625" style="702" customWidth="1"/>
    <col min="10499" max="10499" width="9.42578125" style="702" customWidth="1"/>
    <col min="10500" max="10500" width="11.42578125" style="702" customWidth="1"/>
    <col min="10501" max="10501" width="8.7109375" style="702" customWidth="1"/>
    <col min="10502" max="10502" width="10.42578125" style="702" customWidth="1"/>
    <col min="10503" max="10503" width="11.7109375" style="702" customWidth="1"/>
    <col min="10504" max="10733" width="11.42578125" style="702"/>
    <col min="10734" max="10734" width="1.42578125" style="702" customWidth="1"/>
    <col min="10735" max="10735" width="69.42578125" style="702" customWidth="1"/>
    <col min="10736" max="10742" width="11" style="702" customWidth="1"/>
    <col min="10743" max="10743" width="10" style="702" customWidth="1"/>
    <col min="10744" max="10744" width="10.42578125" style="702" customWidth="1"/>
    <col min="10745" max="10745" width="10.28515625" style="702" customWidth="1"/>
    <col min="10746" max="10751" width="10.140625" style="702" customWidth="1"/>
    <col min="10752" max="10752" width="9.42578125" style="702" customWidth="1"/>
    <col min="10753" max="10754" width="11.28515625" style="702" customWidth="1"/>
    <col min="10755" max="10755" width="9.42578125" style="702" customWidth="1"/>
    <col min="10756" max="10756" width="11.42578125" style="702" customWidth="1"/>
    <col min="10757" max="10757" width="8.7109375" style="702" customWidth="1"/>
    <col min="10758" max="10758" width="10.42578125" style="702" customWidth="1"/>
    <col min="10759" max="10759" width="11.7109375" style="702" customWidth="1"/>
    <col min="10760" max="10989" width="11.42578125" style="702"/>
    <col min="10990" max="10990" width="1.42578125" style="702" customWidth="1"/>
    <col min="10991" max="10991" width="69.42578125" style="702" customWidth="1"/>
    <col min="10992" max="10998" width="11" style="702" customWidth="1"/>
    <col min="10999" max="10999" width="10" style="702" customWidth="1"/>
    <col min="11000" max="11000" width="10.42578125" style="702" customWidth="1"/>
    <col min="11001" max="11001" width="10.28515625" style="702" customWidth="1"/>
    <col min="11002" max="11007" width="10.140625" style="702" customWidth="1"/>
    <col min="11008" max="11008" width="9.42578125" style="702" customWidth="1"/>
    <col min="11009" max="11010" width="11.28515625" style="702" customWidth="1"/>
    <col min="11011" max="11011" width="9.42578125" style="702" customWidth="1"/>
    <col min="11012" max="11012" width="11.42578125" style="702" customWidth="1"/>
    <col min="11013" max="11013" width="8.7109375" style="702" customWidth="1"/>
    <col min="11014" max="11014" width="10.42578125" style="702" customWidth="1"/>
    <col min="11015" max="11015" width="11.7109375" style="702" customWidth="1"/>
    <col min="11016" max="11245" width="11.42578125" style="702"/>
    <col min="11246" max="11246" width="1.42578125" style="702" customWidth="1"/>
    <col min="11247" max="11247" width="69.42578125" style="702" customWidth="1"/>
    <col min="11248" max="11254" width="11" style="702" customWidth="1"/>
    <col min="11255" max="11255" width="10" style="702" customWidth="1"/>
    <col min="11256" max="11256" width="10.42578125" style="702" customWidth="1"/>
    <col min="11257" max="11257" width="10.28515625" style="702" customWidth="1"/>
    <col min="11258" max="11263" width="10.140625" style="702" customWidth="1"/>
    <col min="11264" max="11264" width="9.42578125" style="702" customWidth="1"/>
    <col min="11265" max="11266" width="11.28515625" style="702" customWidth="1"/>
    <col min="11267" max="11267" width="9.42578125" style="702" customWidth="1"/>
    <col min="11268" max="11268" width="11.42578125" style="702" customWidth="1"/>
    <col min="11269" max="11269" width="8.7109375" style="702" customWidth="1"/>
    <col min="11270" max="11270" width="10.42578125" style="702" customWidth="1"/>
    <col min="11271" max="11271" width="11.7109375" style="702" customWidth="1"/>
    <col min="11272" max="11501" width="11.42578125" style="702"/>
    <col min="11502" max="11502" width="1.42578125" style="702" customWidth="1"/>
    <col min="11503" max="11503" width="69.42578125" style="702" customWidth="1"/>
    <col min="11504" max="11510" width="11" style="702" customWidth="1"/>
    <col min="11511" max="11511" width="10" style="702" customWidth="1"/>
    <col min="11512" max="11512" width="10.42578125" style="702" customWidth="1"/>
    <col min="11513" max="11513" width="10.28515625" style="702" customWidth="1"/>
    <col min="11514" max="11519" width="10.140625" style="702" customWidth="1"/>
    <col min="11520" max="11520" width="9.42578125" style="702" customWidth="1"/>
    <col min="11521" max="11522" width="11.28515625" style="702" customWidth="1"/>
    <col min="11523" max="11523" width="9.42578125" style="702" customWidth="1"/>
    <col min="11524" max="11524" width="11.42578125" style="702" customWidth="1"/>
    <col min="11525" max="11525" width="8.7109375" style="702" customWidth="1"/>
    <col min="11526" max="11526" width="10.42578125" style="702" customWidth="1"/>
    <col min="11527" max="11527" width="11.7109375" style="702" customWidth="1"/>
    <col min="11528" max="11757" width="11.42578125" style="702"/>
    <col min="11758" max="11758" width="1.42578125" style="702" customWidth="1"/>
    <col min="11759" max="11759" width="69.42578125" style="702" customWidth="1"/>
    <col min="11760" max="11766" width="11" style="702" customWidth="1"/>
    <col min="11767" max="11767" width="10" style="702" customWidth="1"/>
    <col min="11768" max="11768" width="10.42578125" style="702" customWidth="1"/>
    <col min="11769" max="11769" width="10.28515625" style="702" customWidth="1"/>
    <col min="11770" max="11775" width="10.140625" style="702" customWidth="1"/>
    <col min="11776" max="11776" width="9.42578125" style="702" customWidth="1"/>
    <col min="11777" max="11778" width="11.28515625" style="702" customWidth="1"/>
    <col min="11779" max="11779" width="9.42578125" style="702" customWidth="1"/>
    <col min="11780" max="11780" width="11.42578125" style="702" customWidth="1"/>
    <col min="11781" max="11781" width="8.7109375" style="702" customWidth="1"/>
    <col min="11782" max="11782" width="10.42578125" style="702" customWidth="1"/>
    <col min="11783" max="11783" width="11.7109375" style="702" customWidth="1"/>
    <col min="11784" max="12013" width="11.42578125" style="702"/>
    <col min="12014" max="12014" width="1.42578125" style="702" customWidth="1"/>
    <col min="12015" max="12015" width="69.42578125" style="702" customWidth="1"/>
    <col min="12016" max="12022" width="11" style="702" customWidth="1"/>
    <col min="12023" max="12023" width="10" style="702" customWidth="1"/>
    <col min="12024" max="12024" width="10.42578125" style="702" customWidth="1"/>
    <col min="12025" max="12025" width="10.28515625" style="702" customWidth="1"/>
    <col min="12026" max="12031" width="10.140625" style="702" customWidth="1"/>
    <col min="12032" max="12032" width="9.42578125" style="702" customWidth="1"/>
    <col min="12033" max="12034" width="11.28515625" style="702" customWidth="1"/>
    <col min="12035" max="12035" width="9.42578125" style="702" customWidth="1"/>
    <col min="12036" max="12036" width="11.42578125" style="702" customWidth="1"/>
    <col min="12037" max="12037" width="8.7109375" style="702" customWidth="1"/>
    <col min="12038" max="12038" width="10.42578125" style="702" customWidth="1"/>
    <col min="12039" max="12039" width="11.7109375" style="702" customWidth="1"/>
    <col min="12040" max="12269" width="11.42578125" style="702"/>
    <col min="12270" max="12270" width="1.42578125" style="702" customWidth="1"/>
    <col min="12271" max="12271" width="69.42578125" style="702" customWidth="1"/>
    <col min="12272" max="12278" width="11" style="702" customWidth="1"/>
    <col min="12279" max="12279" width="10" style="702" customWidth="1"/>
    <col min="12280" max="12280" width="10.42578125" style="702" customWidth="1"/>
    <col min="12281" max="12281" width="10.28515625" style="702" customWidth="1"/>
    <col min="12282" max="12287" width="10.140625" style="702" customWidth="1"/>
    <col min="12288" max="12288" width="9.42578125" style="702" customWidth="1"/>
    <col min="12289" max="12290" width="11.28515625" style="702" customWidth="1"/>
    <col min="12291" max="12291" width="9.42578125" style="702" customWidth="1"/>
    <col min="12292" max="12292" width="11.42578125" style="702" customWidth="1"/>
    <col min="12293" max="12293" width="8.7109375" style="702" customWidth="1"/>
    <col min="12294" max="12294" width="10.42578125" style="702" customWidth="1"/>
    <col min="12295" max="12295" width="11.7109375" style="702" customWidth="1"/>
    <col min="12296" max="12525" width="11.42578125" style="702"/>
    <col min="12526" max="12526" width="1.42578125" style="702" customWidth="1"/>
    <col min="12527" max="12527" width="69.42578125" style="702" customWidth="1"/>
    <col min="12528" max="12534" width="11" style="702" customWidth="1"/>
    <col min="12535" max="12535" width="10" style="702" customWidth="1"/>
    <col min="12536" max="12536" width="10.42578125" style="702" customWidth="1"/>
    <col min="12537" max="12537" width="10.28515625" style="702" customWidth="1"/>
    <col min="12538" max="12543" width="10.140625" style="702" customWidth="1"/>
    <col min="12544" max="12544" width="9.42578125" style="702" customWidth="1"/>
    <col min="12545" max="12546" width="11.28515625" style="702" customWidth="1"/>
    <col min="12547" max="12547" width="9.42578125" style="702" customWidth="1"/>
    <col min="12548" max="12548" width="11.42578125" style="702" customWidth="1"/>
    <col min="12549" max="12549" width="8.7109375" style="702" customWidth="1"/>
    <col min="12550" max="12550" width="10.42578125" style="702" customWidth="1"/>
    <col min="12551" max="12551" width="11.7109375" style="702" customWidth="1"/>
    <col min="12552" max="12781" width="11.42578125" style="702"/>
    <col min="12782" max="12782" width="1.42578125" style="702" customWidth="1"/>
    <col min="12783" max="12783" width="69.42578125" style="702" customWidth="1"/>
    <col min="12784" max="12790" width="11" style="702" customWidth="1"/>
    <col min="12791" max="12791" width="10" style="702" customWidth="1"/>
    <col min="12792" max="12792" width="10.42578125" style="702" customWidth="1"/>
    <col min="12793" max="12793" width="10.28515625" style="702" customWidth="1"/>
    <col min="12794" max="12799" width="10.140625" style="702" customWidth="1"/>
    <col min="12800" max="12800" width="9.42578125" style="702" customWidth="1"/>
    <col min="12801" max="12802" width="11.28515625" style="702" customWidth="1"/>
    <col min="12803" max="12803" width="9.42578125" style="702" customWidth="1"/>
    <col min="12804" max="12804" width="11.42578125" style="702" customWidth="1"/>
    <col min="12805" max="12805" width="8.7109375" style="702" customWidth="1"/>
    <col min="12806" max="12806" width="10.42578125" style="702" customWidth="1"/>
    <col min="12807" max="12807" width="11.7109375" style="702" customWidth="1"/>
    <col min="12808" max="13037" width="11.42578125" style="702"/>
    <col min="13038" max="13038" width="1.42578125" style="702" customWidth="1"/>
    <col min="13039" max="13039" width="69.42578125" style="702" customWidth="1"/>
    <col min="13040" max="13046" width="11" style="702" customWidth="1"/>
    <col min="13047" max="13047" width="10" style="702" customWidth="1"/>
    <col min="13048" max="13048" width="10.42578125" style="702" customWidth="1"/>
    <col min="13049" max="13049" width="10.28515625" style="702" customWidth="1"/>
    <col min="13050" max="13055" width="10.140625" style="702" customWidth="1"/>
    <col min="13056" max="13056" width="9.42578125" style="702" customWidth="1"/>
    <col min="13057" max="13058" width="11.28515625" style="702" customWidth="1"/>
    <col min="13059" max="13059" width="9.42578125" style="702" customWidth="1"/>
    <col min="13060" max="13060" width="11.42578125" style="702" customWidth="1"/>
    <col min="13061" max="13061" width="8.7109375" style="702" customWidth="1"/>
    <col min="13062" max="13062" width="10.42578125" style="702" customWidth="1"/>
    <col min="13063" max="13063" width="11.7109375" style="702" customWidth="1"/>
    <col min="13064" max="13293" width="11.42578125" style="702"/>
    <col min="13294" max="13294" width="1.42578125" style="702" customWidth="1"/>
    <col min="13295" max="13295" width="69.42578125" style="702" customWidth="1"/>
    <col min="13296" max="13302" width="11" style="702" customWidth="1"/>
    <col min="13303" max="13303" width="10" style="702" customWidth="1"/>
    <col min="13304" max="13304" width="10.42578125" style="702" customWidth="1"/>
    <col min="13305" max="13305" width="10.28515625" style="702" customWidth="1"/>
    <col min="13306" max="13311" width="10.140625" style="702" customWidth="1"/>
    <col min="13312" max="13312" width="9.42578125" style="702" customWidth="1"/>
    <col min="13313" max="13314" width="11.28515625" style="702" customWidth="1"/>
    <col min="13315" max="13315" width="9.42578125" style="702" customWidth="1"/>
    <col min="13316" max="13316" width="11.42578125" style="702" customWidth="1"/>
    <col min="13317" max="13317" width="8.7109375" style="702" customWidth="1"/>
    <col min="13318" max="13318" width="10.42578125" style="702" customWidth="1"/>
    <col min="13319" max="13319" width="11.7109375" style="702" customWidth="1"/>
    <col min="13320" max="13549" width="11.42578125" style="702"/>
    <col min="13550" max="13550" width="1.42578125" style="702" customWidth="1"/>
    <col min="13551" max="13551" width="69.42578125" style="702" customWidth="1"/>
    <col min="13552" max="13558" width="11" style="702" customWidth="1"/>
    <col min="13559" max="13559" width="10" style="702" customWidth="1"/>
    <col min="13560" max="13560" width="10.42578125" style="702" customWidth="1"/>
    <col min="13561" max="13561" width="10.28515625" style="702" customWidth="1"/>
    <col min="13562" max="13567" width="10.140625" style="702" customWidth="1"/>
    <col min="13568" max="13568" width="9.42578125" style="702" customWidth="1"/>
    <col min="13569" max="13570" width="11.28515625" style="702" customWidth="1"/>
    <col min="13571" max="13571" width="9.42578125" style="702" customWidth="1"/>
    <col min="13572" max="13572" width="11.42578125" style="702" customWidth="1"/>
    <col min="13573" max="13573" width="8.7109375" style="702" customWidth="1"/>
    <col min="13574" max="13574" width="10.42578125" style="702" customWidth="1"/>
    <col min="13575" max="13575" width="11.7109375" style="702" customWidth="1"/>
    <col min="13576" max="13805" width="11.42578125" style="702"/>
    <col min="13806" max="13806" width="1.42578125" style="702" customWidth="1"/>
    <col min="13807" max="13807" width="69.42578125" style="702" customWidth="1"/>
    <col min="13808" max="13814" width="11" style="702" customWidth="1"/>
    <col min="13815" max="13815" width="10" style="702" customWidth="1"/>
    <col min="13816" max="13816" width="10.42578125" style="702" customWidth="1"/>
    <col min="13817" max="13817" width="10.28515625" style="702" customWidth="1"/>
    <col min="13818" max="13823" width="10.140625" style="702" customWidth="1"/>
    <col min="13824" max="13824" width="9.42578125" style="702" customWidth="1"/>
    <col min="13825" max="13826" width="11.28515625" style="702" customWidth="1"/>
    <col min="13827" max="13827" width="9.42578125" style="702" customWidth="1"/>
    <col min="13828" max="13828" width="11.42578125" style="702" customWidth="1"/>
    <col min="13829" max="13829" width="8.7109375" style="702" customWidth="1"/>
    <col min="13830" max="13830" width="10.42578125" style="702" customWidth="1"/>
    <col min="13831" max="13831" width="11.7109375" style="702" customWidth="1"/>
    <col min="13832" max="14061" width="11.42578125" style="702"/>
    <col min="14062" max="14062" width="1.42578125" style="702" customWidth="1"/>
    <col min="14063" max="14063" width="69.42578125" style="702" customWidth="1"/>
    <col min="14064" max="14070" width="11" style="702" customWidth="1"/>
    <col min="14071" max="14071" width="10" style="702" customWidth="1"/>
    <col min="14072" max="14072" width="10.42578125" style="702" customWidth="1"/>
    <col min="14073" max="14073" width="10.28515625" style="702" customWidth="1"/>
    <col min="14074" max="14079" width="10.140625" style="702" customWidth="1"/>
    <col min="14080" max="14080" width="9.42578125" style="702" customWidth="1"/>
    <col min="14081" max="14082" width="11.28515625" style="702" customWidth="1"/>
    <col min="14083" max="14083" width="9.42578125" style="702" customWidth="1"/>
    <col min="14084" max="14084" width="11.42578125" style="702" customWidth="1"/>
    <col min="14085" max="14085" width="8.7109375" style="702" customWidth="1"/>
    <col min="14086" max="14086" width="10.42578125" style="702" customWidth="1"/>
    <col min="14087" max="14087" width="11.7109375" style="702" customWidth="1"/>
    <col min="14088" max="14317" width="11.42578125" style="702"/>
    <col min="14318" max="14318" width="1.42578125" style="702" customWidth="1"/>
    <col min="14319" max="14319" width="69.42578125" style="702" customWidth="1"/>
    <col min="14320" max="14326" width="11" style="702" customWidth="1"/>
    <col min="14327" max="14327" width="10" style="702" customWidth="1"/>
    <col min="14328" max="14328" width="10.42578125" style="702" customWidth="1"/>
    <col min="14329" max="14329" width="10.28515625" style="702" customWidth="1"/>
    <col min="14330" max="14335" width="10.140625" style="702" customWidth="1"/>
    <col min="14336" max="14336" width="9.42578125" style="702" customWidth="1"/>
    <col min="14337" max="14338" width="11.28515625" style="702" customWidth="1"/>
    <col min="14339" max="14339" width="9.42578125" style="702" customWidth="1"/>
    <col min="14340" max="14340" width="11.42578125" style="702" customWidth="1"/>
    <col min="14341" max="14341" width="8.7109375" style="702" customWidth="1"/>
    <col min="14342" max="14342" width="10.42578125" style="702" customWidth="1"/>
    <col min="14343" max="14343" width="11.7109375" style="702" customWidth="1"/>
    <col min="14344" max="14573" width="11.42578125" style="702"/>
    <col min="14574" max="14574" width="1.42578125" style="702" customWidth="1"/>
    <col min="14575" max="14575" width="69.42578125" style="702" customWidth="1"/>
    <col min="14576" max="14582" width="11" style="702" customWidth="1"/>
    <col min="14583" max="14583" width="10" style="702" customWidth="1"/>
    <col min="14584" max="14584" width="10.42578125" style="702" customWidth="1"/>
    <col min="14585" max="14585" width="10.28515625" style="702" customWidth="1"/>
    <col min="14586" max="14591" width="10.140625" style="702" customWidth="1"/>
    <col min="14592" max="14592" width="9.42578125" style="702" customWidth="1"/>
    <col min="14593" max="14594" width="11.28515625" style="702" customWidth="1"/>
    <col min="14595" max="14595" width="9.42578125" style="702" customWidth="1"/>
    <col min="14596" max="14596" width="11.42578125" style="702" customWidth="1"/>
    <col min="14597" max="14597" width="8.7109375" style="702" customWidth="1"/>
    <col min="14598" max="14598" width="10.42578125" style="702" customWidth="1"/>
    <col min="14599" max="14599" width="11.7109375" style="702" customWidth="1"/>
    <col min="14600" max="14829" width="11.42578125" style="702"/>
    <col min="14830" max="14830" width="1.42578125" style="702" customWidth="1"/>
    <col min="14831" max="14831" width="69.42578125" style="702" customWidth="1"/>
    <col min="14832" max="14838" width="11" style="702" customWidth="1"/>
    <col min="14839" max="14839" width="10" style="702" customWidth="1"/>
    <col min="14840" max="14840" width="10.42578125" style="702" customWidth="1"/>
    <col min="14841" max="14841" width="10.28515625" style="702" customWidth="1"/>
    <col min="14842" max="14847" width="10.140625" style="702" customWidth="1"/>
    <col min="14848" max="14848" width="9.42578125" style="702" customWidth="1"/>
    <col min="14849" max="14850" width="11.28515625" style="702" customWidth="1"/>
    <col min="14851" max="14851" width="9.42578125" style="702" customWidth="1"/>
    <col min="14852" max="14852" width="11.42578125" style="702" customWidth="1"/>
    <col min="14853" max="14853" width="8.7109375" style="702" customWidth="1"/>
    <col min="14854" max="14854" width="10.42578125" style="702" customWidth="1"/>
    <col min="14855" max="14855" width="11.7109375" style="702" customWidth="1"/>
    <col min="14856" max="15085" width="11.42578125" style="702"/>
    <col min="15086" max="15086" width="1.42578125" style="702" customWidth="1"/>
    <col min="15087" max="15087" width="69.42578125" style="702" customWidth="1"/>
    <col min="15088" max="15094" width="11" style="702" customWidth="1"/>
    <col min="15095" max="15095" width="10" style="702" customWidth="1"/>
    <col min="15096" max="15096" width="10.42578125" style="702" customWidth="1"/>
    <col min="15097" max="15097" width="10.28515625" style="702" customWidth="1"/>
    <col min="15098" max="15103" width="10.140625" style="702" customWidth="1"/>
    <col min="15104" max="15104" width="9.42578125" style="702" customWidth="1"/>
    <col min="15105" max="15106" width="11.28515625" style="702" customWidth="1"/>
    <col min="15107" max="15107" width="9.42578125" style="702" customWidth="1"/>
    <col min="15108" max="15108" width="11.42578125" style="702" customWidth="1"/>
    <col min="15109" max="15109" width="8.7109375" style="702" customWidth="1"/>
    <col min="15110" max="15110" width="10.42578125" style="702" customWidth="1"/>
    <col min="15111" max="15111" width="11.7109375" style="702" customWidth="1"/>
    <col min="15112" max="15341" width="11.42578125" style="702"/>
    <col min="15342" max="15342" width="1.42578125" style="702" customWidth="1"/>
    <col min="15343" max="15343" width="69.42578125" style="702" customWidth="1"/>
    <col min="15344" max="15350" width="11" style="702" customWidth="1"/>
    <col min="15351" max="15351" width="10" style="702" customWidth="1"/>
    <col min="15352" max="15352" width="10.42578125" style="702" customWidth="1"/>
    <col min="15353" max="15353" width="10.28515625" style="702" customWidth="1"/>
    <col min="15354" max="15359" width="10.140625" style="702" customWidth="1"/>
    <col min="15360" max="15360" width="9.42578125" style="702" customWidth="1"/>
    <col min="15361" max="15362" width="11.28515625" style="702" customWidth="1"/>
    <col min="15363" max="15363" width="9.42578125" style="702" customWidth="1"/>
    <col min="15364" max="15364" width="11.42578125" style="702" customWidth="1"/>
    <col min="15365" max="15365" width="8.7109375" style="702" customWidth="1"/>
    <col min="15366" max="15366" width="10.42578125" style="702" customWidth="1"/>
    <col min="15367" max="15367" width="11.7109375" style="702" customWidth="1"/>
    <col min="15368" max="15597" width="11.42578125" style="702"/>
    <col min="15598" max="15598" width="1.42578125" style="702" customWidth="1"/>
    <col min="15599" max="15599" width="69.42578125" style="702" customWidth="1"/>
    <col min="15600" max="15606" width="11" style="702" customWidth="1"/>
    <col min="15607" max="15607" width="10" style="702" customWidth="1"/>
    <col min="15608" max="15608" width="10.42578125" style="702" customWidth="1"/>
    <col min="15609" max="15609" width="10.28515625" style="702" customWidth="1"/>
    <col min="15610" max="15615" width="10.140625" style="702" customWidth="1"/>
    <col min="15616" max="15616" width="9.42578125" style="702" customWidth="1"/>
    <col min="15617" max="15618" width="11.28515625" style="702" customWidth="1"/>
    <col min="15619" max="15619" width="9.42578125" style="702" customWidth="1"/>
    <col min="15620" max="15620" width="11.42578125" style="702" customWidth="1"/>
    <col min="15621" max="15621" width="8.7109375" style="702" customWidth="1"/>
    <col min="15622" max="15622" width="10.42578125" style="702" customWidth="1"/>
    <col min="15623" max="15623" width="11.7109375" style="702" customWidth="1"/>
    <col min="15624" max="15853" width="11.42578125" style="702"/>
    <col min="15854" max="15854" width="1.42578125" style="702" customWidth="1"/>
    <col min="15855" max="15855" width="69.42578125" style="702" customWidth="1"/>
    <col min="15856" max="15862" width="11" style="702" customWidth="1"/>
    <col min="15863" max="15863" width="10" style="702" customWidth="1"/>
    <col min="15864" max="15864" width="10.42578125" style="702" customWidth="1"/>
    <col min="15865" max="15865" width="10.28515625" style="702" customWidth="1"/>
    <col min="15866" max="15871" width="10.140625" style="702" customWidth="1"/>
    <col min="15872" max="15872" width="9.42578125" style="702" customWidth="1"/>
    <col min="15873" max="15874" width="11.28515625" style="702" customWidth="1"/>
    <col min="15875" max="15875" width="9.42578125" style="702" customWidth="1"/>
    <col min="15876" max="15876" width="11.42578125" style="702" customWidth="1"/>
    <col min="15877" max="15877" width="8.7109375" style="702" customWidth="1"/>
    <col min="15878" max="15878" width="10.42578125" style="702" customWidth="1"/>
    <col min="15879" max="15879" width="11.7109375" style="702" customWidth="1"/>
    <col min="15880" max="16109" width="11.42578125" style="702"/>
    <col min="16110" max="16110" width="1.42578125" style="702" customWidth="1"/>
    <col min="16111" max="16111" width="69.42578125" style="702" customWidth="1"/>
    <col min="16112" max="16118" width="11" style="702" customWidth="1"/>
    <col min="16119" max="16119" width="10" style="702" customWidth="1"/>
    <col min="16120" max="16120" width="10.42578125" style="702" customWidth="1"/>
    <col min="16121" max="16121" width="10.28515625" style="702" customWidth="1"/>
    <col min="16122" max="16127" width="10.140625" style="702" customWidth="1"/>
    <col min="16128" max="16128" width="9.42578125" style="702" customWidth="1"/>
    <col min="16129" max="16130" width="11.28515625" style="702" customWidth="1"/>
    <col min="16131" max="16131" width="9.42578125" style="702" customWidth="1"/>
    <col min="16132" max="16132" width="11.42578125" style="702" customWidth="1"/>
    <col min="16133" max="16133" width="8.7109375" style="702" customWidth="1"/>
    <col min="16134" max="16134" width="10.42578125" style="702" customWidth="1"/>
    <col min="16135" max="16135" width="11.7109375" style="702" customWidth="1"/>
    <col min="16136" max="16384" width="11.42578125" style="702"/>
  </cols>
  <sheetData>
    <row r="3" spans="2:9" ht="14.25">
      <c r="B3" s="1612" t="s">
        <v>0</v>
      </c>
      <c r="C3" s="1612"/>
      <c r="D3" s="1612"/>
      <c r="E3" s="1612"/>
      <c r="F3" s="1612"/>
      <c r="G3" s="1612"/>
      <c r="H3" s="1612"/>
      <c r="I3" s="1612"/>
    </row>
    <row r="4" spans="2:9" ht="14.25">
      <c r="B4" s="1613" t="s">
        <v>1</v>
      </c>
      <c r="C4" s="1613"/>
      <c r="D4" s="1613"/>
      <c r="E4" s="1613"/>
      <c r="F4" s="1613"/>
      <c r="G4" s="1613"/>
      <c r="H4" s="1613"/>
      <c r="I4" s="1613"/>
    </row>
    <row r="5" spans="2:9" ht="15">
      <c r="B5" s="1413" t="s">
        <v>2</v>
      </c>
      <c r="C5" s="1413"/>
      <c r="D5" s="1413"/>
      <c r="E5" s="1413"/>
      <c r="F5" s="1413"/>
      <c r="G5" s="1413"/>
      <c r="H5" s="1413"/>
      <c r="I5" s="1413"/>
    </row>
    <row r="6" spans="2:9" ht="13.5">
      <c r="B6" s="703"/>
      <c r="C6" s="703"/>
      <c r="D6" s="704"/>
      <c r="E6" s="703"/>
    </row>
    <row r="7" spans="2:9" ht="14.25">
      <c r="B7" s="1645" t="s">
        <v>708</v>
      </c>
      <c r="C7" s="1645"/>
      <c r="D7" s="1645"/>
      <c r="E7" s="1645"/>
      <c r="F7" s="1645"/>
      <c r="G7" s="1645"/>
    </row>
    <row r="8" spans="2:9" ht="14.25">
      <c r="B8" s="1645" t="s">
        <v>709</v>
      </c>
      <c r="C8" s="1645"/>
      <c r="D8" s="1645"/>
      <c r="E8" s="1645"/>
      <c r="F8" s="1645"/>
      <c r="G8" s="1645"/>
    </row>
    <row r="9" spans="2:9" ht="15">
      <c r="B9" s="1644" t="s">
        <v>613</v>
      </c>
      <c r="C9" s="1644"/>
      <c r="D9" s="1644"/>
      <c r="E9" s="1644"/>
      <c r="F9" s="1644"/>
      <c r="G9" s="1644"/>
    </row>
    <row r="10" spans="2:9">
      <c r="D10" s="711"/>
      <c r="E10" s="711"/>
    </row>
    <row r="11" spans="2:9">
      <c r="B11" s="712"/>
      <c r="C11" s="707"/>
      <c r="D11" s="711"/>
      <c r="E11" s="711"/>
    </row>
    <row r="14" spans="2:9">
      <c r="B14" s="1646" t="s">
        <v>687</v>
      </c>
      <c r="C14" s="1648" t="s">
        <v>710</v>
      </c>
      <c r="D14" s="1648" t="s">
        <v>711</v>
      </c>
      <c r="E14" s="1650" t="s">
        <v>712</v>
      </c>
      <c r="F14" s="1652" t="s">
        <v>713</v>
      </c>
      <c r="G14" s="1653"/>
    </row>
    <row r="15" spans="2:9" ht="38.25">
      <c r="B15" s="1647"/>
      <c r="C15" s="1649"/>
      <c r="D15" s="1649"/>
      <c r="E15" s="1651"/>
      <c r="F15" s="1312" t="s">
        <v>714</v>
      </c>
      <c r="G15" s="1312" t="s">
        <v>715</v>
      </c>
    </row>
    <row r="16" spans="2:9">
      <c r="B16" s="1322" t="s">
        <v>716</v>
      </c>
      <c r="C16" s="1317">
        <v>944013.10354280099</v>
      </c>
      <c r="D16" s="1317">
        <v>1075369.9293747607</v>
      </c>
      <c r="E16" s="1317">
        <v>1127056.5908049585</v>
      </c>
      <c r="F16" s="1323">
        <v>0.1391472484216465</v>
      </c>
      <c r="G16" s="1323">
        <v>4.8064075457502575E-2</v>
      </c>
    </row>
    <row r="17" spans="2:7">
      <c r="B17" s="1313" t="s">
        <v>717</v>
      </c>
      <c r="C17" s="1319">
        <v>870447.10321348091</v>
      </c>
      <c r="D17" s="1319">
        <v>987793.38265407027</v>
      </c>
      <c r="E17" s="1319">
        <v>1053867.3702391901</v>
      </c>
      <c r="F17" s="1323">
        <v>0.13481149975383366</v>
      </c>
      <c r="G17" s="1323">
        <v>6.6890494252540567E-2</v>
      </c>
    </row>
    <row r="18" spans="2:7">
      <c r="B18" s="1318" t="s">
        <v>718</v>
      </c>
      <c r="C18" s="1319">
        <v>278502.27638125082</v>
      </c>
      <c r="D18" s="1319">
        <v>341774.18080310244</v>
      </c>
      <c r="E18" s="1319">
        <v>359959.29685618152</v>
      </c>
      <c r="F18" s="1323">
        <v>0.22718630972781217</v>
      </c>
      <c r="G18" s="1323">
        <v>5.3207986660512629E-2</v>
      </c>
    </row>
    <row r="19" spans="2:7">
      <c r="B19" s="1320" t="s">
        <v>719</v>
      </c>
      <c r="C19" s="1324">
        <v>87199.794497370007</v>
      </c>
      <c r="D19" s="1324">
        <v>103004.58029950886</v>
      </c>
      <c r="E19" s="1324">
        <v>111697.32528594909</v>
      </c>
      <c r="F19" s="1325">
        <v>0.18124797074625598</v>
      </c>
      <c r="G19" s="1325">
        <v>8.4391829578491784E-2</v>
      </c>
    </row>
    <row r="20" spans="2:7">
      <c r="B20" s="1320" t="s">
        <v>720</v>
      </c>
      <c r="C20" s="1324">
        <v>140884.29847057085</v>
      </c>
      <c r="D20" s="1324">
        <v>182491.11882958465</v>
      </c>
      <c r="E20" s="1324">
        <v>183270.05893754546</v>
      </c>
      <c r="F20" s="1325">
        <v>0.29532617055764376</v>
      </c>
      <c r="G20" s="1325">
        <v>4.2683726909922282E-3</v>
      </c>
    </row>
    <row r="21" spans="2:7">
      <c r="B21" s="1320" t="s">
        <v>721</v>
      </c>
      <c r="C21" s="1324">
        <v>48380.318072600014</v>
      </c>
      <c r="D21" s="1324">
        <v>54090.442850541942</v>
      </c>
      <c r="E21" s="1324">
        <v>62576.837948787921</v>
      </c>
      <c r="F21" s="1325">
        <v>0.11802578001602337</v>
      </c>
      <c r="G21" s="1325">
        <v>0.15689269029826325</v>
      </c>
    </row>
    <row r="22" spans="2:7">
      <c r="B22" s="1320" t="s">
        <v>722</v>
      </c>
      <c r="C22" s="1324">
        <v>2037.8653407100001</v>
      </c>
      <c r="D22" s="1324">
        <v>2188.0388234670095</v>
      </c>
      <c r="E22" s="1324">
        <v>2415.0746838990567</v>
      </c>
      <c r="F22" s="1325">
        <v>7.3691563302552776E-2</v>
      </c>
      <c r="G22" s="1325">
        <v>0.10376226326382199</v>
      </c>
    </row>
    <row r="23" spans="2:7">
      <c r="B23" s="1313" t="s">
        <v>723</v>
      </c>
      <c r="C23" s="1326">
        <v>47361.893504999993</v>
      </c>
      <c r="D23" s="1326">
        <v>51682.455137642202</v>
      </c>
      <c r="E23" s="1326">
        <v>53128.217195073106</v>
      </c>
      <c r="F23" s="1327">
        <v>9.122442776039108E-2</v>
      </c>
      <c r="G23" s="1327">
        <v>2.7973943064053541E-2</v>
      </c>
    </row>
    <row r="24" spans="2:7">
      <c r="B24" s="1314" t="s">
        <v>724</v>
      </c>
      <c r="C24" s="1326">
        <v>45060.879611259996</v>
      </c>
      <c r="D24" s="1326">
        <v>49415.538518004454</v>
      </c>
      <c r="E24" s="1326">
        <v>50675.330024511248</v>
      </c>
      <c r="F24" s="1327">
        <v>9.6639456315812833E-2</v>
      </c>
      <c r="G24" s="1327">
        <v>2.5493833403187338E-2</v>
      </c>
    </row>
    <row r="25" spans="2:7">
      <c r="B25" s="1316" t="s">
        <v>725</v>
      </c>
      <c r="C25" s="1324">
        <v>4437.4399376800011</v>
      </c>
      <c r="D25" s="1324">
        <v>5773.5963441825179</v>
      </c>
      <c r="E25" s="1324">
        <v>5444.4098628131251</v>
      </c>
      <c r="F25" s="1325">
        <v>0.30110974464278417</v>
      </c>
      <c r="G25" s="1325">
        <v>-5.7015846232665979E-2</v>
      </c>
    </row>
    <row r="26" spans="2:7">
      <c r="B26" s="1316" t="s">
        <v>726</v>
      </c>
      <c r="C26" s="1324">
        <v>8614.5053936899985</v>
      </c>
      <c r="D26" s="1324">
        <v>9654.6525666458492</v>
      </c>
      <c r="E26" s="1324">
        <v>10349.305911108549</v>
      </c>
      <c r="F26" s="1325">
        <v>0.12074369048718037</v>
      </c>
      <c r="G26" s="1325">
        <v>7.1950113136389326E-2</v>
      </c>
    </row>
    <row r="27" spans="2:7">
      <c r="B27" s="1316" t="s">
        <v>727</v>
      </c>
      <c r="C27" s="1324">
        <v>13014.86407716</v>
      </c>
      <c r="D27" s="1324">
        <v>12834.24084647718</v>
      </c>
      <c r="E27" s="1324">
        <v>13726.469337361221</v>
      </c>
      <c r="F27" s="1325">
        <v>-1.3878226434942076E-2</v>
      </c>
      <c r="G27" s="1325">
        <v>6.9519381906328004E-2</v>
      </c>
    </row>
    <row r="28" spans="2:7">
      <c r="B28" s="1315" t="s">
        <v>728</v>
      </c>
      <c r="C28" s="1324">
        <v>2048.41253074</v>
      </c>
      <c r="D28" s="1324">
        <v>2141.7040824149008</v>
      </c>
      <c r="E28" s="1324">
        <v>2317.4025993664259</v>
      </c>
      <c r="F28" s="1325">
        <v>4.5543341624256994E-2</v>
      </c>
      <c r="G28" s="1325">
        <v>8.2036784817356434E-2</v>
      </c>
    </row>
    <row r="29" spans="2:7">
      <c r="B29" s="1316" t="s">
        <v>729</v>
      </c>
      <c r="C29" s="1324">
        <v>13547.336927449998</v>
      </c>
      <c r="D29" s="1324">
        <v>14998.398988176286</v>
      </c>
      <c r="E29" s="1324">
        <v>16228.819418574154</v>
      </c>
      <c r="F29" s="1325">
        <v>0.10711050212282713</v>
      </c>
      <c r="G29" s="1325">
        <v>8.203678481735599E-2</v>
      </c>
    </row>
    <row r="30" spans="2:7">
      <c r="B30" s="1315" t="s">
        <v>730</v>
      </c>
      <c r="C30" s="1324">
        <v>3398.3207445399999</v>
      </c>
      <c r="D30" s="1324">
        <v>4012.945690107721</v>
      </c>
      <c r="E30" s="1324">
        <v>2608.9228952877784</v>
      </c>
      <c r="F30" s="1325">
        <v>0.18086137000317715</v>
      </c>
      <c r="G30" s="1325">
        <v>-0.34987336067891162</v>
      </c>
    </row>
    <row r="31" spans="2:7">
      <c r="B31" s="1314" t="s">
        <v>731</v>
      </c>
      <c r="C31" s="1319">
        <v>2301.0138937399997</v>
      </c>
      <c r="D31" s="1319">
        <v>2266.9166196377482</v>
      </c>
      <c r="E31" s="1319">
        <v>2452.8871705618585</v>
      </c>
      <c r="F31" s="1323">
        <v>-1.4818369500077533E-2</v>
      </c>
      <c r="G31" s="1323">
        <v>8.2036784817356212E-2</v>
      </c>
    </row>
    <row r="32" spans="2:7">
      <c r="B32" s="1318" t="s">
        <v>732</v>
      </c>
      <c r="C32" s="1319">
        <v>483901.54104196996</v>
      </c>
      <c r="D32" s="1319">
        <v>532091.47625609685</v>
      </c>
      <c r="E32" s="1319">
        <v>575749.44833143835</v>
      </c>
      <c r="F32" s="1323">
        <v>9.9586240437178564E-2</v>
      </c>
      <c r="G32" s="1323">
        <v>8.2049749006557704E-2</v>
      </c>
    </row>
    <row r="33" spans="2:7">
      <c r="B33" s="1328" t="s">
        <v>733</v>
      </c>
      <c r="C33" s="1319">
        <v>310788.44525678002</v>
      </c>
      <c r="D33" s="1319">
        <v>348512.56869824632</v>
      </c>
      <c r="E33" s="1319">
        <v>379186.65104024101</v>
      </c>
      <c r="F33" s="1323">
        <v>0.1213820012204696</v>
      </c>
      <c r="G33" s="1323">
        <v>8.8014278671691981E-2</v>
      </c>
    </row>
    <row r="34" spans="2:7">
      <c r="B34" s="1329" t="s">
        <v>734</v>
      </c>
      <c r="C34" s="1324">
        <v>159208.77943682001</v>
      </c>
      <c r="D34" s="1324">
        <v>190150.41361341276</v>
      </c>
      <c r="E34" s="1324">
        <v>210149.73278374787</v>
      </c>
      <c r="F34" s="1325">
        <v>0.19434628094031425</v>
      </c>
      <c r="G34" s="1325">
        <v>0.10517631169078046</v>
      </c>
    </row>
    <row r="35" spans="2:7">
      <c r="B35" s="1329" t="s">
        <v>735</v>
      </c>
      <c r="C35" s="1324">
        <v>151579.66581995998</v>
      </c>
      <c r="D35" s="1324">
        <v>158362.15508483356</v>
      </c>
      <c r="E35" s="1324">
        <v>169036.91825649317</v>
      </c>
      <c r="F35" s="1325">
        <v>4.4745376816766047E-2</v>
      </c>
      <c r="G35" s="1325">
        <v>6.7407286582714221E-2</v>
      </c>
    </row>
    <row r="36" spans="2:7">
      <c r="B36" s="1330" t="s">
        <v>736</v>
      </c>
      <c r="C36" s="1319">
        <v>148910.68578076997</v>
      </c>
      <c r="D36" s="1319">
        <v>157115.15483130846</v>
      </c>
      <c r="E36" s="1319">
        <v>168634.28413232279</v>
      </c>
      <c r="F36" s="1323">
        <v>5.5096576901252803E-2</v>
      </c>
      <c r="G36" s="1323">
        <v>7.331647487081816E-2</v>
      </c>
    </row>
    <row r="37" spans="2:7">
      <c r="B37" s="1329" t="s">
        <v>737</v>
      </c>
      <c r="C37" s="1324">
        <v>45678.162452799996</v>
      </c>
      <c r="D37" s="1324">
        <v>47138.26656156918</v>
      </c>
      <c r="E37" s="1324">
        <v>49912.053508846853</v>
      </c>
      <c r="F37" s="1325">
        <v>3.1965036033967831E-2</v>
      </c>
      <c r="G37" s="1325">
        <v>5.884363489808675E-2</v>
      </c>
    </row>
    <row r="38" spans="2:7">
      <c r="B38" s="1329" t="s">
        <v>738</v>
      </c>
      <c r="C38" s="1324">
        <v>32896.416535689998</v>
      </c>
      <c r="D38" s="1324">
        <v>32430.47386060144</v>
      </c>
      <c r="E38" s="1324">
        <v>35784.919189749955</v>
      </c>
      <c r="F38" s="1325">
        <v>-1.4163934074188478E-2</v>
      </c>
      <c r="G38" s="1325">
        <v>0.10343497734776252</v>
      </c>
    </row>
    <row r="39" spans="2:7">
      <c r="B39" s="1329" t="s">
        <v>739</v>
      </c>
      <c r="C39" s="1324">
        <v>42491.479784130002</v>
      </c>
      <c r="D39" s="1324">
        <v>47755.874849717118</v>
      </c>
      <c r="E39" s="1324">
        <v>50485.523730456363</v>
      </c>
      <c r="F39" s="1325">
        <v>0.12389295671348433</v>
      </c>
      <c r="G39" s="1325">
        <v>5.7158389189375658E-2</v>
      </c>
    </row>
    <row r="40" spans="2:7">
      <c r="B40" s="1329" t="s">
        <v>740</v>
      </c>
      <c r="C40" s="1324">
        <v>3309.9134880900001</v>
      </c>
      <c r="D40" s="1324">
        <v>3314.0293322092484</v>
      </c>
      <c r="E40" s="1324">
        <v>3584.0157408079922</v>
      </c>
      <c r="F40" s="1325">
        <v>1.2434899383497733E-3</v>
      </c>
      <c r="G40" s="1325">
        <v>8.1467718458231531E-2</v>
      </c>
    </row>
    <row r="41" spans="2:7">
      <c r="B41" s="1329" t="s">
        <v>741</v>
      </c>
      <c r="C41" s="1324">
        <v>8715.82948975</v>
      </c>
      <c r="D41" s="1324">
        <v>9002.7722915441373</v>
      </c>
      <c r="E41" s="1324">
        <v>9741.3307847851975</v>
      </c>
      <c r="F41" s="1325">
        <v>3.2922030213141218E-2</v>
      </c>
      <c r="G41" s="1325">
        <v>8.2036784817355768E-2</v>
      </c>
    </row>
    <row r="42" spans="2:7">
      <c r="B42" s="1329" t="s">
        <v>742</v>
      </c>
      <c r="C42" s="1324">
        <v>9567.0850051300004</v>
      </c>
      <c r="D42" s="1324">
        <v>10887.197170346652</v>
      </c>
      <c r="E42" s="1324">
        <v>11845.91065587451</v>
      </c>
      <c r="F42" s="1325">
        <v>0.13798478476033083</v>
      </c>
      <c r="G42" s="1325">
        <v>8.8058797000489353E-2</v>
      </c>
    </row>
    <row r="43" spans="2:7">
      <c r="B43" s="1329" t="s">
        <v>730</v>
      </c>
      <c r="C43" s="1324">
        <v>6251.7990251800002</v>
      </c>
      <c r="D43" s="1324">
        <v>6586.5407653206867</v>
      </c>
      <c r="E43" s="1324">
        <v>7280.5305218019585</v>
      </c>
      <c r="F43" s="1325">
        <v>5.3543266313019089E-2</v>
      </c>
      <c r="G43" s="1325">
        <v>0.10536483128370699</v>
      </c>
    </row>
    <row r="44" spans="2:7">
      <c r="B44" s="1328" t="s">
        <v>743</v>
      </c>
      <c r="C44" s="1319">
        <v>21783.97177212</v>
      </c>
      <c r="D44" s="1319">
        <v>24261.549003030392</v>
      </c>
      <c r="E44" s="1319">
        <v>25610.569929462185</v>
      </c>
      <c r="F44" s="1323">
        <v>0.11373395342355774</v>
      </c>
      <c r="G44" s="1323">
        <v>5.5603248014514328E-2</v>
      </c>
    </row>
    <row r="45" spans="2:7">
      <c r="B45" s="1329" t="s">
        <v>744</v>
      </c>
      <c r="C45" s="1324">
        <v>17058.978219469998</v>
      </c>
      <c r="D45" s="1324">
        <v>18695.493056812407</v>
      </c>
      <c r="E45" s="1324">
        <v>19545.618891432048</v>
      </c>
      <c r="F45" s="1325">
        <v>9.5932758474045032E-2</v>
      </c>
      <c r="G45" s="1325">
        <v>4.5472233978331333E-2</v>
      </c>
    </row>
    <row r="46" spans="2:7">
      <c r="B46" s="1329" t="s">
        <v>745</v>
      </c>
      <c r="C46" s="1324">
        <v>3022.5117832399997</v>
      </c>
      <c r="D46" s="1324">
        <v>3737.0210333736563</v>
      </c>
      <c r="E46" s="1324">
        <v>4043.5942237464646</v>
      </c>
      <c r="F46" s="1325">
        <v>0.23639585264667984</v>
      </c>
      <c r="G46" s="1325">
        <v>8.203678481735599E-2</v>
      </c>
    </row>
    <row r="47" spans="2:7">
      <c r="B47" s="1329" t="s">
        <v>746</v>
      </c>
      <c r="C47" s="1324">
        <v>275.81499731999997</v>
      </c>
      <c r="D47" s="1324">
        <v>254.35693406556433</v>
      </c>
      <c r="E47" s="1324">
        <v>317.49731700320251</v>
      </c>
      <c r="F47" s="1325">
        <v>-7.7798754465624786E-2</v>
      </c>
      <c r="G47" s="1325">
        <v>0.24823535151340836</v>
      </c>
    </row>
    <row r="48" spans="2:7">
      <c r="B48" s="1329" t="s">
        <v>747</v>
      </c>
      <c r="C48" s="1324">
        <v>1084.40730414</v>
      </c>
      <c r="D48" s="1324">
        <v>1209.3732261627335</v>
      </c>
      <c r="E48" s="1324">
        <v>1308.5863172813174</v>
      </c>
      <c r="F48" s="1325">
        <v>0.11523891580741341</v>
      </c>
      <c r="G48" s="1325">
        <v>8.203678481735599E-2</v>
      </c>
    </row>
    <row r="49" spans="2:7">
      <c r="B49" s="1329" t="s">
        <v>748</v>
      </c>
      <c r="C49" s="1324">
        <v>342.25946794999993</v>
      </c>
      <c r="D49" s="1324">
        <v>365.30475261602908</v>
      </c>
      <c r="E49" s="1324">
        <v>395.27317999914777</v>
      </c>
      <c r="F49" s="1325">
        <v>6.7332789371938651E-2</v>
      </c>
      <c r="G49" s="1325">
        <v>8.2036784817356212E-2</v>
      </c>
    </row>
    <row r="50" spans="2:7">
      <c r="B50" s="1328" t="s">
        <v>749</v>
      </c>
      <c r="C50" s="1319">
        <v>2418.4382323</v>
      </c>
      <c r="D50" s="1319">
        <v>2202.2037235117164</v>
      </c>
      <c r="E50" s="1319">
        <v>2317.9432294123862</v>
      </c>
      <c r="F50" s="1323">
        <v>-8.9410804832769641E-2</v>
      </c>
      <c r="G50" s="1323">
        <v>5.2556221145656501E-2</v>
      </c>
    </row>
    <row r="51" spans="2:7" ht="25.5">
      <c r="B51" s="1345" t="s">
        <v>750</v>
      </c>
      <c r="C51" s="1343">
        <v>59469.477218450003</v>
      </c>
      <c r="D51" s="1343">
        <v>60873.657376712959</v>
      </c>
      <c r="E51" s="1343">
        <v>63524.631313146034</v>
      </c>
      <c r="F51" s="1344">
        <v>2.361177908299017E-2</v>
      </c>
      <c r="G51" s="1344">
        <v>4.3548786957676722E-2</v>
      </c>
    </row>
    <row r="52" spans="2:7">
      <c r="B52" s="1331" t="s">
        <v>751</v>
      </c>
      <c r="C52" s="1332">
        <v>50634.800364810006</v>
      </c>
      <c r="D52" s="1332">
        <v>50727.460623027124</v>
      </c>
      <c r="E52" s="1332">
        <v>52488.556434657155</v>
      </c>
      <c r="F52" s="1333">
        <v>1.8299718286538535E-3</v>
      </c>
      <c r="G52" s="1333">
        <v>3.4716813930768753E-2</v>
      </c>
    </row>
    <row r="53" spans="2:7">
      <c r="B53" s="1329" t="s">
        <v>752</v>
      </c>
      <c r="C53" s="1324">
        <v>50634.800364810006</v>
      </c>
      <c r="D53" s="1324">
        <v>50727.460623027124</v>
      </c>
      <c r="E53" s="1324">
        <v>52488.556434657155</v>
      </c>
      <c r="F53" s="1325">
        <v>1.8299718286538535E-3</v>
      </c>
      <c r="G53" s="1325">
        <v>3.4716813930768753E-2</v>
      </c>
    </row>
    <row r="54" spans="2:7">
      <c r="B54" s="1329" t="s">
        <v>730</v>
      </c>
      <c r="C54" s="1324">
        <v>0</v>
      </c>
      <c r="D54" s="1324">
        <v>0</v>
      </c>
      <c r="E54" s="1324">
        <v>0</v>
      </c>
      <c r="F54" s="1334">
        <v>0</v>
      </c>
      <c r="G54" s="1334">
        <v>0</v>
      </c>
    </row>
    <row r="55" spans="2:7">
      <c r="B55" s="1331" t="s">
        <v>753</v>
      </c>
      <c r="C55" s="1332">
        <v>0</v>
      </c>
      <c r="D55" s="1332">
        <v>0</v>
      </c>
      <c r="E55" s="1332">
        <v>0</v>
      </c>
      <c r="F55" s="1334">
        <v>0</v>
      </c>
      <c r="G55" s="1334">
        <v>0</v>
      </c>
    </row>
    <row r="56" spans="2:7">
      <c r="B56" s="1331" t="s">
        <v>754</v>
      </c>
      <c r="C56" s="1332">
        <v>8834.6768536400014</v>
      </c>
      <c r="D56" s="1332">
        <v>10146.196753685836</v>
      </c>
      <c r="E56" s="1332">
        <v>11036.07487848888</v>
      </c>
      <c r="F56" s="1333">
        <v>0.14845137199392533</v>
      </c>
      <c r="G56" s="1333">
        <v>8.7705585295275945E-2</v>
      </c>
    </row>
    <row r="57" spans="2:7">
      <c r="B57" s="1329" t="s">
        <v>755</v>
      </c>
      <c r="C57" s="1324">
        <v>8427.780863840002</v>
      </c>
      <c r="D57" s="1324">
        <v>9641.4824440681077</v>
      </c>
      <c r="E57" s="1324">
        <v>10503.383758109676</v>
      </c>
      <c r="F57" s="1325">
        <v>0.14401200029245897</v>
      </c>
      <c r="G57" s="1325">
        <v>8.9395102780262858E-2</v>
      </c>
    </row>
    <row r="58" spans="2:7">
      <c r="B58" s="1329" t="s">
        <v>756</v>
      </c>
      <c r="C58" s="1324">
        <v>132.51409470000002</v>
      </c>
      <c r="D58" s="1324">
        <v>190.28285031423545</v>
      </c>
      <c r="E58" s="1324">
        <v>205.89304355989759</v>
      </c>
      <c r="F58" s="1325">
        <v>0.43594423480022026</v>
      </c>
      <c r="G58" s="1325">
        <v>8.2036784817356212E-2</v>
      </c>
    </row>
    <row r="59" spans="2:7">
      <c r="B59" s="1329" t="s">
        <v>730</v>
      </c>
      <c r="C59" s="1324">
        <v>274.38189509999995</v>
      </c>
      <c r="D59" s="1324">
        <v>314.43145930349277</v>
      </c>
      <c r="E59" s="1324">
        <v>326.79807681930583</v>
      </c>
      <c r="F59" s="1325">
        <v>0.14596285293858968</v>
      </c>
      <c r="G59" s="1325">
        <v>3.9330089753762953E-2</v>
      </c>
    </row>
    <row r="60" spans="2:7">
      <c r="B60" s="1318" t="s">
        <v>757</v>
      </c>
      <c r="C60" s="1319">
        <v>1208.94994922</v>
      </c>
      <c r="D60" s="1319">
        <v>1368.5644695170008</v>
      </c>
      <c r="E60" s="1319">
        <v>1502.4778341077933</v>
      </c>
      <c r="F60" s="1323">
        <v>0.13202740146519898</v>
      </c>
      <c r="G60" s="1323">
        <v>9.7849511348233165E-2</v>
      </c>
    </row>
    <row r="61" spans="2:7">
      <c r="B61" s="1318" t="s">
        <v>758</v>
      </c>
      <c r="C61" s="1319">
        <v>2.9651175899999997</v>
      </c>
      <c r="D61" s="1319">
        <v>3.0486109988052639</v>
      </c>
      <c r="E61" s="1319">
        <v>3.2987092433060767</v>
      </c>
      <c r="F61" s="1323">
        <v>2.8158548951599638E-2</v>
      </c>
      <c r="G61" s="1323">
        <v>8.2036784817356212E-2</v>
      </c>
    </row>
    <row r="62" spans="2:7">
      <c r="B62" s="1318" t="s">
        <v>759</v>
      </c>
      <c r="C62" s="1319">
        <v>4923.1171042900005</v>
      </c>
      <c r="D62" s="1319">
        <v>4260.8142344089383</v>
      </c>
      <c r="E62" s="1319">
        <v>4675.9786425968787</v>
      </c>
      <c r="F62" s="1323">
        <v>-0.13452917244319296</v>
      </c>
      <c r="G62" s="1323">
        <v>9.7437810086909771E-2</v>
      </c>
    </row>
    <row r="63" spans="2:7">
      <c r="B63" s="1318" t="s">
        <v>760</v>
      </c>
      <c r="C63" s="1319">
        <v>2043.0810429200001</v>
      </c>
      <c r="D63" s="1319">
        <v>18129.822592699998</v>
      </c>
      <c r="E63" s="1319">
        <v>4945.0434306408806</v>
      </c>
      <c r="F63" s="1325">
        <v>7.8737657546802957</v>
      </c>
      <c r="G63" s="1325">
        <v>-0.72724259129639746</v>
      </c>
    </row>
    <row r="64" spans="2:7">
      <c r="B64" s="1339" t="s">
        <v>761</v>
      </c>
      <c r="C64" s="1324">
        <v>0</v>
      </c>
      <c r="D64" s="1324">
        <v>3923</v>
      </c>
      <c r="E64" s="1324">
        <v>4945.0434306408806</v>
      </c>
      <c r="F64" s="1334">
        <v>0</v>
      </c>
      <c r="G64" s="1334">
        <v>0</v>
      </c>
    </row>
    <row r="65" spans="2:7">
      <c r="B65" s="1339" t="s">
        <v>762</v>
      </c>
      <c r="C65" s="1324">
        <v>2000</v>
      </c>
      <c r="D65" s="1324">
        <v>2000</v>
      </c>
      <c r="E65" s="1324">
        <v>0</v>
      </c>
      <c r="F65" s="1325">
        <v>0</v>
      </c>
      <c r="G65" s="1325">
        <v>-1</v>
      </c>
    </row>
    <row r="66" spans="2:7">
      <c r="B66" s="1339" t="s">
        <v>730</v>
      </c>
      <c r="C66" s="1324">
        <v>43.081042919999994</v>
      </c>
      <c r="D66" s="1324">
        <v>1101.2809999999999</v>
      </c>
      <c r="E66" s="1324">
        <v>0</v>
      </c>
      <c r="F66" s="1325">
        <v>24.563006959813872</v>
      </c>
      <c r="G66" s="1325">
        <v>-1</v>
      </c>
    </row>
    <row r="67" spans="2:7">
      <c r="B67" s="1335" t="s">
        <v>763</v>
      </c>
      <c r="C67" s="1319">
        <v>30838.899942039996</v>
      </c>
      <c r="D67" s="1319">
        <v>35322.154424838976</v>
      </c>
      <c r="E67" s="1319">
        <v>38132.135018036737</v>
      </c>
      <c r="F67" s="1323">
        <v>0.14537660199374836</v>
      </c>
      <c r="G67" s="1323">
        <v>7.9552921925446052E-2</v>
      </c>
    </row>
    <row r="68" spans="2:7">
      <c r="B68" s="1336" t="s">
        <v>764</v>
      </c>
      <c r="C68" s="1319">
        <v>24254.419653149998</v>
      </c>
      <c r="D68" s="1319">
        <v>27995.024514478177</v>
      </c>
      <c r="E68" s="1319">
        <v>29984.109934724846</v>
      </c>
      <c r="F68" s="1323">
        <v>0.15422363902417158</v>
      </c>
      <c r="G68" s="1323">
        <v>7.1051390550416427E-2</v>
      </c>
    </row>
    <row r="69" spans="2:7">
      <c r="B69" s="1328" t="s">
        <v>765</v>
      </c>
      <c r="C69" s="1319">
        <v>2379.11350206</v>
      </c>
      <c r="D69" s="1319">
        <v>2052.2621091121359</v>
      </c>
      <c r="E69" s="1319">
        <v>2379.7144380188452</v>
      </c>
      <c r="F69" s="1323">
        <v>-0.13738369046489529</v>
      </c>
      <c r="G69" s="1323">
        <v>0.15955677759327447</v>
      </c>
    </row>
    <row r="70" spans="2:7">
      <c r="B70" s="1329" t="s">
        <v>766</v>
      </c>
      <c r="C70" s="1324">
        <v>1246.1723368799999</v>
      </c>
      <c r="D70" s="1324">
        <v>1284.5067053881801</v>
      </c>
      <c r="E70" s="1324">
        <v>1397.9038731556902</v>
      </c>
      <c r="F70" s="1325">
        <v>3.0761691119028267E-2</v>
      </c>
      <c r="G70" s="1325">
        <v>8.8280712970853159E-2</v>
      </c>
    </row>
    <row r="71" spans="2:7">
      <c r="B71" s="1329" t="s">
        <v>767</v>
      </c>
      <c r="C71" s="1324">
        <v>0</v>
      </c>
      <c r="D71" s="1324">
        <v>0</v>
      </c>
      <c r="E71" s="1324">
        <v>0</v>
      </c>
      <c r="F71" s="1334">
        <v>0</v>
      </c>
      <c r="G71" s="1334">
        <v>0</v>
      </c>
    </row>
    <row r="72" spans="2:7">
      <c r="B72" s="1337" t="s">
        <v>768</v>
      </c>
      <c r="C72" s="1324">
        <v>1129.58408936</v>
      </c>
      <c r="D72" s="1324">
        <v>765.02495404887952</v>
      </c>
      <c r="E72" s="1324">
        <v>978.65687600000001</v>
      </c>
      <c r="F72" s="1325">
        <v>-0.32273749138735874</v>
      </c>
      <c r="G72" s="1325">
        <v>0.27924830532713707</v>
      </c>
    </row>
    <row r="73" spans="2:7">
      <c r="B73" s="1329" t="s">
        <v>769</v>
      </c>
      <c r="C73" s="1324">
        <v>3.3570758200000004</v>
      </c>
      <c r="D73" s="1324">
        <v>2.7304496750764033</v>
      </c>
      <c r="E73" s="1324">
        <v>3.1536888631547515</v>
      </c>
      <c r="F73" s="1325">
        <v>-0.18665832364894186</v>
      </c>
      <c r="G73" s="1325">
        <v>0.15500713744760919</v>
      </c>
    </row>
    <row r="74" spans="2:7">
      <c r="B74" s="1328" t="s">
        <v>770</v>
      </c>
      <c r="C74" s="1319">
        <v>21875.306151089997</v>
      </c>
      <c r="D74" s="1319">
        <v>25942.76240536604</v>
      </c>
      <c r="E74" s="1319">
        <v>27604.395496706002</v>
      </c>
      <c r="F74" s="1323">
        <v>0.18593825504350114</v>
      </c>
      <c r="G74" s="1323">
        <v>6.4049967593129864E-2</v>
      </c>
    </row>
    <row r="75" spans="2:7">
      <c r="B75" s="1337" t="s">
        <v>771</v>
      </c>
      <c r="C75" s="1324">
        <v>355.17420348999951</v>
      </c>
      <c r="D75" s="1324">
        <v>301.30944623574101</v>
      </c>
      <c r="E75" s="1324">
        <v>322.3623261397841</v>
      </c>
      <c r="F75" s="1325">
        <v>-0.15165729021132346</v>
      </c>
      <c r="G75" s="1325">
        <v>6.9871290684897946E-2</v>
      </c>
    </row>
    <row r="76" spans="2:7">
      <c r="B76" s="1337" t="s">
        <v>772</v>
      </c>
      <c r="C76" s="1324">
        <v>16861.48023488</v>
      </c>
      <c r="D76" s="1324">
        <v>21681.59590561</v>
      </c>
      <c r="E76" s="1324">
        <v>23850.595311108602</v>
      </c>
      <c r="F76" s="1338">
        <v>0.28586551142520755</v>
      </c>
      <c r="G76" s="1338">
        <v>0.10003873400008279</v>
      </c>
    </row>
    <row r="77" spans="2:7">
      <c r="B77" s="1337" t="s">
        <v>730</v>
      </c>
      <c r="C77" s="1324">
        <v>4658.6517127199995</v>
      </c>
      <c r="D77" s="1324">
        <v>3959.8570535202985</v>
      </c>
      <c r="E77" s="1324">
        <v>3431.4378594576142</v>
      </c>
      <c r="F77" s="1325">
        <v>-0.1499993350633424</v>
      </c>
      <c r="G77" s="1325">
        <v>-0.13344400742772311</v>
      </c>
    </row>
    <row r="78" spans="2:7">
      <c r="B78" s="1336" t="s">
        <v>773</v>
      </c>
      <c r="C78" s="1319">
        <v>5619.6101700300005</v>
      </c>
      <c r="D78" s="1319">
        <v>6245.9878025246062</v>
      </c>
      <c r="E78" s="1319">
        <v>6829.8307740951304</v>
      </c>
      <c r="F78" s="1323">
        <v>0.11146282634250082</v>
      </c>
      <c r="G78" s="1323">
        <v>9.3474881800847731E-2</v>
      </c>
    </row>
    <row r="79" spans="2:7">
      <c r="B79" s="1329" t="s">
        <v>774</v>
      </c>
      <c r="C79" s="1324">
        <v>4350.089075240001</v>
      </c>
      <c r="D79" s="1324">
        <v>4949.1870273015447</v>
      </c>
      <c r="E79" s="1324">
        <v>5393.6652855590119</v>
      </c>
      <c r="F79" s="1325">
        <v>0.13772084702161891</v>
      </c>
      <c r="G79" s="1325">
        <v>8.9808337370473224E-2</v>
      </c>
    </row>
    <row r="80" spans="2:7">
      <c r="B80" s="1329" t="s">
        <v>775</v>
      </c>
      <c r="C80" s="1324">
        <v>1235.9357734799999</v>
      </c>
      <c r="D80" s="1324">
        <v>1263.199769445624</v>
      </c>
      <c r="E80" s="1324">
        <v>1399.7565147039563</v>
      </c>
      <c r="F80" s="1325">
        <v>2.2059395439989249E-2</v>
      </c>
      <c r="G80" s="1325">
        <v>0.10810383959954528</v>
      </c>
    </row>
    <row r="81" spans="2:7">
      <c r="B81" s="1329" t="s">
        <v>730</v>
      </c>
      <c r="C81" s="1324">
        <v>33.585321309999998</v>
      </c>
      <c r="D81" s="1324">
        <v>33.601005777437734</v>
      </c>
      <c r="E81" s="1324">
        <v>36.408973832162559</v>
      </c>
      <c r="F81" s="1325">
        <v>4.6700364403151617E-4</v>
      </c>
      <c r="G81" s="1325">
        <v>8.3567976307730163E-2</v>
      </c>
    </row>
    <row r="82" spans="2:7">
      <c r="B82" s="1336" t="s">
        <v>776</v>
      </c>
      <c r="C82" s="1319">
        <v>964.87011885999993</v>
      </c>
      <c r="D82" s="1319">
        <v>1081.1421078361982</v>
      </c>
      <c r="E82" s="1319">
        <v>1318.1943092167649</v>
      </c>
      <c r="F82" s="1323">
        <v>0.12050532678281534</v>
      </c>
      <c r="G82" s="1323">
        <v>0.21926090905385576</v>
      </c>
    </row>
    <row r="83" spans="2:7">
      <c r="B83" s="1339" t="s">
        <v>772</v>
      </c>
      <c r="C83" s="1324">
        <v>911.7779433799999</v>
      </c>
      <c r="D83" s="1324">
        <v>1028.3077316121889</v>
      </c>
      <c r="E83" s="1324">
        <v>1261.0262784214094</v>
      </c>
      <c r="F83" s="1323">
        <v>0.12780500896984637</v>
      </c>
      <c r="G83" s="1323">
        <v>0.22631216284288991</v>
      </c>
    </row>
    <row r="84" spans="2:7">
      <c r="B84" s="1339" t="s">
        <v>730</v>
      </c>
      <c r="C84" s="1324">
        <v>53.092175480000002</v>
      </c>
      <c r="D84" s="1324">
        <v>52.834376224008949</v>
      </c>
      <c r="E84" s="1324">
        <v>57.16803079535552</v>
      </c>
      <c r="F84" s="1323">
        <v>-4.8556920800536529E-3</v>
      </c>
      <c r="G84" s="1323">
        <v>8.2023388578916778E-2</v>
      </c>
    </row>
    <row r="85" spans="2:7">
      <c r="B85" s="1318" t="s">
        <v>777</v>
      </c>
      <c r="C85" s="1319">
        <v>35760.902240069998</v>
      </c>
      <c r="D85" s="1319">
        <v>29863.755468742776</v>
      </c>
      <c r="E85" s="1319">
        <v>25436.063474493923</v>
      </c>
      <c r="F85" s="1323">
        <v>-0.1649048654236549</v>
      </c>
      <c r="G85" s="1323">
        <v>-0.14826306754631524</v>
      </c>
    </row>
    <row r="86" spans="2:7">
      <c r="B86" s="1336" t="s">
        <v>778</v>
      </c>
      <c r="C86" s="1319">
        <v>23623.656641669997</v>
      </c>
      <c r="D86" s="1319">
        <v>11292.793111569998</v>
      </c>
      <c r="E86" s="1319">
        <v>13752.752664679389</v>
      </c>
      <c r="F86" s="1323">
        <v>-0.52197099361618182</v>
      </c>
      <c r="G86" s="1323">
        <v>0.21783446564597431</v>
      </c>
    </row>
    <row r="87" spans="2:7">
      <c r="B87" s="1329" t="s">
        <v>779</v>
      </c>
      <c r="C87" s="1324">
        <v>12117.623664799999</v>
      </c>
      <c r="D87" s="1324">
        <v>10433.608284299999</v>
      </c>
      <c r="E87" s="1324">
        <v>10500</v>
      </c>
      <c r="F87" s="1325">
        <v>-0.1389724113476003</v>
      </c>
      <c r="G87" s="1325">
        <v>6.3632555383457134E-3</v>
      </c>
    </row>
    <row r="88" spans="2:7">
      <c r="B88" s="1329" t="s">
        <v>780</v>
      </c>
      <c r="C88" s="1324">
        <v>4540.0639436800002</v>
      </c>
      <c r="D88" s="1324">
        <v>475.19767114000001</v>
      </c>
      <c r="E88" s="1324">
        <v>0</v>
      </c>
      <c r="F88" s="1325">
        <v>-0.89533238363272405</v>
      </c>
      <c r="G88" s="1325">
        <v>-1</v>
      </c>
    </row>
    <row r="89" spans="2:7">
      <c r="B89" s="1329" t="s">
        <v>781</v>
      </c>
      <c r="C89" s="1324">
        <v>362.44959349999999</v>
      </c>
      <c r="D89" s="1324">
        <v>375.98767798</v>
      </c>
      <c r="E89" s="1324">
        <v>3252.7526646793881</v>
      </c>
      <c r="F89" s="1325">
        <v>3.7351633779663773E-2</v>
      </c>
      <c r="G89" s="1325">
        <v>7.6512214500082969</v>
      </c>
    </row>
    <row r="90" spans="2:7">
      <c r="B90" s="1329" t="s">
        <v>782</v>
      </c>
      <c r="C90" s="1324">
        <v>6603.5049934899998</v>
      </c>
      <c r="D90" s="1324">
        <v>7.7632951200000004</v>
      </c>
      <c r="E90" s="1324">
        <v>0</v>
      </c>
      <c r="F90" s="1325">
        <v>-0.99882436749458758</v>
      </c>
      <c r="G90" s="1325">
        <v>-1</v>
      </c>
    </row>
    <row r="91" spans="2:7">
      <c r="B91" s="1329" t="s">
        <v>730</v>
      </c>
      <c r="C91" s="1324">
        <v>1.4446200000000001E-2</v>
      </c>
      <c r="D91" s="1324">
        <v>0.23618302999999999</v>
      </c>
      <c r="E91" s="1324">
        <v>0</v>
      </c>
      <c r="F91" s="1325">
        <v>15.349145796126315</v>
      </c>
      <c r="G91" s="1325">
        <v>-1</v>
      </c>
    </row>
    <row r="92" spans="2:7">
      <c r="B92" s="1336" t="s">
        <v>783</v>
      </c>
      <c r="C92" s="1324">
        <v>1407.5707062400002</v>
      </c>
      <c r="D92" s="1324">
        <v>3712.2170908389708</v>
      </c>
      <c r="E92" s="1324">
        <v>1299.8736817569409</v>
      </c>
      <c r="F92" s="1323">
        <v>1.6373219294647732</v>
      </c>
      <c r="G92" s="1323">
        <v>-0.64983899110728838</v>
      </c>
    </row>
    <row r="93" spans="2:7">
      <c r="B93" s="1320" t="s">
        <v>784</v>
      </c>
      <c r="C93" s="1324">
        <v>1005.602625</v>
      </c>
      <c r="D93" s="1324">
        <v>1551.2688959379973</v>
      </c>
      <c r="E93" s="1324">
        <v>1007.6672019611598</v>
      </c>
      <c r="F93" s="1325">
        <v>0.54262614015948629</v>
      </c>
      <c r="G93" s="1325">
        <v>-0.35042389839715105</v>
      </c>
    </row>
    <row r="94" spans="2:7">
      <c r="B94" s="1336" t="s">
        <v>785</v>
      </c>
      <c r="C94" s="1319">
        <v>10729.674892159999</v>
      </c>
      <c r="D94" s="1319">
        <v>14858.745266333808</v>
      </c>
      <c r="E94" s="1319">
        <v>10383.437128057592</v>
      </c>
      <c r="F94" s="1323">
        <v>0.38482716537766248</v>
      </c>
      <c r="G94" s="1323">
        <v>-0.30119017844771467</v>
      </c>
    </row>
    <row r="95" spans="2:7">
      <c r="B95" s="1339" t="s">
        <v>786</v>
      </c>
      <c r="C95" s="1324">
        <v>9239.3126293800015</v>
      </c>
      <c r="D95" s="1324">
        <v>9627.4692041861872</v>
      </c>
      <c r="E95" s="1324">
        <v>10133.187931366161</v>
      </c>
      <c r="F95" s="1325">
        <v>4.2011412577586116E-2</v>
      </c>
      <c r="G95" s="1325">
        <v>5.2528729664497842E-2</v>
      </c>
    </row>
    <row r="96" spans="2:7">
      <c r="B96" s="1335" t="s">
        <v>787</v>
      </c>
      <c r="C96" s="1319">
        <v>11167.95179999</v>
      </c>
      <c r="D96" s="1319">
        <v>9883.2429999999986</v>
      </c>
      <c r="E96" s="1319">
        <v>11875.275000000001</v>
      </c>
      <c r="F96" s="1325">
        <v>-0.1150353102339815</v>
      </c>
      <c r="G96" s="1323">
        <v>0.20155651338330993</v>
      </c>
    </row>
    <row r="97" spans="2:7">
      <c r="B97" s="1320" t="s">
        <v>788</v>
      </c>
      <c r="C97" s="1324">
        <v>1151.9608000000001</v>
      </c>
      <c r="D97" s="1324">
        <v>25.265000000000001</v>
      </c>
      <c r="E97" s="1324">
        <v>0</v>
      </c>
      <c r="F97" s="1325">
        <v>-0.97806783008588483</v>
      </c>
      <c r="G97" s="1325">
        <v>-1</v>
      </c>
    </row>
    <row r="98" spans="2:7">
      <c r="B98" s="1321" t="s">
        <v>789</v>
      </c>
      <c r="C98" s="1324">
        <v>10015.990999989999</v>
      </c>
      <c r="D98" s="1324">
        <v>9857.9779999999992</v>
      </c>
      <c r="E98" s="1324">
        <v>11875.275000000001</v>
      </c>
      <c r="F98" s="1325">
        <v>-1.5776072481510584E-2</v>
      </c>
      <c r="G98" s="1325">
        <v>0.20463598113122217</v>
      </c>
    </row>
    <row r="99" spans="2:7" ht="25.5">
      <c r="B99" s="1346" t="s">
        <v>790</v>
      </c>
      <c r="C99" s="1341">
        <v>10015.990999989999</v>
      </c>
      <c r="D99" s="1341">
        <v>9857.9779999999992</v>
      </c>
      <c r="E99" s="1341">
        <v>11875.275000000001</v>
      </c>
      <c r="F99" s="1342">
        <v>-1.5776072481510584E-2</v>
      </c>
      <c r="G99" s="1342">
        <v>0.20463598113122217</v>
      </c>
    </row>
    <row r="100" spans="2:7">
      <c r="B100" s="1347" t="s">
        <v>791</v>
      </c>
      <c r="C100" s="1348">
        <v>955181.05534279102</v>
      </c>
      <c r="D100" s="1348">
        <v>1085253.1723747607</v>
      </c>
      <c r="E100" s="1348">
        <v>1138931.8658049584</v>
      </c>
      <c r="F100" s="1349">
        <v>0.13617535262494296</v>
      </c>
      <c r="G100" s="1349">
        <v>4.9461908793813958E-2</v>
      </c>
    </row>
    <row r="101" spans="2:7">
      <c r="B101" s="1340" t="s">
        <v>331</v>
      </c>
      <c r="C101" s="1341">
        <v>1145.8160339399999</v>
      </c>
      <c r="D101" s="1341">
        <v>1546.79811</v>
      </c>
      <c r="E101" s="1341">
        <v>1748.7866189015654</v>
      </c>
      <c r="F101" s="1342">
        <v>0.34995327712528534</v>
      </c>
      <c r="G101" s="1342">
        <v>0.13058492093810825</v>
      </c>
    </row>
    <row r="102" spans="2:7">
      <c r="B102" s="1350" t="s">
        <v>792</v>
      </c>
      <c r="C102" s="1351">
        <v>956326.87137673097</v>
      </c>
      <c r="D102" s="1351">
        <v>1086799.9704847608</v>
      </c>
      <c r="E102" s="1351">
        <v>1140680.65242386</v>
      </c>
      <c r="F102" s="1352">
        <v>0.13643148907883385</v>
      </c>
      <c r="G102" s="1352">
        <v>4.9577367871169509E-2</v>
      </c>
    </row>
    <row r="103" spans="2:7">
      <c r="B103" s="708" t="s">
        <v>793</v>
      </c>
    </row>
    <row r="104" spans="2:7">
      <c r="B104" s="709" t="s">
        <v>794</v>
      </c>
    </row>
    <row r="105" spans="2:7">
      <c r="B105" s="708" t="s">
        <v>795</v>
      </c>
    </row>
  </sheetData>
  <mergeCells count="11">
    <mergeCell ref="B14:B15"/>
    <mergeCell ref="C14:C15"/>
    <mergeCell ref="D14:D15"/>
    <mergeCell ref="E14:E15"/>
    <mergeCell ref="F14:G14"/>
    <mergeCell ref="B9:G9"/>
    <mergeCell ref="B3:I3"/>
    <mergeCell ref="B4:I4"/>
    <mergeCell ref="B5:I5"/>
    <mergeCell ref="B7:G7"/>
    <mergeCell ref="B8:G8"/>
  </mergeCells>
  <printOptions horizontalCentered="1"/>
  <pageMargins left="0" right="0" top="0" bottom="0" header="0" footer="0"/>
  <pageSetup scale="80" fitToHeight="2"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8D4DA-8526-410E-80D1-0AE853E6A51C}">
  <dimension ref="B3:I98"/>
  <sheetViews>
    <sheetView showGridLines="0" zoomScaleNormal="100" workbookViewId="0">
      <pane xSplit="2" ySplit="7" topLeftCell="C8" activePane="bottomRight" state="frozen"/>
      <selection pane="bottomRight" activeCell="B9" sqref="B9:F9"/>
      <selection pane="bottomLeft" activeCell="G27" sqref="G27"/>
      <selection pane="topRight" activeCell="G27" sqref="G27"/>
    </sheetView>
  </sheetViews>
  <sheetFormatPr defaultColWidth="11.42578125" defaultRowHeight="12.75"/>
  <cols>
    <col min="1" max="1" width="1.42578125" style="702" customWidth="1"/>
    <col min="2" max="2" width="69.42578125" style="702" customWidth="1"/>
    <col min="3" max="3" width="11.5703125" style="702" customWidth="1"/>
    <col min="4" max="4" width="14.140625" style="702" customWidth="1"/>
    <col min="5" max="5" width="12.5703125" style="702" customWidth="1"/>
    <col min="6" max="6" width="12" style="702" customWidth="1"/>
    <col min="7" max="7" width="14" style="702" customWidth="1"/>
    <col min="8" max="237" width="11.42578125" style="702"/>
    <col min="238" max="238" width="1.42578125" style="702" customWidth="1"/>
    <col min="239" max="239" width="69.42578125" style="702" customWidth="1"/>
    <col min="240" max="246" width="11" style="702" customWidth="1"/>
    <col min="247" max="247" width="10" style="702" customWidth="1"/>
    <col min="248" max="248" width="10.42578125" style="702" customWidth="1"/>
    <col min="249" max="249" width="10.28515625" style="702" customWidth="1"/>
    <col min="250" max="255" width="10.140625" style="702" customWidth="1"/>
    <col min="256" max="256" width="9.42578125" style="702" customWidth="1"/>
    <col min="257" max="258" width="11.28515625" style="702" customWidth="1"/>
    <col min="259" max="259" width="9.42578125" style="702" customWidth="1"/>
    <col min="260" max="260" width="11.42578125" style="702" customWidth="1"/>
    <col min="261" max="261" width="8.7109375" style="702" customWidth="1"/>
    <col min="262" max="262" width="10.42578125" style="702" customWidth="1"/>
    <col min="263" max="263" width="11.7109375" style="702" customWidth="1"/>
    <col min="264" max="493" width="11.42578125" style="702"/>
    <col min="494" max="494" width="1.42578125" style="702" customWidth="1"/>
    <col min="495" max="495" width="69.42578125" style="702" customWidth="1"/>
    <col min="496" max="502" width="11" style="702" customWidth="1"/>
    <col min="503" max="503" width="10" style="702" customWidth="1"/>
    <col min="504" max="504" width="10.42578125" style="702" customWidth="1"/>
    <col min="505" max="505" width="10.28515625" style="702" customWidth="1"/>
    <col min="506" max="511" width="10.140625" style="702" customWidth="1"/>
    <col min="512" max="512" width="9.42578125" style="702" customWidth="1"/>
    <col min="513" max="514" width="11.28515625" style="702" customWidth="1"/>
    <col min="515" max="515" width="9.42578125" style="702" customWidth="1"/>
    <col min="516" max="516" width="11.42578125" style="702" customWidth="1"/>
    <col min="517" max="517" width="8.7109375" style="702" customWidth="1"/>
    <col min="518" max="518" width="10.42578125" style="702" customWidth="1"/>
    <col min="519" max="519" width="11.7109375" style="702" customWidth="1"/>
    <col min="520" max="749" width="11.42578125" style="702"/>
    <col min="750" max="750" width="1.42578125" style="702" customWidth="1"/>
    <col min="751" max="751" width="69.42578125" style="702" customWidth="1"/>
    <col min="752" max="758" width="11" style="702" customWidth="1"/>
    <col min="759" max="759" width="10" style="702" customWidth="1"/>
    <col min="760" max="760" width="10.42578125" style="702" customWidth="1"/>
    <col min="761" max="761" width="10.28515625" style="702" customWidth="1"/>
    <col min="762" max="767" width="10.140625" style="702" customWidth="1"/>
    <col min="768" max="768" width="9.42578125" style="702" customWidth="1"/>
    <col min="769" max="770" width="11.28515625" style="702" customWidth="1"/>
    <col min="771" max="771" width="9.42578125" style="702" customWidth="1"/>
    <col min="772" max="772" width="11.42578125" style="702" customWidth="1"/>
    <col min="773" max="773" width="8.7109375" style="702" customWidth="1"/>
    <col min="774" max="774" width="10.42578125" style="702" customWidth="1"/>
    <col min="775" max="775" width="11.7109375" style="702" customWidth="1"/>
    <col min="776" max="1005" width="11.42578125" style="702"/>
    <col min="1006" max="1006" width="1.42578125" style="702" customWidth="1"/>
    <col min="1007" max="1007" width="69.42578125" style="702" customWidth="1"/>
    <col min="1008" max="1014" width="11" style="702" customWidth="1"/>
    <col min="1015" max="1015" width="10" style="702" customWidth="1"/>
    <col min="1016" max="1016" width="10.42578125" style="702" customWidth="1"/>
    <col min="1017" max="1017" width="10.28515625" style="702" customWidth="1"/>
    <col min="1018" max="1023" width="10.140625" style="702" customWidth="1"/>
    <col min="1024" max="1024" width="9.42578125" style="702" customWidth="1"/>
    <col min="1025" max="1026" width="11.28515625" style="702" customWidth="1"/>
    <col min="1027" max="1027" width="9.42578125" style="702" customWidth="1"/>
    <col min="1028" max="1028" width="11.42578125" style="702" customWidth="1"/>
    <col min="1029" max="1029" width="8.7109375" style="702" customWidth="1"/>
    <col min="1030" max="1030" width="10.42578125" style="702" customWidth="1"/>
    <col min="1031" max="1031" width="11.7109375" style="702" customWidth="1"/>
    <col min="1032" max="1261" width="11.42578125" style="702"/>
    <col min="1262" max="1262" width="1.42578125" style="702" customWidth="1"/>
    <col min="1263" max="1263" width="69.42578125" style="702" customWidth="1"/>
    <col min="1264" max="1270" width="11" style="702" customWidth="1"/>
    <col min="1271" max="1271" width="10" style="702" customWidth="1"/>
    <col min="1272" max="1272" width="10.42578125" style="702" customWidth="1"/>
    <col min="1273" max="1273" width="10.28515625" style="702" customWidth="1"/>
    <col min="1274" max="1279" width="10.140625" style="702" customWidth="1"/>
    <col min="1280" max="1280" width="9.42578125" style="702" customWidth="1"/>
    <col min="1281" max="1282" width="11.28515625" style="702" customWidth="1"/>
    <col min="1283" max="1283" width="9.42578125" style="702" customWidth="1"/>
    <col min="1284" max="1284" width="11.42578125" style="702" customWidth="1"/>
    <col min="1285" max="1285" width="8.7109375" style="702" customWidth="1"/>
    <col min="1286" max="1286" width="10.42578125" style="702" customWidth="1"/>
    <col min="1287" max="1287" width="11.7109375" style="702" customWidth="1"/>
    <col min="1288" max="1517" width="11.42578125" style="702"/>
    <col min="1518" max="1518" width="1.42578125" style="702" customWidth="1"/>
    <col min="1519" max="1519" width="69.42578125" style="702" customWidth="1"/>
    <col min="1520" max="1526" width="11" style="702" customWidth="1"/>
    <col min="1527" max="1527" width="10" style="702" customWidth="1"/>
    <col min="1528" max="1528" width="10.42578125" style="702" customWidth="1"/>
    <col min="1529" max="1529" width="10.28515625" style="702" customWidth="1"/>
    <col min="1530" max="1535" width="10.140625" style="702" customWidth="1"/>
    <col min="1536" max="1536" width="9.42578125" style="702" customWidth="1"/>
    <col min="1537" max="1538" width="11.28515625" style="702" customWidth="1"/>
    <col min="1539" max="1539" width="9.42578125" style="702" customWidth="1"/>
    <col min="1540" max="1540" width="11.42578125" style="702" customWidth="1"/>
    <col min="1541" max="1541" width="8.7109375" style="702" customWidth="1"/>
    <col min="1542" max="1542" width="10.42578125" style="702" customWidth="1"/>
    <col min="1543" max="1543" width="11.7109375" style="702" customWidth="1"/>
    <col min="1544" max="1773" width="11.42578125" style="702"/>
    <col min="1774" max="1774" width="1.42578125" style="702" customWidth="1"/>
    <col min="1775" max="1775" width="69.42578125" style="702" customWidth="1"/>
    <col min="1776" max="1782" width="11" style="702" customWidth="1"/>
    <col min="1783" max="1783" width="10" style="702" customWidth="1"/>
    <col min="1784" max="1784" width="10.42578125" style="702" customWidth="1"/>
    <col min="1785" max="1785" width="10.28515625" style="702" customWidth="1"/>
    <col min="1786" max="1791" width="10.140625" style="702" customWidth="1"/>
    <col min="1792" max="1792" width="9.42578125" style="702" customWidth="1"/>
    <col min="1793" max="1794" width="11.28515625" style="702" customWidth="1"/>
    <col min="1795" max="1795" width="9.42578125" style="702" customWidth="1"/>
    <col min="1796" max="1796" width="11.42578125" style="702" customWidth="1"/>
    <col min="1797" max="1797" width="8.7109375" style="702" customWidth="1"/>
    <col min="1798" max="1798" width="10.42578125" style="702" customWidth="1"/>
    <col min="1799" max="1799" width="11.7109375" style="702" customWidth="1"/>
    <col min="1800" max="2029" width="11.42578125" style="702"/>
    <col min="2030" max="2030" width="1.42578125" style="702" customWidth="1"/>
    <col min="2031" max="2031" width="69.42578125" style="702" customWidth="1"/>
    <col min="2032" max="2038" width="11" style="702" customWidth="1"/>
    <col min="2039" max="2039" width="10" style="702" customWidth="1"/>
    <col min="2040" max="2040" width="10.42578125" style="702" customWidth="1"/>
    <col min="2041" max="2041" width="10.28515625" style="702" customWidth="1"/>
    <col min="2042" max="2047" width="10.140625" style="702" customWidth="1"/>
    <col min="2048" max="2048" width="9.42578125" style="702" customWidth="1"/>
    <col min="2049" max="2050" width="11.28515625" style="702" customWidth="1"/>
    <col min="2051" max="2051" width="9.42578125" style="702" customWidth="1"/>
    <col min="2052" max="2052" width="11.42578125" style="702" customWidth="1"/>
    <col min="2053" max="2053" width="8.7109375" style="702" customWidth="1"/>
    <col min="2054" max="2054" width="10.42578125" style="702" customWidth="1"/>
    <col min="2055" max="2055" width="11.7109375" style="702" customWidth="1"/>
    <col min="2056" max="2285" width="11.42578125" style="702"/>
    <col min="2286" max="2286" width="1.42578125" style="702" customWidth="1"/>
    <col min="2287" max="2287" width="69.42578125" style="702" customWidth="1"/>
    <col min="2288" max="2294" width="11" style="702" customWidth="1"/>
    <col min="2295" max="2295" width="10" style="702" customWidth="1"/>
    <col min="2296" max="2296" width="10.42578125" style="702" customWidth="1"/>
    <col min="2297" max="2297" width="10.28515625" style="702" customWidth="1"/>
    <col min="2298" max="2303" width="10.140625" style="702" customWidth="1"/>
    <col min="2304" max="2304" width="9.42578125" style="702" customWidth="1"/>
    <col min="2305" max="2306" width="11.28515625" style="702" customWidth="1"/>
    <col min="2307" max="2307" width="9.42578125" style="702" customWidth="1"/>
    <col min="2308" max="2308" width="11.42578125" style="702" customWidth="1"/>
    <col min="2309" max="2309" width="8.7109375" style="702" customWidth="1"/>
    <col min="2310" max="2310" width="10.42578125" style="702" customWidth="1"/>
    <col min="2311" max="2311" width="11.7109375" style="702" customWidth="1"/>
    <col min="2312" max="2541" width="11.42578125" style="702"/>
    <col min="2542" max="2542" width="1.42578125" style="702" customWidth="1"/>
    <col min="2543" max="2543" width="69.42578125" style="702" customWidth="1"/>
    <col min="2544" max="2550" width="11" style="702" customWidth="1"/>
    <col min="2551" max="2551" width="10" style="702" customWidth="1"/>
    <col min="2552" max="2552" width="10.42578125" style="702" customWidth="1"/>
    <col min="2553" max="2553" width="10.28515625" style="702" customWidth="1"/>
    <col min="2554" max="2559" width="10.140625" style="702" customWidth="1"/>
    <col min="2560" max="2560" width="9.42578125" style="702" customWidth="1"/>
    <col min="2561" max="2562" width="11.28515625" style="702" customWidth="1"/>
    <col min="2563" max="2563" width="9.42578125" style="702" customWidth="1"/>
    <col min="2564" max="2564" width="11.42578125" style="702" customWidth="1"/>
    <col min="2565" max="2565" width="8.7109375" style="702" customWidth="1"/>
    <col min="2566" max="2566" width="10.42578125" style="702" customWidth="1"/>
    <col min="2567" max="2567" width="11.7109375" style="702" customWidth="1"/>
    <col min="2568" max="2797" width="11.42578125" style="702"/>
    <col min="2798" max="2798" width="1.42578125" style="702" customWidth="1"/>
    <col min="2799" max="2799" width="69.42578125" style="702" customWidth="1"/>
    <col min="2800" max="2806" width="11" style="702" customWidth="1"/>
    <col min="2807" max="2807" width="10" style="702" customWidth="1"/>
    <col min="2808" max="2808" width="10.42578125" style="702" customWidth="1"/>
    <col min="2809" max="2809" width="10.28515625" style="702" customWidth="1"/>
    <col min="2810" max="2815" width="10.140625" style="702" customWidth="1"/>
    <col min="2816" max="2816" width="9.42578125" style="702" customWidth="1"/>
    <col min="2817" max="2818" width="11.28515625" style="702" customWidth="1"/>
    <col min="2819" max="2819" width="9.42578125" style="702" customWidth="1"/>
    <col min="2820" max="2820" width="11.42578125" style="702" customWidth="1"/>
    <col min="2821" max="2821" width="8.7109375" style="702" customWidth="1"/>
    <col min="2822" max="2822" width="10.42578125" style="702" customWidth="1"/>
    <col min="2823" max="2823" width="11.7109375" style="702" customWidth="1"/>
    <col min="2824" max="3053" width="11.42578125" style="702"/>
    <col min="3054" max="3054" width="1.42578125" style="702" customWidth="1"/>
    <col min="3055" max="3055" width="69.42578125" style="702" customWidth="1"/>
    <col min="3056" max="3062" width="11" style="702" customWidth="1"/>
    <col min="3063" max="3063" width="10" style="702" customWidth="1"/>
    <col min="3064" max="3064" width="10.42578125" style="702" customWidth="1"/>
    <col min="3065" max="3065" width="10.28515625" style="702" customWidth="1"/>
    <col min="3066" max="3071" width="10.140625" style="702" customWidth="1"/>
    <col min="3072" max="3072" width="9.42578125" style="702" customWidth="1"/>
    <col min="3073" max="3074" width="11.28515625" style="702" customWidth="1"/>
    <col min="3075" max="3075" width="9.42578125" style="702" customWidth="1"/>
    <col min="3076" max="3076" width="11.42578125" style="702" customWidth="1"/>
    <col min="3077" max="3077" width="8.7109375" style="702" customWidth="1"/>
    <col min="3078" max="3078" width="10.42578125" style="702" customWidth="1"/>
    <col min="3079" max="3079" width="11.7109375" style="702" customWidth="1"/>
    <col min="3080" max="3309" width="11.42578125" style="702"/>
    <col min="3310" max="3310" width="1.42578125" style="702" customWidth="1"/>
    <col min="3311" max="3311" width="69.42578125" style="702" customWidth="1"/>
    <col min="3312" max="3318" width="11" style="702" customWidth="1"/>
    <col min="3319" max="3319" width="10" style="702" customWidth="1"/>
    <col min="3320" max="3320" width="10.42578125" style="702" customWidth="1"/>
    <col min="3321" max="3321" width="10.28515625" style="702" customWidth="1"/>
    <col min="3322" max="3327" width="10.140625" style="702" customWidth="1"/>
    <col min="3328" max="3328" width="9.42578125" style="702" customWidth="1"/>
    <col min="3329" max="3330" width="11.28515625" style="702" customWidth="1"/>
    <col min="3331" max="3331" width="9.42578125" style="702" customWidth="1"/>
    <col min="3332" max="3332" width="11.42578125" style="702" customWidth="1"/>
    <col min="3333" max="3333" width="8.7109375" style="702" customWidth="1"/>
    <col min="3334" max="3334" width="10.42578125" style="702" customWidth="1"/>
    <col min="3335" max="3335" width="11.7109375" style="702" customWidth="1"/>
    <col min="3336" max="3565" width="11.42578125" style="702"/>
    <col min="3566" max="3566" width="1.42578125" style="702" customWidth="1"/>
    <col min="3567" max="3567" width="69.42578125" style="702" customWidth="1"/>
    <col min="3568" max="3574" width="11" style="702" customWidth="1"/>
    <col min="3575" max="3575" width="10" style="702" customWidth="1"/>
    <col min="3576" max="3576" width="10.42578125" style="702" customWidth="1"/>
    <col min="3577" max="3577" width="10.28515625" style="702" customWidth="1"/>
    <col min="3578" max="3583" width="10.140625" style="702" customWidth="1"/>
    <col min="3584" max="3584" width="9.42578125" style="702" customWidth="1"/>
    <col min="3585" max="3586" width="11.28515625" style="702" customWidth="1"/>
    <col min="3587" max="3587" width="9.42578125" style="702" customWidth="1"/>
    <col min="3588" max="3588" width="11.42578125" style="702" customWidth="1"/>
    <col min="3589" max="3589" width="8.7109375" style="702" customWidth="1"/>
    <col min="3590" max="3590" width="10.42578125" style="702" customWidth="1"/>
    <col min="3591" max="3591" width="11.7109375" style="702" customWidth="1"/>
    <col min="3592" max="3821" width="11.42578125" style="702"/>
    <col min="3822" max="3822" width="1.42578125" style="702" customWidth="1"/>
    <col min="3823" max="3823" width="69.42578125" style="702" customWidth="1"/>
    <col min="3824" max="3830" width="11" style="702" customWidth="1"/>
    <col min="3831" max="3831" width="10" style="702" customWidth="1"/>
    <col min="3832" max="3832" width="10.42578125" style="702" customWidth="1"/>
    <col min="3833" max="3833" width="10.28515625" style="702" customWidth="1"/>
    <col min="3834" max="3839" width="10.140625" style="702" customWidth="1"/>
    <col min="3840" max="3840" width="9.42578125" style="702" customWidth="1"/>
    <col min="3841" max="3842" width="11.28515625" style="702" customWidth="1"/>
    <col min="3843" max="3843" width="9.42578125" style="702" customWidth="1"/>
    <col min="3844" max="3844" width="11.42578125" style="702" customWidth="1"/>
    <col min="3845" max="3845" width="8.7109375" style="702" customWidth="1"/>
    <col min="3846" max="3846" width="10.42578125" style="702" customWidth="1"/>
    <col min="3847" max="3847" width="11.7109375" style="702" customWidth="1"/>
    <col min="3848" max="4077" width="11.42578125" style="702"/>
    <col min="4078" max="4078" width="1.42578125" style="702" customWidth="1"/>
    <col min="4079" max="4079" width="69.42578125" style="702" customWidth="1"/>
    <col min="4080" max="4086" width="11" style="702" customWidth="1"/>
    <col min="4087" max="4087" width="10" style="702" customWidth="1"/>
    <col min="4088" max="4088" width="10.42578125" style="702" customWidth="1"/>
    <col min="4089" max="4089" width="10.28515625" style="702" customWidth="1"/>
    <col min="4090" max="4095" width="10.140625" style="702" customWidth="1"/>
    <col min="4096" max="4096" width="9.42578125" style="702" customWidth="1"/>
    <col min="4097" max="4098" width="11.28515625" style="702" customWidth="1"/>
    <col min="4099" max="4099" width="9.42578125" style="702" customWidth="1"/>
    <col min="4100" max="4100" width="11.42578125" style="702" customWidth="1"/>
    <col min="4101" max="4101" width="8.7109375" style="702" customWidth="1"/>
    <col min="4102" max="4102" width="10.42578125" style="702" customWidth="1"/>
    <col min="4103" max="4103" width="11.7109375" style="702" customWidth="1"/>
    <col min="4104" max="4333" width="11.42578125" style="702"/>
    <col min="4334" max="4334" width="1.42578125" style="702" customWidth="1"/>
    <col min="4335" max="4335" width="69.42578125" style="702" customWidth="1"/>
    <col min="4336" max="4342" width="11" style="702" customWidth="1"/>
    <col min="4343" max="4343" width="10" style="702" customWidth="1"/>
    <col min="4344" max="4344" width="10.42578125" style="702" customWidth="1"/>
    <col min="4345" max="4345" width="10.28515625" style="702" customWidth="1"/>
    <col min="4346" max="4351" width="10.140625" style="702" customWidth="1"/>
    <col min="4352" max="4352" width="9.42578125" style="702" customWidth="1"/>
    <col min="4353" max="4354" width="11.28515625" style="702" customWidth="1"/>
    <col min="4355" max="4355" width="9.42578125" style="702" customWidth="1"/>
    <col min="4356" max="4356" width="11.42578125" style="702" customWidth="1"/>
    <col min="4357" max="4357" width="8.7109375" style="702" customWidth="1"/>
    <col min="4358" max="4358" width="10.42578125" style="702" customWidth="1"/>
    <col min="4359" max="4359" width="11.7109375" style="702" customWidth="1"/>
    <col min="4360" max="4589" width="11.42578125" style="702"/>
    <col min="4590" max="4590" width="1.42578125" style="702" customWidth="1"/>
    <col min="4591" max="4591" width="69.42578125" style="702" customWidth="1"/>
    <col min="4592" max="4598" width="11" style="702" customWidth="1"/>
    <col min="4599" max="4599" width="10" style="702" customWidth="1"/>
    <col min="4600" max="4600" width="10.42578125" style="702" customWidth="1"/>
    <col min="4601" max="4601" width="10.28515625" style="702" customWidth="1"/>
    <col min="4602" max="4607" width="10.140625" style="702" customWidth="1"/>
    <col min="4608" max="4608" width="9.42578125" style="702" customWidth="1"/>
    <col min="4609" max="4610" width="11.28515625" style="702" customWidth="1"/>
    <col min="4611" max="4611" width="9.42578125" style="702" customWidth="1"/>
    <col min="4612" max="4612" width="11.42578125" style="702" customWidth="1"/>
    <col min="4613" max="4613" width="8.7109375" style="702" customWidth="1"/>
    <col min="4614" max="4614" width="10.42578125" style="702" customWidth="1"/>
    <col min="4615" max="4615" width="11.7109375" style="702" customWidth="1"/>
    <col min="4616" max="4845" width="11.42578125" style="702"/>
    <col min="4846" max="4846" width="1.42578125" style="702" customWidth="1"/>
    <col min="4847" max="4847" width="69.42578125" style="702" customWidth="1"/>
    <col min="4848" max="4854" width="11" style="702" customWidth="1"/>
    <col min="4855" max="4855" width="10" style="702" customWidth="1"/>
    <col min="4856" max="4856" width="10.42578125" style="702" customWidth="1"/>
    <col min="4857" max="4857" width="10.28515625" style="702" customWidth="1"/>
    <col min="4858" max="4863" width="10.140625" style="702" customWidth="1"/>
    <col min="4864" max="4864" width="9.42578125" style="702" customWidth="1"/>
    <col min="4865" max="4866" width="11.28515625" style="702" customWidth="1"/>
    <col min="4867" max="4867" width="9.42578125" style="702" customWidth="1"/>
    <col min="4868" max="4868" width="11.42578125" style="702" customWidth="1"/>
    <col min="4869" max="4869" width="8.7109375" style="702" customWidth="1"/>
    <col min="4870" max="4870" width="10.42578125" style="702" customWidth="1"/>
    <col min="4871" max="4871" width="11.7109375" style="702" customWidth="1"/>
    <col min="4872" max="5101" width="11.42578125" style="702"/>
    <col min="5102" max="5102" width="1.42578125" style="702" customWidth="1"/>
    <col min="5103" max="5103" width="69.42578125" style="702" customWidth="1"/>
    <col min="5104" max="5110" width="11" style="702" customWidth="1"/>
    <col min="5111" max="5111" width="10" style="702" customWidth="1"/>
    <col min="5112" max="5112" width="10.42578125" style="702" customWidth="1"/>
    <col min="5113" max="5113" width="10.28515625" style="702" customWidth="1"/>
    <col min="5114" max="5119" width="10.140625" style="702" customWidth="1"/>
    <col min="5120" max="5120" width="9.42578125" style="702" customWidth="1"/>
    <col min="5121" max="5122" width="11.28515625" style="702" customWidth="1"/>
    <col min="5123" max="5123" width="9.42578125" style="702" customWidth="1"/>
    <col min="5124" max="5124" width="11.42578125" style="702" customWidth="1"/>
    <col min="5125" max="5125" width="8.7109375" style="702" customWidth="1"/>
    <col min="5126" max="5126" width="10.42578125" style="702" customWidth="1"/>
    <col min="5127" max="5127" width="11.7109375" style="702" customWidth="1"/>
    <col min="5128" max="5357" width="11.42578125" style="702"/>
    <col min="5358" max="5358" width="1.42578125" style="702" customWidth="1"/>
    <col min="5359" max="5359" width="69.42578125" style="702" customWidth="1"/>
    <col min="5360" max="5366" width="11" style="702" customWidth="1"/>
    <col min="5367" max="5367" width="10" style="702" customWidth="1"/>
    <col min="5368" max="5368" width="10.42578125" style="702" customWidth="1"/>
    <col min="5369" max="5369" width="10.28515625" style="702" customWidth="1"/>
    <col min="5370" max="5375" width="10.140625" style="702" customWidth="1"/>
    <col min="5376" max="5376" width="9.42578125" style="702" customWidth="1"/>
    <col min="5377" max="5378" width="11.28515625" style="702" customWidth="1"/>
    <col min="5379" max="5379" width="9.42578125" style="702" customWidth="1"/>
    <col min="5380" max="5380" width="11.42578125" style="702" customWidth="1"/>
    <col min="5381" max="5381" width="8.7109375" style="702" customWidth="1"/>
    <col min="5382" max="5382" width="10.42578125" style="702" customWidth="1"/>
    <col min="5383" max="5383" width="11.7109375" style="702" customWidth="1"/>
    <col min="5384" max="5613" width="11.42578125" style="702"/>
    <col min="5614" max="5614" width="1.42578125" style="702" customWidth="1"/>
    <col min="5615" max="5615" width="69.42578125" style="702" customWidth="1"/>
    <col min="5616" max="5622" width="11" style="702" customWidth="1"/>
    <col min="5623" max="5623" width="10" style="702" customWidth="1"/>
    <col min="5624" max="5624" width="10.42578125" style="702" customWidth="1"/>
    <col min="5625" max="5625" width="10.28515625" style="702" customWidth="1"/>
    <col min="5626" max="5631" width="10.140625" style="702" customWidth="1"/>
    <col min="5632" max="5632" width="9.42578125" style="702" customWidth="1"/>
    <col min="5633" max="5634" width="11.28515625" style="702" customWidth="1"/>
    <col min="5635" max="5635" width="9.42578125" style="702" customWidth="1"/>
    <col min="5636" max="5636" width="11.42578125" style="702" customWidth="1"/>
    <col min="5637" max="5637" width="8.7109375" style="702" customWidth="1"/>
    <col min="5638" max="5638" width="10.42578125" style="702" customWidth="1"/>
    <col min="5639" max="5639" width="11.7109375" style="702" customWidth="1"/>
    <col min="5640" max="5869" width="11.42578125" style="702"/>
    <col min="5870" max="5870" width="1.42578125" style="702" customWidth="1"/>
    <col min="5871" max="5871" width="69.42578125" style="702" customWidth="1"/>
    <col min="5872" max="5878" width="11" style="702" customWidth="1"/>
    <col min="5879" max="5879" width="10" style="702" customWidth="1"/>
    <col min="5880" max="5880" width="10.42578125" style="702" customWidth="1"/>
    <col min="5881" max="5881" width="10.28515625" style="702" customWidth="1"/>
    <col min="5882" max="5887" width="10.140625" style="702" customWidth="1"/>
    <col min="5888" max="5888" width="9.42578125" style="702" customWidth="1"/>
    <col min="5889" max="5890" width="11.28515625" style="702" customWidth="1"/>
    <col min="5891" max="5891" width="9.42578125" style="702" customWidth="1"/>
    <col min="5892" max="5892" width="11.42578125" style="702" customWidth="1"/>
    <col min="5893" max="5893" width="8.7109375" style="702" customWidth="1"/>
    <col min="5894" max="5894" width="10.42578125" style="702" customWidth="1"/>
    <col min="5895" max="5895" width="11.7109375" style="702" customWidth="1"/>
    <col min="5896" max="6125" width="11.42578125" style="702"/>
    <col min="6126" max="6126" width="1.42578125" style="702" customWidth="1"/>
    <col min="6127" max="6127" width="69.42578125" style="702" customWidth="1"/>
    <col min="6128" max="6134" width="11" style="702" customWidth="1"/>
    <col min="6135" max="6135" width="10" style="702" customWidth="1"/>
    <col min="6136" max="6136" width="10.42578125" style="702" customWidth="1"/>
    <col min="6137" max="6137" width="10.28515625" style="702" customWidth="1"/>
    <col min="6138" max="6143" width="10.140625" style="702" customWidth="1"/>
    <col min="6144" max="6144" width="9.42578125" style="702" customWidth="1"/>
    <col min="6145" max="6146" width="11.28515625" style="702" customWidth="1"/>
    <col min="6147" max="6147" width="9.42578125" style="702" customWidth="1"/>
    <col min="6148" max="6148" width="11.42578125" style="702" customWidth="1"/>
    <col min="6149" max="6149" width="8.7109375" style="702" customWidth="1"/>
    <col min="6150" max="6150" width="10.42578125" style="702" customWidth="1"/>
    <col min="6151" max="6151" width="11.7109375" style="702" customWidth="1"/>
    <col min="6152" max="6381" width="11.42578125" style="702"/>
    <col min="6382" max="6382" width="1.42578125" style="702" customWidth="1"/>
    <col min="6383" max="6383" width="69.42578125" style="702" customWidth="1"/>
    <col min="6384" max="6390" width="11" style="702" customWidth="1"/>
    <col min="6391" max="6391" width="10" style="702" customWidth="1"/>
    <col min="6392" max="6392" width="10.42578125" style="702" customWidth="1"/>
    <col min="6393" max="6393" width="10.28515625" style="702" customWidth="1"/>
    <col min="6394" max="6399" width="10.140625" style="702" customWidth="1"/>
    <col min="6400" max="6400" width="9.42578125" style="702" customWidth="1"/>
    <col min="6401" max="6402" width="11.28515625" style="702" customWidth="1"/>
    <col min="6403" max="6403" width="9.42578125" style="702" customWidth="1"/>
    <col min="6404" max="6404" width="11.42578125" style="702" customWidth="1"/>
    <col min="6405" max="6405" width="8.7109375" style="702" customWidth="1"/>
    <col min="6406" max="6406" width="10.42578125" style="702" customWidth="1"/>
    <col min="6407" max="6407" width="11.7109375" style="702" customWidth="1"/>
    <col min="6408" max="6637" width="11.42578125" style="702"/>
    <col min="6638" max="6638" width="1.42578125" style="702" customWidth="1"/>
    <col min="6639" max="6639" width="69.42578125" style="702" customWidth="1"/>
    <col min="6640" max="6646" width="11" style="702" customWidth="1"/>
    <col min="6647" max="6647" width="10" style="702" customWidth="1"/>
    <col min="6648" max="6648" width="10.42578125" style="702" customWidth="1"/>
    <col min="6649" max="6649" width="10.28515625" style="702" customWidth="1"/>
    <col min="6650" max="6655" width="10.140625" style="702" customWidth="1"/>
    <col min="6656" max="6656" width="9.42578125" style="702" customWidth="1"/>
    <col min="6657" max="6658" width="11.28515625" style="702" customWidth="1"/>
    <col min="6659" max="6659" width="9.42578125" style="702" customWidth="1"/>
    <col min="6660" max="6660" width="11.42578125" style="702" customWidth="1"/>
    <col min="6661" max="6661" width="8.7109375" style="702" customWidth="1"/>
    <col min="6662" max="6662" width="10.42578125" style="702" customWidth="1"/>
    <col min="6663" max="6663" width="11.7109375" style="702" customWidth="1"/>
    <col min="6664" max="6893" width="11.42578125" style="702"/>
    <col min="6894" max="6894" width="1.42578125" style="702" customWidth="1"/>
    <col min="6895" max="6895" width="69.42578125" style="702" customWidth="1"/>
    <col min="6896" max="6902" width="11" style="702" customWidth="1"/>
    <col min="6903" max="6903" width="10" style="702" customWidth="1"/>
    <col min="6904" max="6904" width="10.42578125" style="702" customWidth="1"/>
    <col min="6905" max="6905" width="10.28515625" style="702" customWidth="1"/>
    <col min="6906" max="6911" width="10.140625" style="702" customWidth="1"/>
    <col min="6912" max="6912" width="9.42578125" style="702" customWidth="1"/>
    <col min="6913" max="6914" width="11.28515625" style="702" customWidth="1"/>
    <col min="6915" max="6915" width="9.42578125" style="702" customWidth="1"/>
    <col min="6916" max="6916" width="11.42578125" style="702" customWidth="1"/>
    <col min="6917" max="6917" width="8.7109375" style="702" customWidth="1"/>
    <col min="6918" max="6918" width="10.42578125" style="702" customWidth="1"/>
    <col min="6919" max="6919" width="11.7109375" style="702" customWidth="1"/>
    <col min="6920" max="7149" width="11.42578125" style="702"/>
    <col min="7150" max="7150" width="1.42578125" style="702" customWidth="1"/>
    <col min="7151" max="7151" width="69.42578125" style="702" customWidth="1"/>
    <col min="7152" max="7158" width="11" style="702" customWidth="1"/>
    <col min="7159" max="7159" width="10" style="702" customWidth="1"/>
    <col min="7160" max="7160" width="10.42578125" style="702" customWidth="1"/>
    <col min="7161" max="7161" width="10.28515625" style="702" customWidth="1"/>
    <col min="7162" max="7167" width="10.140625" style="702" customWidth="1"/>
    <col min="7168" max="7168" width="9.42578125" style="702" customWidth="1"/>
    <col min="7169" max="7170" width="11.28515625" style="702" customWidth="1"/>
    <col min="7171" max="7171" width="9.42578125" style="702" customWidth="1"/>
    <col min="7172" max="7172" width="11.42578125" style="702" customWidth="1"/>
    <col min="7173" max="7173" width="8.7109375" style="702" customWidth="1"/>
    <col min="7174" max="7174" width="10.42578125" style="702" customWidth="1"/>
    <col min="7175" max="7175" width="11.7109375" style="702" customWidth="1"/>
    <col min="7176" max="7405" width="11.42578125" style="702"/>
    <col min="7406" max="7406" width="1.42578125" style="702" customWidth="1"/>
    <col min="7407" max="7407" width="69.42578125" style="702" customWidth="1"/>
    <col min="7408" max="7414" width="11" style="702" customWidth="1"/>
    <col min="7415" max="7415" width="10" style="702" customWidth="1"/>
    <col min="7416" max="7416" width="10.42578125" style="702" customWidth="1"/>
    <col min="7417" max="7417" width="10.28515625" style="702" customWidth="1"/>
    <col min="7418" max="7423" width="10.140625" style="702" customWidth="1"/>
    <col min="7424" max="7424" width="9.42578125" style="702" customWidth="1"/>
    <col min="7425" max="7426" width="11.28515625" style="702" customWidth="1"/>
    <col min="7427" max="7427" width="9.42578125" style="702" customWidth="1"/>
    <col min="7428" max="7428" width="11.42578125" style="702" customWidth="1"/>
    <col min="7429" max="7429" width="8.7109375" style="702" customWidth="1"/>
    <col min="7430" max="7430" width="10.42578125" style="702" customWidth="1"/>
    <col min="7431" max="7431" width="11.7109375" style="702" customWidth="1"/>
    <col min="7432" max="7661" width="11.42578125" style="702"/>
    <col min="7662" max="7662" width="1.42578125" style="702" customWidth="1"/>
    <col min="7663" max="7663" width="69.42578125" style="702" customWidth="1"/>
    <col min="7664" max="7670" width="11" style="702" customWidth="1"/>
    <col min="7671" max="7671" width="10" style="702" customWidth="1"/>
    <col min="7672" max="7672" width="10.42578125" style="702" customWidth="1"/>
    <col min="7673" max="7673" width="10.28515625" style="702" customWidth="1"/>
    <col min="7674" max="7679" width="10.140625" style="702" customWidth="1"/>
    <col min="7680" max="7680" width="9.42578125" style="702" customWidth="1"/>
    <col min="7681" max="7682" width="11.28515625" style="702" customWidth="1"/>
    <col min="7683" max="7683" width="9.42578125" style="702" customWidth="1"/>
    <col min="7684" max="7684" width="11.42578125" style="702" customWidth="1"/>
    <col min="7685" max="7685" width="8.7109375" style="702" customWidth="1"/>
    <col min="7686" max="7686" width="10.42578125" style="702" customWidth="1"/>
    <col min="7687" max="7687" width="11.7109375" style="702" customWidth="1"/>
    <col min="7688" max="7917" width="11.42578125" style="702"/>
    <col min="7918" max="7918" width="1.42578125" style="702" customWidth="1"/>
    <col min="7919" max="7919" width="69.42578125" style="702" customWidth="1"/>
    <col min="7920" max="7926" width="11" style="702" customWidth="1"/>
    <col min="7927" max="7927" width="10" style="702" customWidth="1"/>
    <col min="7928" max="7928" width="10.42578125" style="702" customWidth="1"/>
    <col min="7929" max="7929" width="10.28515625" style="702" customWidth="1"/>
    <col min="7930" max="7935" width="10.140625" style="702" customWidth="1"/>
    <col min="7936" max="7936" width="9.42578125" style="702" customWidth="1"/>
    <col min="7937" max="7938" width="11.28515625" style="702" customWidth="1"/>
    <col min="7939" max="7939" width="9.42578125" style="702" customWidth="1"/>
    <col min="7940" max="7940" width="11.42578125" style="702" customWidth="1"/>
    <col min="7941" max="7941" width="8.7109375" style="702" customWidth="1"/>
    <col min="7942" max="7942" width="10.42578125" style="702" customWidth="1"/>
    <col min="7943" max="7943" width="11.7109375" style="702" customWidth="1"/>
    <col min="7944" max="8173" width="11.42578125" style="702"/>
    <col min="8174" max="8174" width="1.42578125" style="702" customWidth="1"/>
    <col min="8175" max="8175" width="69.42578125" style="702" customWidth="1"/>
    <col min="8176" max="8182" width="11" style="702" customWidth="1"/>
    <col min="8183" max="8183" width="10" style="702" customWidth="1"/>
    <col min="8184" max="8184" width="10.42578125" style="702" customWidth="1"/>
    <col min="8185" max="8185" width="10.28515625" style="702" customWidth="1"/>
    <col min="8186" max="8191" width="10.140625" style="702" customWidth="1"/>
    <col min="8192" max="8192" width="9.42578125" style="702" customWidth="1"/>
    <col min="8193" max="8194" width="11.28515625" style="702" customWidth="1"/>
    <col min="8195" max="8195" width="9.42578125" style="702" customWidth="1"/>
    <col min="8196" max="8196" width="11.42578125" style="702" customWidth="1"/>
    <col min="8197" max="8197" width="8.7109375" style="702" customWidth="1"/>
    <col min="8198" max="8198" width="10.42578125" style="702" customWidth="1"/>
    <col min="8199" max="8199" width="11.7109375" style="702" customWidth="1"/>
    <col min="8200" max="8429" width="11.42578125" style="702"/>
    <col min="8430" max="8430" width="1.42578125" style="702" customWidth="1"/>
    <col min="8431" max="8431" width="69.42578125" style="702" customWidth="1"/>
    <col min="8432" max="8438" width="11" style="702" customWidth="1"/>
    <col min="8439" max="8439" width="10" style="702" customWidth="1"/>
    <col min="8440" max="8440" width="10.42578125" style="702" customWidth="1"/>
    <col min="8441" max="8441" width="10.28515625" style="702" customWidth="1"/>
    <col min="8442" max="8447" width="10.140625" style="702" customWidth="1"/>
    <col min="8448" max="8448" width="9.42578125" style="702" customWidth="1"/>
    <col min="8449" max="8450" width="11.28515625" style="702" customWidth="1"/>
    <col min="8451" max="8451" width="9.42578125" style="702" customWidth="1"/>
    <col min="8452" max="8452" width="11.42578125" style="702" customWidth="1"/>
    <col min="8453" max="8453" width="8.7109375" style="702" customWidth="1"/>
    <col min="8454" max="8454" width="10.42578125" style="702" customWidth="1"/>
    <col min="8455" max="8455" width="11.7109375" style="702" customWidth="1"/>
    <col min="8456" max="8685" width="11.42578125" style="702"/>
    <col min="8686" max="8686" width="1.42578125" style="702" customWidth="1"/>
    <col min="8687" max="8687" width="69.42578125" style="702" customWidth="1"/>
    <col min="8688" max="8694" width="11" style="702" customWidth="1"/>
    <col min="8695" max="8695" width="10" style="702" customWidth="1"/>
    <col min="8696" max="8696" width="10.42578125" style="702" customWidth="1"/>
    <col min="8697" max="8697" width="10.28515625" style="702" customWidth="1"/>
    <col min="8698" max="8703" width="10.140625" style="702" customWidth="1"/>
    <col min="8704" max="8704" width="9.42578125" style="702" customWidth="1"/>
    <col min="8705" max="8706" width="11.28515625" style="702" customWidth="1"/>
    <col min="8707" max="8707" width="9.42578125" style="702" customWidth="1"/>
    <col min="8708" max="8708" width="11.42578125" style="702" customWidth="1"/>
    <col min="8709" max="8709" width="8.7109375" style="702" customWidth="1"/>
    <col min="8710" max="8710" width="10.42578125" style="702" customWidth="1"/>
    <col min="8711" max="8711" width="11.7109375" style="702" customWidth="1"/>
    <col min="8712" max="8941" width="11.42578125" style="702"/>
    <col min="8942" max="8942" width="1.42578125" style="702" customWidth="1"/>
    <col min="8943" max="8943" width="69.42578125" style="702" customWidth="1"/>
    <col min="8944" max="8950" width="11" style="702" customWidth="1"/>
    <col min="8951" max="8951" width="10" style="702" customWidth="1"/>
    <col min="8952" max="8952" width="10.42578125" style="702" customWidth="1"/>
    <col min="8953" max="8953" width="10.28515625" style="702" customWidth="1"/>
    <col min="8954" max="8959" width="10.140625" style="702" customWidth="1"/>
    <col min="8960" max="8960" width="9.42578125" style="702" customWidth="1"/>
    <col min="8961" max="8962" width="11.28515625" style="702" customWidth="1"/>
    <col min="8963" max="8963" width="9.42578125" style="702" customWidth="1"/>
    <col min="8964" max="8964" width="11.42578125" style="702" customWidth="1"/>
    <col min="8965" max="8965" width="8.7109375" style="702" customWidth="1"/>
    <col min="8966" max="8966" width="10.42578125" style="702" customWidth="1"/>
    <col min="8967" max="8967" width="11.7109375" style="702" customWidth="1"/>
    <col min="8968" max="9197" width="11.42578125" style="702"/>
    <col min="9198" max="9198" width="1.42578125" style="702" customWidth="1"/>
    <col min="9199" max="9199" width="69.42578125" style="702" customWidth="1"/>
    <col min="9200" max="9206" width="11" style="702" customWidth="1"/>
    <col min="9207" max="9207" width="10" style="702" customWidth="1"/>
    <col min="9208" max="9208" width="10.42578125" style="702" customWidth="1"/>
    <col min="9209" max="9209" width="10.28515625" style="702" customWidth="1"/>
    <col min="9210" max="9215" width="10.140625" style="702" customWidth="1"/>
    <col min="9216" max="9216" width="9.42578125" style="702" customWidth="1"/>
    <col min="9217" max="9218" width="11.28515625" style="702" customWidth="1"/>
    <col min="9219" max="9219" width="9.42578125" style="702" customWidth="1"/>
    <col min="9220" max="9220" width="11.42578125" style="702" customWidth="1"/>
    <col min="9221" max="9221" width="8.7109375" style="702" customWidth="1"/>
    <col min="9222" max="9222" width="10.42578125" style="702" customWidth="1"/>
    <col min="9223" max="9223" width="11.7109375" style="702" customWidth="1"/>
    <col min="9224" max="9453" width="11.42578125" style="702"/>
    <col min="9454" max="9454" width="1.42578125" style="702" customWidth="1"/>
    <col min="9455" max="9455" width="69.42578125" style="702" customWidth="1"/>
    <col min="9456" max="9462" width="11" style="702" customWidth="1"/>
    <col min="9463" max="9463" width="10" style="702" customWidth="1"/>
    <col min="9464" max="9464" width="10.42578125" style="702" customWidth="1"/>
    <col min="9465" max="9465" width="10.28515625" style="702" customWidth="1"/>
    <col min="9466" max="9471" width="10.140625" style="702" customWidth="1"/>
    <col min="9472" max="9472" width="9.42578125" style="702" customWidth="1"/>
    <col min="9473" max="9474" width="11.28515625" style="702" customWidth="1"/>
    <col min="9475" max="9475" width="9.42578125" style="702" customWidth="1"/>
    <col min="9476" max="9476" width="11.42578125" style="702" customWidth="1"/>
    <col min="9477" max="9477" width="8.7109375" style="702" customWidth="1"/>
    <col min="9478" max="9478" width="10.42578125" style="702" customWidth="1"/>
    <col min="9479" max="9479" width="11.7109375" style="702" customWidth="1"/>
    <col min="9480" max="9709" width="11.42578125" style="702"/>
    <col min="9710" max="9710" width="1.42578125" style="702" customWidth="1"/>
    <col min="9711" max="9711" width="69.42578125" style="702" customWidth="1"/>
    <col min="9712" max="9718" width="11" style="702" customWidth="1"/>
    <col min="9719" max="9719" width="10" style="702" customWidth="1"/>
    <col min="9720" max="9720" width="10.42578125" style="702" customWidth="1"/>
    <col min="9721" max="9721" width="10.28515625" style="702" customWidth="1"/>
    <col min="9722" max="9727" width="10.140625" style="702" customWidth="1"/>
    <col min="9728" max="9728" width="9.42578125" style="702" customWidth="1"/>
    <col min="9729" max="9730" width="11.28515625" style="702" customWidth="1"/>
    <col min="9731" max="9731" width="9.42578125" style="702" customWidth="1"/>
    <col min="9732" max="9732" width="11.42578125" style="702" customWidth="1"/>
    <col min="9733" max="9733" width="8.7109375" style="702" customWidth="1"/>
    <col min="9734" max="9734" width="10.42578125" style="702" customWidth="1"/>
    <col min="9735" max="9735" width="11.7109375" style="702" customWidth="1"/>
    <col min="9736" max="9965" width="11.42578125" style="702"/>
    <col min="9966" max="9966" width="1.42578125" style="702" customWidth="1"/>
    <col min="9967" max="9967" width="69.42578125" style="702" customWidth="1"/>
    <col min="9968" max="9974" width="11" style="702" customWidth="1"/>
    <col min="9975" max="9975" width="10" style="702" customWidth="1"/>
    <col min="9976" max="9976" width="10.42578125" style="702" customWidth="1"/>
    <col min="9977" max="9977" width="10.28515625" style="702" customWidth="1"/>
    <col min="9978" max="9983" width="10.140625" style="702" customWidth="1"/>
    <col min="9984" max="9984" width="9.42578125" style="702" customWidth="1"/>
    <col min="9985" max="9986" width="11.28515625" style="702" customWidth="1"/>
    <col min="9987" max="9987" width="9.42578125" style="702" customWidth="1"/>
    <col min="9988" max="9988" width="11.42578125" style="702" customWidth="1"/>
    <col min="9989" max="9989" width="8.7109375" style="702" customWidth="1"/>
    <col min="9990" max="9990" width="10.42578125" style="702" customWidth="1"/>
    <col min="9991" max="9991" width="11.7109375" style="702" customWidth="1"/>
    <col min="9992" max="10221" width="11.42578125" style="702"/>
    <col min="10222" max="10222" width="1.42578125" style="702" customWidth="1"/>
    <col min="10223" max="10223" width="69.42578125" style="702" customWidth="1"/>
    <col min="10224" max="10230" width="11" style="702" customWidth="1"/>
    <col min="10231" max="10231" width="10" style="702" customWidth="1"/>
    <col min="10232" max="10232" width="10.42578125" style="702" customWidth="1"/>
    <col min="10233" max="10233" width="10.28515625" style="702" customWidth="1"/>
    <col min="10234" max="10239" width="10.140625" style="702" customWidth="1"/>
    <col min="10240" max="10240" width="9.42578125" style="702" customWidth="1"/>
    <col min="10241" max="10242" width="11.28515625" style="702" customWidth="1"/>
    <col min="10243" max="10243" width="9.42578125" style="702" customWidth="1"/>
    <col min="10244" max="10244" width="11.42578125" style="702" customWidth="1"/>
    <col min="10245" max="10245" width="8.7109375" style="702" customWidth="1"/>
    <col min="10246" max="10246" width="10.42578125" style="702" customWidth="1"/>
    <col min="10247" max="10247" width="11.7109375" style="702" customWidth="1"/>
    <col min="10248" max="10477" width="11.42578125" style="702"/>
    <col min="10478" max="10478" width="1.42578125" style="702" customWidth="1"/>
    <col min="10479" max="10479" width="69.42578125" style="702" customWidth="1"/>
    <col min="10480" max="10486" width="11" style="702" customWidth="1"/>
    <col min="10487" max="10487" width="10" style="702" customWidth="1"/>
    <col min="10488" max="10488" width="10.42578125" style="702" customWidth="1"/>
    <col min="10489" max="10489" width="10.28515625" style="702" customWidth="1"/>
    <col min="10490" max="10495" width="10.140625" style="702" customWidth="1"/>
    <col min="10496" max="10496" width="9.42578125" style="702" customWidth="1"/>
    <col min="10497" max="10498" width="11.28515625" style="702" customWidth="1"/>
    <col min="10499" max="10499" width="9.42578125" style="702" customWidth="1"/>
    <col min="10500" max="10500" width="11.42578125" style="702" customWidth="1"/>
    <col min="10501" max="10501" width="8.7109375" style="702" customWidth="1"/>
    <col min="10502" max="10502" width="10.42578125" style="702" customWidth="1"/>
    <col min="10503" max="10503" width="11.7109375" style="702" customWidth="1"/>
    <col min="10504" max="10733" width="11.42578125" style="702"/>
    <col min="10734" max="10734" width="1.42578125" style="702" customWidth="1"/>
    <col min="10735" max="10735" width="69.42578125" style="702" customWidth="1"/>
    <col min="10736" max="10742" width="11" style="702" customWidth="1"/>
    <col min="10743" max="10743" width="10" style="702" customWidth="1"/>
    <col min="10744" max="10744" width="10.42578125" style="702" customWidth="1"/>
    <col min="10745" max="10745" width="10.28515625" style="702" customWidth="1"/>
    <col min="10746" max="10751" width="10.140625" style="702" customWidth="1"/>
    <col min="10752" max="10752" width="9.42578125" style="702" customWidth="1"/>
    <col min="10753" max="10754" width="11.28515625" style="702" customWidth="1"/>
    <col min="10755" max="10755" width="9.42578125" style="702" customWidth="1"/>
    <col min="10756" max="10756" width="11.42578125" style="702" customWidth="1"/>
    <col min="10757" max="10757" width="8.7109375" style="702" customWidth="1"/>
    <col min="10758" max="10758" width="10.42578125" style="702" customWidth="1"/>
    <col min="10759" max="10759" width="11.7109375" style="702" customWidth="1"/>
    <col min="10760" max="10989" width="11.42578125" style="702"/>
    <col min="10990" max="10990" width="1.42578125" style="702" customWidth="1"/>
    <col min="10991" max="10991" width="69.42578125" style="702" customWidth="1"/>
    <col min="10992" max="10998" width="11" style="702" customWidth="1"/>
    <col min="10999" max="10999" width="10" style="702" customWidth="1"/>
    <col min="11000" max="11000" width="10.42578125" style="702" customWidth="1"/>
    <col min="11001" max="11001" width="10.28515625" style="702" customWidth="1"/>
    <col min="11002" max="11007" width="10.140625" style="702" customWidth="1"/>
    <col min="11008" max="11008" width="9.42578125" style="702" customWidth="1"/>
    <col min="11009" max="11010" width="11.28515625" style="702" customWidth="1"/>
    <col min="11011" max="11011" width="9.42578125" style="702" customWidth="1"/>
    <col min="11012" max="11012" width="11.42578125" style="702" customWidth="1"/>
    <col min="11013" max="11013" width="8.7109375" style="702" customWidth="1"/>
    <col min="11014" max="11014" width="10.42578125" style="702" customWidth="1"/>
    <col min="11015" max="11015" width="11.7109375" style="702" customWidth="1"/>
    <col min="11016" max="11245" width="11.42578125" style="702"/>
    <col min="11246" max="11246" width="1.42578125" style="702" customWidth="1"/>
    <col min="11247" max="11247" width="69.42578125" style="702" customWidth="1"/>
    <col min="11248" max="11254" width="11" style="702" customWidth="1"/>
    <col min="11255" max="11255" width="10" style="702" customWidth="1"/>
    <col min="11256" max="11256" width="10.42578125" style="702" customWidth="1"/>
    <col min="11257" max="11257" width="10.28515625" style="702" customWidth="1"/>
    <col min="11258" max="11263" width="10.140625" style="702" customWidth="1"/>
    <col min="11264" max="11264" width="9.42578125" style="702" customWidth="1"/>
    <col min="11265" max="11266" width="11.28515625" style="702" customWidth="1"/>
    <col min="11267" max="11267" width="9.42578125" style="702" customWidth="1"/>
    <col min="11268" max="11268" width="11.42578125" style="702" customWidth="1"/>
    <col min="11269" max="11269" width="8.7109375" style="702" customWidth="1"/>
    <col min="11270" max="11270" width="10.42578125" style="702" customWidth="1"/>
    <col min="11271" max="11271" width="11.7109375" style="702" customWidth="1"/>
    <col min="11272" max="11501" width="11.42578125" style="702"/>
    <col min="11502" max="11502" width="1.42578125" style="702" customWidth="1"/>
    <col min="11503" max="11503" width="69.42578125" style="702" customWidth="1"/>
    <col min="11504" max="11510" width="11" style="702" customWidth="1"/>
    <col min="11511" max="11511" width="10" style="702" customWidth="1"/>
    <col min="11512" max="11512" width="10.42578125" style="702" customWidth="1"/>
    <col min="11513" max="11513" width="10.28515625" style="702" customWidth="1"/>
    <col min="11514" max="11519" width="10.140625" style="702" customWidth="1"/>
    <col min="11520" max="11520" width="9.42578125" style="702" customWidth="1"/>
    <col min="11521" max="11522" width="11.28515625" style="702" customWidth="1"/>
    <col min="11523" max="11523" width="9.42578125" style="702" customWidth="1"/>
    <col min="11524" max="11524" width="11.42578125" style="702" customWidth="1"/>
    <col min="11525" max="11525" width="8.7109375" style="702" customWidth="1"/>
    <col min="11526" max="11526" width="10.42578125" style="702" customWidth="1"/>
    <col min="11527" max="11527" width="11.7109375" style="702" customWidth="1"/>
    <col min="11528" max="11757" width="11.42578125" style="702"/>
    <col min="11758" max="11758" width="1.42578125" style="702" customWidth="1"/>
    <col min="11759" max="11759" width="69.42578125" style="702" customWidth="1"/>
    <col min="11760" max="11766" width="11" style="702" customWidth="1"/>
    <col min="11767" max="11767" width="10" style="702" customWidth="1"/>
    <col min="11768" max="11768" width="10.42578125" style="702" customWidth="1"/>
    <col min="11769" max="11769" width="10.28515625" style="702" customWidth="1"/>
    <col min="11770" max="11775" width="10.140625" style="702" customWidth="1"/>
    <col min="11776" max="11776" width="9.42578125" style="702" customWidth="1"/>
    <col min="11777" max="11778" width="11.28515625" style="702" customWidth="1"/>
    <col min="11779" max="11779" width="9.42578125" style="702" customWidth="1"/>
    <col min="11780" max="11780" width="11.42578125" style="702" customWidth="1"/>
    <col min="11781" max="11781" width="8.7109375" style="702" customWidth="1"/>
    <col min="11782" max="11782" width="10.42578125" style="702" customWidth="1"/>
    <col min="11783" max="11783" width="11.7109375" style="702" customWidth="1"/>
    <col min="11784" max="12013" width="11.42578125" style="702"/>
    <col min="12014" max="12014" width="1.42578125" style="702" customWidth="1"/>
    <col min="12015" max="12015" width="69.42578125" style="702" customWidth="1"/>
    <col min="12016" max="12022" width="11" style="702" customWidth="1"/>
    <col min="12023" max="12023" width="10" style="702" customWidth="1"/>
    <col min="12024" max="12024" width="10.42578125" style="702" customWidth="1"/>
    <col min="12025" max="12025" width="10.28515625" style="702" customWidth="1"/>
    <col min="12026" max="12031" width="10.140625" style="702" customWidth="1"/>
    <col min="12032" max="12032" width="9.42578125" style="702" customWidth="1"/>
    <col min="12033" max="12034" width="11.28515625" style="702" customWidth="1"/>
    <col min="12035" max="12035" width="9.42578125" style="702" customWidth="1"/>
    <col min="12036" max="12036" width="11.42578125" style="702" customWidth="1"/>
    <col min="12037" max="12037" width="8.7109375" style="702" customWidth="1"/>
    <col min="12038" max="12038" width="10.42578125" style="702" customWidth="1"/>
    <col min="12039" max="12039" width="11.7109375" style="702" customWidth="1"/>
    <col min="12040" max="12269" width="11.42578125" style="702"/>
    <col min="12270" max="12270" width="1.42578125" style="702" customWidth="1"/>
    <col min="12271" max="12271" width="69.42578125" style="702" customWidth="1"/>
    <col min="12272" max="12278" width="11" style="702" customWidth="1"/>
    <col min="12279" max="12279" width="10" style="702" customWidth="1"/>
    <col min="12280" max="12280" width="10.42578125" style="702" customWidth="1"/>
    <col min="12281" max="12281" width="10.28515625" style="702" customWidth="1"/>
    <col min="12282" max="12287" width="10.140625" style="702" customWidth="1"/>
    <col min="12288" max="12288" width="9.42578125" style="702" customWidth="1"/>
    <col min="12289" max="12290" width="11.28515625" style="702" customWidth="1"/>
    <col min="12291" max="12291" width="9.42578125" style="702" customWidth="1"/>
    <col min="12292" max="12292" width="11.42578125" style="702" customWidth="1"/>
    <col min="12293" max="12293" width="8.7109375" style="702" customWidth="1"/>
    <col min="12294" max="12294" width="10.42578125" style="702" customWidth="1"/>
    <col min="12295" max="12295" width="11.7109375" style="702" customWidth="1"/>
    <col min="12296" max="12525" width="11.42578125" style="702"/>
    <col min="12526" max="12526" width="1.42578125" style="702" customWidth="1"/>
    <col min="12527" max="12527" width="69.42578125" style="702" customWidth="1"/>
    <col min="12528" max="12534" width="11" style="702" customWidth="1"/>
    <col min="12535" max="12535" width="10" style="702" customWidth="1"/>
    <col min="12536" max="12536" width="10.42578125" style="702" customWidth="1"/>
    <col min="12537" max="12537" width="10.28515625" style="702" customWidth="1"/>
    <col min="12538" max="12543" width="10.140625" style="702" customWidth="1"/>
    <col min="12544" max="12544" width="9.42578125" style="702" customWidth="1"/>
    <col min="12545" max="12546" width="11.28515625" style="702" customWidth="1"/>
    <col min="12547" max="12547" width="9.42578125" style="702" customWidth="1"/>
    <col min="12548" max="12548" width="11.42578125" style="702" customWidth="1"/>
    <col min="12549" max="12549" width="8.7109375" style="702" customWidth="1"/>
    <col min="12550" max="12550" width="10.42578125" style="702" customWidth="1"/>
    <col min="12551" max="12551" width="11.7109375" style="702" customWidth="1"/>
    <col min="12552" max="12781" width="11.42578125" style="702"/>
    <col min="12782" max="12782" width="1.42578125" style="702" customWidth="1"/>
    <col min="12783" max="12783" width="69.42578125" style="702" customWidth="1"/>
    <col min="12784" max="12790" width="11" style="702" customWidth="1"/>
    <col min="12791" max="12791" width="10" style="702" customWidth="1"/>
    <col min="12792" max="12792" width="10.42578125" style="702" customWidth="1"/>
    <col min="12793" max="12793" width="10.28515625" style="702" customWidth="1"/>
    <col min="12794" max="12799" width="10.140625" style="702" customWidth="1"/>
    <col min="12800" max="12800" width="9.42578125" style="702" customWidth="1"/>
    <col min="12801" max="12802" width="11.28515625" style="702" customWidth="1"/>
    <col min="12803" max="12803" width="9.42578125" style="702" customWidth="1"/>
    <col min="12804" max="12804" width="11.42578125" style="702" customWidth="1"/>
    <col min="12805" max="12805" width="8.7109375" style="702" customWidth="1"/>
    <col min="12806" max="12806" width="10.42578125" style="702" customWidth="1"/>
    <col min="12807" max="12807" width="11.7109375" style="702" customWidth="1"/>
    <col min="12808" max="13037" width="11.42578125" style="702"/>
    <col min="13038" max="13038" width="1.42578125" style="702" customWidth="1"/>
    <col min="13039" max="13039" width="69.42578125" style="702" customWidth="1"/>
    <col min="13040" max="13046" width="11" style="702" customWidth="1"/>
    <col min="13047" max="13047" width="10" style="702" customWidth="1"/>
    <col min="13048" max="13048" width="10.42578125" style="702" customWidth="1"/>
    <col min="13049" max="13049" width="10.28515625" style="702" customWidth="1"/>
    <col min="13050" max="13055" width="10.140625" style="702" customWidth="1"/>
    <col min="13056" max="13056" width="9.42578125" style="702" customWidth="1"/>
    <col min="13057" max="13058" width="11.28515625" style="702" customWidth="1"/>
    <col min="13059" max="13059" width="9.42578125" style="702" customWidth="1"/>
    <col min="13060" max="13060" width="11.42578125" style="702" customWidth="1"/>
    <col min="13061" max="13061" width="8.7109375" style="702" customWidth="1"/>
    <col min="13062" max="13062" width="10.42578125" style="702" customWidth="1"/>
    <col min="13063" max="13063" width="11.7109375" style="702" customWidth="1"/>
    <col min="13064" max="13293" width="11.42578125" style="702"/>
    <col min="13294" max="13294" width="1.42578125" style="702" customWidth="1"/>
    <col min="13295" max="13295" width="69.42578125" style="702" customWidth="1"/>
    <col min="13296" max="13302" width="11" style="702" customWidth="1"/>
    <col min="13303" max="13303" width="10" style="702" customWidth="1"/>
    <col min="13304" max="13304" width="10.42578125" style="702" customWidth="1"/>
    <col min="13305" max="13305" width="10.28515625" style="702" customWidth="1"/>
    <col min="13306" max="13311" width="10.140625" style="702" customWidth="1"/>
    <col min="13312" max="13312" width="9.42578125" style="702" customWidth="1"/>
    <col min="13313" max="13314" width="11.28515625" style="702" customWidth="1"/>
    <col min="13315" max="13315" width="9.42578125" style="702" customWidth="1"/>
    <col min="13316" max="13316" width="11.42578125" style="702" customWidth="1"/>
    <col min="13317" max="13317" width="8.7109375" style="702" customWidth="1"/>
    <col min="13318" max="13318" width="10.42578125" style="702" customWidth="1"/>
    <col min="13319" max="13319" width="11.7109375" style="702" customWidth="1"/>
    <col min="13320" max="13549" width="11.42578125" style="702"/>
    <col min="13550" max="13550" width="1.42578125" style="702" customWidth="1"/>
    <col min="13551" max="13551" width="69.42578125" style="702" customWidth="1"/>
    <col min="13552" max="13558" width="11" style="702" customWidth="1"/>
    <col min="13559" max="13559" width="10" style="702" customWidth="1"/>
    <col min="13560" max="13560" width="10.42578125" style="702" customWidth="1"/>
    <col min="13561" max="13561" width="10.28515625" style="702" customWidth="1"/>
    <col min="13562" max="13567" width="10.140625" style="702" customWidth="1"/>
    <col min="13568" max="13568" width="9.42578125" style="702" customWidth="1"/>
    <col min="13569" max="13570" width="11.28515625" style="702" customWidth="1"/>
    <col min="13571" max="13571" width="9.42578125" style="702" customWidth="1"/>
    <col min="13572" max="13572" width="11.42578125" style="702" customWidth="1"/>
    <col min="13573" max="13573" width="8.7109375" style="702" customWidth="1"/>
    <col min="13574" max="13574" width="10.42578125" style="702" customWidth="1"/>
    <col min="13575" max="13575" width="11.7109375" style="702" customWidth="1"/>
    <col min="13576" max="13805" width="11.42578125" style="702"/>
    <col min="13806" max="13806" width="1.42578125" style="702" customWidth="1"/>
    <col min="13807" max="13807" width="69.42578125" style="702" customWidth="1"/>
    <col min="13808" max="13814" width="11" style="702" customWidth="1"/>
    <col min="13815" max="13815" width="10" style="702" customWidth="1"/>
    <col min="13816" max="13816" width="10.42578125" style="702" customWidth="1"/>
    <col min="13817" max="13817" width="10.28515625" style="702" customWidth="1"/>
    <col min="13818" max="13823" width="10.140625" style="702" customWidth="1"/>
    <col min="13824" max="13824" width="9.42578125" style="702" customWidth="1"/>
    <col min="13825" max="13826" width="11.28515625" style="702" customWidth="1"/>
    <col min="13827" max="13827" width="9.42578125" style="702" customWidth="1"/>
    <col min="13828" max="13828" width="11.42578125" style="702" customWidth="1"/>
    <col min="13829" max="13829" width="8.7109375" style="702" customWidth="1"/>
    <col min="13830" max="13830" width="10.42578125" style="702" customWidth="1"/>
    <col min="13831" max="13831" width="11.7109375" style="702" customWidth="1"/>
    <col min="13832" max="14061" width="11.42578125" style="702"/>
    <col min="14062" max="14062" width="1.42578125" style="702" customWidth="1"/>
    <col min="14063" max="14063" width="69.42578125" style="702" customWidth="1"/>
    <col min="14064" max="14070" width="11" style="702" customWidth="1"/>
    <col min="14071" max="14071" width="10" style="702" customWidth="1"/>
    <col min="14072" max="14072" width="10.42578125" style="702" customWidth="1"/>
    <col min="14073" max="14073" width="10.28515625" style="702" customWidth="1"/>
    <col min="14074" max="14079" width="10.140625" style="702" customWidth="1"/>
    <col min="14080" max="14080" width="9.42578125" style="702" customWidth="1"/>
    <col min="14081" max="14082" width="11.28515625" style="702" customWidth="1"/>
    <col min="14083" max="14083" width="9.42578125" style="702" customWidth="1"/>
    <col min="14084" max="14084" width="11.42578125" style="702" customWidth="1"/>
    <col min="14085" max="14085" width="8.7109375" style="702" customWidth="1"/>
    <col min="14086" max="14086" width="10.42578125" style="702" customWidth="1"/>
    <col min="14087" max="14087" width="11.7109375" style="702" customWidth="1"/>
    <col min="14088" max="14317" width="11.42578125" style="702"/>
    <col min="14318" max="14318" width="1.42578125" style="702" customWidth="1"/>
    <col min="14319" max="14319" width="69.42578125" style="702" customWidth="1"/>
    <col min="14320" max="14326" width="11" style="702" customWidth="1"/>
    <col min="14327" max="14327" width="10" style="702" customWidth="1"/>
    <col min="14328" max="14328" width="10.42578125" style="702" customWidth="1"/>
    <col min="14329" max="14329" width="10.28515625" style="702" customWidth="1"/>
    <col min="14330" max="14335" width="10.140625" style="702" customWidth="1"/>
    <col min="14336" max="14336" width="9.42578125" style="702" customWidth="1"/>
    <col min="14337" max="14338" width="11.28515625" style="702" customWidth="1"/>
    <col min="14339" max="14339" width="9.42578125" style="702" customWidth="1"/>
    <col min="14340" max="14340" width="11.42578125" style="702" customWidth="1"/>
    <col min="14341" max="14341" width="8.7109375" style="702" customWidth="1"/>
    <col min="14342" max="14342" width="10.42578125" style="702" customWidth="1"/>
    <col min="14343" max="14343" width="11.7109375" style="702" customWidth="1"/>
    <col min="14344" max="14573" width="11.42578125" style="702"/>
    <col min="14574" max="14574" width="1.42578125" style="702" customWidth="1"/>
    <col min="14575" max="14575" width="69.42578125" style="702" customWidth="1"/>
    <col min="14576" max="14582" width="11" style="702" customWidth="1"/>
    <col min="14583" max="14583" width="10" style="702" customWidth="1"/>
    <col min="14584" max="14584" width="10.42578125" style="702" customWidth="1"/>
    <col min="14585" max="14585" width="10.28515625" style="702" customWidth="1"/>
    <col min="14586" max="14591" width="10.140625" style="702" customWidth="1"/>
    <col min="14592" max="14592" width="9.42578125" style="702" customWidth="1"/>
    <col min="14593" max="14594" width="11.28515625" style="702" customWidth="1"/>
    <col min="14595" max="14595" width="9.42578125" style="702" customWidth="1"/>
    <col min="14596" max="14596" width="11.42578125" style="702" customWidth="1"/>
    <col min="14597" max="14597" width="8.7109375" style="702" customWidth="1"/>
    <col min="14598" max="14598" width="10.42578125" style="702" customWidth="1"/>
    <col min="14599" max="14599" width="11.7109375" style="702" customWidth="1"/>
    <col min="14600" max="14829" width="11.42578125" style="702"/>
    <col min="14830" max="14830" width="1.42578125" style="702" customWidth="1"/>
    <col min="14831" max="14831" width="69.42578125" style="702" customWidth="1"/>
    <col min="14832" max="14838" width="11" style="702" customWidth="1"/>
    <col min="14839" max="14839" width="10" style="702" customWidth="1"/>
    <col min="14840" max="14840" width="10.42578125" style="702" customWidth="1"/>
    <col min="14841" max="14841" width="10.28515625" style="702" customWidth="1"/>
    <col min="14842" max="14847" width="10.140625" style="702" customWidth="1"/>
    <col min="14848" max="14848" width="9.42578125" style="702" customWidth="1"/>
    <col min="14849" max="14850" width="11.28515625" style="702" customWidth="1"/>
    <col min="14851" max="14851" width="9.42578125" style="702" customWidth="1"/>
    <col min="14852" max="14852" width="11.42578125" style="702" customWidth="1"/>
    <col min="14853" max="14853" width="8.7109375" style="702" customWidth="1"/>
    <col min="14854" max="14854" width="10.42578125" style="702" customWidth="1"/>
    <col min="14855" max="14855" width="11.7109375" style="702" customWidth="1"/>
    <col min="14856" max="15085" width="11.42578125" style="702"/>
    <col min="15086" max="15086" width="1.42578125" style="702" customWidth="1"/>
    <col min="15087" max="15087" width="69.42578125" style="702" customWidth="1"/>
    <col min="15088" max="15094" width="11" style="702" customWidth="1"/>
    <col min="15095" max="15095" width="10" style="702" customWidth="1"/>
    <col min="15096" max="15096" width="10.42578125" style="702" customWidth="1"/>
    <col min="15097" max="15097" width="10.28515625" style="702" customWidth="1"/>
    <col min="15098" max="15103" width="10.140625" style="702" customWidth="1"/>
    <col min="15104" max="15104" width="9.42578125" style="702" customWidth="1"/>
    <col min="15105" max="15106" width="11.28515625" style="702" customWidth="1"/>
    <col min="15107" max="15107" width="9.42578125" style="702" customWidth="1"/>
    <col min="15108" max="15108" width="11.42578125" style="702" customWidth="1"/>
    <col min="15109" max="15109" width="8.7109375" style="702" customWidth="1"/>
    <col min="15110" max="15110" width="10.42578125" style="702" customWidth="1"/>
    <col min="15111" max="15111" width="11.7109375" style="702" customWidth="1"/>
    <col min="15112" max="15341" width="11.42578125" style="702"/>
    <col min="15342" max="15342" width="1.42578125" style="702" customWidth="1"/>
    <col min="15343" max="15343" width="69.42578125" style="702" customWidth="1"/>
    <col min="15344" max="15350" width="11" style="702" customWidth="1"/>
    <col min="15351" max="15351" width="10" style="702" customWidth="1"/>
    <col min="15352" max="15352" width="10.42578125" style="702" customWidth="1"/>
    <col min="15353" max="15353" width="10.28515625" style="702" customWidth="1"/>
    <col min="15354" max="15359" width="10.140625" style="702" customWidth="1"/>
    <col min="15360" max="15360" width="9.42578125" style="702" customWidth="1"/>
    <col min="15361" max="15362" width="11.28515625" style="702" customWidth="1"/>
    <col min="15363" max="15363" width="9.42578125" style="702" customWidth="1"/>
    <col min="15364" max="15364" width="11.42578125" style="702" customWidth="1"/>
    <col min="15365" max="15365" width="8.7109375" style="702" customWidth="1"/>
    <col min="15366" max="15366" width="10.42578125" style="702" customWidth="1"/>
    <col min="15367" max="15367" width="11.7109375" style="702" customWidth="1"/>
    <col min="15368" max="15597" width="11.42578125" style="702"/>
    <col min="15598" max="15598" width="1.42578125" style="702" customWidth="1"/>
    <col min="15599" max="15599" width="69.42578125" style="702" customWidth="1"/>
    <col min="15600" max="15606" width="11" style="702" customWidth="1"/>
    <col min="15607" max="15607" width="10" style="702" customWidth="1"/>
    <col min="15608" max="15608" width="10.42578125" style="702" customWidth="1"/>
    <col min="15609" max="15609" width="10.28515625" style="702" customWidth="1"/>
    <col min="15610" max="15615" width="10.140625" style="702" customWidth="1"/>
    <col min="15616" max="15616" width="9.42578125" style="702" customWidth="1"/>
    <col min="15617" max="15618" width="11.28515625" style="702" customWidth="1"/>
    <col min="15619" max="15619" width="9.42578125" style="702" customWidth="1"/>
    <col min="15620" max="15620" width="11.42578125" style="702" customWidth="1"/>
    <col min="15621" max="15621" width="8.7109375" style="702" customWidth="1"/>
    <col min="15622" max="15622" width="10.42578125" style="702" customWidth="1"/>
    <col min="15623" max="15623" width="11.7109375" style="702" customWidth="1"/>
    <col min="15624" max="15853" width="11.42578125" style="702"/>
    <col min="15854" max="15854" width="1.42578125" style="702" customWidth="1"/>
    <col min="15855" max="15855" width="69.42578125" style="702" customWidth="1"/>
    <col min="15856" max="15862" width="11" style="702" customWidth="1"/>
    <col min="15863" max="15863" width="10" style="702" customWidth="1"/>
    <col min="15864" max="15864" width="10.42578125" style="702" customWidth="1"/>
    <col min="15865" max="15865" width="10.28515625" style="702" customWidth="1"/>
    <col min="15866" max="15871" width="10.140625" style="702" customWidth="1"/>
    <col min="15872" max="15872" width="9.42578125" style="702" customWidth="1"/>
    <col min="15873" max="15874" width="11.28515625" style="702" customWidth="1"/>
    <col min="15875" max="15875" width="9.42578125" style="702" customWidth="1"/>
    <col min="15876" max="15876" width="11.42578125" style="702" customWidth="1"/>
    <col min="15877" max="15877" width="8.7109375" style="702" customWidth="1"/>
    <col min="15878" max="15878" width="10.42578125" style="702" customWidth="1"/>
    <col min="15879" max="15879" width="11.7109375" style="702" customWidth="1"/>
    <col min="15880" max="16109" width="11.42578125" style="702"/>
    <col min="16110" max="16110" width="1.42578125" style="702" customWidth="1"/>
    <col min="16111" max="16111" width="69.42578125" style="702" customWidth="1"/>
    <col min="16112" max="16118" width="11" style="702" customWidth="1"/>
    <col min="16119" max="16119" width="10" style="702" customWidth="1"/>
    <col min="16120" max="16120" width="10.42578125" style="702" customWidth="1"/>
    <col min="16121" max="16121" width="10.28515625" style="702" customWidth="1"/>
    <col min="16122" max="16127" width="10.140625" style="702" customWidth="1"/>
    <col min="16128" max="16128" width="9.42578125" style="702" customWidth="1"/>
    <col min="16129" max="16130" width="11.28515625" style="702" customWidth="1"/>
    <col min="16131" max="16131" width="9.42578125" style="702" customWidth="1"/>
    <col min="16132" max="16132" width="11.42578125" style="702" customWidth="1"/>
    <col min="16133" max="16133" width="8.7109375" style="702" customWidth="1"/>
    <col min="16134" max="16134" width="10.42578125" style="702" customWidth="1"/>
    <col min="16135" max="16135" width="11.7109375" style="702" customWidth="1"/>
    <col min="16136" max="16384" width="11.42578125" style="702"/>
  </cols>
  <sheetData>
    <row r="3" spans="2:9" ht="14.25">
      <c r="B3" s="1612" t="s">
        <v>0</v>
      </c>
      <c r="C3" s="1612"/>
      <c r="D3" s="1612"/>
      <c r="E3" s="1612"/>
      <c r="F3" s="1612"/>
      <c r="G3" s="1612"/>
      <c r="H3" s="1612"/>
      <c r="I3" s="1612"/>
    </row>
    <row r="4" spans="2:9" ht="14.25">
      <c r="B4" s="1613" t="s">
        <v>1</v>
      </c>
      <c r="C4" s="1613"/>
      <c r="D4" s="1613"/>
      <c r="E4" s="1613"/>
      <c r="F4" s="1613"/>
      <c r="G4" s="1613"/>
      <c r="H4" s="1613"/>
      <c r="I4" s="1613"/>
    </row>
    <row r="5" spans="2:9" ht="15">
      <c r="B5" s="1413" t="s">
        <v>2</v>
      </c>
      <c r="C5" s="1413"/>
      <c r="D5" s="1413"/>
      <c r="E5" s="1413"/>
      <c r="F5" s="1413"/>
      <c r="G5" s="1413"/>
      <c r="H5" s="1413"/>
      <c r="I5" s="1413"/>
    </row>
    <row r="7" spans="2:9">
      <c r="B7" s="712"/>
      <c r="C7" s="707"/>
      <c r="D7" s="707"/>
      <c r="E7" s="707"/>
    </row>
    <row r="8" spans="2:9" ht="14.25">
      <c r="B8" s="1645" t="s">
        <v>796</v>
      </c>
      <c r="C8" s="1645"/>
      <c r="D8" s="1645"/>
      <c r="E8" s="1645"/>
      <c r="F8" s="1645"/>
      <c r="G8" s="713"/>
    </row>
    <row r="9" spans="2:9" ht="14.25">
      <c r="B9" s="1645" t="s">
        <v>709</v>
      </c>
      <c r="C9" s="1645"/>
      <c r="D9" s="1645"/>
      <c r="E9" s="1645"/>
      <c r="F9" s="1645"/>
      <c r="G9" s="713"/>
    </row>
    <row r="10" spans="2:9" ht="15">
      <c r="B10" s="1644" t="s">
        <v>797</v>
      </c>
      <c r="C10" s="1644"/>
      <c r="D10" s="1644"/>
      <c r="E10" s="1644"/>
      <c r="F10" s="1644"/>
      <c r="G10" s="714"/>
    </row>
    <row r="11" spans="2:9">
      <c r="B11" s="1646" t="s">
        <v>687</v>
      </c>
      <c r="C11" s="1648" t="s">
        <v>710</v>
      </c>
      <c r="D11" s="1648" t="s">
        <v>711</v>
      </c>
      <c r="E11" s="1650" t="s">
        <v>712</v>
      </c>
      <c r="F11" s="1654" t="s">
        <v>715</v>
      </c>
    </row>
    <row r="12" spans="2:9">
      <c r="B12" s="1647"/>
      <c r="C12" s="1649"/>
      <c r="D12" s="1649"/>
      <c r="E12" s="1651"/>
      <c r="F12" s="1655"/>
    </row>
    <row r="13" spans="2:9">
      <c r="B13" s="1322" t="s">
        <v>716</v>
      </c>
      <c r="C13" s="1353">
        <v>0.15078722951138235</v>
      </c>
      <c r="D13" s="1353">
        <v>0.15807192527033972</v>
      </c>
      <c r="E13" s="1353">
        <v>0.15207408317812188</v>
      </c>
      <c r="F13" s="1353">
        <v>-5.9978420922178477E-3</v>
      </c>
    </row>
    <row r="14" spans="2:9">
      <c r="B14" s="1313" t="s">
        <v>717</v>
      </c>
      <c r="C14" s="1323">
        <v>0.13903653099431601</v>
      </c>
      <c r="D14" s="1323">
        <v>0.14519877997352429</v>
      </c>
      <c r="E14" s="1323">
        <v>0.14219863973822214</v>
      </c>
      <c r="F14" s="1323">
        <v>-3.0001402353021511E-3</v>
      </c>
    </row>
    <row r="15" spans="2:9">
      <c r="B15" s="1318" t="s">
        <v>718</v>
      </c>
      <c r="C15" s="1323">
        <v>4.448517346903344E-2</v>
      </c>
      <c r="D15" s="1323">
        <v>5.0238435436492632E-2</v>
      </c>
      <c r="E15" s="1323">
        <v>4.856941567747617E-2</v>
      </c>
      <c r="F15" s="1323">
        <v>-1.6690197590164615E-3</v>
      </c>
    </row>
    <row r="16" spans="2:9">
      <c r="B16" s="1320" t="s">
        <v>719</v>
      </c>
      <c r="C16" s="1325">
        <v>1.3928424697575357E-2</v>
      </c>
      <c r="D16" s="1325">
        <v>1.514095928744575E-2</v>
      </c>
      <c r="E16" s="1325">
        <v>1.5071353537072472E-2</v>
      </c>
      <c r="F16" s="1325">
        <v>-6.9605750373277764E-5</v>
      </c>
    </row>
    <row r="17" spans="2:6">
      <c r="B17" s="1320" t="s">
        <v>720</v>
      </c>
      <c r="C17" s="1325">
        <v>2.2503451454547421E-2</v>
      </c>
      <c r="D17" s="1325">
        <v>2.6824929459300369E-2</v>
      </c>
      <c r="E17" s="1325">
        <v>2.4728683913752738E-2</v>
      </c>
      <c r="F17" s="1325">
        <v>-2.0962455455476314E-3</v>
      </c>
    </row>
    <row r="18" spans="2:6">
      <c r="B18" s="1320" t="s">
        <v>721</v>
      </c>
      <c r="C18" s="1325">
        <v>7.7277890504578823E-3</v>
      </c>
      <c r="D18" s="1325">
        <v>7.9509201499447461E-3</v>
      </c>
      <c r="E18" s="1325">
        <v>8.443511476607532E-3</v>
      </c>
      <c r="F18" s="1325">
        <v>4.9259132666278592E-4</v>
      </c>
    </row>
    <row r="19" spans="2:6">
      <c r="B19" s="1320" t="s">
        <v>722</v>
      </c>
      <c r="C19" s="1325">
        <v>3.2550826645278471E-4</v>
      </c>
      <c r="D19" s="1325">
        <v>3.2162653980177087E-4</v>
      </c>
      <c r="E19" s="1325">
        <v>3.2586675004343151E-4</v>
      </c>
      <c r="F19" s="1325">
        <v>4.2402102416606424E-6</v>
      </c>
    </row>
    <row r="20" spans="2:6">
      <c r="B20" s="1313" t="s">
        <v>723</v>
      </c>
      <c r="C20" s="1327">
        <v>7.5651160764934142E-3</v>
      </c>
      <c r="D20" s="1327">
        <v>7.596962648058217E-3</v>
      </c>
      <c r="E20" s="1327">
        <v>7.1686062498941957E-3</v>
      </c>
      <c r="F20" s="1327">
        <v>-4.2835639816402125E-4</v>
      </c>
    </row>
    <row r="21" spans="2:6">
      <c r="B21" s="1314" t="s">
        <v>724</v>
      </c>
      <c r="C21" s="1327">
        <v>7.1975750870705681E-3</v>
      </c>
      <c r="D21" s="1327">
        <v>7.263741618991678E-3</v>
      </c>
      <c r="E21" s="1327">
        <v>6.8376374497063049E-3</v>
      </c>
      <c r="F21" s="1327">
        <v>-4.2610416928537311E-4</v>
      </c>
    </row>
    <row r="22" spans="2:6">
      <c r="B22" s="1316" t="s">
        <v>725</v>
      </c>
      <c r="C22" s="1325">
        <v>7.0879235872343147E-4</v>
      </c>
      <c r="D22" s="1325">
        <v>8.4867864065099195E-4</v>
      </c>
      <c r="E22" s="1325">
        <v>7.3461585255616562E-4</v>
      </c>
      <c r="F22" s="1325">
        <v>-1.1406278809482633E-4</v>
      </c>
    </row>
    <row r="23" spans="2:6">
      <c r="B23" s="1316" t="s">
        <v>726</v>
      </c>
      <c r="C23" s="1325">
        <v>1.3759950969435687E-3</v>
      </c>
      <c r="D23" s="1325">
        <v>1.419167002292183E-3</v>
      </c>
      <c r="E23" s="1325">
        <v>1.3964349446177122E-3</v>
      </c>
      <c r="F23" s="1325">
        <v>-2.2732057674470802E-5</v>
      </c>
    </row>
    <row r="24" spans="2:6">
      <c r="B24" s="1316" t="s">
        <v>727</v>
      </c>
      <c r="C24" s="1325">
        <v>2.0788644662845975E-3</v>
      </c>
      <c r="D24" s="1325">
        <v>1.8865444388661892E-3</v>
      </c>
      <c r="E24" s="1325">
        <v>1.8521166166651244E-3</v>
      </c>
      <c r="F24" s="1325">
        <v>-3.4427822201064896E-5</v>
      </c>
    </row>
    <row r="25" spans="2:6">
      <c r="B25" s="1315" t="s">
        <v>728</v>
      </c>
      <c r="C25" s="1325">
        <v>3.2719296930043079E-4</v>
      </c>
      <c r="D25" s="1325">
        <v>3.1481565405451186E-4</v>
      </c>
      <c r="E25" s="1325">
        <v>3.126878264396155E-4</v>
      </c>
      <c r="F25" s="1325">
        <v>-2.1278276148963622E-6</v>
      </c>
    </row>
    <row r="26" spans="2:6">
      <c r="B26" s="1316" t="s">
        <v>729</v>
      </c>
      <c r="C26" s="1325">
        <v>2.1639163639584069E-3</v>
      </c>
      <c r="D26" s="1325">
        <v>2.2046606839863751E-3</v>
      </c>
      <c r="E26" s="1325">
        <v>2.1897594621937302E-3</v>
      </c>
      <c r="F26" s="1325">
        <v>-1.4901221792644904E-5</v>
      </c>
    </row>
    <row r="27" spans="2:6">
      <c r="B27" s="1315" t="s">
        <v>730</v>
      </c>
      <c r="C27" s="1325">
        <v>5.4281383186013368E-4</v>
      </c>
      <c r="D27" s="1325">
        <v>5.8987519914142699E-4</v>
      </c>
      <c r="E27" s="1325">
        <v>3.5202274723395777E-4</v>
      </c>
      <c r="F27" s="1325">
        <v>-2.3785245190746922E-4</v>
      </c>
    </row>
    <row r="28" spans="2:6">
      <c r="B28" s="1314" t="s">
        <v>731</v>
      </c>
      <c r="C28" s="1323">
        <v>3.6754098942284641E-4</v>
      </c>
      <c r="D28" s="1323">
        <v>3.3322102906653897E-4</v>
      </c>
      <c r="E28" s="1323">
        <v>3.3096880018789105E-4</v>
      </c>
      <c r="F28" s="1323">
        <v>-2.2522288786479185E-6</v>
      </c>
    </row>
    <row r="29" spans="2:6">
      <c r="B29" s="1318" t="s">
        <v>732</v>
      </c>
      <c r="C29" s="1323">
        <v>7.7293601599566053E-2</v>
      </c>
      <c r="D29" s="1323">
        <v>7.8213758609226469E-2</v>
      </c>
      <c r="E29" s="1323">
        <v>7.768604541212866E-2</v>
      </c>
      <c r="F29" s="1323">
        <v>-5.2771319709780939E-4</v>
      </c>
    </row>
    <row r="30" spans="2:6">
      <c r="B30" s="1328" t="s">
        <v>733</v>
      </c>
      <c r="C30" s="1323">
        <v>4.9642243787238978E-2</v>
      </c>
      <c r="D30" s="1323">
        <v>5.1228931747304529E-2</v>
      </c>
      <c r="E30" s="1323">
        <v>5.1163768333178691E-2</v>
      </c>
      <c r="F30" s="1323">
        <v>-6.5163414125837815E-5</v>
      </c>
    </row>
    <row r="31" spans="2:6">
      <c r="B31" s="1329" t="s">
        <v>734</v>
      </c>
      <c r="C31" s="1325">
        <v>2.5430421119232265E-2</v>
      </c>
      <c r="D31" s="1325">
        <v>2.7950792699122144E-2</v>
      </c>
      <c r="E31" s="1325">
        <v>2.8355566352165774E-2</v>
      </c>
      <c r="F31" s="1325">
        <v>4.0477365304363022E-4</v>
      </c>
    </row>
    <row r="32" spans="2:6">
      <c r="B32" s="1329" t="s">
        <v>735</v>
      </c>
      <c r="C32" s="1325">
        <v>2.421182266800671E-2</v>
      </c>
      <c r="D32" s="1325">
        <v>2.3278139048182381E-2</v>
      </c>
      <c r="E32" s="1325">
        <v>2.2808201981012924E-2</v>
      </c>
      <c r="F32" s="1325">
        <v>-4.6993706716945763E-4</v>
      </c>
    </row>
    <row r="33" spans="2:6">
      <c r="B33" s="1330" t="s">
        <v>736</v>
      </c>
      <c r="C33" s="1323">
        <v>2.3785506439746435E-2</v>
      </c>
      <c r="D33" s="1323">
        <v>2.3094838654984743E-2</v>
      </c>
      <c r="E33" s="1323">
        <v>2.2753874438111367E-2</v>
      </c>
      <c r="F33" s="1323">
        <v>-3.4096421687337605E-4</v>
      </c>
    </row>
    <row r="34" spans="2:6">
      <c r="B34" s="1329" t="s">
        <v>737</v>
      </c>
      <c r="C34" s="1325">
        <v>7.296173686127525E-3</v>
      </c>
      <c r="D34" s="1325">
        <v>6.9289984271979745E-3</v>
      </c>
      <c r="E34" s="1325">
        <v>6.7346483209633091E-3</v>
      </c>
      <c r="F34" s="1325">
        <v>-1.9435010623466541E-4</v>
      </c>
    </row>
    <row r="35" spans="2:6">
      <c r="B35" s="1329" t="s">
        <v>738</v>
      </c>
      <c r="C35" s="1325">
        <v>5.2545451876179639E-3</v>
      </c>
      <c r="D35" s="1325">
        <v>4.7670548529799824E-3</v>
      </c>
      <c r="E35" s="1325">
        <v>4.8284698583748002E-3</v>
      </c>
      <c r="F35" s="1325">
        <v>6.1415005394817833E-5</v>
      </c>
    </row>
    <row r="36" spans="2:6">
      <c r="B36" s="1329" t="s">
        <v>739</v>
      </c>
      <c r="C36" s="1325">
        <v>6.7871648078213134E-3</v>
      </c>
      <c r="D36" s="1325">
        <v>7.0197825643620341E-3</v>
      </c>
      <c r="E36" s="1325">
        <v>6.812026829631568E-3</v>
      </c>
      <c r="F36" s="1325">
        <v>-2.0775573473046614E-4</v>
      </c>
    </row>
    <row r="37" spans="2:6">
      <c r="B37" s="1329" t="s">
        <v>740</v>
      </c>
      <c r="C37" s="1325">
        <v>5.2869253924378243E-4</v>
      </c>
      <c r="D37" s="1325">
        <v>4.8713933934276232E-4</v>
      </c>
      <c r="E37" s="1325">
        <v>4.8359231677094479E-4</v>
      </c>
      <c r="F37" s="1325">
        <v>-3.5470225718175282E-6</v>
      </c>
    </row>
    <row r="38" spans="2:6">
      <c r="B38" s="1329" t="s">
        <v>741</v>
      </c>
      <c r="C38" s="1325">
        <v>1.3921795965763538E-3</v>
      </c>
      <c r="D38" s="1325">
        <v>1.3233451206156161E-3</v>
      </c>
      <c r="E38" s="1325">
        <v>1.3144006788274802E-3</v>
      </c>
      <c r="F38" s="1325">
        <v>-8.9444417881359012E-6</v>
      </c>
    </row>
    <row r="39" spans="2:6">
      <c r="B39" s="1329" t="s">
        <v>742</v>
      </c>
      <c r="C39" s="1325">
        <v>1.5281506549109424E-3</v>
      </c>
      <c r="D39" s="1325">
        <v>1.6003425151706503E-3</v>
      </c>
      <c r="E39" s="1325">
        <v>1.5983722708328575E-3</v>
      </c>
      <c r="F39" s="1325">
        <v>-1.970244337792847E-6</v>
      </c>
    </row>
    <row r="40" spans="2:6">
      <c r="B40" s="1329" t="s">
        <v>730</v>
      </c>
      <c r="C40" s="1325">
        <v>9.985999674485583E-4</v>
      </c>
      <c r="D40" s="1325">
        <v>9.6817583531572137E-4</v>
      </c>
      <c r="E40" s="1325">
        <v>9.8236416271041318E-4</v>
      </c>
      <c r="F40" s="1325">
        <v>1.4188327394691808E-5</v>
      </c>
    </row>
    <row r="41" spans="2:6">
      <c r="B41" s="1328" t="s">
        <v>743</v>
      </c>
      <c r="C41" s="1323">
        <v>3.4795541915093827E-3</v>
      </c>
      <c r="D41" s="1323">
        <v>3.5662795250184106E-3</v>
      </c>
      <c r="E41" s="1323">
        <v>3.4556418670250535E-3</v>
      </c>
      <c r="F41" s="1323">
        <v>-1.1063765799335708E-4</v>
      </c>
    </row>
    <row r="42" spans="2:6">
      <c r="B42" s="1329" t="s">
        <v>744</v>
      </c>
      <c r="C42" s="1325">
        <v>2.7248308888461006E-3</v>
      </c>
      <c r="D42" s="1325">
        <v>2.7481078842206698E-3</v>
      </c>
      <c r="E42" s="1325">
        <v>2.6372962079398276E-3</v>
      </c>
      <c r="F42" s="1325">
        <v>-1.1081167628084225E-4</v>
      </c>
    </row>
    <row r="43" spans="2:6">
      <c r="B43" s="1329" t="s">
        <v>745</v>
      </c>
      <c r="C43" s="1325">
        <v>4.8278585991005137E-4</v>
      </c>
      <c r="D43" s="1325">
        <v>5.4931618728132196E-4</v>
      </c>
      <c r="E43" s="1325">
        <v>5.4560337904719129E-4</v>
      </c>
      <c r="F43" s="1325">
        <v>-3.712808234130672E-6</v>
      </c>
    </row>
    <row r="44" spans="2:6">
      <c r="B44" s="1329" t="s">
        <v>746</v>
      </c>
      <c r="C44" s="1325">
        <v>4.4055934337659885E-5</v>
      </c>
      <c r="D44" s="1325">
        <v>3.738870613295044E-5</v>
      </c>
      <c r="E44" s="1325">
        <v>4.2840008025054989E-5</v>
      </c>
      <c r="F44" s="1325">
        <v>5.4513018921045487E-6</v>
      </c>
    </row>
    <row r="45" spans="2:6">
      <c r="B45" s="1329" t="s">
        <v>747</v>
      </c>
      <c r="C45" s="1325">
        <v>1.7321239762405901E-4</v>
      </c>
      <c r="D45" s="1325">
        <v>1.7776948100184804E-4</v>
      </c>
      <c r="E45" s="1325">
        <v>1.7656794351192368E-4</v>
      </c>
      <c r="F45" s="1325">
        <v>-1.2015374899243579E-6</v>
      </c>
    </row>
    <row r="46" spans="2:6">
      <c r="B46" s="1329" t="s">
        <v>748</v>
      </c>
      <c r="C46" s="1325">
        <v>5.4669110791511783E-5</v>
      </c>
      <c r="D46" s="1325">
        <v>5.369726638162042E-5</v>
      </c>
      <c r="E46" s="1325">
        <v>5.3334328501055305E-5</v>
      </c>
      <c r="F46" s="1325">
        <v>-3.6293788056511553E-7</v>
      </c>
    </row>
    <row r="47" spans="2:6">
      <c r="B47" s="1328" t="s">
        <v>749</v>
      </c>
      <c r="C47" s="1323">
        <v>3.8629718107126694E-4</v>
      </c>
      <c r="D47" s="1323">
        <v>3.2370868191879153E-4</v>
      </c>
      <c r="E47" s="1323">
        <v>3.1276077381355282E-4</v>
      </c>
      <c r="F47" s="1323">
        <v>-1.0947908105238713E-5</v>
      </c>
    </row>
    <row r="48" spans="2:6" ht="25.5">
      <c r="B48" s="1345" t="s">
        <v>750</v>
      </c>
      <c r="C48" s="1344">
        <v>9.4990606344414787E-3</v>
      </c>
      <c r="D48" s="1344">
        <v>8.9480056647842816E-3</v>
      </c>
      <c r="E48" s="1344">
        <v>8.5713975189793037E-3</v>
      </c>
      <c r="F48" s="1344">
        <v>-3.7660814580497796E-4</v>
      </c>
    </row>
    <row r="49" spans="2:6">
      <c r="B49" s="1331" t="s">
        <v>751</v>
      </c>
      <c r="C49" s="1333">
        <v>8.0878975463558982E-3</v>
      </c>
      <c r="D49" s="1333">
        <v>7.4565850743282275E-3</v>
      </c>
      <c r="E49" s="1333">
        <v>7.0822966320108561E-3</v>
      </c>
      <c r="F49" s="1333">
        <v>-3.742884423173715E-4</v>
      </c>
    </row>
    <row r="50" spans="2:6">
      <c r="B50" s="1329" t="s">
        <v>752</v>
      </c>
      <c r="C50" s="1325">
        <v>8.0878975463558982E-3</v>
      </c>
      <c r="D50" s="1325">
        <v>7.4565850743282275E-3</v>
      </c>
      <c r="E50" s="1325">
        <v>7.0822966320108561E-3</v>
      </c>
      <c r="F50" s="1325">
        <v>-3.742884423173715E-4</v>
      </c>
    </row>
    <row r="51" spans="2:6">
      <c r="B51" s="1329" t="s">
        <v>730</v>
      </c>
      <c r="C51" s="1325">
        <v>0</v>
      </c>
      <c r="D51" s="1325">
        <v>0</v>
      </c>
      <c r="E51" s="1325">
        <v>0</v>
      </c>
      <c r="F51" s="1325">
        <v>0</v>
      </c>
    </row>
    <row r="52" spans="2:6">
      <c r="B52" s="1331" t="s">
        <v>753</v>
      </c>
      <c r="C52" s="1333">
        <v>0</v>
      </c>
      <c r="D52" s="1333">
        <v>0</v>
      </c>
      <c r="E52" s="1333">
        <v>0</v>
      </c>
      <c r="F52" s="1333">
        <v>0</v>
      </c>
    </row>
    <row r="53" spans="2:6">
      <c r="B53" s="1331" t="s">
        <v>754</v>
      </c>
      <c r="C53" s="1333">
        <v>1.4111630880855814E-3</v>
      </c>
      <c r="D53" s="1333">
        <v>1.4914205904560534E-3</v>
      </c>
      <c r="E53" s="1333">
        <v>1.4891008869684481E-3</v>
      </c>
      <c r="F53" s="1333">
        <v>-2.3197034876053842E-6</v>
      </c>
    </row>
    <row r="54" spans="2:6">
      <c r="B54" s="1329" t="s">
        <v>755</v>
      </c>
      <c r="C54" s="1325">
        <v>1.346169584530414E-3</v>
      </c>
      <c r="D54" s="1325">
        <v>1.4172310855671167E-3</v>
      </c>
      <c r="E54" s="1325">
        <v>1.417224714636288E-3</v>
      </c>
      <c r="F54" s="1325">
        <v>-6.3709308286818284E-9</v>
      </c>
    </row>
    <row r="55" spans="2:6">
      <c r="B55" s="1329" t="s">
        <v>756</v>
      </c>
      <c r="C55" s="1325">
        <v>2.1166478660130189E-5</v>
      </c>
      <c r="D55" s="1325">
        <v>2.797025997610623E-5</v>
      </c>
      <c r="E55" s="1325">
        <v>2.7781210000965267E-5</v>
      </c>
      <c r="F55" s="1325">
        <v>-1.8904997514096315E-7</v>
      </c>
    </row>
    <row r="56" spans="2:6">
      <c r="B56" s="1329" t="s">
        <v>730</v>
      </c>
      <c r="C56" s="1325">
        <v>4.3827024895037284E-5</v>
      </c>
      <c r="D56" s="1325">
        <v>4.6219244912830731E-5</v>
      </c>
      <c r="E56" s="1325">
        <v>4.40949623311947E-5</v>
      </c>
      <c r="F56" s="1325">
        <v>-2.1242825816360306E-6</v>
      </c>
    </row>
    <row r="57" spans="2:6">
      <c r="B57" s="1318" t="s">
        <v>757</v>
      </c>
      <c r="C57" s="1323">
        <v>1.9310559649720493E-4</v>
      </c>
      <c r="D57" s="1323">
        <v>2.011694902784872E-4</v>
      </c>
      <c r="E57" s="1323">
        <v>2.0272978391812948E-4</v>
      </c>
      <c r="F57" s="1323">
        <v>1.5602936396422835E-6</v>
      </c>
    </row>
    <row r="58" spans="2:6">
      <c r="B58" s="1318" t="s">
        <v>758</v>
      </c>
      <c r="C58" s="1323">
        <v>4.7361828442172224E-7</v>
      </c>
      <c r="D58" s="1323">
        <v>4.4812468418348498E-7</v>
      </c>
      <c r="E58" s="1323">
        <v>4.4509582565741798E-7</v>
      </c>
      <c r="F58" s="1323">
        <v>-3.0288585260669986E-9</v>
      </c>
    </row>
    <row r="59" spans="2:6">
      <c r="B59" s="1318" t="s">
        <v>759</v>
      </c>
      <c r="C59" s="1323">
        <v>7.8636958102598132E-4</v>
      </c>
      <c r="D59" s="1323">
        <v>6.263101569558327E-4</v>
      </c>
      <c r="E59" s="1323">
        <v>6.309311979849437E-4</v>
      </c>
      <c r="F59" s="1323">
        <v>4.6210410291109985E-6</v>
      </c>
    </row>
    <row r="60" spans="2:6">
      <c r="B60" s="1318" t="s">
        <v>798</v>
      </c>
      <c r="C60" s="1325">
        <v>3.263413706578543E-4</v>
      </c>
      <c r="D60" s="1325">
        <v>2.6649582471624683E-3</v>
      </c>
      <c r="E60" s="1325">
        <v>6.6723619037941013E-4</v>
      </c>
      <c r="F60" s="1325">
        <v>-1.9977220567830582E-3</v>
      </c>
    </row>
    <row r="61" spans="2:6">
      <c r="B61" s="1339" t="s">
        <v>761</v>
      </c>
      <c r="C61" s="1325">
        <v>0</v>
      </c>
      <c r="D61" s="1325">
        <v>5.766538061893632E-4</v>
      </c>
      <c r="E61" s="1325">
        <v>6.6723619037941013E-4</v>
      </c>
      <c r="F61" s="1325">
        <v>9.0582384190046931E-5</v>
      </c>
    </row>
    <row r="62" spans="2:6">
      <c r="B62" s="1339" t="s">
        <v>762</v>
      </c>
      <c r="C62" s="1325">
        <v>3.1946003492004665E-4</v>
      </c>
      <c r="D62" s="1325">
        <v>2.9398613621685609E-4</v>
      </c>
      <c r="E62" s="1325">
        <v>0</v>
      </c>
      <c r="F62" s="1325">
        <v>-2.9398613621685609E-4</v>
      </c>
    </row>
    <row r="63" spans="2:6">
      <c r="B63" s="1339" t="s">
        <v>730</v>
      </c>
      <c r="C63" s="1325">
        <v>6.8813357378076137E-6</v>
      </c>
      <c r="D63" s="1325">
        <v>1.6188067303951774E-4</v>
      </c>
      <c r="E63" s="1325">
        <v>0</v>
      </c>
      <c r="F63" s="1325">
        <v>-1.6188067303951774E-4</v>
      </c>
    </row>
    <row r="64" spans="2:6">
      <c r="B64" s="1335" t="s">
        <v>763</v>
      </c>
      <c r="C64" s="1323">
        <v>4.9258980261899614E-3</v>
      </c>
      <c r="D64" s="1323">
        <v>5.1921118511067685E-3</v>
      </c>
      <c r="E64" s="1323">
        <v>5.1451803927171349E-3</v>
      </c>
      <c r="F64" s="1323">
        <v>-4.6931458389633599E-5</v>
      </c>
    </row>
    <row r="65" spans="2:6">
      <c r="B65" s="1336" t="s">
        <v>764</v>
      </c>
      <c r="C65" s="1323">
        <v>3.8741588746803823E-3</v>
      </c>
      <c r="D65" s="1323">
        <v>4.115074545153803E-3</v>
      </c>
      <c r="E65" s="1323">
        <v>4.0457649291404463E-3</v>
      </c>
      <c r="F65" s="1323">
        <v>-6.9309616013356681E-5</v>
      </c>
    </row>
    <row r="66" spans="2:6">
      <c r="B66" s="1328" t="s">
        <v>765</v>
      </c>
      <c r="C66" s="1323">
        <v>3.8001584122342104E-4</v>
      </c>
      <c r="D66" s="1323">
        <v>3.0166830398106639E-4</v>
      </c>
      <c r="E66" s="1323">
        <v>3.2109558148183732E-4</v>
      </c>
      <c r="F66" s="1323">
        <v>1.9427277500770927E-5</v>
      </c>
    </row>
    <row r="67" spans="2:6">
      <c r="B67" s="1329" t="s">
        <v>766</v>
      </c>
      <c r="C67" s="1325">
        <v>1.9905112912804046E-4</v>
      </c>
      <c r="D67" s="1325">
        <v>1.8881358163085727E-4</v>
      </c>
      <c r="E67" s="1325">
        <v>1.8861958806297931E-4</v>
      </c>
      <c r="F67" s="1325">
        <v>-1.9399356787795836E-7</v>
      </c>
    </row>
    <row r="68" spans="2:6">
      <c r="B68" s="1329" t="s">
        <v>767</v>
      </c>
      <c r="C68" s="1325">
        <v>0</v>
      </c>
      <c r="D68" s="1325">
        <v>0</v>
      </c>
      <c r="E68" s="1325">
        <v>0</v>
      </c>
      <c r="F68" s="1325">
        <v>0</v>
      </c>
    </row>
    <row r="69" spans="2:6">
      <c r="B69" s="1337" t="s">
        <v>768</v>
      </c>
      <c r="C69" s="1325">
        <v>1.8042848631603735E-4</v>
      </c>
      <c r="D69" s="1325">
        <v>1.1245336517515398E-4</v>
      </c>
      <c r="E69" s="1325">
        <v>1.3205046523650577E-4</v>
      </c>
      <c r="F69" s="1325">
        <v>1.9597100061351791E-5</v>
      </c>
    </row>
    <row r="70" spans="2:6">
      <c r="B70" s="1329" t="s">
        <v>769</v>
      </c>
      <c r="C70" s="1325">
        <v>5.3622577934322216E-7</v>
      </c>
      <c r="D70" s="1325">
        <v>4.0135717505514096E-7</v>
      </c>
      <c r="E70" s="1325">
        <v>4.2552818235220974E-7</v>
      </c>
      <c r="F70" s="1325">
        <v>2.4171007297068785E-8</v>
      </c>
    </row>
    <row r="71" spans="2:6">
      <c r="B71" s="1328" t="s">
        <v>770</v>
      </c>
      <c r="C71" s="1323">
        <v>3.4941430334569611E-3</v>
      </c>
      <c r="D71" s="1323">
        <v>3.8134062411727368E-3</v>
      </c>
      <c r="E71" s="1323">
        <v>3.7246693476586088E-3</v>
      </c>
      <c r="F71" s="1323">
        <v>-8.8736893514127987E-5</v>
      </c>
    </row>
    <row r="72" spans="2:6">
      <c r="B72" s="1337" t="s">
        <v>771</v>
      </c>
      <c r="C72" s="1325">
        <v>5.6731981724807502E-5</v>
      </c>
      <c r="D72" s="1325">
        <v>4.4290399952243014E-5</v>
      </c>
      <c r="E72" s="1325">
        <v>4.3496445164178969E-5</v>
      </c>
      <c r="F72" s="1325">
        <v>-7.9395478806404526E-7</v>
      </c>
    </row>
    <row r="73" spans="2:6">
      <c r="B73" s="1337" t="s">
        <v>772</v>
      </c>
      <c r="C73" s="1338">
        <v>2.6932845323192206E-3</v>
      </c>
      <c r="D73" s="1338">
        <v>3.1870443036527453E-3</v>
      </c>
      <c r="E73" s="1338">
        <v>3.2181679649277953E-3</v>
      </c>
      <c r="F73" s="1338">
        <v>3.1123661275049997E-5</v>
      </c>
    </row>
    <row r="74" spans="2:6">
      <c r="B74" s="1337" t="s">
        <v>730</v>
      </c>
      <c r="C74" s="1325">
        <v>7.4412651941293314E-4</v>
      </c>
      <c r="D74" s="1325">
        <v>5.8207153756774843E-4</v>
      </c>
      <c r="E74" s="1325">
        <v>4.630049375666344E-4</v>
      </c>
      <c r="F74" s="1325">
        <v>-1.1906660000111403E-4</v>
      </c>
    </row>
    <row r="75" spans="2:6">
      <c r="B75" s="1336" t="s">
        <v>773</v>
      </c>
      <c r="C75" s="1323">
        <v>8.9762043057741662E-4</v>
      </c>
      <c r="D75" s="1323">
        <v>9.1811691046091019E-4</v>
      </c>
      <c r="E75" s="1323">
        <v>9.2155111083679368E-4</v>
      </c>
      <c r="F75" s="1323">
        <v>3.4342003758834963E-6</v>
      </c>
    </row>
    <row r="76" spans="2:6">
      <c r="B76" s="1329" t="s">
        <v>774</v>
      </c>
      <c r="C76" s="1325">
        <v>6.9483980394074204E-4</v>
      </c>
      <c r="D76" s="1325">
        <v>7.2749618578548444E-4</v>
      </c>
      <c r="E76" s="1325">
        <v>7.2776887155704025E-4</v>
      </c>
      <c r="F76" s="1325">
        <v>2.7268577155580703E-7</v>
      </c>
    </row>
    <row r="77" spans="2:6">
      <c r="B77" s="1329" t="s">
        <v>775</v>
      </c>
      <c r="C77" s="1325">
        <v>1.9741604267742782E-4</v>
      </c>
      <c r="D77" s="1325">
        <v>1.8568160974467122E-4</v>
      </c>
      <c r="E77" s="1325">
        <v>1.8886956554166922E-4</v>
      </c>
      <c r="F77" s="1325">
        <v>3.1879557969980072E-6</v>
      </c>
    </row>
    <row r="78" spans="2:6">
      <c r="B78" s="1329" t="s">
        <v>730</v>
      </c>
      <c r="C78" s="1325">
        <v>5.3645839592467934E-6</v>
      </c>
      <c r="D78" s="1325">
        <v>4.9391149307545891E-6</v>
      </c>
      <c r="E78" s="1325">
        <v>4.9126737380843067E-6</v>
      </c>
      <c r="F78" s="1325">
        <v>-2.644119267028237E-8</v>
      </c>
    </row>
    <row r="79" spans="2:6">
      <c r="B79" s="1336" t="s">
        <v>776</v>
      </c>
      <c r="C79" s="1323">
        <v>1.5411872093216256E-4</v>
      </c>
      <c r="D79" s="1323">
        <v>1.5892039549205572E-4</v>
      </c>
      <c r="E79" s="1323">
        <v>1.7786435273989547E-4</v>
      </c>
      <c r="F79" s="1323">
        <v>1.8943957247839749E-5</v>
      </c>
    </row>
    <row r="80" spans="2:6">
      <c r="B80" s="1318" t="s">
        <v>777</v>
      </c>
      <c r="C80" s="1323">
        <v>5.7120895391925683E-3</v>
      </c>
      <c r="D80" s="1323">
        <v>4.389765041590347E-3</v>
      </c>
      <c r="E80" s="1323">
        <v>3.4320956588182331E-3</v>
      </c>
      <c r="F80" s="1323">
        <v>-9.5766938277211389E-4</v>
      </c>
    </row>
    <row r="81" spans="2:6">
      <c r="B81" s="1336" t="s">
        <v>778</v>
      </c>
      <c r="C81" s="1323">
        <v>3.7734070878435448E-3</v>
      </c>
      <c r="D81" s="1323">
        <v>1.6599623069833956E-3</v>
      </c>
      <c r="E81" s="1323">
        <v>1.8556630338879953E-3</v>
      </c>
      <c r="F81" s="1323">
        <v>1.957007269045997E-4</v>
      </c>
    </row>
    <row r="82" spans="2:6">
      <c r="B82" s="1329" t="s">
        <v>779</v>
      </c>
      <c r="C82" s="1325">
        <v>1.9355482395524957E-3</v>
      </c>
      <c r="D82" s="1325">
        <v>1.5336680931507687E-3</v>
      </c>
      <c r="E82" s="1325">
        <v>1.4167681431416321E-3</v>
      </c>
      <c r="F82" s="1325">
        <v>-1.1689995000913663E-4</v>
      </c>
    </row>
    <row r="83" spans="2:6">
      <c r="B83" s="1329" t="s">
        <v>780</v>
      </c>
      <c r="C83" s="1325">
        <v>7.251844929936288E-4</v>
      </c>
      <c r="D83" s="1325">
        <v>6.9850763638848408E-5</v>
      </c>
      <c r="E83" s="1325">
        <v>0</v>
      </c>
      <c r="F83" s="1325">
        <v>-6.9850763638848408E-5</v>
      </c>
    </row>
    <row r="84" spans="2:6">
      <c r="B84" s="1329" t="s">
        <v>781</v>
      </c>
      <c r="C84" s="1325">
        <v>5.7894079898133355E-5</v>
      </c>
      <c r="D84" s="1325">
        <v>5.5267582357243847E-5</v>
      </c>
      <c r="E84" s="1325">
        <v>4.3889489074636312E-4</v>
      </c>
      <c r="F84" s="1325">
        <v>3.8362730838911925E-4</v>
      </c>
    </row>
    <row r="85" spans="2:6">
      <c r="B85" s="1329" t="s">
        <v>782</v>
      </c>
      <c r="C85" s="1325">
        <v>1.0547779679075089E-3</v>
      </c>
      <c r="D85" s="1325">
        <v>1.141150568319987E-6</v>
      </c>
      <c r="E85" s="1325">
        <v>0</v>
      </c>
      <c r="F85" s="1325">
        <v>-1.141150568319987E-6</v>
      </c>
    </row>
    <row r="86" spans="2:6">
      <c r="B86" s="1329" t="s">
        <v>730</v>
      </c>
      <c r="C86" s="1325">
        <v>2.3074917782309894E-9</v>
      </c>
      <c r="D86" s="1325">
        <v>3.4717268214844903E-8</v>
      </c>
      <c r="E86" s="1325">
        <v>0</v>
      </c>
      <c r="F86" s="1325">
        <v>-3.4717268214844903E-8</v>
      </c>
    </row>
    <row r="87" spans="2:6">
      <c r="B87" s="1336" t="s">
        <v>783</v>
      </c>
      <c r="C87" s="1323">
        <v>2.2483129348393259E-4</v>
      </c>
      <c r="D87" s="1323">
        <v>5.4567017966696343E-4</v>
      </c>
      <c r="E87" s="1323">
        <v>1.7539234499251981E-4</v>
      </c>
      <c r="F87" s="1323">
        <v>-3.7027783467444362E-4</v>
      </c>
    </row>
    <row r="88" spans="2:6">
      <c r="B88" s="1336" t="s">
        <v>785</v>
      </c>
      <c r="C88" s="1323">
        <v>1.7138511578650905E-3</v>
      </c>
      <c r="D88" s="1323">
        <v>2.1841325549399881E-3</v>
      </c>
      <c r="E88" s="1323">
        <v>1.4010402799377179E-3</v>
      </c>
      <c r="F88" s="1323">
        <v>-7.8309227500227029E-4</v>
      </c>
    </row>
    <row r="89" spans="2:6">
      <c r="B89" s="1320" t="s">
        <v>786</v>
      </c>
      <c r="C89" s="1325">
        <v>1.4757955676094818E-3</v>
      </c>
      <c r="D89" s="1325">
        <v>1.4151712364427337E-3</v>
      </c>
      <c r="E89" s="1325">
        <v>1.3672740809168413E-3</v>
      </c>
      <c r="F89" s="1325">
        <v>-4.7897155525892382E-5</v>
      </c>
    </row>
    <row r="90" spans="2:6">
      <c r="B90" s="1335" t="s">
        <v>787</v>
      </c>
      <c r="C90" s="1323">
        <v>1.7838571360051017E-3</v>
      </c>
      <c r="D90" s="1323">
        <v>1.4527682114311444E-3</v>
      </c>
      <c r="E90" s="1323">
        <v>1.6023344105758331E-3</v>
      </c>
      <c r="F90" s="1323">
        <v>1.4956619914468865E-4</v>
      </c>
    </row>
    <row r="91" spans="2:6">
      <c r="B91" s="1320" t="s">
        <v>788</v>
      </c>
      <c r="C91" s="1325">
        <v>1.5998544173078391E-3</v>
      </c>
      <c r="D91" s="1325">
        <v>1.4490544315653852E-3</v>
      </c>
      <c r="E91" s="1325">
        <v>1.6023344105758331E-3</v>
      </c>
      <c r="F91" s="1325">
        <v>1.5327997901044789E-4</v>
      </c>
    </row>
    <row r="92" spans="2:6">
      <c r="B92" s="1321" t="s">
        <v>789</v>
      </c>
      <c r="C92" s="1325">
        <v>1.5998544173078391E-3</v>
      </c>
      <c r="D92" s="1325">
        <v>1.5746149980605257E-3</v>
      </c>
      <c r="E92" s="1325">
        <v>1.8968378830925788E-3</v>
      </c>
      <c r="F92" s="1325">
        <v>-2.519912332922279E-9</v>
      </c>
    </row>
    <row r="93" spans="2:6" ht="25.5">
      <c r="B93" s="1346" t="s">
        <v>790</v>
      </c>
      <c r="C93" s="1342">
        <v>1.5998544173078391E-3</v>
      </c>
      <c r="D93" s="1342">
        <v>1.5746149980605257E-3</v>
      </c>
      <c r="E93" s="1342">
        <v>1.8968378830925788E-3</v>
      </c>
      <c r="F93" s="1342">
        <v>-2.519912332922279E-9</v>
      </c>
    </row>
    <row r="94" spans="2:6">
      <c r="B94" s="1347" t="s">
        <v>791</v>
      </c>
      <c r="C94" s="1349">
        <v>0.15257108664738753</v>
      </c>
      <c r="D94" s="1349">
        <v>0.15952469348177079</v>
      </c>
      <c r="E94" s="1349">
        <v>0.15367641758869766</v>
      </c>
      <c r="F94" s="1349">
        <v>-5.8482758930731293E-3</v>
      </c>
    </row>
    <row r="95" spans="2:6">
      <c r="B95" s="1321" t="s">
        <v>331</v>
      </c>
      <c r="C95" s="1354">
        <v>1.8302121510721086E-4</v>
      </c>
      <c r="D95" s="1354">
        <v>2.2736859993321775E-4</v>
      </c>
      <c r="E95" s="1354">
        <v>2.3596430198210514E-4</v>
      </c>
      <c r="F95" s="1355">
        <v>8.5957020488873893E-6</v>
      </c>
    </row>
    <row r="96" spans="2:6">
      <c r="B96" s="1350" t="s">
        <v>792</v>
      </c>
      <c r="C96" s="1352">
        <v>0.15275410786249471</v>
      </c>
      <c r="D96" s="1352">
        <v>0.15975206208170403</v>
      </c>
      <c r="E96" s="1352">
        <v>0.15391238189067977</v>
      </c>
      <c r="F96" s="1352">
        <v>-5.8396801910242657E-3</v>
      </c>
    </row>
    <row r="97" spans="2:2">
      <c r="B97" s="1356" t="s">
        <v>793</v>
      </c>
    </row>
    <row r="98" spans="2:2">
      <c r="B98" s="1357" t="s">
        <v>794</v>
      </c>
    </row>
  </sheetData>
  <mergeCells count="11">
    <mergeCell ref="B11:B12"/>
    <mergeCell ref="C11:C12"/>
    <mergeCell ref="D11:D12"/>
    <mergeCell ref="E11:E12"/>
    <mergeCell ref="F11:F12"/>
    <mergeCell ref="B10:F10"/>
    <mergeCell ref="B3:I3"/>
    <mergeCell ref="B4:I4"/>
    <mergeCell ref="B5:I5"/>
    <mergeCell ref="B8:F8"/>
    <mergeCell ref="B9:F9"/>
  </mergeCells>
  <printOptions horizontalCentered="1"/>
  <pageMargins left="0" right="0" top="0" bottom="0" header="0" footer="0"/>
  <pageSetup scale="80" fitToHeight="2"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0BF17-7A07-47AA-B2B1-1E7B26CD7F5F}">
  <dimension ref="B2:M72"/>
  <sheetViews>
    <sheetView showGridLines="0" zoomScale="85" zoomScaleNormal="85" workbookViewId="0">
      <selection activeCell="B7" sqref="B7:G7"/>
    </sheetView>
  </sheetViews>
  <sheetFormatPr defaultColWidth="9.140625" defaultRowHeight="12.75"/>
  <cols>
    <col min="1" max="1" width="6.85546875" style="653" customWidth="1"/>
    <col min="2" max="2" width="50.42578125" style="653" customWidth="1"/>
    <col min="3" max="3" width="14.5703125" style="653" customWidth="1"/>
    <col min="4" max="4" width="15.28515625" style="653" customWidth="1"/>
    <col min="5" max="5" width="17.28515625" style="653" customWidth="1"/>
    <col min="6" max="6" width="14.28515625" style="653" customWidth="1"/>
    <col min="7" max="7" width="14.140625" style="653" customWidth="1"/>
    <col min="8" max="8" width="29.140625" style="653" customWidth="1"/>
    <col min="9" max="9" width="18.85546875" style="653" customWidth="1"/>
    <col min="10" max="10" width="19.42578125" style="653" customWidth="1"/>
    <col min="11" max="11" width="16.140625" style="653" bestFit="1" customWidth="1"/>
    <col min="12" max="12" width="9.140625" style="653"/>
    <col min="13" max="13" width="19.7109375" style="653" customWidth="1"/>
    <col min="14" max="16384" width="9.140625" style="653"/>
  </cols>
  <sheetData>
    <row r="2" spans="2:11" ht="14.25">
      <c r="B2" s="1669" t="s">
        <v>0</v>
      </c>
      <c r="C2" s="1669"/>
      <c r="D2" s="1669"/>
      <c r="E2" s="1669"/>
      <c r="F2" s="1669"/>
      <c r="G2" s="1669"/>
      <c r="H2" s="586"/>
      <c r="I2" s="586"/>
    </row>
    <row r="3" spans="2:11" ht="14.25">
      <c r="B3" s="1412" t="s">
        <v>1</v>
      </c>
      <c r="C3" s="1412"/>
      <c r="D3" s="1412"/>
      <c r="E3" s="1412"/>
      <c r="F3" s="1412"/>
      <c r="G3" s="1412"/>
      <c r="H3" s="587"/>
      <c r="I3" s="587"/>
    </row>
    <row r="4" spans="2:11" ht="13.9" customHeight="1">
      <c r="B4" s="1670" t="s">
        <v>2</v>
      </c>
      <c r="C4" s="1670"/>
      <c r="D4" s="1670"/>
      <c r="E4" s="1670"/>
      <c r="F4" s="1670"/>
      <c r="G4" s="1670"/>
      <c r="H4" s="588"/>
      <c r="I4" s="588"/>
    </row>
    <row r="5" spans="2:11">
      <c r="B5" s="1668"/>
      <c r="C5" s="1668"/>
      <c r="D5" s="1668"/>
      <c r="E5" s="1668"/>
      <c r="F5" s="1668"/>
      <c r="G5" s="1668"/>
    </row>
    <row r="6" spans="2:11" ht="14.25">
      <c r="B6" s="1671" t="s">
        <v>799</v>
      </c>
      <c r="C6" s="1671"/>
      <c r="D6" s="1671"/>
      <c r="E6" s="1671"/>
      <c r="F6" s="1671"/>
      <c r="G6" s="1671"/>
    </row>
    <row r="7" spans="2:11" ht="14.25">
      <c r="B7" s="1656" t="s">
        <v>800</v>
      </c>
      <c r="C7" s="1656"/>
      <c r="D7" s="1657"/>
      <c r="E7" s="1657"/>
      <c r="F7" s="1657"/>
      <c r="G7" s="1657"/>
    </row>
    <row r="8" spans="2:11" ht="18">
      <c r="B8" s="1658" t="s">
        <v>801</v>
      </c>
      <c r="C8" s="1658"/>
      <c r="D8" s="1658"/>
      <c r="E8" s="1658"/>
      <c r="F8" s="1658"/>
      <c r="G8" s="1658"/>
    </row>
    <row r="9" spans="2:11" ht="20.25" customHeight="1">
      <c r="B9" s="1659" t="s">
        <v>687</v>
      </c>
      <c r="C9" s="1661" t="s">
        <v>710</v>
      </c>
      <c r="D9" s="1663" t="s">
        <v>802</v>
      </c>
      <c r="E9" s="1661" t="s">
        <v>712</v>
      </c>
      <c r="F9" s="1666" t="s">
        <v>713</v>
      </c>
      <c r="G9" s="1667"/>
    </row>
    <row r="10" spans="2:11" ht="31.5" customHeight="1">
      <c r="B10" s="1660"/>
      <c r="C10" s="1662"/>
      <c r="D10" s="1664"/>
      <c r="E10" s="1665"/>
      <c r="F10" s="716" t="s">
        <v>714</v>
      </c>
      <c r="G10" s="716" t="s">
        <v>715</v>
      </c>
    </row>
    <row r="11" spans="2:11" ht="21.75" customHeight="1">
      <c r="B11" s="742" t="s">
        <v>803</v>
      </c>
      <c r="C11" s="743">
        <v>230911.45068751997</v>
      </c>
      <c r="D11" s="743">
        <v>242933.01672467726</v>
      </c>
      <c r="E11" s="743">
        <v>253865.93136427627</v>
      </c>
      <c r="F11" s="744">
        <v>5.2061368119095341E-2</v>
      </c>
      <c r="G11" s="744">
        <v>4.5003823634189644E-2</v>
      </c>
      <c r="H11" s="697"/>
      <c r="I11" s="745"/>
      <c r="K11" s="697"/>
    </row>
    <row r="12" spans="2:11">
      <c r="B12" s="746" t="s">
        <v>804</v>
      </c>
      <c r="C12" s="747">
        <v>50634.800364810006</v>
      </c>
      <c r="D12" s="747">
        <v>50727.460623027124</v>
      </c>
      <c r="E12" s="747">
        <v>52488.556434657155</v>
      </c>
      <c r="F12" s="748">
        <v>1.8299718286538535E-3</v>
      </c>
      <c r="G12" s="748">
        <v>3.4716813930768753E-2</v>
      </c>
      <c r="H12" s="697"/>
      <c r="I12" s="689"/>
    </row>
    <row r="13" spans="2:11">
      <c r="B13" s="746" t="s">
        <v>805</v>
      </c>
      <c r="C13" s="747">
        <v>151579.66581995998</v>
      </c>
      <c r="D13" s="747">
        <v>158362.15508483356</v>
      </c>
      <c r="E13" s="747">
        <v>169036.91825649317</v>
      </c>
      <c r="F13" s="748">
        <v>4.4745376816766047E-2</v>
      </c>
      <c r="G13" s="748">
        <v>6.7407286582714221E-2</v>
      </c>
      <c r="H13" s="697"/>
      <c r="I13" s="689"/>
    </row>
    <row r="14" spans="2:11">
      <c r="B14" s="746" t="s">
        <v>806</v>
      </c>
      <c r="C14" s="747">
        <v>15470.652014920002</v>
      </c>
      <c r="D14" s="747">
        <v>18803.624206588647</v>
      </c>
      <c r="E14" s="747">
        <v>19158.123531339406</v>
      </c>
      <c r="F14" s="748">
        <v>0.21543837896775808</v>
      </c>
      <c r="G14" s="748">
        <v>1.8852712692829954E-2</v>
      </c>
      <c r="H14" s="697"/>
      <c r="I14" s="689"/>
    </row>
    <row r="15" spans="2:11">
      <c r="B15" s="749" t="s">
        <v>807</v>
      </c>
      <c r="C15" s="747">
        <v>2780.5898967100002</v>
      </c>
      <c r="D15" s="747">
        <v>2819.3717561877584</v>
      </c>
      <c r="E15" s="747">
        <v>3050.6639502702656</v>
      </c>
      <c r="F15" s="750">
        <v>1.3947349633847361E-2</v>
      </c>
      <c r="G15" s="750">
        <v>8.2036784817356434E-2</v>
      </c>
      <c r="H15" s="697"/>
      <c r="I15" s="689"/>
    </row>
    <row r="16" spans="2:11" ht="25.5">
      <c r="B16" s="749" t="s">
        <v>808</v>
      </c>
      <c r="C16" s="747">
        <v>1873.3553065999999</v>
      </c>
      <c r="D16" s="747">
        <v>2073.9861609567474</v>
      </c>
      <c r="E16" s="747">
        <v>2244.1293173573313</v>
      </c>
      <c r="F16" s="748">
        <v>0.10709706463579383</v>
      </c>
      <c r="G16" s="748">
        <v>8.2036784817356434E-2</v>
      </c>
      <c r="H16" s="697"/>
      <c r="I16" s="689"/>
    </row>
    <row r="17" spans="2:13">
      <c r="B17" s="746" t="s">
        <v>809</v>
      </c>
      <c r="C17" s="747">
        <v>8572.3872845200003</v>
      </c>
      <c r="D17" s="747">
        <v>10146.418893083415</v>
      </c>
      <c r="E17" s="747">
        <v>7887.5398741589561</v>
      </c>
      <c r="F17" s="748">
        <v>0.18361648352096704</v>
      </c>
      <c r="G17" s="748">
        <v>-0.22262820436718678</v>
      </c>
      <c r="H17" s="697"/>
    </row>
    <row r="18" spans="2:13" ht="22.5" customHeight="1">
      <c r="B18" s="742" t="s">
        <v>810</v>
      </c>
      <c r="C18" s="743">
        <v>656819.75312496081</v>
      </c>
      <c r="D18" s="743">
        <v>764456.20664960495</v>
      </c>
      <c r="E18" s="743">
        <v>820711.53362881136</v>
      </c>
      <c r="F18" s="751">
        <v>0.16387517734133406</v>
      </c>
      <c r="G18" s="751">
        <v>7.3588684989239095E-2</v>
      </c>
      <c r="H18" s="697"/>
      <c r="I18" s="688"/>
    </row>
    <row r="19" spans="2:13">
      <c r="B19" s="752" t="s">
        <v>811</v>
      </c>
      <c r="C19" s="747">
        <v>87199.794497370007</v>
      </c>
      <c r="D19" s="747">
        <v>103004.58029950886</v>
      </c>
      <c r="E19" s="747">
        <v>111697.32528594909</v>
      </c>
      <c r="F19" s="748">
        <v>0.18124797074625598</v>
      </c>
      <c r="G19" s="748">
        <v>8.4391829578491784E-2</v>
      </c>
      <c r="H19" s="753"/>
    </row>
    <row r="20" spans="2:13">
      <c r="B20" s="752" t="s">
        <v>812</v>
      </c>
      <c r="C20" s="747">
        <v>140884.29847057085</v>
      </c>
      <c r="D20" s="747">
        <v>182491.11882958465</v>
      </c>
      <c r="E20" s="747">
        <v>183270.05893754546</v>
      </c>
      <c r="F20" s="748">
        <v>0.29532617055764376</v>
      </c>
      <c r="G20" s="748">
        <v>4.2683726909922282E-3</v>
      </c>
      <c r="H20" s="697"/>
      <c r="I20" s="754"/>
      <c r="J20" s="755"/>
      <c r="K20" s="755"/>
      <c r="M20" s="697"/>
    </row>
    <row r="21" spans="2:13">
      <c r="B21" s="752" t="s">
        <v>813</v>
      </c>
      <c r="C21" s="747">
        <v>48380.318072600014</v>
      </c>
      <c r="D21" s="747">
        <v>54090.442850541942</v>
      </c>
      <c r="E21" s="747">
        <v>62576.837948787921</v>
      </c>
      <c r="F21" s="748">
        <v>0.11802578001602337</v>
      </c>
      <c r="G21" s="748">
        <v>0.15689269029826325</v>
      </c>
      <c r="H21" s="697"/>
      <c r="I21" s="754"/>
      <c r="J21" s="755"/>
      <c r="K21" s="756"/>
      <c r="M21" s="697"/>
    </row>
    <row r="22" spans="2:13">
      <c r="B22" s="746" t="s">
        <v>814</v>
      </c>
      <c r="C22" s="747">
        <v>2037.8653407100001</v>
      </c>
      <c r="D22" s="747">
        <v>2188.0388234670095</v>
      </c>
      <c r="E22" s="747">
        <v>2415.0746838990567</v>
      </c>
      <c r="F22" s="748">
        <v>7.3691563302552776E-2</v>
      </c>
      <c r="G22" s="748">
        <v>0.10376226326382199</v>
      </c>
      <c r="H22" s="697"/>
      <c r="I22" s="757"/>
      <c r="J22" s="755"/>
      <c r="K22" s="756"/>
      <c r="M22" s="697"/>
    </row>
    <row r="23" spans="2:13">
      <c r="B23" s="746" t="s">
        <v>815</v>
      </c>
      <c r="C23" s="747">
        <v>47361.893504999993</v>
      </c>
      <c r="D23" s="747">
        <v>51682.455137642195</v>
      </c>
      <c r="E23" s="747">
        <v>53128.217195073106</v>
      </c>
      <c r="F23" s="748">
        <v>9.122442776039108E-2</v>
      </c>
      <c r="G23" s="748">
        <v>2.7973943064053763E-2</v>
      </c>
      <c r="H23" s="697"/>
      <c r="I23" s="755"/>
      <c r="J23" s="755"/>
      <c r="K23" s="757"/>
      <c r="M23" s="697"/>
    </row>
    <row r="24" spans="2:13">
      <c r="B24" s="746" t="s">
        <v>805</v>
      </c>
      <c r="C24" s="747">
        <v>159208.77943682001</v>
      </c>
      <c r="D24" s="747">
        <v>190150.41361341276</v>
      </c>
      <c r="E24" s="747">
        <v>210149.73278374787</v>
      </c>
      <c r="F24" s="748">
        <v>0.19434628094031425</v>
      </c>
      <c r="G24" s="748">
        <v>0.10517631169078046</v>
      </c>
      <c r="H24" s="697"/>
      <c r="I24" s="755"/>
      <c r="J24" s="755"/>
      <c r="K24" s="755"/>
      <c r="M24" s="697"/>
    </row>
    <row r="25" spans="2:13">
      <c r="B25" s="746" t="s">
        <v>806</v>
      </c>
      <c r="C25" s="747">
        <v>27020.827769210002</v>
      </c>
      <c r="D25" s="747">
        <v>28952.250643128464</v>
      </c>
      <c r="E25" s="747">
        <v>31327.400199116961</v>
      </c>
      <c r="F25" s="748">
        <v>7.1479041664271437E-2</v>
      </c>
      <c r="G25" s="748">
        <v>8.2036784817356434E-2</v>
      </c>
      <c r="H25" s="697"/>
      <c r="M25" s="697"/>
    </row>
    <row r="26" spans="2:13">
      <c r="B26" s="746" t="s">
        <v>807</v>
      </c>
      <c r="C26" s="747">
        <v>529.32359138000004</v>
      </c>
      <c r="D26" s="747">
        <v>494.6575760214896</v>
      </c>
      <c r="E26" s="747">
        <v>533.35179053772629</v>
      </c>
      <c r="F26" s="748">
        <v>-6.5491158760055734E-2</v>
      </c>
      <c r="G26" s="748">
        <v>7.8224243177376751E-2</v>
      </c>
      <c r="H26" s="697"/>
      <c r="J26" s="697"/>
      <c r="M26" s="697"/>
    </row>
    <row r="27" spans="2:13">
      <c r="B27" s="746" t="s">
        <v>816</v>
      </c>
      <c r="C27" s="747">
        <v>45678.162452799996</v>
      </c>
      <c r="D27" s="747">
        <v>47138.26656156918</v>
      </c>
      <c r="E27" s="747">
        <v>49912.053508846853</v>
      </c>
      <c r="F27" s="748">
        <v>3.1965036033967831E-2</v>
      </c>
      <c r="G27" s="748">
        <v>5.884363489808675E-2</v>
      </c>
      <c r="H27" s="697"/>
      <c r="J27" s="697"/>
      <c r="M27" s="697"/>
    </row>
    <row r="28" spans="2:13">
      <c r="B28" s="746" t="s">
        <v>817</v>
      </c>
      <c r="C28" s="747">
        <v>32896.416535689998</v>
      </c>
      <c r="D28" s="747">
        <v>32430.47386060144</v>
      </c>
      <c r="E28" s="747">
        <v>35784.919189749955</v>
      </c>
      <c r="F28" s="748">
        <v>-1.4163934074188478E-2</v>
      </c>
      <c r="G28" s="748">
        <v>0.10343497734776252</v>
      </c>
      <c r="H28" s="697"/>
      <c r="M28" s="697"/>
    </row>
    <row r="29" spans="2:13">
      <c r="B29" s="746" t="s">
        <v>818</v>
      </c>
      <c r="C29" s="747">
        <v>9239.3126293800015</v>
      </c>
      <c r="D29" s="747">
        <v>9627.4692041861872</v>
      </c>
      <c r="E29" s="747">
        <v>10133.187931366161</v>
      </c>
      <c r="F29" s="758">
        <v>0</v>
      </c>
      <c r="G29" s="758">
        <v>5.2528729664497842E-2</v>
      </c>
      <c r="H29" s="697"/>
      <c r="M29" s="697"/>
    </row>
    <row r="30" spans="2:13">
      <c r="B30" s="746" t="s">
        <v>809</v>
      </c>
      <c r="C30" s="747">
        <v>56382.760823429999</v>
      </c>
      <c r="D30" s="747">
        <v>62206.039249940819</v>
      </c>
      <c r="E30" s="747">
        <v>69783.374174191209</v>
      </c>
      <c r="F30" s="748">
        <v>0.10328118633188565</v>
      </c>
      <c r="G30" s="748">
        <v>0.12181027783821818</v>
      </c>
      <c r="I30" s="759"/>
      <c r="M30" s="697"/>
    </row>
    <row r="31" spans="2:13" ht="24" customHeight="1">
      <c r="B31" s="742" t="s">
        <v>819</v>
      </c>
      <c r="C31" s="743">
        <v>47195.866865679993</v>
      </c>
      <c r="D31" s="743">
        <v>52562.276139829992</v>
      </c>
      <c r="E31" s="743">
        <v>37025.465731886907</v>
      </c>
      <c r="F31" s="751">
        <v>0.11370506848455331</v>
      </c>
      <c r="G31" s="751">
        <v>-0.29558861504800382</v>
      </c>
      <c r="H31" s="697"/>
      <c r="M31" s="697"/>
    </row>
    <row r="32" spans="2:13">
      <c r="B32" s="752" t="s">
        <v>820</v>
      </c>
      <c r="C32" s="747">
        <v>4923.1171042900005</v>
      </c>
      <c r="D32" s="747">
        <v>4260.8142344089383</v>
      </c>
      <c r="E32" s="747">
        <v>4675.9786425968787</v>
      </c>
      <c r="F32" s="748">
        <v>-0.13452917244319296</v>
      </c>
      <c r="G32" s="748">
        <v>9.7437810086909771E-2</v>
      </c>
      <c r="H32" s="753"/>
      <c r="I32" s="697"/>
      <c r="M32" s="697"/>
    </row>
    <row r="33" spans="2:10">
      <c r="B33" s="746" t="s">
        <v>821</v>
      </c>
      <c r="C33" s="747">
        <v>1034.4980056499999</v>
      </c>
      <c r="D33" s="747">
        <v>1170.3149431420961</v>
      </c>
      <c r="E33" s="747">
        <v>1341.4304665409857</v>
      </c>
      <c r="F33" s="748">
        <v>0.13128777121881363</v>
      </c>
      <c r="G33" s="748">
        <v>0.14621322610772913</v>
      </c>
      <c r="H33" s="697"/>
    </row>
    <row r="34" spans="2:10">
      <c r="B34" s="760" t="s">
        <v>822</v>
      </c>
      <c r="C34" s="747">
        <v>1235.9357734799999</v>
      </c>
      <c r="D34" s="747">
        <v>1263.199769445624</v>
      </c>
      <c r="E34" s="747">
        <v>1399.7565147039563</v>
      </c>
      <c r="F34" s="748">
        <v>2.2059395439989249E-2</v>
      </c>
      <c r="G34" s="748">
        <v>0.10810383959954528</v>
      </c>
      <c r="H34" s="697"/>
      <c r="I34" s="761"/>
    </row>
    <row r="35" spans="2:10">
      <c r="B35" s="762" t="s">
        <v>809</v>
      </c>
      <c r="C35" s="743">
        <v>40002.315982259992</v>
      </c>
      <c r="D35" s="743">
        <v>45867.947192833337</v>
      </c>
      <c r="E35" s="743">
        <v>29608.300108045089</v>
      </c>
      <c r="F35" s="751">
        <v>0.14663229031975566</v>
      </c>
      <c r="G35" s="751">
        <v>-0.35448822281998149</v>
      </c>
      <c r="H35" s="697"/>
    </row>
    <row r="36" spans="2:10">
      <c r="B36" s="760" t="s">
        <v>823</v>
      </c>
      <c r="C36" s="747">
        <v>0</v>
      </c>
      <c r="D36" s="747">
        <v>3923</v>
      </c>
      <c r="E36" s="747">
        <v>4945.0434306408806</v>
      </c>
      <c r="F36" s="748">
        <v>0</v>
      </c>
      <c r="G36" s="748">
        <v>0</v>
      </c>
      <c r="H36" s="697"/>
    </row>
    <row r="37" spans="2:10">
      <c r="B37" s="760" t="s">
        <v>824</v>
      </c>
      <c r="C37" s="747">
        <v>0</v>
      </c>
      <c r="D37" s="747">
        <v>1105.5415927000001</v>
      </c>
      <c r="E37" s="747">
        <v>0</v>
      </c>
      <c r="F37" s="748">
        <v>0</v>
      </c>
      <c r="G37" s="748">
        <v>0</v>
      </c>
      <c r="H37" s="697"/>
    </row>
    <row r="38" spans="2:10">
      <c r="B38" s="763" t="s">
        <v>825</v>
      </c>
      <c r="C38" s="747">
        <v>0</v>
      </c>
      <c r="D38" s="747">
        <v>10000</v>
      </c>
      <c r="E38" s="747">
        <v>0</v>
      </c>
      <c r="F38" s="748">
        <v>0</v>
      </c>
      <c r="G38" s="748">
        <v>-1</v>
      </c>
      <c r="H38" s="697"/>
    </row>
    <row r="39" spans="2:10">
      <c r="B39" s="763" t="s">
        <v>826</v>
      </c>
      <c r="C39" s="747">
        <v>2000</v>
      </c>
      <c r="D39" s="747">
        <v>2000</v>
      </c>
      <c r="E39" s="747">
        <v>0</v>
      </c>
      <c r="F39" s="748">
        <v>0</v>
      </c>
      <c r="G39" s="748">
        <v>-1</v>
      </c>
      <c r="H39" s="697"/>
    </row>
    <row r="40" spans="2:10">
      <c r="B40" s="763" t="s">
        <v>827</v>
      </c>
      <c r="C40" s="747">
        <v>7274.5077915000002</v>
      </c>
      <c r="D40" s="747">
        <v>7929.2982843</v>
      </c>
      <c r="E40" s="747">
        <v>9000</v>
      </c>
      <c r="F40" s="748">
        <v>9.0011655986553363E-2</v>
      </c>
      <c r="G40" s="748">
        <v>0.13503108059637348</v>
      </c>
      <c r="H40" s="697"/>
    </row>
    <row r="41" spans="2:10" ht="14.25" customHeight="1">
      <c r="B41" s="763" t="s">
        <v>828</v>
      </c>
      <c r="C41" s="747">
        <v>4843.1158733000002</v>
      </c>
      <c r="D41" s="747">
        <v>2504.31</v>
      </c>
      <c r="E41" s="747">
        <v>1500</v>
      </c>
      <c r="F41" s="748">
        <v>-0.48291346614145447</v>
      </c>
      <c r="G41" s="748">
        <v>-0.40103261976352766</v>
      </c>
      <c r="H41" s="697"/>
    </row>
    <row r="42" spans="2:10" ht="25.5">
      <c r="B42" s="763" t="s">
        <v>829</v>
      </c>
      <c r="C42" s="747">
        <v>6603.5049934899998</v>
      </c>
      <c r="D42" s="747">
        <v>7.7632951200000004</v>
      </c>
      <c r="E42" s="747">
        <v>0</v>
      </c>
      <c r="F42" s="748">
        <v>-0.99882436749458758</v>
      </c>
      <c r="G42" s="748">
        <v>-1</v>
      </c>
      <c r="H42" s="697"/>
    </row>
    <row r="43" spans="2:10" ht="25.5">
      <c r="B43" s="763" t="s">
        <v>830</v>
      </c>
      <c r="C43" s="747">
        <v>10015.990999989999</v>
      </c>
      <c r="D43" s="747">
        <v>9857.9779999999992</v>
      </c>
      <c r="E43" s="747">
        <v>11875.275000000001</v>
      </c>
      <c r="F43" s="748">
        <v>-1.5776072481510584E-2</v>
      </c>
      <c r="G43" s="748">
        <v>0.20463598113122217</v>
      </c>
      <c r="H43" s="697"/>
    </row>
    <row r="44" spans="2:10">
      <c r="B44" s="764" t="s">
        <v>831</v>
      </c>
      <c r="C44" s="747">
        <v>4540.0639436800002</v>
      </c>
      <c r="D44" s="747">
        <v>475.19767114000001</v>
      </c>
      <c r="E44" s="747">
        <v>0</v>
      </c>
      <c r="F44" s="748">
        <v>-0.89533238363272405</v>
      </c>
      <c r="G44" s="748">
        <v>-1</v>
      </c>
      <c r="H44" s="697"/>
    </row>
    <row r="45" spans="2:10">
      <c r="B45" s="764" t="s">
        <v>832</v>
      </c>
      <c r="C45" s="747">
        <v>0</v>
      </c>
      <c r="D45" s="747">
        <v>5000</v>
      </c>
      <c r="E45" s="747">
        <v>0</v>
      </c>
      <c r="F45" s="748">
        <v>0</v>
      </c>
      <c r="G45" s="748">
        <v>-1</v>
      </c>
      <c r="H45" s="697"/>
    </row>
    <row r="46" spans="2:10">
      <c r="B46" s="760" t="s">
        <v>833</v>
      </c>
      <c r="C46" s="747">
        <v>4725.1323802999996</v>
      </c>
      <c r="D46" s="747">
        <v>3064.8583495733419</v>
      </c>
      <c r="E46" s="747">
        <v>2287.9816774042083</v>
      </c>
      <c r="F46" s="748">
        <v>-0.35137090288701001</v>
      </c>
      <c r="G46" s="748">
        <v>-0.2534788181245905</v>
      </c>
      <c r="H46" s="697"/>
      <c r="I46" s="761"/>
    </row>
    <row r="47" spans="2:10" ht="18.75" customHeight="1">
      <c r="B47" s="765" t="s">
        <v>791</v>
      </c>
      <c r="C47" s="766">
        <v>934927.07067816076</v>
      </c>
      <c r="D47" s="766">
        <v>1059951.4995141122</v>
      </c>
      <c r="E47" s="766">
        <v>1111602.9307249745</v>
      </c>
      <c r="F47" s="767">
        <v>0.1337263972314584</v>
      </c>
      <c r="G47" s="767">
        <v>4.8729994942730448E-2</v>
      </c>
      <c r="H47" s="697"/>
      <c r="I47" s="697"/>
      <c r="J47" s="761"/>
    </row>
    <row r="48" spans="2:10" ht="18.75" customHeight="1">
      <c r="B48" s="768" t="s">
        <v>834</v>
      </c>
      <c r="C48" s="747">
        <v>20254.026467099997</v>
      </c>
      <c r="D48" s="747">
        <v>25301.673975008754</v>
      </c>
      <c r="E48" s="747">
        <v>27328.93507998405</v>
      </c>
      <c r="F48" s="748">
        <v>0.24921698982214702</v>
      </c>
      <c r="G48" s="748">
        <v>8.0123596050509782E-2</v>
      </c>
      <c r="H48" s="697"/>
      <c r="I48" s="697"/>
      <c r="J48" s="761"/>
    </row>
    <row r="49" spans="2:10" ht="18.75" customHeight="1">
      <c r="B49" s="765" t="s">
        <v>835</v>
      </c>
      <c r="C49" s="766">
        <v>955181.09714526078</v>
      </c>
      <c r="D49" s="766">
        <v>1085253.173489121</v>
      </c>
      <c r="E49" s="766">
        <v>1138931.8658049586</v>
      </c>
      <c r="F49" s="767">
        <v>0.13617530406810308</v>
      </c>
      <c r="G49" s="767">
        <v>4.9461907716205067E-2</v>
      </c>
      <c r="H49" s="697"/>
      <c r="I49" s="697"/>
      <c r="J49" s="761"/>
    </row>
    <row r="50" spans="2:10" ht="17.25" customHeight="1">
      <c r="B50" s="769" t="s">
        <v>331</v>
      </c>
      <c r="C50" s="770">
        <v>1145.8160339399999</v>
      </c>
      <c r="D50" s="770">
        <v>1546.79811</v>
      </c>
      <c r="E50" s="770">
        <v>1748.7866189015654</v>
      </c>
      <c r="F50" s="771">
        <v>0.34995327712528534</v>
      </c>
      <c r="G50" s="771">
        <v>0.13058492093810825</v>
      </c>
      <c r="H50" s="697"/>
    </row>
    <row r="51" spans="2:10" ht="20.25" customHeight="1">
      <c r="B51" s="765" t="s">
        <v>792</v>
      </c>
      <c r="C51" s="766">
        <v>956326.91317920072</v>
      </c>
      <c r="D51" s="766">
        <v>1086799.9715991211</v>
      </c>
      <c r="E51" s="766">
        <v>1140680.6524238603</v>
      </c>
      <c r="F51" s="767">
        <v>0.13643144056897594</v>
      </c>
      <c r="G51" s="767">
        <v>4.957736679497593E-2</v>
      </c>
      <c r="H51" s="697"/>
      <c r="I51" s="772"/>
    </row>
    <row r="52" spans="2:10">
      <c r="B52" s="708" t="s">
        <v>793</v>
      </c>
      <c r="F52" s="697"/>
      <c r="I52" s="697"/>
    </row>
    <row r="53" spans="2:10">
      <c r="B53" s="709" t="s">
        <v>794</v>
      </c>
      <c r="C53" s="773"/>
      <c r="D53" s="774"/>
      <c r="E53" s="697"/>
      <c r="F53" s="775"/>
      <c r="G53" s="776"/>
    </row>
    <row r="54" spans="2:10">
      <c r="B54" s="709"/>
      <c r="C54" s="753"/>
      <c r="D54" s="753"/>
      <c r="E54" s="753"/>
      <c r="F54" s="753"/>
      <c r="G54" s="753"/>
    </row>
    <row r="55" spans="2:10">
      <c r="C55" s="697"/>
      <c r="D55" s="697"/>
      <c r="E55" s="697"/>
      <c r="F55" s="697"/>
      <c r="G55" s="697"/>
    </row>
    <row r="56" spans="2:10">
      <c r="C56" s="697"/>
      <c r="D56" s="697"/>
      <c r="E56" s="697"/>
      <c r="F56" s="697"/>
      <c r="H56" s="697"/>
    </row>
    <row r="57" spans="2:10">
      <c r="C57" s="697"/>
      <c r="D57" s="697"/>
      <c r="E57" s="697"/>
      <c r="F57" s="697"/>
    </row>
    <row r="58" spans="2:10">
      <c r="C58" s="777"/>
      <c r="D58" s="777"/>
      <c r="E58" s="777"/>
      <c r="F58" s="777"/>
      <c r="G58" s="697"/>
    </row>
    <row r="59" spans="2:10">
      <c r="C59" s="697"/>
      <c r="D59" s="697"/>
      <c r="E59" s="697"/>
      <c r="F59" s="697"/>
    </row>
    <row r="60" spans="2:10">
      <c r="C60" s="697"/>
      <c r="D60" s="697"/>
      <c r="E60" s="697"/>
      <c r="F60" s="697"/>
    </row>
    <row r="61" spans="2:10">
      <c r="C61" s="697"/>
      <c r="D61" s="697"/>
      <c r="E61" s="697"/>
      <c r="F61" s="697"/>
    </row>
    <row r="62" spans="2:10">
      <c r="C62" s="697"/>
      <c r="D62" s="697"/>
      <c r="E62" s="697"/>
      <c r="F62" s="697"/>
    </row>
    <row r="63" spans="2:10">
      <c r="C63" s="697"/>
      <c r="D63" s="697"/>
      <c r="E63" s="697"/>
      <c r="F63" s="697"/>
    </row>
    <row r="64" spans="2:10">
      <c r="C64" s="697"/>
      <c r="D64" s="697"/>
      <c r="E64" s="697"/>
      <c r="F64" s="697"/>
    </row>
    <row r="65" spans="3:6">
      <c r="C65" s="697"/>
      <c r="D65" s="697"/>
      <c r="E65" s="697"/>
      <c r="F65" s="697"/>
    </row>
    <row r="66" spans="3:6">
      <c r="C66" s="697"/>
      <c r="D66" s="697"/>
      <c r="E66" s="697"/>
      <c r="F66" s="697"/>
    </row>
    <row r="67" spans="3:6">
      <c r="C67" s="697"/>
      <c r="D67" s="697"/>
      <c r="E67" s="697"/>
      <c r="F67" s="697"/>
    </row>
    <row r="68" spans="3:6">
      <c r="C68" s="697"/>
      <c r="D68" s="697"/>
      <c r="E68" s="697"/>
      <c r="F68" s="697"/>
    </row>
    <row r="69" spans="3:6">
      <c r="C69" s="697"/>
      <c r="D69" s="697"/>
      <c r="E69" s="697"/>
      <c r="F69" s="697"/>
    </row>
    <row r="70" spans="3:6">
      <c r="C70" s="697"/>
      <c r="D70" s="697"/>
      <c r="E70" s="697"/>
      <c r="F70" s="697"/>
    </row>
    <row r="71" spans="3:6">
      <c r="C71" s="697"/>
      <c r="D71" s="697"/>
      <c r="E71" s="697"/>
      <c r="F71" s="697"/>
    </row>
    <row r="72" spans="3:6">
      <c r="C72" s="697"/>
      <c r="D72" s="697"/>
      <c r="E72" s="697"/>
      <c r="F72" s="697"/>
    </row>
  </sheetData>
  <mergeCells count="12">
    <mergeCell ref="B5:G5"/>
    <mergeCell ref="B2:G2"/>
    <mergeCell ref="B3:G3"/>
    <mergeCell ref="B4:G4"/>
    <mergeCell ref="B6:G6"/>
    <mergeCell ref="B7:G7"/>
    <mergeCell ref="B8:G8"/>
    <mergeCell ref="B9:B10"/>
    <mergeCell ref="C9:C10"/>
    <mergeCell ref="D9:D10"/>
    <mergeCell ref="E9:E10"/>
    <mergeCell ref="F9:G9"/>
  </mergeCells>
  <printOptions horizontalCentered="1"/>
  <pageMargins left="0" right="0" top="0.74803149606299213" bottom="0.74803149606299213" header="0.31496062992125984" footer="0.31496062992125984"/>
  <pageSetup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D9AD8-77C3-4272-A7F4-802E6D05326E}">
  <dimension ref="D2:M25"/>
  <sheetViews>
    <sheetView showGridLines="0" workbookViewId="0">
      <selection activeCell="D2" sqref="D2:L4"/>
    </sheetView>
  </sheetViews>
  <sheetFormatPr defaultColWidth="11.5703125" defaultRowHeight="15"/>
  <cols>
    <col min="1" max="16384" width="11.5703125" style="159"/>
  </cols>
  <sheetData>
    <row r="2" spans="4:12">
      <c r="D2" s="1425" t="s">
        <v>0</v>
      </c>
      <c r="E2" s="1425"/>
      <c r="F2" s="1425"/>
      <c r="G2" s="1425"/>
      <c r="H2" s="1425"/>
      <c r="I2" s="1425"/>
      <c r="J2" s="1425"/>
      <c r="K2" s="1425"/>
      <c r="L2" s="1425"/>
    </row>
    <row r="3" spans="4:12">
      <c r="D3" s="1425" t="s">
        <v>1</v>
      </c>
      <c r="E3" s="1425"/>
      <c r="F3" s="1425"/>
      <c r="G3" s="1425"/>
      <c r="H3" s="1425"/>
      <c r="I3" s="1425"/>
      <c r="J3" s="1425"/>
      <c r="K3" s="1425"/>
      <c r="L3" s="1425"/>
    </row>
    <row r="4" spans="4:12">
      <c r="D4" s="1426" t="s">
        <v>2</v>
      </c>
      <c r="E4" s="1426"/>
      <c r="F4" s="1426"/>
      <c r="G4" s="1426"/>
      <c r="H4" s="1426"/>
      <c r="I4" s="1426"/>
      <c r="J4" s="1426"/>
      <c r="K4" s="1426"/>
      <c r="L4" s="1426"/>
    </row>
    <row r="5" spans="4:12">
      <c r="D5" s="1424" t="s">
        <v>104</v>
      </c>
      <c r="E5" s="1424"/>
      <c r="F5" s="1424"/>
      <c r="G5" s="1424"/>
      <c r="H5" s="1424"/>
      <c r="I5" s="1424"/>
      <c r="J5" s="1424"/>
      <c r="K5" s="1424"/>
      <c r="L5" s="1424"/>
    </row>
    <row r="6" spans="4:12">
      <c r="D6" s="1424"/>
      <c r="E6" s="1424"/>
      <c r="F6" s="1424"/>
      <c r="G6" s="1424"/>
      <c r="H6" s="1424"/>
      <c r="I6" s="1424"/>
      <c r="J6" s="1424"/>
      <c r="K6" s="1424"/>
      <c r="L6" s="1424"/>
    </row>
    <row r="7" spans="4:12">
      <c r="D7" s="1424" t="s">
        <v>105</v>
      </c>
      <c r="E7" s="1424"/>
      <c r="F7" s="1424"/>
      <c r="G7" s="1424"/>
      <c r="H7" s="1424"/>
      <c r="I7" s="1424"/>
      <c r="J7" s="1424"/>
      <c r="K7" s="1424"/>
      <c r="L7" s="1424"/>
    </row>
    <row r="8" spans="4:12">
      <c r="D8" s="1429" t="s">
        <v>87</v>
      </c>
      <c r="E8" s="1429"/>
      <c r="F8" s="1429"/>
      <c r="G8" s="1429"/>
      <c r="H8" s="1429"/>
      <c r="I8" s="1429"/>
      <c r="J8" s="1429"/>
      <c r="K8" s="1429"/>
      <c r="L8" s="1429"/>
    </row>
    <row r="25" spans="4:13">
      <c r="D25" s="1441" t="s">
        <v>106</v>
      </c>
      <c r="E25" s="1441"/>
      <c r="F25" s="1441"/>
      <c r="G25" s="1441"/>
      <c r="H25" s="1441"/>
      <c r="I25" s="1441"/>
      <c r="J25" s="1441"/>
      <c r="K25" s="1441"/>
      <c r="L25" s="1441"/>
      <c r="M25" s="1441"/>
    </row>
  </sheetData>
  <mergeCells count="7">
    <mergeCell ref="D25:M25"/>
    <mergeCell ref="D2:L2"/>
    <mergeCell ref="D3:L3"/>
    <mergeCell ref="D4:L4"/>
    <mergeCell ref="D5:L6"/>
    <mergeCell ref="D7:L7"/>
    <mergeCell ref="D8:L8"/>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3A2BB-72D2-460A-BFCB-8EE171B09CD9}">
  <dimension ref="B2:M27"/>
  <sheetViews>
    <sheetView showGridLines="0" zoomScale="90" zoomScaleNormal="90" zoomScalePageLayoutView="85" workbookViewId="0">
      <selection activeCell="B8" sqref="B8:G8"/>
    </sheetView>
  </sheetViews>
  <sheetFormatPr defaultColWidth="9.140625" defaultRowHeight="12.75"/>
  <cols>
    <col min="1" max="1" width="9.140625" style="778"/>
    <col min="2" max="2" width="30.28515625" style="778" customWidth="1"/>
    <col min="3" max="3" width="15.42578125" style="778" customWidth="1"/>
    <col min="4" max="4" width="17.28515625" style="778" customWidth="1"/>
    <col min="5" max="5" width="16.5703125" style="778" customWidth="1"/>
    <col min="6" max="6" width="13.7109375" style="778" customWidth="1"/>
    <col min="7" max="7" width="9.5703125" style="778" customWidth="1"/>
    <col min="8" max="9" width="9.140625" style="778"/>
    <col min="10" max="10" width="11.85546875" style="778" bestFit="1" customWidth="1"/>
    <col min="11" max="11" width="14.7109375" style="778" customWidth="1"/>
    <col min="12" max="13" width="19.85546875" style="778" customWidth="1"/>
    <col min="14" max="16384" width="9.140625" style="778"/>
  </cols>
  <sheetData>
    <row r="2" spans="2:13" ht="14.25">
      <c r="B2" s="1669" t="s">
        <v>0</v>
      </c>
      <c r="C2" s="1669"/>
      <c r="D2" s="1669"/>
      <c r="E2" s="1669"/>
      <c r="F2" s="1669"/>
      <c r="G2" s="1669"/>
    </row>
    <row r="3" spans="2:13" ht="14.25">
      <c r="B3" s="1412" t="s">
        <v>1</v>
      </c>
      <c r="C3" s="1412"/>
      <c r="D3" s="1412"/>
      <c r="E3" s="1412"/>
      <c r="F3" s="1412"/>
      <c r="G3" s="1412"/>
    </row>
    <row r="4" spans="2:13" ht="15">
      <c r="B4" s="1670" t="s">
        <v>2</v>
      </c>
      <c r="C4" s="1670"/>
      <c r="D4" s="1670"/>
      <c r="E4" s="1670"/>
      <c r="F4" s="1670"/>
      <c r="G4" s="1670"/>
    </row>
    <row r="7" spans="2:13" ht="14.25">
      <c r="B7" s="1513" t="s">
        <v>836</v>
      </c>
      <c r="C7" s="1513"/>
      <c r="D7" s="1513"/>
      <c r="E7" s="1513"/>
      <c r="F7" s="1513"/>
      <c r="G7" s="1513"/>
    </row>
    <row r="8" spans="2:13" ht="14.25">
      <c r="B8" s="1513" t="s">
        <v>800</v>
      </c>
      <c r="C8" s="1513"/>
      <c r="D8" s="1513"/>
      <c r="E8" s="1513"/>
      <c r="F8" s="1513"/>
      <c r="G8" s="1513"/>
    </row>
    <row r="9" spans="2:13" ht="15">
      <c r="B9" s="1672" t="s">
        <v>613</v>
      </c>
      <c r="C9" s="1672"/>
      <c r="D9" s="1672"/>
      <c r="E9" s="1672"/>
      <c r="F9" s="1672"/>
      <c r="G9" s="1672"/>
    </row>
    <row r="10" spans="2:13" ht="40.5" customHeight="1">
      <c r="B10" s="1673" t="s">
        <v>687</v>
      </c>
      <c r="C10" s="1661" t="s">
        <v>710</v>
      </c>
      <c r="D10" s="1663" t="s">
        <v>802</v>
      </c>
      <c r="E10" s="1661" t="s">
        <v>712</v>
      </c>
      <c r="F10" s="1666" t="s">
        <v>837</v>
      </c>
      <c r="G10" s="1675"/>
      <c r="L10" s="779">
        <v>289301112.24300808</v>
      </c>
      <c r="M10" s="779">
        <v>303403700.9355756</v>
      </c>
    </row>
    <row r="11" spans="2:13">
      <c r="B11" s="1674"/>
      <c r="C11" s="1662"/>
      <c r="D11" s="1664"/>
      <c r="E11" s="1665"/>
      <c r="F11" s="716" t="s">
        <v>838</v>
      </c>
      <c r="G11" s="716" t="s">
        <v>839</v>
      </c>
      <c r="L11" s="779">
        <v>70224702.406004697</v>
      </c>
      <c r="M11" s="779">
        <v>78912571.276086017</v>
      </c>
    </row>
    <row r="12" spans="2:13">
      <c r="B12" s="780" t="s">
        <v>803</v>
      </c>
      <c r="C12" s="781">
        <v>230911.45068751997</v>
      </c>
      <c r="D12" s="781">
        <v>242933.01672467726</v>
      </c>
      <c r="E12" s="781">
        <v>253865.93136427627</v>
      </c>
      <c r="F12" s="782">
        <v>10932.91463959901</v>
      </c>
      <c r="G12" s="783">
        <v>4.5003823634189644E-2</v>
      </c>
      <c r="H12" s="784"/>
      <c r="L12" s="785"/>
      <c r="M12" s="779"/>
    </row>
    <row r="13" spans="2:13">
      <c r="B13" s="780" t="s">
        <v>810</v>
      </c>
      <c r="C13" s="781">
        <v>656819.75312496081</v>
      </c>
      <c r="D13" s="781">
        <v>764456.20664960495</v>
      </c>
      <c r="E13" s="781">
        <v>820711.53362881136</v>
      </c>
      <c r="F13" s="782">
        <v>56255.326979206409</v>
      </c>
      <c r="G13" s="783">
        <v>7.3588684989239095E-2</v>
      </c>
      <c r="H13" s="784"/>
      <c r="L13" s="785"/>
      <c r="M13" s="785"/>
    </row>
    <row r="14" spans="2:13">
      <c r="B14" s="786" t="s">
        <v>819</v>
      </c>
      <c r="C14" s="781">
        <v>47195.866865679993</v>
      </c>
      <c r="D14" s="781">
        <v>52562.276139829992</v>
      </c>
      <c r="E14" s="781">
        <v>37025.465731886907</v>
      </c>
      <c r="F14" s="782">
        <v>-15536.810407943085</v>
      </c>
      <c r="G14" s="787">
        <v>-0.29558861504800382</v>
      </c>
      <c r="H14" s="784"/>
      <c r="K14" s="785"/>
      <c r="L14" s="785"/>
    </row>
    <row r="15" spans="2:13">
      <c r="B15" s="788" t="s">
        <v>791</v>
      </c>
      <c r="C15" s="789">
        <v>934927.07067816076</v>
      </c>
      <c r="D15" s="789">
        <v>1059951.4995141122</v>
      </c>
      <c r="E15" s="789">
        <v>1111602.9307249745</v>
      </c>
      <c r="F15" s="790">
        <v>51651.43121086224</v>
      </c>
      <c r="G15" s="791">
        <v>4.8729994942730448E-2</v>
      </c>
    </row>
    <row r="16" spans="2:13" ht="25.5">
      <c r="B16" s="792" t="s">
        <v>834</v>
      </c>
      <c r="C16" s="793">
        <v>20254.026467099997</v>
      </c>
      <c r="D16" s="793">
        <v>25301.673975008754</v>
      </c>
      <c r="E16" s="793">
        <v>27328.93507998405</v>
      </c>
      <c r="F16" s="782">
        <v>2027.2611049752959</v>
      </c>
      <c r="G16" s="794">
        <v>8.0123596050509782E-2</v>
      </c>
    </row>
    <row r="17" spans="2:7" ht="25.5">
      <c r="B17" s="795" t="s">
        <v>840</v>
      </c>
      <c r="C17" s="789">
        <v>955181.09714526078</v>
      </c>
      <c r="D17" s="789">
        <v>1085253.173489121</v>
      </c>
      <c r="E17" s="789">
        <v>1138931.8658049586</v>
      </c>
      <c r="F17" s="790">
        <v>53678.692315837601</v>
      </c>
      <c r="G17" s="767">
        <v>4.9461907716205067E-2</v>
      </c>
    </row>
    <row r="18" spans="2:7">
      <c r="B18" s="796" t="s">
        <v>331</v>
      </c>
      <c r="C18" s="797">
        <v>1145.8160339399999</v>
      </c>
      <c r="D18" s="797">
        <v>1546.79811</v>
      </c>
      <c r="E18" s="797">
        <v>1748.7866189015654</v>
      </c>
      <c r="F18" s="798">
        <v>201.98850890156541</v>
      </c>
      <c r="G18" s="799">
        <v>0.13058492093810825</v>
      </c>
    </row>
    <row r="19" spans="2:7">
      <c r="B19" s="788" t="s">
        <v>792</v>
      </c>
      <c r="C19" s="789">
        <v>956326.91317920072</v>
      </c>
      <c r="D19" s="789">
        <v>1086799.9715991211</v>
      </c>
      <c r="E19" s="789">
        <v>1140680.6524238603</v>
      </c>
      <c r="F19" s="790">
        <v>53880.68082473916</v>
      </c>
      <c r="G19" s="800">
        <v>4.957736679497593E-2</v>
      </c>
    </row>
    <row r="20" spans="2:7">
      <c r="B20" s="708" t="s">
        <v>793</v>
      </c>
      <c r="C20" s="773"/>
    </row>
    <row r="21" spans="2:7">
      <c r="B21" s="709" t="s">
        <v>794</v>
      </c>
      <c r="C21" s="801"/>
      <c r="D21" s="801"/>
      <c r="E21" s="801"/>
      <c r="F21" s="801"/>
      <c r="G21" s="801"/>
    </row>
    <row r="22" spans="2:7">
      <c r="B22" s="709"/>
      <c r="C22" s="802"/>
      <c r="D22" s="803"/>
      <c r="E22" s="803"/>
    </row>
    <row r="23" spans="2:7">
      <c r="C23" s="803"/>
      <c r="D23" s="803"/>
      <c r="E23" s="803"/>
      <c r="F23" s="804"/>
      <c r="G23" s="804"/>
    </row>
    <row r="24" spans="2:7">
      <c r="C24" s="803"/>
      <c r="D24" s="803"/>
      <c r="E24" s="803"/>
    </row>
    <row r="25" spans="2:7">
      <c r="C25" s="711"/>
      <c r="D25" s="711"/>
      <c r="E25" s="711"/>
    </row>
    <row r="26" spans="2:7">
      <c r="C26" s="805"/>
      <c r="D26" s="805"/>
      <c r="E26" s="805"/>
    </row>
    <row r="27" spans="2:7">
      <c r="D27" s="806"/>
      <c r="E27" s="806"/>
    </row>
  </sheetData>
  <mergeCells count="11">
    <mergeCell ref="B2:G2"/>
    <mergeCell ref="B3:G3"/>
    <mergeCell ref="B4:G4"/>
    <mergeCell ref="B7:G7"/>
    <mergeCell ref="B8:G8"/>
    <mergeCell ref="B9:G9"/>
    <mergeCell ref="B10:B11"/>
    <mergeCell ref="C10:C11"/>
    <mergeCell ref="D10:D11"/>
    <mergeCell ref="E10:E11"/>
    <mergeCell ref="F10:G10"/>
  </mergeCells>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F7894-564A-45AF-A2E2-6840FEC01A76}">
  <dimension ref="B3:N59"/>
  <sheetViews>
    <sheetView showGridLines="0" topLeftCell="A7" zoomScale="85" zoomScaleNormal="85" workbookViewId="0">
      <selection activeCell="K17" sqref="K17:N42"/>
    </sheetView>
  </sheetViews>
  <sheetFormatPr defaultColWidth="9.140625" defaultRowHeight="12.75"/>
  <cols>
    <col min="1" max="1" width="9.140625" style="653"/>
    <col min="2" max="2" width="49" style="653" customWidth="1"/>
    <col min="3" max="3" width="18" style="653" bestFit="1" customWidth="1"/>
    <col min="4" max="5" width="15.7109375" style="653" customWidth="1"/>
    <col min="6" max="6" width="15.28515625" style="653" customWidth="1"/>
    <col min="7" max="7" width="14.42578125" style="653" customWidth="1"/>
    <col min="8" max="8" width="11.42578125" style="653" customWidth="1"/>
    <col min="9" max="9" width="10.85546875" style="653" customWidth="1"/>
    <col min="10" max="10" width="9.42578125" style="653" bestFit="1" customWidth="1"/>
    <col min="11" max="11" width="11.5703125" style="653" bestFit="1" customWidth="1"/>
    <col min="12" max="12" width="11.42578125" style="653" bestFit="1" customWidth="1"/>
    <col min="13" max="16384" width="9.140625" style="653"/>
  </cols>
  <sheetData>
    <row r="3" spans="2:12" ht="14.25">
      <c r="B3" s="1669" t="s">
        <v>0</v>
      </c>
      <c r="C3" s="1669"/>
      <c r="D3" s="1669"/>
      <c r="E3" s="1669"/>
      <c r="F3" s="1669"/>
      <c r="G3" s="1669"/>
      <c r="H3" s="1669"/>
      <c r="I3" s="1669"/>
    </row>
    <row r="4" spans="2:12" ht="14.25">
      <c r="B4" s="1412" t="s">
        <v>1</v>
      </c>
      <c r="C4" s="1412"/>
      <c r="D4" s="1412"/>
      <c r="E4" s="1412"/>
      <c r="F4" s="1412"/>
      <c r="G4" s="1412"/>
      <c r="H4" s="1412"/>
      <c r="I4" s="1412"/>
    </row>
    <row r="5" spans="2:12" ht="13.9" customHeight="1">
      <c r="B5" s="1670" t="s">
        <v>2</v>
      </c>
      <c r="C5" s="1670"/>
      <c r="D5" s="1670"/>
      <c r="E5" s="1670"/>
      <c r="F5" s="1670"/>
      <c r="G5" s="1670"/>
      <c r="H5" s="1670"/>
      <c r="I5" s="1670"/>
    </row>
    <row r="6" spans="2:12">
      <c r="B6" s="1906"/>
      <c r="C6" s="1906"/>
      <c r="D6" s="1906"/>
      <c r="E6" s="1906"/>
      <c r="F6" s="1906"/>
      <c r="G6" s="1906"/>
      <c r="H6" s="1906"/>
      <c r="I6" s="1906"/>
    </row>
    <row r="7" spans="2:12" ht="14.25">
      <c r="B7" s="1671" t="s">
        <v>841</v>
      </c>
      <c r="C7" s="1671"/>
      <c r="D7" s="1671"/>
      <c r="E7" s="1671"/>
      <c r="F7" s="1671"/>
      <c r="G7" s="1671"/>
      <c r="H7" s="1671"/>
      <c r="I7" s="1671"/>
    </row>
    <row r="8" spans="2:12" ht="14.25">
      <c r="B8" s="1656" t="s">
        <v>800</v>
      </c>
      <c r="C8" s="1656"/>
      <c r="D8" s="1656"/>
      <c r="E8" s="1656"/>
      <c r="F8" s="1657"/>
      <c r="G8" s="1657"/>
      <c r="H8" s="1657"/>
      <c r="I8" s="1657"/>
    </row>
    <row r="9" spans="2:12" ht="15">
      <c r="B9" s="1658" t="s">
        <v>613</v>
      </c>
      <c r="C9" s="1658"/>
      <c r="D9" s="1658"/>
      <c r="E9" s="1658"/>
      <c r="F9" s="1658"/>
      <c r="G9" s="1658"/>
      <c r="H9" s="1658"/>
      <c r="I9" s="1658"/>
    </row>
    <row r="10" spans="2:12" ht="29.45" customHeight="1">
      <c r="B10" s="1659" t="s">
        <v>687</v>
      </c>
      <c r="C10" s="1663" t="s">
        <v>802</v>
      </c>
      <c r="D10" s="1661" t="s">
        <v>842</v>
      </c>
      <c r="E10" s="1661" t="s">
        <v>843</v>
      </c>
      <c r="F10" s="1661" t="s">
        <v>844</v>
      </c>
      <c r="G10" s="1661" t="s">
        <v>845</v>
      </c>
      <c r="H10" s="1676" t="s">
        <v>846</v>
      </c>
      <c r="I10" s="1677"/>
    </row>
    <row r="11" spans="2:12">
      <c r="B11" s="1660"/>
      <c r="C11" s="1664"/>
      <c r="D11" s="1662"/>
      <c r="E11" s="1662"/>
      <c r="F11" s="1662"/>
      <c r="G11" s="1665"/>
      <c r="H11" s="807" t="s">
        <v>838</v>
      </c>
      <c r="I11" s="807" t="s">
        <v>839</v>
      </c>
    </row>
    <row r="12" spans="2:12">
      <c r="B12" s="808" t="s">
        <v>803</v>
      </c>
      <c r="C12" s="743">
        <v>242933.01672467726</v>
      </c>
      <c r="D12" s="809">
        <v>0</v>
      </c>
      <c r="E12" s="809">
        <v>0</v>
      </c>
      <c r="F12" s="743">
        <v>242933.01672467726</v>
      </c>
      <c r="G12" s="743">
        <v>253865.93136427627</v>
      </c>
      <c r="H12" s="810">
        <v>10932.91463959901</v>
      </c>
      <c r="I12" s="811">
        <v>4.5003823634189644E-2</v>
      </c>
    </row>
    <row r="13" spans="2:12">
      <c r="B13" s="746" t="s">
        <v>804</v>
      </c>
      <c r="C13" s="812">
        <v>50727.460623027124</v>
      </c>
      <c r="D13" s="813">
        <v>0</v>
      </c>
      <c r="E13" s="814">
        <v>0</v>
      </c>
      <c r="F13" s="812">
        <v>50727.460623027124</v>
      </c>
      <c r="G13" s="812">
        <v>52488.556434657155</v>
      </c>
      <c r="H13" s="812">
        <v>1761.0958116300317</v>
      </c>
      <c r="I13" s="815">
        <v>3.4716813930768753E-2</v>
      </c>
      <c r="L13" s="687"/>
    </row>
    <row r="14" spans="2:12">
      <c r="B14" s="746" t="s">
        <v>805</v>
      </c>
      <c r="C14" s="812">
        <v>158362.15508483356</v>
      </c>
      <c r="D14" s="813">
        <v>0</v>
      </c>
      <c r="E14" s="814">
        <v>0</v>
      </c>
      <c r="F14" s="812">
        <v>158362.15508483356</v>
      </c>
      <c r="G14" s="812">
        <v>169036.91825649317</v>
      </c>
      <c r="H14" s="812">
        <v>10674.763171659608</v>
      </c>
      <c r="I14" s="815">
        <v>6.7407286582714221E-2</v>
      </c>
    </row>
    <row r="15" spans="2:12">
      <c r="B15" s="746" t="s">
        <v>806</v>
      </c>
      <c r="C15" s="812">
        <v>18803.624206588647</v>
      </c>
      <c r="D15" s="813">
        <v>0</v>
      </c>
      <c r="E15" s="814">
        <v>0</v>
      </c>
      <c r="F15" s="812">
        <v>18803.624206588647</v>
      </c>
      <c r="G15" s="812">
        <v>19158.123531339406</v>
      </c>
      <c r="H15" s="812">
        <v>354.49932475075911</v>
      </c>
      <c r="I15" s="815">
        <v>1.8852712692829954E-2</v>
      </c>
    </row>
    <row r="16" spans="2:12">
      <c r="B16" s="746" t="s">
        <v>807</v>
      </c>
      <c r="C16" s="812">
        <v>2819.3717561877584</v>
      </c>
      <c r="D16" s="813">
        <v>0</v>
      </c>
      <c r="E16" s="814">
        <v>0</v>
      </c>
      <c r="F16" s="812">
        <v>2819.3717561877584</v>
      </c>
      <c r="G16" s="812">
        <v>3050.6639502702656</v>
      </c>
      <c r="H16" s="812">
        <v>231.29219408250719</v>
      </c>
      <c r="I16" s="815">
        <v>8.2036784817356434E-2</v>
      </c>
    </row>
    <row r="17" spans="2:12" ht="25.5">
      <c r="B17" s="749" t="s">
        <v>808</v>
      </c>
      <c r="C17" s="812">
        <v>2073.9861609567474</v>
      </c>
      <c r="D17" s="816">
        <v>0</v>
      </c>
      <c r="E17" s="817">
        <v>0</v>
      </c>
      <c r="F17" s="812">
        <v>2073.9861609567474</v>
      </c>
      <c r="G17" s="812">
        <v>2244.1293173573313</v>
      </c>
      <c r="H17" s="812">
        <v>170.14315640058385</v>
      </c>
      <c r="I17" s="818">
        <v>8.2036784817356434E-2</v>
      </c>
    </row>
    <row r="18" spans="2:12">
      <c r="B18" s="746" t="s">
        <v>809</v>
      </c>
      <c r="C18" s="812">
        <v>10146.418893083415</v>
      </c>
      <c r="D18" s="812">
        <v>0</v>
      </c>
      <c r="E18" s="819">
        <v>0</v>
      </c>
      <c r="F18" s="812">
        <v>10146.418893083415</v>
      </c>
      <c r="G18" s="812">
        <v>7887.5398741589561</v>
      </c>
      <c r="H18" s="812">
        <v>-2258.8790189244592</v>
      </c>
      <c r="I18" s="815">
        <v>-0.22262820436718678</v>
      </c>
      <c r="K18" s="820"/>
      <c r="L18" s="820"/>
    </row>
    <row r="19" spans="2:12">
      <c r="B19" s="808" t="s">
        <v>810</v>
      </c>
      <c r="C19" s="821">
        <v>764456.20664960495</v>
      </c>
      <c r="D19" s="821">
        <v>3922.98</v>
      </c>
      <c r="E19" s="821">
        <v>30912</v>
      </c>
      <c r="F19" s="821">
        <v>729621.22664960497</v>
      </c>
      <c r="G19" s="821">
        <v>820711.53362881136</v>
      </c>
      <c r="H19" s="821">
        <v>91090.306979206391</v>
      </c>
      <c r="I19" s="822">
        <v>0.12484602099296072</v>
      </c>
      <c r="K19" s="820"/>
      <c r="L19" s="820"/>
    </row>
    <row r="20" spans="2:12">
      <c r="B20" s="752" t="s">
        <v>811</v>
      </c>
      <c r="C20" s="812">
        <v>103004.58029950886</v>
      </c>
      <c r="D20" s="812">
        <v>0</v>
      </c>
      <c r="E20" s="819">
        <v>236.5</v>
      </c>
      <c r="F20" s="812">
        <v>102768.08029950886</v>
      </c>
      <c r="G20" s="812">
        <v>111697.32528594909</v>
      </c>
      <c r="H20" s="812">
        <v>8929.2449864402297</v>
      </c>
      <c r="I20" s="815">
        <v>8.6887338562875671E-2</v>
      </c>
      <c r="J20" s="697"/>
      <c r="K20" s="820"/>
      <c r="L20" s="820"/>
    </row>
    <row r="21" spans="2:12">
      <c r="B21" s="752" t="s">
        <v>812</v>
      </c>
      <c r="C21" s="812">
        <v>182491.11882958465</v>
      </c>
      <c r="D21" s="812">
        <v>692.3</v>
      </c>
      <c r="E21" s="819">
        <v>27364.799999999999</v>
      </c>
      <c r="F21" s="812">
        <v>154434.01882958467</v>
      </c>
      <c r="G21" s="812">
        <v>183270.05893754546</v>
      </c>
      <c r="H21" s="812">
        <v>28836.040107960784</v>
      </c>
      <c r="I21" s="815">
        <v>0.186720777756751</v>
      </c>
      <c r="J21" s="697"/>
      <c r="K21" s="820"/>
      <c r="L21" s="753"/>
    </row>
    <row r="22" spans="2:12">
      <c r="B22" s="752" t="s">
        <v>813</v>
      </c>
      <c r="C22" s="812">
        <v>54090.442850541942</v>
      </c>
      <c r="D22" s="812">
        <v>0</v>
      </c>
      <c r="E22" s="819">
        <v>236.5</v>
      </c>
      <c r="F22" s="812">
        <v>53853.942850541942</v>
      </c>
      <c r="G22" s="812">
        <v>62576.837948787921</v>
      </c>
      <c r="H22" s="812">
        <v>8722.8950982459792</v>
      </c>
      <c r="I22" s="815">
        <v>0.16197319335474059</v>
      </c>
      <c r="J22" s="697"/>
      <c r="K22" s="820"/>
      <c r="L22" s="753"/>
    </row>
    <row r="23" spans="2:12">
      <c r="B23" s="746" t="s">
        <v>814</v>
      </c>
      <c r="C23" s="812">
        <v>2188.0388234670095</v>
      </c>
      <c r="D23" s="812">
        <v>0</v>
      </c>
      <c r="E23" s="819">
        <v>0</v>
      </c>
      <c r="F23" s="812">
        <v>2188.0388234670095</v>
      </c>
      <c r="G23" s="812">
        <v>2415.0746838990567</v>
      </c>
      <c r="H23" s="812">
        <v>227.03586043204723</v>
      </c>
      <c r="I23" s="815">
        <v>0.10376226326382199</v>
      </c>
      <c r="J23" s="697"/>
      <c r="K23" s="820"/>
      <c r="L23" s="753"/>
    </row>
    <row r="24" spans="2:12">
      <c r="B24" s="746" t="s">
        <v>815</v>
      </c>
      <c r="C24" s="812">
        <v>51682.455137642195</v>
      </c>
      <c r="D24" s="812">
        <v>1350</v>
      </c>
      <c r="E24" s="819">
        <v>354.7</v>
      </c>
      <c r="F24" s="812">
        <v>49977.755137642198</v>
      </c>
      <c r="G24" s="812">
        <v>53128.217195073106</v>
      </c>
      <c r="H24" s="812">
        <v>3150.4620574309083</v>
      </c>
      <c r="I24" s="815">
        <v>6.3037286263745163E-2</v>
      </c>
      <c r="J24" s="697"/>
      <c r="K24" s="820"/>
      <c r="L24" s="753"/>
    </row>
    <row r="25" spans="2:12">
      <c r="B25" s="746" t="s">
        <v>805</v>
      </c>
      <c r="C25" s="812">
        <v>190150.41361341276</v>
      </c>
      <c r="D25" s="812">
        <v>1510.4</v>
      </c>
      <c r="E25" s="819">
        <v>1950.3</v>
      </c>
      <c r="F25" s="812">
        <v>186689.71361341278</v>
      </c>
      <c r="G25" s="812">
        <v>210149.73278374787</v>
      </c>
      <c r="H25" s="812">
        <v>23460.019170335087</v>
      </c>
      <c r="I25" s="815">
        <v>0.12566315902607705</v>
      </c>
      <c r="J25" s="697"/>
      <c r="K25" s="820"/>
      <c r="L25" s="753"/>
    </row>
    <row r="26" spans="2:12">
      <c r="B26" s="746" t="s">
        <v>806</v>
      </c>
      <c r="C26" s="812">
        <v>28952.250643128464</v>
      </c>
      <c r="D26" s="812">
        <v>204.94</v>
      </c>
      <c r="E26" s="819">
        <v>177.4</v>
      </c>
      <c r="F26" s="812">
        <v>28569.910643128464</v>
      </c>
      <c r="G26" s="812">
        <v>31327.400199116961</v>
      </c>
      <c r="H26" s="812">
        <v>2757.4895559884972</v>
      </c>
      <c r="I26" s="815">
        <v>9.6517262179527386E-2</v>
      </c>
      <c r="J26" s="697"/>
      <c r="K26" s="820"/>
      <c r="L26" s="753"/>
    </row>
    <row r="27" spans="2:12">
      <c r="B27" s="746" t="s">
        <v>807</v>
      </c>
      <c r="C27" s="812">
        <v>494.6575760214896</v>
      </c>
      <c r="D27" s="812">
        <v>0</v>
      </c>
      <c r="E27" s="819">
        <v>0</v>
      </c>
      <c r="F27" s="812">
        <v>494.6575760214896</v>
      </c>
      <c r="G27" s="812">
        <v>533.35179053772629</v>
      </c>
      <c r="H27" s="812">
        <v>38.694214516236684</v>
      </c>
      <c r="I27" s="815">
        <v>7.8224243177376751E-2</v>
      </c>
      <c r="J27" s="697"/>
      <c r="L27" s="753"/>
    </row>
    <row r="28" spans="2:12">
      <c r="B28" s="746" t="s">
        <v>816</v>
      </c>
      <c r="C28" s="812">
        <v>47138.26656156918</v>
      </c>
      <c r="D28" s="812">
        <v>0</v>
      </c>
      <c r="E28" s="819">
        <v>0</v>
      </c>
      <c r="F28" s="812">
        <v>47138.26656156918</v>
      </c>
      <c r="G28" s="812">
        <v>49912.053508846853</v>
      </c>
      <c r="H28" s="812">
        <v>2773.7869472776729</v>
      </c>
      <c r="I28" s="815">
        <v>5.884363489808675E-2</v>
      </c>
      <c r="J28" s="697"/>
      <c r="L28" s="753"/>
    </row>
    <row r="29" spans="2:12">
      <c r="B29" s="746" t="s">
        <v>817</v>
      </c>
      <c r="C29" s="812">
        <v>32430.47386060144</v>
      </c>
      <c r="D29" s="812">
        <v>0</v>
      </c>
      <c r="E29" s="819">
        <v>0</v>
      </c>
      <c r="F29" s="812">
        <v>32430.47386060144</v>
      </c>
      <c r="G29" s="812">
        <v>35784.919189749955</v>
      </c>
      <c r="H29" s="812">
        <v>3354.4453291485152</v>
      </c>
      <c r="I29" s="815">
        <v>0.10343497734776252</v>
      </c>
      <c r="J29" s="697"/>
      <c r="L29" s="753"/>
    </row>
    <row r="30" spans="2:12">
      <c r="B30" s="746" t="s">
        <v>818</v>
      </c>
      <c r="C30" s="812">
        <v>9627.4692041861872</v>
      </c>
      <c r="D30" s="812">
        <v>0</v>
      </c>
      <c r="E30" s="819">
        <v>0</v>
      </c>
      <c r="F30" s="812">
        <v>9627.4692041861872</v>
      </c>
      <c r="G30" s="812">
        <v>10133.187931366161</v>
      </c>
      <c r="H30" s="812">
        <v>505.71872717997394</v>
      </c>
      <c r="I30" s="815">
        <v>5.2528729664497842E-2</v>
      </c>
      <c r="J30" s="697"/>
      <c r="K30" s="820"/>
      <c r="L30" s="753"/>
    </row>
    <row r="31" spans="2:12">
      <c r="B31" s="746" t="s">
        <v>809</v>
      </c>
      <c r="C31" s="812">
        <v>62206.039249940819</v>
      </c>
      <c r="D31" s="812">
        <v>165.34</v>
      </c>
      <c r="E31" s="819">
        <v>591.79999999999995</v>
      </c>
      <c r="F31" s="812">
        <v>61448.89924994082</v>
      </c>
      <c r="G31" s="812">
        <v>69783.374174191209</v>
      </c>
      <c r="H31" s="812">
        <v>8334.4749242503894</v>
      </c>
      <c r="I31" s="815">
        <v>0.1356326154899905</v>
      </c>
      <c r="J31" s="697"/>
      <c r="K31" s="688"/>
      <c r="L31" s="753"/>
    </row>
    <row r="32" spans="2:12">
      <c r="B32" s="808" t="s">
        <v>819</v>
      </c>
      <c r="C32" s="821">
        <v>52562.2</v>
      </c>
      <c r="D32" s="821">
        <v>7.8</v>
      </c>
      <c r="E32" s="821">
        <v>23758.5</v>
      </c>
      <c r="F32" s="821">
        <v>28795.976139829992</v>
      </c>
      <c r="G32" s="812">
        <v>37025.465731886907</v>
      </c>
      <c r="H32" s="821">
        <v>8229.4895920569143</v>
      </c>
      <c r="I32" s="811">
        <v>0.28578609567168156</v>
      </c>
      <c r="L32" s="753"/>
    </row>
    <row r="33" spans="2:12">
      <c r="B33" s="752" t="s">
        <v>847</v>
      </c>
      <c r="C33" s="812">
        <v>4260.8142344089383</v>
      </c>
      <c r="D33" s="812">
        <v>0</v>
      </c>
      <c r="E33" s="819">
        <v>0</v>
      </c>
      <c r="F33" s="812">
        <v>4260.8142344089383</v>
      </c>
      <c r="G33" s="812">
        <v>4675.9786425968787</v>
      </c>
      <c r="H33" s="812">
        <v>415.16440818794035</v>
      </c>
      <c r="I33" s="815">
        <v>9.7437810086909771E-2</v>
      </c>
      <c r="J33" s="689"/>
    </row>
    <row r="34" spans="2:12">
      <c r="B34" s="746" t="s">
        <v>821</v>
      </c>
      <c r="C34" s="812">
        <v>1170.3149431420961</v>
      </c>
      <c r="D34" s="812">
        <v>0</v>
      </c>
      <c r="E34" s="819">
        <v>0</v>
      </c>
      <c r="F34" s="812">
        <v>1170.3149431420961</v>
      </c>
      <c r="G34" s="812">
        <v>1341.4304665409857</v>
      </c>
      <c r="H34" s="812">
        <v>171.11552339888954</v>
      </c>
      <c r="I34" s="815">
        <v>0.14621322610772913</v>
      </c>
      <c r="J34" s="689"/>
    </row>
    <row r="35" spans="2:12">
      <c r="B35" s="760" t="s">
        <v>822</v>
      </c>
      <c r="C35" s="812">
        <v>1263.199769445624</v>
      </c>
      <c r="D35" s="812">
        <v>0</v>
      </c>
      <c r="E35" s="819">
        <v>0</v>
      </c>
      <c r="F35" s="812">
        <v>1263.199769445624</v>
      </c>
      <c r="G35" s="812">
        <v>1399.7565147039563</v>
      </c>
      <c r="H35" s="812">
        <v>136.55674525833228</v>
      </c>
      <c r="I35" s="815">
        <v>0.10810383959954528</v>
      </c>
      <c r="J35" s="689"/>
    </row>
    <row r="36" spans="2:12">
      <c r="B36" s="762" t="s">
        <v>809</v>
      </c>
      <c r="C36" s="821">
        <v>45867.947192833337</v>
      </c>
      <c r="D36" s="823">
        <v>7.8</v>
      </c>
      <c r="E36" s="823">
        <v>23758.5</v>
      </c>
      <c r="F36" s="821">
        <v>22101.647192833334</v>
      </c>
      <c r="G36" s="821">
        <v>29608.300108045089</v>
      </c>
      <c r="H36" s="821">
        <v>7506.6529152117546</v>
      </c>
      <c r="I36" s="811">
        <v>0.33964223796160575</v>
      </c>
      <c r="J36" s="689"/>
      <c r="L36" s="687"/>
    </row>
    <row r="37" spans="2:12">
      <c r="B37" s="760" t="s">
        <v>823</v>
      </c>
      <c r="C37" s="812">
        <v>3923</v>
      </c>
      <c r="D37" s="824"/>
      <c r="E37" s="825">
        <v>3923</v>
      </c>
      <c r="F37" s="812">
        <v>0</v>
      </c>
      <c r="G37" s="812">
        <v>4945.0434306408806</v>
      </c>
      <c r="H37" s="812">
        <v>4945.0434306408806</v>
      </c>
      <c r="I37" s="815">
        <v>0</v>
      </c>
      <c r="J37" s="689"/>
      <c r="L37" s="687"/>
    </row>
    <row r="38" spans="2:12">
      <c r="B38" s="760" t="s">
        <v>824</v>
      </c>
      <c r="C38" s="812">
        <v>1105.5415927000001</v>
      </c>
      <c r="D38" s="824">
        <v>0</v>
      </c>
      <c r="E38" s="825">
        <v>735.5</v>
      </c>
      <c r="F38" s="812">
        <v>370.04159270000014</v>
      </c>
      <c r="G38" s="812">
        <v>0</v>
      </c>
      <c r="H38" s="812">
        <v>-370.04159270000014</v>
      </c>
      <c r="I38" s="815">
        <v>1</v>
      </c>
      <c r="J38" s="689"/>
      <c r="L38" s="687"/>
    </row>
    <row r="39" spans="2:12">
      <c r="B39" s="760" t="s">
        <v>825</v>
      </c>
      <c r="C39" s="812">
        <v>10000</v>
      </c>
      <c r="D39" s="824">
        <v>0</v>
      </c>
      <c r="E39" s="825">
        <v>10000</v>
      </c>
      <c r="F39" s="812">
        <v>0</v>
      </c>
      <c r="G39" s="812">
        <v>0</v>
      </c>
      <c r="H39" s="812">
        <v>0</v>
      </c>
      <c r="I39" s="815">
        <v>2</v>
      </c>
      <c r="J39" s="689"/>
      <c r="L39" s="687"/>
    </row>
    <row r="40" spans="2:12">
      <c r="B40" s="760" t="s">
        <v>826</v>
      </c>
      <c r="C40" s="812">
        <v>2000</v>
      </c>
      <c r="D40" s="824"/>
      <c r="E40" s="825">
        <v>2000</v>
      </c>
      <c r="F40" s="812">
        <v>0</v>
      </c>
      <c r="G40" s="812">
        <v>0</v>
      </c>
      <c r="H40" s="812">
        <v>0</v>
      </c>
      <c r="I40" s="815">
        <v>3</v>
      </c>
      <c r="J40" s="689"/>
      <c r="L40" s="687"/>
    </row>
    <row r="41" spans="2:12">
      <c r="B41" s="760" t="s">
        <v>827</v>
      </c>
      <c r="C41" s="812">
        <v>7929.2982843</v>
      </c>
      <c r="D41" s="824"/>
      <c r="E41" s="825"/>
      <c r="F41" s="812">
        <v>7929.2982843</v>
      </c>
      <c r="G41" s="812">
        <v>9000</v>
      </c>
      <c r="H41" s="812">
        <v>1070.7017157</v>
      </c>
      <c r="I41" s="815">
        <v>4</v>
      </c>
      <c r="J41" s="689"/>
      <c r="L41" s="687"/>
    </row>
    <row r="42" spans="2:12">
      <c r="B42" s="760" t="s">
        <v>828</v>
      </c>
      <c r="C42" s="812">
        <v>2504.31</v>
      </c>
      <c r="D42" s="824">
        <v>0</v>
      </c>
      <c r="E42" s="825">
        <v>1000</v>
      </c>
      <c r="F42" s="812">
        <v>1504.31</v>
      </c>
      <c r="G42" s="812">
        <v>1500</v>
      </c>
      <c r="H42" s="812">
        <v>-4.3099999999999454</v>
      </c>
      <c r="I42" s="815">
        <v>5</v>
      </c>
      <c r="J42" s="689"/>
      <c r="L42" s="687"/>
    </row>
    <row r="43" spans="2:12">
      <c r="B43" s="760" t="s">
        <v>829</v>
      </c>
      <c r="C43" s="812">
        <v>7.7632951200000004</v>
      </c>
      <c r="D43" s="824">
        <v>7.8</v>
      </c>
      <c r="E43" s="825"/>
      <c r="F43" s="812">
        <v>-3.6704879999999385E-2</v>
      </c>
      <c r="G43" s="812">
        <v>0</v>
      </c>
      <c r="H43" s="812">
        <v>3.6704879999999385E-2</v>
      </c>
      <c r="I43" s="815">
        <v>6</v>
      </c>
      <c r="J43" s="689"/>
      <c r="L43" s="687"/>
    </row>
    <row r="44" spans="2:12" ht="25.5">
      <c r="B44" s="826" t="s">
        <v>830</v>
      </c>
      <c r="C44" s="812">
        <v>9857.9779999999992</v>
      </c>
      <c r="D44" s="812">
        <v>0</v>
      </c>
      <c r="E44" s="819">
        <v>0</v>
      </c>
      <c r="F44" s="812">
        <v>9857.9779999999992</v>
      </c>
      <c r="G44" s="812">
        <v>11875.275000000001</v>
      </c>
      <c r="H44" s="812">
        <v>2017.2970000000023</v>
      </c>
      <c r="I44" s="815">
        <v>7</v>
      </c>
      <c r="J44" s="689"/>
      <c r="L44" s="687"/>
    </row>
    <row r="45" spans="2:12">
      <c r="B45" s="763" t="s">
        <v>831</v>
      </c>
      <c r="C45" s="812">
        <v>475.19767114000001</v>
      </c>
      <c r="D45" s="824">
        <v>0</v>
      </c>
      <c r="E45" s="825">
        <v>0</v>
      </c>
      <c r="F45" s="812">
        <v>475.19767114000001</v>
      </c>
      <c r="G45" s="812">
        <v>0</v>
      </c>
      <c r="H45" s="812">
        <v>-475.19767114000001</v>
      </c>
      <c r="I45" s="815">
        <v>8</v>
      </c>
      <c r="J45" s="689"/>
      <c r="L45" s="687"/>
    </row>
    <row r="46" spans="2:12">
      <c r="B46" s="763" t="s">
        <v>832</v>
      </c>
      <c r="C46" s="812">
        <v>5000</v>
      </c>
      <c r="D46" s="824">
        <v>0</v>
      </c>
      <c r="E46" s="825">
        <v>5000</v>
      </c>
      <c r="F46" s="812">
        <v>0</v>
      </c>
      <c r="G46" s="812">
        <v>0</v>
      </c>
      <c r="H46" s="812">
        <v>0</v>
      </c>
      <c r="I46" s="815">
        <v>9</v>
      </c>
      <c r="J46" s="689"/>
      <c r="L46" s="687"/>
    </row>
    <row r="47" spans="2:12">
      <c r="B47" s="760" t="s">
        <v>833</v>
      </c>
      <c r="C47" s="812">
        <v>3064.8583495733419</v>
      </c>
      <c r="D47" s="824">
        <v>0</v>
      </c>
      <c r="E47" s="824">
        <v>1100</v>
      </c>
      <c r="F47" s="812">
        <v>1964.8583495733419</v>
      </c>
      <c r="G47" s="812">
        <v>2287.9816774042083</v>
      </c>
      <c r="H47" s="812">
        <v>323.1233278308664</v>
      </c>
      <c r="I47" s="815">
        <v>10</v>
      </c>
      <c r="J47" s="689"/>
      <c r="L47" s="687"/>
    </row>
    <row r="48" spans="2:12">
      <c r="B48" s="765" t="s">
        <v>791</v>
      </c>
      <c r="C48" s="766">
        <v>1059951.4233742822</v>
      </c>
      <c r="D48" s="766">
        <v>3930.78</v>
      </c>
      <c r="E48" s="766">
        <v>54670.5</v>
      </c>
      <c r="F48" s="766">
        <v>1001350.2195141122</v>
      </c>
      <c r="G48" s="766">
        <v>1111602.9307249745</v>
      </c>
      <c r="H48" s="827">
        <v>110252.71121086227</v>
      </c>
      <c r="I48" s="828">
        <v>0.11010404657858919</v>
      </c>
      <c r="J48" s="697"/>
      <c r="K48" s="761"/>
      <c r="L48" s="688"/>
    </row>
    <row r="49" spans="2:14">
      <c r="B49" s="829" t="s">
        <v>834</v>
      </c>
      <c r="C49" s="770">
        <v>25301.673975008754</v>
      </c>
      <c r="D49" s="770"/>
      <c r="E49" s="770"/>
      <c r="F49" s="812">
        <v>25301.673975008754</v>
      </c>
      <c r="G49" s="812">
        <v>27328.93507998405</v>
      </c>
      <c r="H49" s="812">
        <v>2027.2611049752959</v>
      </c>
      <c r="I49" s="815">
        <v>8.0123596050509782E-2</v>
      </c>
      <c r="J49" s="697"/>
      <c r="K49" s="761"/>
      <c r="L49" s="688"/>
    </row>
    <row r="50" spans="2:14">
      <c r="B50" s="765" t="s">
        <v>840</v>
      </c>
      <c r="C50" s="766">
        <v>1085253.097349291</v>
      </c>
      <c r="D50" s="766">
        <v>3930.78</v>
      </c>
      <c r="E50" s="766">
        <v>54670.5</v>
      </c>
      <c r="F50" s="766">
        <v>1026651.893489121</v>
      </c>
      <c r="G50" s="766">
        <v>1138931.8658049586</v>
      </c>
      <c r="H50" s="827">
        <v>112279.97231583763</v>
      </c>
      <c r="I50" s="828">
        <v>0.10936518310432297</v>
      </c>
      <c r="J50" s="697"/>
      <c r="K50" s="761"/>
      <c r="L50" s="688"/>
    </row>
    <row r="51" spans="2:14">
      <c r="B51" s="830" t="s">
        <v>331</v>
      </c>
      <c r="C51" s="831">
        <v>1546.79811</v>
      </c>
      <c r="D51" s="832">
        <v>0</v>
      </c>
      <c r="E51" s="832">
        <v>0</v>
      </c>
      <c r="F51" s="743">
        <v>1546.79811</v>
      </c>
      <c r="G51" s="831">
        <v>1748.7866189015654</v>
      </c>
      <c r="H51" s="833">
        <v>201.98850890156541</v>
      </c>
      <c r="I51" s="811">
        <v>0.13058492093810825</v>
      </c>
    </row>
    <row r="52" spans="2:14">
      <c r="B52" s="765" t="s">
        <v>792</v>
      </c>
      <c r="C52" s="766">
        <v>1086799.8954592911</v>
      </c>
      <c r="D52" s="766">
        <v>3930.78</v>
      </c>
      <c r="E52" s="766">
        <v>54670.5</v>
      </c>
      <c r="F52" s="766">
        <v>1028198.691599121</v>
      </c>
      <c r="G52" s="766">
        <v>1140680.6524238603</v>
      </c>
      <c r="H52" s="790">
        <v>112481.9608247393</v>
      </c>
      <c r="I52" s="834">
        <v>0.10939710558257976</v>
      </c>
      <c r="L52" s="835"/>
    </row>
    <row r="53" spans="2:14">
      <c r="B53" s="708" t="s">
        <v>793</v>
      </c>
      <c r="C53" s="773"/>
      <c r="D53" s="773"/>
      <c r="E53" s="773"/>
      <c r="F53" s="774"/>
      <c r="G53" s="774"/>
      <c r="H53" s="775"/>
      <c r="I53" s="776"/>
      <c r="N53" s="836"/>
    </row>
    <row r="54" spans="2:14">
      <c r="B54" s="709" t="s">
        <v>794</v>
      </c>
      <c r="C54" s="837"/>
      <c r="D54" s="837"/>
      <c r="E54" s="837"/>
    </row>
    <row r="55" spans="2:14">
      <c r="B55" s="838" t="s">
        <v>848</v>
      </c>
    </row>
    <row r="56" spans="2:14">
      <c r="C56" s="839"/>
      <c r="G56" s="839"/>
    </row>
    <row r="57" spans="2:14">
      <c r="C57" s="689"/>
      <c r="G57" s="840"/>
      <c r="K57" s="689"/>
    </row>
    <row r="58" spans="2:14">
      <c r="K58" s="689"/>
    </row>
    <row r="59" spans="2:14">
      <c r="K59" s="689"/>
    </row>
  </sheetData>
  <mergeCells count="14">
    <mergeCell ref="B6:I6"/>
    <mergeCell ref="B3:I3"/>
    <mergeCell ref="B4:I4"/>
    <mergeCell ref="B5:I5"/>
    <mergeCell ref="B7:I7"/>
    <mergeCell ref="B8:I8"/>
    <mergeCell ref="B9:I9"/>
    <mergeCell ref="B10:B11"/>
    <mergeCell ref="C10:C11"/>
    <mergeCell ref="D10:D11"/>
    <mergeCell ref="E10:E11"/>
    <mergeCell ref="F10:F11"/>
    <mergeCell ref="G10:G11"/>
    <mergeCell ref="H10:I10"/>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C89F7-84F9-4527-9772-644A7A1C3E9D}">
  <dimension ref="B3:P108"/>
  <sheetViews>
    <sheetView showGridLines="0" zoomScale="80" zoomScaleNormal="80" workbookViewId="0">
      <selection activeCell="B8" sqref="B8:J8"/>
    </sheetView>
  </sheetViews>
  <sheetFormatPr defaultColWidth="11.42578125" defaultRowHeight="12.75"/>
  <cols>
    <col min="1" max="1" width="1.42578125" style="702" customWidth="1"/>
    <col min="2" max="2" width="83.85546875" style="702" customWidth="1"/>
    <col min="3" max="8" width="15.85546875" style="702" customWidth="1"/>
    <col min="9" max="9" width="12.42578125" style="702" customWidth="1"/>
    <col min="10" max="10" width="12.140625" style="702" customWidth="1"/>
    <col min="11" max="11" width="27.5703125" style="702" customWidth="1"/>
    <col min="12" max="13" width="11.42578125" style="702"/>
    <col min="14" max="14" width="11.42578125" style="705"/>
    <col min="15" max="15" width="26.7109375" style="702" bestFit="1" customWidth="1"/>
    <col min="16" max="241" width="11.42578125" style="702"/>
    <col min="242" max="242" width="1.42578125" style="702" customWidth="1"/>
    <col min="243" max="243" width="69.42578125" style="702" customWidth="1"/>
    <col min="244" max="250" width="11" style="702" customWidth="1"/>
    <col min="251" max="251" width="10" style="702" customWidth="1"/>
    <col min="252" max="252" width="10.42578125" style="702" customWidth="1"/>
    <col min="253" max="253" width="10.28515625" style="702" customWidth="1"/>
    <col min="254" max="259" width="10.140625" style="702" customWidth="1"/>
    <col min="260" max="260" width="9.42578125" style="702" customWidth="1"/>
    <col min="261" max="262" width="11.28515625" style="702" customWidth="1"/>
    <col min="263" max="263" width="9.42578125" style="702" customWidth="1"/>
    <col min="264" max="264" width="11.42578125" style="702" customWidth="1"/>
    <col min="265" max="265" width="8.7109375" style="702" customWidth="1"/>
    <col min="266" max="266" width="10.42578125" style="702" customWidth="1"/>
    <col min="267" max="267" width="11.7109375" style="702" customWidth="1"/>
    <col min="268" max="497" width="11.42578125" style="702"/>
    <col min="498" max="498" width="1.42578125" style="702" customWidth="1"/>
    <col min="499" max="499" width="69.42578125" style="702" customWidth="1"/>
    <col min="500" max="506" width="11" style="702" customWidth="1"/>
    <col min="507" max="507" width="10" style="702" customWidth="1"/>
    <col min="508" max="508" width="10.42578125" style="702" customWidth="1"/>
    <col min="509" max="509" width="10.28515625" style="702" customWidth="1"/>
    <col min="510" max="515" width="10.140625" style="702" customWidth="1"/>
    <col min="516" max="516" width="9.42578125" style="702" customWidth="1"/>
    <col min="517" max="518" width="11.28515625" style="702" customWidth="1"/>
    <col min="519" max="519" width="9.42578125" style="702" customWidth="1"/>
    <col min="520" max="520" width="11.42578125" style="702" customWidth="1"/>
    <col min="521" max="521" width="8.7109375" style="702" customWidth="1"/>
    <col min="522" max="522" width="10.42578125" style="702" customWidth="1"/>
    <col min="523" max="523" width="11.7109375" style="702" customWidth="1"/>
    <col min="524" max="753" width="11.42578125" style="702"/>
    <col min="754" max="754" width="1.42578125" style="702" customWidth="1"/>
    <col min="755" max="755" width="69.42578125" style="702" customWidth="1"/>
    <col min="756" max="762" width="11" style="702" customWidth="1"/>
    <col min="763" max="763" width="10" style="702" customWidth="1"/>
    <col min="764" max="764" width="10.42578125" style="702" customWidth="1"/>
    <col min="765" max="765" width="10.28515625" style="702" customWidth="1"/>
    <col min="766" max="771" width="10.140625" style="702" customWidth="1"/>
    <col min="772" max="772" width="9.42578125" style="702" customWidth="1"/>
    <col min="773" max="774" width="11.28515625" style="702" customWidth="1"/>
    <col min="775" max="775" width="9.42578125" style="702" customWidth="1"/>
    <col min="776" max="776" width="11.42578125" style="702" customWidth="1"/>
    <col min="777" max="777" width="8.7109375" style="702" customWidth="1"/>
    <col min="778" max="778" width="10.42578125" style="702" customWidth="1"/>
    <col min="779" max="779" width="11.7109375" style="702" customWidth="1"/>
    <col min="780" max="1009" width="11.42578125" style="702"/>
    <col min="1010" max="1010" width="1.42578125" style="702" customWidth="1"/>
    <col min="1011" max="1011" width="69.42578125" style="702" customWidth="1"/>
    <col min="1012" max="1018" width="11" style="702" customWidth="1"/>
    <col min="1019" max="1019" width="10" style="702" customWidth="1"/>
    <col min="1020" max="1020" width="10.42578125" style="702" customWidth="1"/>
    <col min="1021" max="1021" width="10.28515625" style="702" customWidth="1"/>
    <col min="1022" max="1027" width="10.140625" style="702" customWidth="1"/>
    <col min="1028" max="1028" width="9.42578125" style="702" customWidth="1"/>
    <col min="1029" max="1030" width="11.28515625" style="702" customWidth="1"/>
    <col min="1031" max="1031" width="9.42578125" style="702" customWidth="1"/>
    <col min="1032" max="1032" width="11.42578125" style="702" customWidth="1"/>
    <col min="1033" max="1033" width="8.7109375" style="702" customWidth="1"/>
    <col min="1034" max="1034" width="10.42578125" style="702" customWidth="1"/>
    <col min="1035" max="1035" width="11.7109375" style="702" customWidth="1"/>
    <col min="1036" max="1265" width="11.42578125" style="702"/>
    <col min="1266" max="1266" width="1.42578125" style="702" customWidth="1"/>
    <col min="1267" max="1267" width="69.42578125" style="702" customWidth="1"/>
    <col min="1268" max="1274" width="11" style="702" customWidth="1"/>
    <col min="1275" max="1275" width="10" style="702" customWidth="1"/>
    <col min="1276" max="1276" width="10.42578125" style="702" customWidth="1"/>
    <col min="1277" max="1277" width="10.28515625" style="702" customWidth="1"/>
    <col min="1278" max="1283" width="10.140625" style="702" customWidth="1"/>
    <col min="1284" max="1284" width="9.42578125" style="702" customWidth="1"/>
    <col min="1285" max="1286" width="11.28515625" style="702" customWidth="1"/>
    <col min="1287" max="1287" width="9.42578125" style="702" customWidth="1"/>
    <col min="1288" max="1288" width="11.42578125" style="702" customWidth="1"/>
    <col min="1289" max="1289" width="8.7109375" style="702" customWidth="1"/>
    <col min="1290" max="1290" width="10.42578125" style="702" customWidth="1"/>
    <col min="1291" max="1291" width="11.7109375" style="702" customWidth="1"/>
    <col min="1292" max="1521" width="11.42578125" style="702"/>
    <col min="1522" max="1522" width="1.42578125" style="702" customWidth="1"/>
    <col min="1523" max="1523" width="69.42578125" style="702" customWidth="1"/>
    <col min="1524" max="1530" width="11" style="702" customWidth="1"/>
    <col min="1531" max="1531" width="10" style="702" customWidth="1"/>
    <col min="1532" max="1532" width="10.42578125" style="702" customWidth="1"/>
    <col min="1533" max="1533" width="10.28515625" style="702" customWidth="1"/>
    <col min="1534" max="1539" width="10.140625" style="702" customWidth="1"/>
    <col min="1540" max="1540" width="9.42578125" style="702" customWidth="1"/>
    <col min="1541" max="1542" width="11.28515625" style="702" customWidth="1"/>
    <col min="1543" max="1543" width="9.42578125" style="702" customWidth="1"/>
    <col min="1544" max="1544" width="11.42578125" style="702" customWidth="1"/>
    <col min="1545" max="1545" width="8.7109375" style="702" customWidth="1"/>
    <col min="1546" max="1546" width="10.42578125" style="702" customWidth="1"/>
    <col min="1547" max="1547" width="11.7109375" style="702" customWidth="1"/>
    <col min="1548" max="1777" width="11.42578125" style="702"/>
    <col min="1778" max="1778" width="1.42578125" style="702" customWidth="1"/>
    <col min="1779" max="1779" width="69.42578125" style="702" customWidth="1"/>
    <col min="1780" max="1786" width="11" style="702" customWidth="1"/>
    <col min="1787" max="1787" width="10" style="702" customWidth="1"/>
    <col min="1788" max="1788" width="10.42578125" style="702" customWidth="1"/>
    <col min="1789" max="1789" width="10.28515625" style="702" customWidth="1"/>
    <col min="1790" max="1795" width="10.140625" style="702" customWidth="1"/>
    <col min="1796" max="1796" width="9.42578125" style="702" customWidth="1"/>
    <col min="1797" max="1798" width="11.28515625" style="702" customWidth="1"/>
    <col min="1799" max="1799" width="9.42578125" style="702" customWidth="1"/>
    <col min="1800" max="1800" width="11.42578125" style="702" customWidth="1"/>
    <col min="1801" max="1801" width="8.7109375" style="702" customWidth="1"/>
    <col min="1802" max="1802" width="10.42578125" style="702" customWidth="1"/>
    <col min="1803" max="1803" width="11.7109375" style="702" customWidth="1"/>
    <col min="1804" max="2033" width="11.42578125" style="702"/>
    <col min="2034" max="2034" width="1.42578125" style="702" customWidth="1"/>
    <col min="2035" max="2035" width="69.42578125" style="702" customWidth="1"/>
    <col min="2036" max="2042" width="11" style="702" customWidth="1"/>
    <col min="2043" max="2043" width="10" style="702" customWidth="1"/>
    <col min="2044" max="2044" width="10.42578125" style="702" customWidth="1"/>
    <col min="2045" max="2045" width="10.28515625" style="702" customWidth="1"/>
    <col min="2046" max="2051" width="10.140625" style="702" customWidth="1"/>
    <col min="2052" max="2052" width="9.42578125" style="702" customWidth="1"/>
    <col min="2053" max="2054" width="11.28515625" style="702" customWidth="1"/>
    <col min="2055" max="2055" width="9.42578125" style="702" customWidth="1"/>
    <col min="2056" max="2056" width="11.42578125" style="702" customWidth="1"/>
    <col min="2057" max="2057" width="8.7109375" style="702" customWidth="1"/>
    <col min="2058" max="2058" width="10.42578125" style="702" customWidth="1"/>
    <col min="2059" max="2059" width="11.7109375" style="702" customWidth="1"/>
    <col min="2060" max="2289" width="11.42578125" style="702"/>
    <col min="2290" max="2290" width="1.42578125" style="702" customWidth="1"/>
    <col min="2291" max="2291" width="69.42578125" style="702" customWidth="1"/>
    <col min="2292" max="2298" width="11" style="702" customWidth="1"/>
    <col min="2299" max="2299" width="10" style="702" customWidth="1"/>
    <col min="2300" max="2300" width="10.42578125" style="702" customWidth="1"/>
    <col min="2301" max="2301" width="10.28515625" style="702" customWidth="1"/>
    <col min="2302" max="2307" width="10.140625" style="702" customWidth="1"/>
    <col min="2308" max="2308" width="9.42578125" style="702" customWidth="1"/>
    <col min="2309" max="2310" width="11.28515625" style="702" customWidth="1"/>
    <col min="2311" max="2311" width="9.42578125" style="702" customWidth="1"/>
    <col min="2312" max="2312" width="11.42578125" style="702" customWidth="1"/>
    <col min="2313" max="2313" width="8.7109375" style="702" customWidth="1"/>
    <col min="2314" max="2314" width="10.42578125" style="702" customWidth="1"/>
    <col min="2315" max="2315" width="11.7109375" style="702" customWidth="1"/>
    <col min="2316" max="2545" width="11.42578125" style="702"/>
    <col min="2546" max="2546" width="1.42578125" style="702" customWidth="1"/>
    <col min="2547" max="2547" width="69.42578125" style="702" customWidth="1"/>
    <col min="2548" max="2554" width="11" style="702" customWidth="1"/>
    <col min="2555" max="2555" width="10" style="702" customWidth="1"/>
    <col min="2556" max="2556" width="10.42578125" style="702" customWidth="1"/>
    <col min="2557" max="2557" width="10.28515625" style="702" customWidth="1"/>
    <col min="2558" max="2563" width="10.140625" style="702" customWidth="1"/>
    <col min="2564" max="2564" width="9.42578125" style="702" customWidth="1"/>
    <col min="2565" max="2566" width="11.28515625" style="702" customWidth="1"/>
    <col min="2567" max="2567" width="9.42578125" style="702" customWidth="1"/>
    <col min="2568" max="2568" width="11.42578125" style="702" customWidth="1"/>
    <col min="2569" max="2569" width="8.7109375" style="702" customWidth="1"/>
    <col min="2570" max="2570" width="10.42578125" style="702" customWidth="1"/>
    <col min="2571" max="2571" width="11.7109375" style="702" customWidth="1"/>
    <col min="2572" max="2801" width="11.42578125" style="702"/>
    <col min="2802" max="2802" width="1.42578125" style="702" customWidth="1"/>
    <col min="2803" max="2803" width="69.42578125" style="702" customWidth="1"/>
    <col min="2804" max="2810" width="11" style="702" customWidth="1"/>
    <col min="2811" max="2811" width="10" style="702" customWidth="1"/>
    <col min="2812" max="2812" width="10.42578125" style="702" customWidth="1"/>
    <col min="2813" max="2813" width="10.28515625" style="702" customWidth="1"/>
    <col min="2814" max="2819" width="10.140625" style="702" customWidth="1"/>
    <col min="2820" max="2820" width="9.42578125" style="702" customWidth="1"/>
    <col min="2821" max="2822" width="11.28515625" style="702" customWidth="1"/>
    <col min="2823" max="2823" width="9.42578125" style="702" customWidth="1"/>
    <col min="2824" max="2824" width="11.42578125" style="702" customWidth="1"/>
    <col min="2825" max="2825" width="8.7109375" style="702" customWidth="1"/>
    <col min="2826" max="2826" width="10.42578125" style="702" customWidth="1"/>
    <col min="2827" max="2827" width="11.7109375" style="702" customWidth="1"/>
    <col min="2828" max="3057" width="11.42578125" style="702"/>
    <col min="3058" max="3058" width="1.42578125" style="702" customWidth="1"/>
    <col min="3059" max="3059" width="69.42578125" style="702" customWidth="1"/>
    <col min="3060" max="3066" width="11" style="702" customWidth="1"/>
    <col min="3067" max="3067" width="10" style="702" customWidth="1"/>
    <col min="3068" max="3068" width="10.42578125" style="702" customWidth="1"/>
    <col min="3069" max="3069" width="10.28515625" style="702" customWidth="1"/>
    <col min="3070" max="3075" width="10.140625" style="702" customWidth="1"/>
    <col min="3076" max="3076" width="9.42578125" style="702" customWidth="1"/>
    <col min="3077" max="3078" width="11.28515625" style="702" customWidth="1"/>
    <col min="3079" max="3079" width="9.42578125" style="702" customWidth="1"/>
    <col min="3080" max="3080" width="11.42578125" style="702" customWidth="1"/>
    <col min="3081" max="3081" width="8.7109375" style="702" customWidth="1"/>
    <col min="3082" max="3082" width="10.42578125" style="702" customWidth="1"/>
    <col min="3083" max="3083" width="11.7109375" style="702" customWidth="1"/>
    <col min="3084" max="3313" width="11.42578125" style="702"/>
    <col min="3314" max="3314" width="1.42578125" style="702" customWidth="1"/>
    <col min="3315" max="3315" width="69.42578125" style="702" customWidth="1"/>
    <col min="3316" max="3322" width="11" style="702" customWidth="1"/>
    <col min="3323" max="3323" width="10" style="702" customWidth="1"/>
    <col min="3324" max="3324" width="10.42578125" style="702" customWidth="1"/>
    <col min="3325" max="3325" width="10.28515625" style="702" customWidth="1"/>
    <col min="3326" max="3331" width="10.140625" style="702" customWidth="1"/>
    <col min="3332" max="3332" width="9.42578125" style="702" customWidth="1"/>
    <col min="3333" max="3334" width="11.28515625" style="702" customWidth="1"/>
    <col min="3335" max="3335" width="9.42578125" style="702" customWidth="1"/>
    <col min="3336" max="3336" width="11.42578125" style="702" customWidth="1"/>
    <col min="3337" max="3337" width="8.7109375" style="702" customWidth="1"/>
    <col min="3338" max="3338" width="10.42578125" style="702" customWidth="1"/>
    <col min="3339" max="3339" width="11.7109375" style="702" customWidth="1"/>
    <col min="3340" max="3569" width="11.42578125" style="702"/>
    <col min="3570" max="3570" width="1.42578125" style="702" customWidth="1"/>
    <col min="3571" max="3571" width="69.42578125" style="702" customWidth="1"/>
    <col min="3572" max="3578" width="11" style="702" customWidth="1"/>
    <col min="3579" max="3579" width="10" style="702" customWidth="1"/>
    <col min="3580" max="3580" width="10.42578125" style="702" customWidth="1"/>
    <col min="3581" max="3581" width="10.28515625" style="702" customWidth="1"/>
    <col min="3582" max="3587" width="10.140625" style="702" customWidth="1"/>
    <col min="3588" max="3588" width="9.42578125" style="702" customWidth="1"/>
    <col min="3589" max="3590" width="11.28515625" style="702" customWidth="1"/>
    <col min="3591" max="3591" width="9.42578125" style="702" customWidth="1"/>
    <col min="3592" max="3592" width="11.42578125" style="702" customWidth="1"/>
    <col min="3593" max="3593" width="8.7109375" style="702" customWidth="1"/>
    <col min="3594" max="3594" width="10.42578125" style="702" customWidth="1"/>
    <col min="3595" max="3595" width="11.7109375" style="702" customWidth="1"/>
    <col min="3596" max="3825" width="11.42578125" style="702"/>
    <col min="3826" max="3826" width="1.42578125" style="702" customWidth="1"/>
    <col min="3827" max="3827" width="69.42578125" style="702" customWidth="1"/>
    <col min="3828" max="3834" width="11" style="702" customWidth="1"/>
    <col min="3835" max="3835" width="10" style="702" customWidth="1"/>
    <col min="3836" max="3836" width="10.42578125" style="702" customWidth="1"/>
    <col min="3837" max="3837" width="10.28515625" style="702" customWidth="1"/>
    <col min="3838" max="3843" width="10.140625" style="702" customWidth="1"/>
    <col min="3844" max="3844" width="9.42578125" style="702" customWidth="1"/>
    <col min="3845" max="3846" width="11.28515625" style="702" customWidth="1"/>
    <col min="3847" max="3847" width="9.42578125" style="702" customWidth="1"/>
    <col min="3848" max="3848" width="11.42578125" style="702" customWidth="1"/>
    <col min="3849" max="3849" width="8.7109375" style="702" customWidth="1"/>
    <col min="3850" max="3850" width="10.42578125" style="702" customWidth="1"/>
    <col min="3851" max="3851" width="11.7109375" style="702" customWidth="1"/>
    <col min="3852" max="4081" width="11.42578125" style="702"/>
    <col min="4082" max="4082" width="1.42578125" style="702" customWidth="1"/>
    <col min="4083" max="4083" width="69.42578125" style="702" customWidth="1"/>
    <col min="4084" max="4090" width="11" style="702" customWidth="1"/>
    <col min="4091" max="4091" width="10" style="702" customWidth="1"/>
    <col min="4092" max="4092" width="10.42578125" style="702" customWidth="1"/>
    <col min="4093" max="4093" width="10.28515625" style="702" customWidth="1"/>
    <col min="4094" max="4099" width="10.140625" style="702" customWidth="1"/>
    <col min="4100" max="4100" width="9.42578125" style="702" customWidth="1"/>
    <col min="4101" max="4102" width="11.28515625" style="702" customWidth="1"/>
    <col min="4103" max="4103" width="9.42578125" style="702" customWidth="1"/>
    <col min="4104" max="4104" width="11.42578125" style="702" customWidth="1"/>
    <col min="4105" max="4105" width="8.7109375" style="702" customWidth="1"/>
    <col min="4106" max="4106" width="10.42578125" style="702" customWidth="1"/>
    <col min="4107" max="4107" width="11.7109375" style="702" customWidth="1"/>
    <col min="4108" max="4337" width="11.42578125" style="702"/>
    <col min="4338" max="4338" width="1.42578125" style="702" customWidth="1"/>
    <col min="4339" max="4339" width="69.42578125" style="702" customWidth="1"/>
    <col min="4340" max="4346" width="11" style="702" customWidth="1"/>
    <col min="4347" max="4347" width="10" style="702" customWidth="1"/>
    <col min="4348" max="4348" width="10.42578125" style="702" customWidth="1"/>
    <col min="4349" max="4349" width="10.28515625" style="702" customWidth="1"/>
    <col min="4350" max="4355" width="10.140625" style="702" customWidth="1"/>
    <col min="4356" max="4356" width="9.42578125" style="702" customWidth="1"/>
    <col min="4357" max="4358" width="11.28515625" style="702" customWidth="1"/>
    <col min="4359" max="4359" width="9.42578125" style="702" customWidth="1"/>
    <col min="4360" max="4360" width="11.42578125" style="702" customWidth="1"/>
    <col min="4361" max="4361" width="8.7109375" style="702" customWidth="1"/>
    <col min="4362" max="4362" width="10.42578125" style="702" customWidth="1"/>
    <col min="4363" max="4363" width="11.7109375" style="702" customWidth="1"/>
    <col min="4364" max="4593" width="11.42578125" style="702"/>
    <col min="4594" max="4594" width="1.42578125" style="702" customWidth="1"/>
    <col min="4595" max="4595" width="69.42578125" style="702" customWidth="1"/>
    <col min="4596" max="4602" width="11" style="702" customWidth="1"/>
    <col min="4603" max="4603" width="10" style="702" customWidth="1"/>
    <col min="4604" max="4604" width="10.42578125" style="702" customWidth="1"/>
    <col min="4605" max="4605" width="10.28515625" style="702" customWidth="1"/>
    <col min="4606" max="4611" width="10.140625" style="702" customWidth="1"/>
    <col min="4612" max="4612" width="9.42578125" style="702" customWidth="1"/>
    <col min="4613" max="4614" width="11.28515625" style="702" customWidth="1"/>
    <col min="4615" max="4615" width="9.42578125" style="702" customWidth="1"/>
    <col min="4616" max="4616" width="11.42578125" style="702" customWidth="1"/>
    <col min="4617" max="4617" width="8.7109375" style="702" customWidth="1"/>
    <col min="4618" max="4618" width="10.42578125" style="702" customWidth="1"/>
    <col min="4619" max="4619" width="11.7109375" style="702" customWidth="1"/>
    <col min="4620" max="4849" width="11.42578125" style="702"/>
    <col min="4850" max="4850" width="1.42578125" style="702" customWidth="1"/>
    <col min="4851" max="4851" width="69.42578125" style="702" customWidth="1"/>
    <col min="4852" max="4858" width="11" style="702" customWidth="1"/>
    <col min="4859" max="4859" width="10" style="702" customWidth="1"/>
    <col min="4860" max="4860" width="10.42578125" style="702" customWidth="1"/>
    <col min="4861" max="4861" width="10.28515625" style="702" customWidth="1"/>
    <col min="4862" max="4867" width="10.140625" style="702" customWidth="1"/>
    <col min="4868" max="4868" width="9.42578125" style="702" customWidth="1"/>
    <col min="4869" max="4870" width="11.28515625" style="702" customWidth="1"/>
    <col min="4871" max="4871" width="9.42578125" style="702" customWidth="1"/>
    <col min="4872" max="4872" width="11.42578125" style="702" customWidth="1"/>
    <col min="4873" max="4873" width="8.7109375" style="702" customWidth="1"/>
    <col min="4874" max="4874" width="10.42578125" style="702" customWidth="1"/>
    <col min="4875" max="4875" width="11.7109375" style="702" customWidth="1"/>
    <col min="4876" max="5105" width="11.42578125" style="702"/>
    <col min="5106" max="5106" width="1.42578125" style="702" customWidth="1"/>
    <col min="5107" max="5107" width="69.42578125" style="702" customWidth="1"/>
    <col min="5108" max="5114" width="11" style="702" customWidth="1"/>
    <col min="5115" max="5115" width="10" style="702" customWidth="1"/>
    <col min="5116" max="5116" width="10.42578125" style="702" customWidth="1"/>
    <col min="5117" max="5117" width="10.28515625" style="702" customWidth="1"/>
    <col min="5118" max="5123" width="10.140625" style="702" customWidth="1"/>
    <col min="5124" max="5124" width="9.42578125" style="702" customWidth="1"/>
    <col min="5125" max="5126" width="11.28515625" style="702" customWidth="1"/>
    <col min="5127" max="5127" width="9.42578125" style="702" customWidth="1"/>
    <col min="5128" max="5128" width="11.42578125" style="702" customWidth="1"/>
    <col min="5129" max="5129" width="8.7109375" style="702" customWidth="1"/>
    <col min="5130" max="5130" width="10.42578125" style="702" customWidth="1"/>
    <col min="5131" max="5131" width="11.7109375" style="702" customWidth="1"/>
    <col min="5132" max="5361" width="11.42578125" style="702"/>
    <col min="5362" max="5362" width="1.42578125" style="702" customWidth="1"/>
    <col min="5363" max="5363" width="69.42578125" style="702" customWidth="1"/>
    <col min="5364" max="5370" width="11" style="702" customWidth="1"/>
    <col min="5371" max="5371" width="10" style="702" customWidth="1"/>
    <col min="5372" max="5372" width="10.42578125" style="702" customWidth="1"/>
    <col min="5373" max="5373" width="10.28515625" style="702" customWidth="1"/>
    <col min="5374" max="5379" width="10.140625" style="702" customWidth="1"/>
    <col min="5380" max="5380" width="9.42578125" style="702" customWidth="1"/>
    <col min="5381" max="5382" width="11.28515625" style="702" customWidth="1"/>
    <col min="5383" max="5383" width="9.42578125" style="702" customWidth="1"/>
    <col min="5384" max="5384" width="11.42578125" style="702" customWidth="1"/>
    <col min="5385" max="5385" width="8.7109375" style="702" customWidth="1"/>
    <col min="5386" max="5386" width="10.42578125" style="702" customWidth="1"/>
    <col min="5387" max="5387" width="11.7109375" style="702" customWidth="1"/>
    <col min="5388" max="5617" width="11.42578125" style="702"/>
    <col min="5618" max="5618" width="1.42578125" style="702" customWidth="1"/>
    <col min="5619" max="5619" width="69.42578125" style="702" customWidth="1"/>
    <col min="5620" max="5626" width="11" style="702" customWidth="1"/>
    <col min="5627" max="5627" width="10" style="702" customWidth="1"/>
    <col min="5628" max="5628" width="10.42578125" style="702" customWidth="1"/>
    <col min="5629" max="5629" width="10.28515625" style="702" customWidth="1"/>
    <col min="5630" max="5635" width="10.140625" style="702" customWidth="1"/>
    <col min="5636" max="5636" width="9.42578125" style="702" customWidth="1"/>
    <col min="5637" max="5638" width="11.28515625" style="702" customWidth="1"/>
    <col min="5639" max="5639" width="9.42578125" style="702" customWidth="1"/>
    <col min="5640" max="5640" width="11.42578125" style="702" customWidth="1"/>
    <col min="5641" max="5641" width="8.7109375" style="702" customWidth="1"/>
    <col min="5642" max="5642" width="10.42578125" style="702" customWidth="1"/>
    <col min="5643" max="5643" width="11.7109375" style="702" customWidth="1"/>
    <col min="5644" max="5873" width="11.42578125" style="702"/>
    <col min="5874" max="5874" width="1.42578125" style="702" customWidth="1"/>
    <col min="5875" max="5875" width="69.42578125" style="702" customWidth="1"/>
    <col min="5876" max="5882" width="11" style="702" customWidth="1"/>
    <col min="5883" max="5883" width="10" style="702" customWidth="1"/>
    <col min="5884" max="5884" width="10.42578125" style="702" customWidth="1"/>
    <col min="5885" max="5885" width="10.28515625" style="702" customWidth="1"/>
    <col min="5886" max="5891" width="10.140625" style="702" customWidth="1"/>
    <col min="5892" max="5892" width="9.42578125" style="702" customWidth="1"/>
    <col min="5893" max="5894" width="11.28515625" style="702" customWidth="1"/>
    <col min="5895" max="5895" width="9.42578125" style="702" customWidth="1"/>
    <col min="5896" max="5896" width="11.42578125" style="702" customWidth="1"/>
    <col min="5897" max="5897" width="8.7109375" style="702" customWidth="1"/>
    <col min="5898" max="5898" width="10.42578125" style="702" customWidth="1"/>
    <col min="5899" max="5899" width="11.7109375" style="702" customWidth="1"/>
    <col min="5900" max="6129" width="11.42578125" style="702"/>
    <col min="6130" max="6130" width="1.42578125" style="702" customWidth="1"/>
    <col min="6131" max="6131" width="69.42578125" style="702" customWidth="1"/>
    <col min="6132" max="6138" width="11" style="702" customWidth="1"/>
    <col min="6139" max="6139" width="10" style="702" customWidth="1"/>
    <col min="6140" max="6140" width="10.42578125" style="702" customWidth="1"/>
    <col min="6141" max="6141" width="10.28515625" style="702" customWidth="1"/>
    <col min="6142" max="6147" width="10.140625" style="702" customWidth="1"/>
    <col min="6148" max="6148" width="9.42578125" style="702" customWidth="1"/>
    <col min="6149" max="6150" width="11.28515625" style="702" customWidth="1"/>
    <col min="6151" max="6151" width="9.42578125" style="702" customWidth="1"/>
    <col min="6152" max="6152" width="11.42578125" style="702" customWidth="1"/>
    <col min="6153" max="6153" width="8.7109375" style="702" customWidth="1"/>
    <col min="6154" max="6154" width="10.42578125" style="702" customWidth="1"/>
    <col min="6155" max="6155" width="11.7109375" style="702" customWidth="1"/>
    <col min="6156" max="6385" width="11.42578125" style="702"/>
    <col min="6386" max="6386" width="1.42578125" style="702" customWidth="1"/>
    <col min="6387" max="6387" width="69.42578125" style="702" customWidth="1"/>
    <col min="6388" max="6394" width="11" style="702" customWidth="1"/>
    <col min="6395" max="6395" width="10" style="702" customWidth="1"/>
    <col min="6396" max="6396" width="10.42578125" style="702" customWidth="1"/>
    <col min="6397" max="6397" width="10.28515625" style="702" customWidth="1"/>
    <col min="6398" max="6403" width="10.140625" style="702" customWidth="1"/>
    <col min="6404" max="6404" width="9.42578125" style="702" customWidth="1"/>
    <col min="6405" max="6406" width="11.28515625" style="702" customWidth="1"/>
    <col min="6407" max="6407" width="9.42578125" style="702" customWidth="1"/>
    <col min="6408" max="6408" width="11.42578125" style="702" customWidth="1"/>
    <col min="6409" max="6409" width="8.7109375" style="702" customWidth="1"/>
    <col min="6410" max="6410" width="10.42578125" style="702" customWidth="1"/>
    <col min="6411" max="6411" width="11.7109375" style="702" customWidth="1"/>
    <col min="6412" max="6641" width="11.42578125" style="702"/>
    <col min="6642" max="6642" width="1.42578125" style="702" customWidth="1"/>
    <col min="6643" max="6643" width="69.42578125" style="702" customWidth="1"/>
    <col min="6644" max="6650" width="11" style="702" customWidth="1"/>
    <col min="6651" max="6651" width="10" style="702" customWidth="1"/>
    <col min="6652" max="6652" width="10.42578125" style="702" customWidth="1"/>
    <col min="6653" max="6653" width="10.28515625" style="702" customWidth="1"/>
    <col min="6654" max="6659" width="10.140625" style="702" customWidth="1"/>
    <col min="6660" max="6660" width="9.42578125" style="702" customWidth="1"/>
    <col min="6661" max="6662" width="11.28515625" style="702" customWidth="1"/>
    <col min="6663" max="6663" width="9.42578125" style="702" customWidth="1"/>
    <col min="6664" max="6664" width="11.42578125" style="702" customWidth="1"/>
    <col min="6665" max="6665" width="8.7109375" style="702" customWidth="1"/>
    <col min="6666" max="6666" width="10.42578125" style="702" customWidth="1"/>
    <col min="6667" max="6667" width="11.7109375" style="702" customWidth="1"/>
    <col min="6668" max="6897" width="11.42578125" style="702"/>
    <col min="6898" max="6898" width="1.42578125" style="702" customWidth="1"/>
    <col min="6899" max="6899" width="69.42578125" style="702" customWidth="1"/>
    <col min="6900" max="6906" width="11" style="702" customWidth="1"/>
    <col min="6907" max="6907" width="10" style="702" customWidth="1"/>
    <col min="6908" max="6908" width="10.42578125" style="702" customWidth="1"/>
    <col min="6909" max="6909" width="10.28515625" style="702" customWidth="1"/>
    <col min="6910" max="6915" width="10.140625" style="702" customWidth="1"/>
    <col min="6916" max="6916" width="9.42578125" style="702" customWidth="1"/>
    <col min="6917" max="6918" width="11.28515625" style="702" customWidth="1"/>
    <col min="6919" max="6919" width="9.42578125" style="702" customWidth="1"/>
    <col min="6920" max="6920" width="11.42578125" style="702" customWidth="1"/>
    <col min="6921" max="6921" width="8.7109375" style="702" customWidth="1"/>
    <col min="6922" max="6922" width="10.42578125" style="702" customWidth="1"/>
    <col min="6923" max="6923" width="11.7109375" style="702" customWidth="1"/>
    <col min="6924" max="7153" width="11.42578125" style="702"/>
    <col min="7154" max="7154" width="1.42578125" style="702" customWidth="1"/>
    <col min="7155" max="7155" width="69.42578125" style="702" customWidth="1"/>
    <col min="7156" max="7162" width="11" style="702" customWidth="1"/>
    <col min="7163" max="7163" width="10" style="702" customWidth="1"/>
    <col min="7164" max="7164" width="10.42578125" style="702" customWidth="1"/>
    <col min="7165" max="7165" width="10.28515625" style="702" customWidth="1"/>
    <col min="7166" max="7171" width="10.140625" style="702" customWidth="1"/>
    <col min="7172" max="7172" width="9.42578125" style="702" customWidth="1"/>
    <col min="7173" max="7174" width="11.28515625" style="702" customWidth="1"/>
    <col min="7175" max="7175" width="9.42578125" style="702" customWidth="1"/>
    <col min="7176" max="7176" width="11.42578125" style="702" customWidth="1"/>
    <col min="7177" max="7177" width="8.7109375" style="702" customWidth="1"/>
    <col min="7178" max="7178" width="10.42578125" style="702" customWidth="1"/>
    <col min="7179" max="7179" width="11.7109375" style="702" customWidth="1"/>
    <col min="7180" max="7409" width="11.42578125" style="702"/>
    <col min="7410" max="7410" width="1.42578125" style="702" customWidth="1"/>
    <col min="7411" max="7411" width="69.42578125" style="702" customWidth="1"/>
    <col min="7412" max="7418" width="11" style="702" customWidth="1"/>
    <col min="7419" max="7419" width="10" style="702" customWidth="1"/>
    <col min="7420" max="7420" width="10.42578125" style="702" customWidth="1"/>
    <col min="7421" max="7421" width="10.28515625" style="702" customWidth="1"/>
    <col min="7422" max="7427" width="10.140625" style="702" customWidth="1"/>
    <col min="7428" max="7428" width="9.42578125" style="702" customWidth="1"/>
    <col min="7429" max="7430" width="11.28515625" style="702" customWidth="1"/>
    <col min="7431" max="7431" width="9.42578125" style="702" customWidth="1"/>
    <col min="7432" max="7432" width="11.42578125" style="702" customWidth="1"/>
    <col min="7433" max="7433" width="8.7109375" style="702" customWidth="1"/>
    <col min="7434" max="7434" width="10.42578125" style="702" customWidth="1"/>
    <col min="7435" max="7435" width="11.7109375" style="702" customWidth="1"/>
    <col min="7436" max="7665" width="11.42578125" style="702"/>
    <col min="7666" max="7666" width="1.42578125" style="702" customWidth="1"/>
    <col min="7667" max="7667" width="69.42578125" style="702" customWidth="1"/>
    <col min="7668" max="7674" width="11" style="702" customWidth="1"/>
    <col min="7675" max="7675" width="10" style="702" customWidth="1"/>
    <col min="7676" max="7676" width="10.42578125" style="702" customWidth="1"/>
    <col min="7677" max="7677" width="10.28515625" style="702" customWidth="1"/>
    <col min="7678" max="7683" width="10.140625" style="702" customWidth="1"/>
    <col min="7684" max="7684" width="9.42578125" style="702" customWidth="1"/>
    <col min="7685" max="7686" width="11.28515625" style="702" customWidth="1"/>
    <col min="7687" max="7687" width="9.42578125" style="702" customWidth="1"/>
    <col min="7688" max="7688" width="11.42578125" style="702" customWidth="1"/>
    <col min="7689" max="7689" width="8.7109375" style="702" customWidth="1"/>
    <col min="7690" max="7690" width="10.42578125" style="702" customWidth="1"/>
    <col min="7691" max="7691" width="11.7109375" style="702" customWidth="1"/>
    <col min="7692" max="7921" width="11.42578125" style="702"/>
    <col min="7922" max="7922" width="1.42578125" style="702" customWidth="1"/>
    <col min="7923" max="7923" width="69.42578125" style="702" customWidth="1"/>
    <col min="7924" max="7930" width="11" style="702" customWidth="1"/>
    <col min="7931" max="7931" width="10" style="702" customWidth="1"/>
    <col min="7932" max="7932" width="10.42578125" style="702" customWidth="1"/>
    <col min="7933" max="7933" width="10.28515625" style="702" customWidth="1"/>
    <col min="7934" max="7939" width="10.140625" style="702" customWidth="1"/>
    <col min="7940" max="7940" width="9.42578125" style="702" customWidth="1"/>
    <col min="7941" max="7942" width="11.28515625" style="702" customWidth="1"/>
    <col min="7943" max="7943" width="9.42578125" style="702" customWidth="1"/>
    <col min="7944" max="7944" width="11.42578125" style="702" customWidth="1"/>
    <col min="7945" max="7945" width="8.7109375" style="702" customWidth="1"/>
    <col min="7946" max="7946" width="10.42578125" style="702" customWidth="1"/>
    <col min="7947" max="7947" width="11.7109375" style="702" customWidth="1"/>
    <col min="7948" max="8177" width="11.42578125" style="702"/>
    <col min="8178" max="8178" width="1.42578125" style="702" customWidth="1"/>
    <col min="8179" max="8179" width="69.42578125" style="702" customWidth="1"/>
    <col min="8180" max="8186" width="11" style="702" customWidth="1"/>
    <col min="8187" max="8187" width="10" style="702" customWidth="1"/>
    <col min="8188" max="8188" width="10.42578125" style="702" customWidth="1"/>
    <col min="8189" max="8189" width="10.28515625" style="702" customWidth="1"/>
    <col min="8190" max="8195" width="10.140625" style="702" customWidth="1"/>
    <col min="8196" max="8196" width="9.42578125" style="702" customWidth="1"/>
    <col min="8197" max="8198" width="11.28515625" style="702" customWidth="1"/>
    <col min="8199" max="8199" width="9.42578125" style="702" customWidth="1"/>
    <col min="8200" max="8200" width="11.42578125" style="702" customWidth="1"/>
    <col min="8201" max="8201" width="8.7109375" style="702" customWidth="1"/>
    <col min="8202" max="8202" width="10.42578125" style="702" customWidth="1"/>
    <col min="8203" max="8203" width="11.7109375" style="702" customWidth="1"/>
    <col min="8204" max="8433" width="11.42578125" style="702"/>
    <col min="8434" max="8434" width="1.42578125" style="702" customWidth="1"/>
    <col min="8435" max="8435" width="69.42578125" style="702" customWidth="1"/>
    <col min="8436" max="8442" width="11" style="702" customWidth="1"/>
    <col min="8443" max="8443" width="10" style="702" customWidth="1"/>
    <col min="8444" max="8444" width="10.42578125" style="702" customWidth="1"/>
    <col min="8445" max="8445" width="10.28515625" style="702" customWidth="1"/>
    <col min="8446" max="8451" width="10.140625" style="702" customWidth="1"/>
    <col min="8452" max="8452" width="9.42578125" style="702" customWidth="1"/>
    <col min="8453" max="8454" width="11.28515625" style="702" customWidth="1"/>
    <col min="8455" max="8455" width="9.42578125" style="702" customWidth="1"/>
    <col min="8456" max="8456" width="11.42578125" style="702" customWidth="1"/>
    <col min="8457" max="8457" width="8.7109375" style="702" customWidth="1"/>
    <col min="8458" max="8458" width="10.42578125" style="702" customWidth="1"/>
    <col min="8459" max="8459" width="11.7109375" style="702" customWidth="1"/>
    <col min="8460" max="8689" width="11.42578125" style="702"/>
    <col min="8690" max="8690" width="1.42578125" style="702" customWidth="1"/>
    <col min="8691" max="8691" width="69.42578125" style="702" customWidth="1"/>
    <col min="8692" max="8698" width="11" style="702" customWidth="1"/>
    <col min="8699" max="8699" width="10" style="702" customWidth="1"/>
    <col min="8700" max="8700" width="10.42578125" style="702" customWidth="1"/>
    <col min="8701" max="8701" width="10.28515625" style="702" customWidth="1"/>
    <col min="8702" max="8707" width="10.140625" style="702" customWidth="1"/>
    <col min="8708" max="8708" width="9.42578125" style="702" customWidth="1"/>
    <col min="8709" max="8710" width="11.28515625" style="702" customWidth="1"/>
    <col min="8711" max="8711" width="9.42578125" style="702" customWidth="1"/>
    <col min="8712" max="8712" width="11.42578125" style="702" customWidth="1"/>
    <col min="8713" max="8713" width="8.7109375" style="702" customWidth="1"/>
    <col min="8714" max="8714" width="10.42578125" style="702" customWidth="1"/>
    <col min="8715" max="8715" width="11.7109375" style="702" customWidth="1"/>
    <col min="8716" max="8945" width="11.42578125" style="702"/>
    <col min="8946" max="8946" width="1.42578125" style="702" customWidth="1"/>
    <col min="8947" max="8947" width="69.42578125" style="702" customWidth="1"/>
    <col min="8948" max="8954" width="11" style="702" customWidth="1"/>
    <col min="8955" max="8955" width="10" style="702" customWidth="1"/>
    <col min="8956" max="8956" width="10.42578125" style="702" customWidth="1"/>
    <col min="8957" max="8957" width="10.28515625" style="702" customWidth="1"/>
    <col min="8958" max="8963" width="10.140625" style="702" customWidth="1"/>
    <col min="8964" max="8964" width="9.42578125" style="702" customWidth="1"/>
    <col min="8965" max="8966" width="11.28515625" style="702" customWidth="1"/>
    <col min="8967" max="8967" width="9.42578125" style="702" customWidth="1"/>
    <col min="8968" max="8968" width="11.42578125" style="702" customWidth="1"/>
    <col min="8969" max="8969" width="8.7109375" style="702" customWidth="1"/>
    <col min="8970" max="8970" width="10.42578125" style="702" customWidth="1"/>
    <col min="8971" max="8971" width="11.7109375" style="702" customWidth="1"/>
    <col min="8972" max="9201" width="11.42578125" style="702"/>
    <col min="9202" max="9202" width="1.42578125" style="702" customWidth="1"/>
    <col min="9203" max="9203" width="69.42578125" style="702" customWidth="1"/>
    <col min="9204" max="9210" width="11" style="702" customWidth="1"/>
    <col min="9211" max="9211" width="10" style="702" customWidth="1"/>
    <col min="9212" max="9212" width="10.42578125" style="702" customWidth="1"/>
    <col min="9213" max="9213" width="10.28515625" style="702" customWidth="1"/>
    <col min="9214" max="9219" width="10.140625" style="702" customWidth="1"/>
    <col min="9220" max="9220" width="9.42578125" style="702" customWidth="1"/>
    <col min="9221" max="9222" width="11.28515625" style="702" customWidth="1"/>
    <col min="9223" max="9223" width="9.42578125" style="702" customWidth="1"/>
    <col min="9224" max="9224" width="11.42578125" style="702" customWidth="1"/>
    <col min="9225" max="9225" width="8.7109375" style="702" customWidth="1"/>
    <col min="9226" max="9226" width="10.42578125" style="702" customWidth="1"/>
    <col min="9227" max="9227" width="11.7109375" style="702" customWidth="1"/>
    <col min="9228" max="9457" width="11.42578125" style="702"/>
    <col min="9458" max="9458" width="1.42578125" style="702" customWidth="1"/>
    <col min="9459" max="9459" width="69.42578125" style="702" customWidth="1"/>
    <col min="9460" max="9466" width="11" style="702" customWidth="1"/>
    <col min="9467" max="9467" width="10" style="702" customWidth="1"/>
    <col min="9468" max="9468" width="10.42578125" style="702" customWidth="1"/>
    <col min="9469" max="9469" width="10.28515625" style="702" customWidth="1"/>
    <col min="9470" max="9475" width="10.140625" style="702" customWidth="1"/>
    <col min="9476" max="9476" width="9.42578125" style="702" customWidth="1"/>
    <col min="9477" max="9478" width="11.28515625" style="702" customWidth="1"/>
    <col min="9479" max="9479" width="9.42578125" style="702" customWidth="1"/>
    <col min="9480" max="9480" width="11.42578125" style="702" customWidth="1"/>
    <col min="9481" max="9481" width="8.7109375" style="702" customWidth="1"/>
    <col min="9482" max="9482" width="10.42578125" style="702" customWidth="1"/>
    <col min="9483" max="9483" width="11.7109375" style="702" customWidth="1"/>
    <col min="9484" max="9713" width="11.42578125" style="702"/>
    <col min="9714" max="9714" width="1.42578125" style="702" customWidth="1"/>
    <col min="9715" max="9715" width="69.42578125" style="702" customWidth="1"/>
    <col min="9716" max="9722" width="11" style="702" customWidth="1"/>
    <col min="9723" max="9723" width="10" style="702" customWidth="1"/>
    <col min="9724" max="9724" width="10.42578125" style="702" customWidth="1"/>
    <col min="9725" max="9725" width="10.28515625" style="702" customWidth="1"/>
    <col min="9726" max="9731" width="10.140625" style="702" customWidth="1"/>
    <col min="9732" max="9732" width="9.42578125" style="702" customWidth="1"/>
    <col min="9733" max="9734" width="11.28515625" style="702" customWidth="1"/>
    <col min="9735" max="9735" width="9.42578125" style="702" customWidth="1"/>
    <col min="9736" max="9736" width="11.42578125" style="702" customWidth="1"/>
    <col min="9737" max="9737" width="8.7109375" style="702" customWidth="1"/>
    <col min="9738" max="9738" width="10.42578125" style="702" customWidth="1"/>
    <col min="9739" max="9739" width="11.7109375" style="702" customWidth="1"/>
    <col min="9740" max="9969" width="11.42578125" style="702"/>
    <col min="9970" max="9970" width="1.42578125" style="702" customWidth="1"/>
    <col min="9971" max="9971" width="69.42578125" style="702" customWidth="1"/>
    <col min="9972" max="9978" width="11" style="702" customWidth="1"/>
    <col min="9979" max="9979" width="10" style="702" customWidth="1"/>
    <col min="9980" max="9980" width="10.42578125" style="702" customWidth="1"/>
    <col min="9981" max="9981" width="10.28515625" style="702" customWidth="1"/>
    <col min="9982" max="9987" width="10.140625" style="702" customWidth="1"/>
    <col min="9988" max="9988" width="9.42578125" style="702" customWidth="1"/>
    <col min="9989" max="9990" width="11.28515625" style="702" customWidth="1"/>
    <col min="9991" max="9991" width="9.42578125" style="702" customWidth="1"/>
    <col min="9992" max="9992" width="11.42578125" style="702" customWidth="1"/>
    <col min="9993" max="9993" width="8.7109375" style="702" customWidth="1"/>
    <col min="9994" max="9994" width="10.42578125" style="702" customWidth="1"/>
    <col min="9995" max="9995" width="11.7109375" style="702" customWidth="1"/>
    <col min="9996" max="10225" width="11.42578125" style="702"/>
    <col min="10226" max="10226" width="1.42578125" style="702" customWidth="1"/>
    <col min="10227" max="10227" width="69.42578125" style="702" customWidth="1"/>
    <col min="10228" max="10234" width="11" style="702" customWidth="1"/>
    <col min="10235" max="10235" width="10" style="702" customWidth="1"/>
    <col min="10236" max="10236" width="10.42578125" style="702" customWidth="1"/>
    <col min="10237" max="10237" width="10.28515625" style="702" customWidth="1"/>
    <col min="10238" max="10243" width="10.140625" style="702" customWidth="1"/>
    <col min="10244" max="10244" width="9.42578125" style="702" customWidth="1"/>
    <col min="10245" max="10246" width="11.28515625" style="702" customWidth="1"/>
    <col min="10247" max="10247" width="9.42578125" style="702" customWidth="1"/>
    <col min="10248" max="10248" width="11.42578125" style="702" customWidth="1"/>
    <col min="10249" max="10249" width="8.7109375" style="702" customWidth="1"/>
    <col min="10250" max="10250" width="10.42578125" style="702" customWidth="1"/>
    <col min="10251" max="10251" width="11.7109375" style="702" customWidth="1"/>
    <col min="10252" max="10481" width="11.42578125" style="702"/>
    <col min="10482" max="10482" width="1.42578125" style="702" customWidth="1"/>
    <col min="10483" max="10483" width="69.42578125" style="702" customWidth="1"/>
    <col min="10484" max="10490" width="11" style="702" customWidth="1"/>
    <col min="10491" max="10491" width="10" style="702" customWidth="1"/>
    <col min="10492" max="10492" width="10.42578125" style="702" customWidth="1"/>
    <col min="10493" max="10493" width="10.28515625" style="702" customWidth="1"/>
    <col min="10494" max="10499" width="10.140625" style="702" customWidth="1"/>
    <col min="10500" max="10500" width="9.42578125" style="702" customWidth="1"/>
    <col min="10501" max="10502" width="11.28515625" style="702" customWidth="1"/>
    <col min="10503" max="10503" width="9.42578125" style="702" customWidth="1"/>
    <col min="10504" max="10504" width="11.42578125" style="702" customWidth="1"/>
    <col min="10505" max="10505" width="8.7109375" style="702" customWidth="1"/>
    <col min="10506" max="10506" width="10.42578125" style="702" customWidth="1"/>
    <col min="10507" max="10507" width="11.7109375" style="702" customWidth="1"/>
    <col min="10508" max="10737" width="11.42578125" style="702"/>
    <col min="10738" max="10738" width="1.42578125" style="702" customWidth="1"/>
    <col min="10739" max="10739" width="69.42578125" style="702" customWidth="1"/>
    <col min="10740" max="10746" width="11" style="702" customWidth="1"/>
    <col min="10747" max="10747" width="10" style="702" customWidth="1"/>
    <col min="10748" max="10748" width="10.42578125" style="702" customWidth="1"/>
    <col min="10749" max="10749" width="10.28515625" style="702" customWidth="1"/>
    <col min="10750" max="10755" width="10.140625" style="702" customWidth="1"/>
    <col min="10756" max="10756" width="9.42578125" style="702" customWidth="1"/>
    <col min="10757" max="10758" width="11.28515625" style="702" customWidth="1"/>
    <col min="10759" max="10759" width="9.42578125" style="702" customWidth="1"/>
    <col min="10760" max="10760" width="11.42578125" style="702" customWidth="1"/>
    <col min="10761" max="10761" width="8.7109375" style="702" customWidth="1"/>
    <col min="10762" max="10762" width="10.42578125" style="702" customWidth="1"/>
    <col min="10763" max="10763" width="11.7109375" style="702" customWidth="1"/>
    <col min="10764" max="10993" width="11.42578125" style="702"/>
    <col min="10994" max="10994" width="1.42578125" style="702" customWidth="1"/>
    <col min="10995" max="10995" width="69.42578125" style="702" customWidth="1"/>
    <col min="10996" max="11002" width="11" style="702" customWidth="1"/>
    <col min="11003" max="11003" width="10" style="702" customWidth="1"/>
    <col min="11004" max="11004" width="10.42578125" style="702" customWidth="1"/>
    <col min="11005" max="11005" width="10.28515625" style="702" customWidth="1"/>
    <col min="11006" max="11011" width="10.140625" style="702" customWidth="1"/>
    <col min="11012" max="11012" width="9.42578125" style="702" customWidth="1"/>
    <col min="11013" max="11014" width="11.28515625" style="702" customWidth="1"/>
    <col min="11015" max="11015" width="9.42578125" style="702" customWidth="1"/>
    <col min="11016" max="11016" width="11.42578125" style="702" customWidth="1"/>
    <col min="11017" max="11017" width="8.7109375" style="702" customWidth="1"/>
    <col min="11018" max="11018" width="10.42578125" style="702" customWidth="1"/>
    <col min="11019" max="11019" width="11.7109375" style="702" customWidth="1"/>
    <col min="11020" max="11249" width="11.42578125" style="702"/>
    <col min="11250" max="11250" width="1.42578125" style="702" customWidth="1"/>
    <col min="11251" max="11251" width="69.42578125" style="702" customWidth="1"/>
    <col min="11252" max="11258" width="11" style="702" customWidth="1"/>
    <col min="11259" max="11259" width="10" style="702" customWidth="1"/>
    <col min="11260" max="11260" width="10.42578125" style="702" customWidth="1"/>
    <col min="11261" max="11261" width="10.28515625" style="702" customWidth="1"/>
    <col min="11262" max="11267" width="10.140625" style="702" customWidth="1"/>
    <col min="11268" max="11268" width="9.42578125" style="702" customWidth="1"/>
    <col min="11269" max="11270" width="11.28515625" style="702" customWidth="1"/>
    <col min="11271" max="11271" width="9.42578125" style="702" customWidth="1"/>
    <col min="11272" max="11272" width="11.42578125" style="702" customWidth="1"/>
    <col min="11273" max="11273" width="8.7109375" style="702" customWidth="1"/>
    <col min="11274" max="11274" width="10.42578125" style="702" customWidth="1"/>
    <col min="11275" max="11275" width="11.7109375" style="702" customWidth="1"/>
    <col min="11276" max="11505" width="11.42578125" style="702"/>
    <col min="11506" max="11506" width="1.42578125" style="702" customWidth="1"/>
    <col min="11507" max="11507" width="69.42578125" style="702" customWidth="1"/>
    <col min="11508" max="11514" width="11" style="702" customWidth="1"/>
    <col min="11515" max="11515" width="10" style="702" customWidth="1"/>
    <col min="11516" max="11516" width="10.42578125" style="702" customWidth="1"/>
    <col min="11517" max="11517" width="10.28515625" style="702" customWidth="1"/>
    <col min="11518" max="11523" width="10.140625" style="702" customWidth="1"/>
    <col min="11524" max="11524" width="9.42578125" style="702" customWidth="1"/>
    <col min="11525" max="11526" width="11.28515625" style="702" customWidth="1"/>
    <col min="11527" max="11527" width="9.42578125" style="702" customWidth="1"/>
    <col min="11528" max="11528" width="11.42578125" style="702" customWidth="1"/>
    <col min="11529" max="11529" width="8.7109375" style="702" customWidth="1"/>
    <col min="11530" max="11530" width="10.42578125" style="702" customWidth="1"/>
    <col min="11531" max="11531" width="11.7109375" style="702" customWidth="1"/>
    <col min="11532" max="11761" width="11.42578125" style="702"/>
    <col min="11762" max="11762" width="1.42578125" style="702" customWidth="1"/>
    <col min="11763" max="11763" width="69.42578125" style="702" customWidth="1"/>
    <col min="11764" max="11770" width="11" style="702" customWidth="1"/>
    <col min="11771" max="11771" width="10" style="702" customWidth="1"/>
    <col min="11772" max="11772" width="10.42578125" style="702" customWidth="1"/>
    <col min="11773" max="11773" width="10.28515625" style="702" customWidth="1"/>
    <col min="11774" max="11779" width="10.140625" style="702" customWidth="1"/>
    <col min="11780" max="11780" width="9.42578125" style="702" customWidth="1"/>
    <col min="11781" max="11782" width="11.28515625" style="702" customWidth="1"/>
    <col min="11783" max="11783" width="9.42578125" style="702" customWidth="1"/>
    <col min="11784" max="11784" width="11.42578125" style="702" customWidth="1"/>
    <col min="11785" max="11785" width="8.7109375" style="702" customWidth="1"/>
    <col min="11786" max="11786" width="10.42578125" style="702" customWidth="1"/>
    <col min="11787" max="11787" width="11.7109375" style="702" customWidth="1"/>
    <col min="11788" max="12017" width="11.42578125" style="702"/>
    <col min="12018" max="12018" width="1.42578125" style="702" customWidth="1"/>
    <col min="12019" max="12019" width="69.42578125" style="702" customWidth="1"/>
    <col min="12020" max="12026" width="11" style="702" customWidth="1"/>
    <col min="12027" max="12027" width="10" style="702" customWidth="1"/>
    <col min="12028" max="12028" width="10.42578125" style="702" customWidth="1"/>
    <col min="12029" max="12029" width="10.28515625" style="702" customWidth="1"/>
    <col min="12030" max="12035" width="10.140625" style="702" customWidth="1"/>
    <col min="12036" max="12036" width="9.42578125" style="702" customWidth="1"/>
    <col min="12037" max="12038" width="11.28515625" style="702" customWidth="1"/>
    <col min="12039" max="12039" width="9.42578125" style="702" customWidth="1"/>
    <col min="12040" max="12040" width="11.42578125" style="702" customWidth="1"/>
    <col min="12041" max="12041" width="8.7109375" style="702" customWidth="1"/>
    <col min="12042" max="12042" width="10.42578125" style="702" customWidth="1"/>
    <col min="12043" max="12043" width="11.7109375" style="702" customWidth="1"/>
    <col min="12044" max="12273" width="11.42578125" style="702"/>
    <col min="12274" max="12274" width="1.42578125" style="702" customWidth="1"/>
    <col min="12275" max="12275" width="69.42578125" style="702" customWidth="1"/>
    <col min="12276" max="12282" width="11" style="702" customWidth="1"/>
    <col min="12283" max="12283" width="10" style="702" customWidth="1"/>
    <col min="12284" max="12284" width="10.42578125" style="702" customWidth="1"/>
    <col min="12285" max="12285" width="10.28515625" style="702" customWidth="1"/>
    <col min="12286" max="12291" width="10.140625" style="702" customWidth="1"/>
    <col min="12292" max="12292" width="9.42578125" style="702" customWidth="1"/>
    <col min="12293" max="12294" width="11.28515625" style="702" customWidth="1"/>
    <col min="12295" max="12295" width="9.42578125" style="702" customWidth="1"/>
    <col min="12296" max="12296" width="11.42578125" style="702" customWidth="1"/>
    <col min="12297" max="12297" width="8.7109375" style="702" customWidth="1"/>
    <col min="12298" max="12298" width="10.42578125" style="702" customWidth="1"/>
    <col min="12299" max="12299" width="11.7109375" style="702" customWidth="1"/>
    <col min="12300" max="12529" width="11.42578125" style="702"/>
    <col min="12530" max="12530" width="1.42578125" style="702" customWidth="1"/>
    <col min="12531" max="12531" width="69.42578125" style="702" customWidth="1"/>
    <col min="12532" max="12538" width="11" style="702" customWidth="1"/>
    <col min="12539" max="12539" width="10" style="702" customWidth="1"/>
    <col min="12540" max="12540" width="10.42578125" style="702" customWidth="1"/>
    <col min="12541" max="12541" width="10.28515625" style="702" customWidth="1"/>
    <col min="12542" max="12547" width="10.140625" style="702" customWidth="1"/>
    <col min="12548" max="12548" width="9.42578125" style="702" customWidth="1"/>
    <col min="12549" max="12550" width="11.28515625" style="702" customWidth="1"/>
    <col min="12551" max="12551" width="9.42578125" style="702" customWidth="1"/>
    <col min="12552" max="12552" width="11.42578125" style="702" customWidth="1"/>
    <col min="12553" max="12553" width="8.7109375" style="702" customWidth="1"/>
    <col min="12554" max="12554" width="10.42578125" style="702" customWidth="1"/>
    <col min="12555" max="12555" width="11.7109375" style="702" customWidth="1"/>
    <col min="12556" max="12785" width="11.42578125" style="702"/>
    <col min="12786" max="12786" width="1.42578125" style="702" customWidth="1"/>
    <col min="12787" max="12787" width="69.42578125" style="702" customWidth="1"/>
    <col min="12788" max="12794" width="11" style="702" customWidth="1"/>
    <col min="12795" max="12795" width="10" style="702" customWidth="1"/>
    <col min="12796" max="12796" width="10.42578125" style="702" customWidth="1"/>
    <col min="12797" max="12797" width="10.28515625" style="702" customWidth="1"/>
    <col min="12798" max="12803" width="10.140625" style="702" customWidth="1"/>
    <col min="12804" max="12804" width="9.42578125" style="702" customWidth="1"/>
    <col min="12805" max="12806" width="11.28515625" style="702" customWidth="1"/>
    <col min="12807" max="12807" width="9.42578125" style="702" customWidth="1"/>
    <col min="12808" max="12808" width="11.42578125" style="702" customWidth="1"/>
    <col min="12809" max="12809" width="8.7109375" style="702" customWidth="1"/>
    <col min="12810" max="12810" width="10.42578125" style="702" customWidth="1"/>
    <col min="12811" max="12811" width="11.7109375" style="702" customWidth="1"/>
    <col min="12812" max="13041" width="11.42578125" style="702"/>
    <col min="13042" max="13042" width="1.42578125" style="702" customWidth="1"/>
    <col min="13043" max="13043" width="69.42578125" style="702" customWidth="1"/>
    <col min="13044" max="13050" width="11" style="702" customWidth="1"/>
    <col min="13051" max="13051" width="10" style="702" customWidth="1"/>
    <col min="13052" max="13052" width="10.42578125" style="702" customWidth="1"/>
    <col min="13053" max="13053" width="10.28515625" style="702" customWidth="1"/>
    <col min="13054" max="13059" width="10.140625" style="702" customWidth="1"/>
    <col min="13060" max="13060" width="9.42578125" style="702" customWidth="1"/>
    <col min="13061" max="13062" width="11.28515625" style="702" customWidth="1"/>
    <col min="13063" max="13063" width="9.42578125" style="702" customWidth="1"/>
    <col min="13064" max="13064" width="11.42578125" style="702" customWidth="1"/>
    <col min="13065" max="13065" width="8.7109375" style="702" customWidth="1"/>
    <col min="13066" max="13066" width="10.42578125" style="702" customWidth="1"/>
    <col min="13067" max="13067" width="11.7109375" style="702" customWidth="1"/>
    <col min="13068" max="13297" width="11.42578125" style="702"/>
    <col min="13298" max="13298" width="1.42578125" style="702" customWidth="1"/>
    <col min="13299" max="13299" width="69.42578125" style="702" customWidth="1"/>
    <col min="13300" max="13306" width="11" style="702" customWidth="1"/>
    <col min="13307" max="13307" width="10" style="702" customWidth="1"/>
    <col min="13308" max="13308" width="10.42578125" style="702" customWidth="1"/>
    <col min="13309" max="13309" width="10.28515625" style="702" customWidth="1"/>
    <col min="13310" max="13315" width="10.140625" style="702" customWidth="1"/>
    <col min="13316" max="13316" width="9.42578125" style="702" customWidth="1"/>
    <col min="13317" max="13318" width="11.28515625" style="702" customWidth="1"/>
    <col min="13319" max="13319" width="9.42578125" style="702" customWidth="1"/>
    <col min="13320" max="13320" width="11.42578125" style="702" customWidth="1"/>
    <col min="13321" max="13321" width="8.7109375" style="702" customWidth="1"/>
    <col min="13322" max="13322" width="10.42578125" style="702" customWidth="1"/>
    <col min="13323" max="13323" width="11.7109375" style="702" customWidth="1"/>
    <col min="13324" max="13553" width="11.42578125" style="702"/>
    <col min="13554" max="13554" width="1.42578125" style="702" customWidth="1"/>
    <col min="13555" max="13555" width="69.42578125" style="702" customWidth="1"/>
    <col min="13556" max="13562" width="11" style="702" customWidth="1"/>
    <col min="13563" max="13563" width="10" style="702" customWidth="1"/>
    <col min="13564" max="13564" width="10.42578125" style="702" customWidth="1"/>
    <col min="13565" max="13565" width="10.28515625" style="702" customWidth="1"/>
    <col min="13566" max="13571" width="10.140625" style="702" customWidth="1"/>
    <col min="13572" max="13572" width="9.42578125" style="702" customWidth="1"/>
    <col min="13573" max="13574" width="11.28515625" style="702" customWidth="1"/>
    <col min="13575" max="13575" width="9.42578125" style="702" customWidth="1"/>
    <col min="13576" max="13576" width="11.42578125" style="702" customWidth="1"/>
    <col min="13577" max="13577" width="8.7109375" style="702" customWidth="1"/>
    <col min="13578" max="13578" width="10.42578125" style="702" customWidth="1"/>
    <col min="13579" max="13579" width="11.7109375" style="702" customWidth="1"/>
    <col min="13580" max="13809" width="11.42578125" style="702"/>
    <col min="13810" max="13810" width="1.42578125" style="702" customWidth="1"/>
    <col min="13811" max="13811" width="69.42578125" style="702" customWidth="1"/>
    <col min="13812" max="13818" width="11" style="702" customWidth="1"/>
    <col min="13819" max="13819" width="10" style="702" customWidth="1"/>
    <col min="13820" max="13820" width="10.42578125" style="702" customWidth="1"/>
    <col min="13821" max="13821" width="10.28515625" style="702" customWidth="1"/>
    <col min="13822" max="13827" width="10.140625" style="702" customWidth="1"/>
    <col min="13828" max="13828" width="9.42578125" style="702" customWidth="1"/>
    <col min="13829" max="13830" width="11.28515625" style="702" customWidth="1"/>
    <col min="13831" max="13831" width="9.42578125" style="702" customWidth="1"/>
    <col min="13832" max="13832" width="11.42578125" style="702" customWidth="1"/>
    <col min="13833" max="13833" width="8.7109375" style="702" customWidth="1"/>
    <col min="13834" max="13834" width="10.42578125" style="702" customWidth="1"/>
    <col min="13835" max="13835" width="11.7109375" style="702" customWidth="1"/>
    <col min="13836" max="14065" width="11.42578125" style="702"/>
    <col min="14066" max="14066" width="1.42578125" style="702" customWidth="1"/>
    <col min="14067" max="14067" width="69.42578125" style="702" customWidth="1"/>
    <col min="14068" max="14074" width="11" style="702" customWidth="1"/>
    <col min="14075" max="14075" width="10" style="702" customWidth="1"/>
    <col min="14076" max="14076" width="10.42578125" style="702" customWidth="1"/>
    <col min="14077" max="14077" width="10.28515625" style="702" customWidth="1"/>
    <col min="14078" max="14083" width="10.140625" style="702" customWidth="1"/>
    <col min="14084" max="14084" width="9.42578125" style="702" customWidth="1"/>
    <col min="14085" max="14086" width="11.28515625" style="702" customWidth="1"/>
    <col min="14087" max="14087" width="9.42578125" style="702" customWidth="1"/>
    <col min="14088" max="14088" width="11.42578125" style="702" customWidth="1"/>
    <col min="14089" max="14089" width="8.7109375" style="702" customWidth="1"/>
    <col min="14090" max="14090" width="10.42578125" style="702" customWidth="1"/>
    <col min="14091" max="14091" width="11.7109375" style="702" customWidth="1"/>
    <col min="14092" max="14321" width="11.42578125" style="702"/>
    <col min="14322" max="14322" width="1.42578125" style="702" customWidth="1"/>
    <col min="14323" max="14323" width="69.42578125" style="702" customWidth="1"/>
    <col min="14324" max="14330" width="11" style="702" customWidth="1"/>
    <col min="14331" max="14331" width="10" style="702" customWidth="1"/>
    <col min="14332" max="14332" width="10.42578125" style="702" customWidth="1"/>
    <col min="14333" max="14333" width="10.28515625" style="702" customWidth="1"/>
    <col min="14334" max="14339" width="10.140625" style="702" customWidth="1"/>
    <col min="14340" max="14340" width="9.42578125" style="702" customWidth="1"/>
    <col min="14341" max="14342" width="11.28515625" style="702" customWidth="1"/>
    <col min="14343" max="14343" width="9.42578125" style="702" customWidth="1"/>
    <col min="14344" max="14344" width="11.42578125" style="702" customWidth="1"/>
    <col min="14345" max="14345" width="8.7109375" style="702" customWidth="1"/>
    <col min="14346" max="14346" width="10.42578125" style="702" customWidth="1"/>
    <col min="14347" max="14347" width="11.7109375" style="702" customWidth="1"/>
    <col min="14348" max="14577" width="11.42578125" style="702"/>
    <col min="14578" max="14578" width="1.42578125" style="702" customWidth="1"/>
    <col min="14579" max="14579" width="69.42578125" style="702" customWidth="1"/>
    <col min="14580" max="14586" width="11" style="702" customWidth="1"/>
    <col min="14587" max="14587" width="10" style="702" customWidth="1"/>
    <col min="14588" max="14588" width="10.42578125" style="702" customWidth="1"/>
    <col min="14589" max="14589" width="10.28515625" style="702" customWidth="1"/>
    <col min="14590" max="14595" width="10.140625" style="702" customWidth="1"/>
    <col min="14596" max="14596" width="9.42578125" style="702" customWidth="1"/>
    <col min="14597" max="14598" width="11.28515625" style="702" customWidth="1"/>
    <col min="14599" max="14599" width="9.42578125" style="702" customWidth="1"/>
    <col min="14600" max="14600" width="11.42578125" style="702" customWidth="1"/>
    <col min="14601" max="14601" width="8.7109375" style="702" customWidth="1"/>
    <col min="14602" max="14602" width="10.42578125" style="702" customWidth="1"/>
    <col min="14603" max="14603" width="11.7109375" style="702" customWidth="1"/>
    <col min="14604" max="14833" width="11.42578125" style="702"/>
    <col min="14834" max="14834" width="1.42578125" style="702" customWidth="1"/>
    <col min="14835" max="14835" width="69.42578125" style="702" customWidth="1"/>
    <col min="14836" max="14842" width="11" style="702" customWidth="1"/>
    <col min="14843" max="14843" width="10" style="702" customWidth="1"/>
    <col min="14844" max="14844" width="10.42578125" style="702" customWidth="1"/>
    <col min="14845" max="14845" width="10.28515625" style="702" customWidth="1"/>
    <col min="14846" max="14851" width="10.140625" style="702" customWidth="1"/>
    <col min="14852" max="14852" width="9.42578125" style="702" customWidth="1"/>
    <col min="14853" max="14854" width="11.28515625" style="702" customWidth="1"/>
    <col min="14855" max="14855" width="9.42578125" style="702" customWidth="1"/>
    <col min="14856" max="14856" width="11.42578125" style="702" customWidth="1"/>
    <col min="14857" max="14857" width="8.7109375" style="702" customWidth="1"/>
    <col min="14858" max="14858" width="10.42578125" style="702" customWidth="1"/>
    <col min="14859" max="14859" width="11.7109375" style="702" customWidth="1"/>
    <col min="14860" max="15089" width="11.42578125" style="702"/>
    <col min="15090" max="15090" width="1.42578125" style="702" customWidth="1"/>
    <col min="15091" max="15091" width="69.42578125" style="702" customWidth="1"/>
    <col min="15092" max="15098" width="11" style="702" customWidth="1"/>
    <col min="15099" max="15099" width="10" style="702" customWidth="1"/>
    <col min="15100" max="15100" width="10.42578125" style="702" customWidth="1"/>
    <col min="15101" max="15101" width="10.28515625" style="702" customWidth="1"/>
    <col min="15102" max="15107" width="10.140625" style="702" customWidth="1"/>
    <col min="15108" max="15108" width="9.42578125" style="702" customWidth="1"/>
    <col min="15109" max="15110" width="11.28515625" style="702" customWidth="1"/>
    <col min="15111" max="15111" width="9.42578125" style="702" customWidth="1"/>
    <col min="15112" max="15112" width="11.42578125" style="702" customWidth="1"/>
    <col min="15113" max="15113" width="8.7109375" style="702" customWidth="1"/>
    <col min="15114" max="15114" width="10.42578125" style="702" customWidth="1"/>
    <col min="15115" max="15115" width="11.7109375" style="702" customWidth="1"/>
    <col min="15116" max="15345" width="11.42578125" style="702"/>
    <col min="15346" max="15346" width="1.42578125" style="702" customWidth="1"/>
    <col min="15347" max="15347" width="69.42578125" style="702" customWidth="1"/>
    <col min="15348" max="15354" width="11" style="702" customWidth="1"/>
    <col min="15355" max="15355" width="10" style="702" customWidth="1"/>
    <col min="15356" max="15356" width="10.42578125" style="702" customWidth="1"/>
    <col min="15357" max="15357" width="10.28515625" style="702" customWidth="1"/>
    <col min="15358" max="15363" width="10.140625" style="702" customWidth="1"/>
    <col min="15364" max="15364" width="9.42578125" style="702" customWidth="1"/>
    <col min="15365" max="15366" width="11.28515625" style="702" customWidth="1"/>
    <col min="15367" max="15367" width="9.42578125" style="702" customWidth="1"/>
    <col min="15368" max="15368" width="11.42578125" style="702" customWidth="1"/>
    <col min="15369" max="15369" width="8.7109375" style="702" customWidth="1"/>
    <col min="15370" max="15370" width="10.42578125" style="702" customWidth="1"/>
    <col min="15371" max="15371" width="11.7109375" style="702" customWidth="1"/>
    <col min="15372" max="15601" width="11.42578125" style="702"/>
    <col min="15602" max="15602" width="1.42578125" style="702" customWidth="1"/>
    <col min="15603" max="15603" width="69.42578125" style="702" customWidth="1"/>
    <col min="15604" max="15610" width="11" style="702" customWidth="1"/>
    <col min="15611" max="15611" width="10" style="702" customWidth="1"/>
    <col min="15612" max="15612" width="10.42578125" style="702" customWidth="1"/>
    <col min="15613" max="15613" width="10.28515625" style="702" customWidth="1"/>
    <col min="15614" max="15619" width="10.140625" style="702" customWidth="1"/>
    <col min="15620" max="15620" width="9.42578125" style="702" customWidth="1"/>
    <col min="15621" max="15622" width="11.28515625" style="702" customWidth="1"/>
    <col min="15623" max="15623" width="9.42578125" style="702" customWidth="1"/>
    <col min="15624" max="15624" width="11.42578125" style="702" customWidth="1"/>
    <col min="15625" max="15625" width="8.7109375" style="702" customWidth="1"/>
    <col min="15626" max="15626" width="10.42578125" style="702" customWidth="1"/>
    <col min="15627" max="15627" width="11.7109375" style="702" customWidth="1"/>
    <col min="15628" max="15857" width="11.42578125" style="702"/>
    <col min="15858" max="15858" width="1.42578125" style="702" customWidth="1"/>
    <col min="15859" max="15859" width="69.42578125" style="702" customWidth="1"/>
    <col min="15860" max="15866" width="11" style="702" customWidth="1"/>
    <col min="15867" max="15867" width="10" style="702" customWidth="1"/>
    <col min="15868" max="15868" width="10.42578125" style="702" customWidth="1"/>
    <col min="15869" max="15869" width="10.28515625" style="702" customWidth="1"/>
    <col min="15870" max="15875" width="10.140625" style="702" customWidth="1"/>
    <col min="15876" max="15876" width="9.42578125" style="702" customWidth="1"/>
    <col min="15877" max="15878" width="11.28515625" style="702" customWidth="1"/>
    <col min="15879" max="15879" width="9.42578125" style="702" customWidth="1"/>
    <col min="15880" max="15880" width="11.42578125" style="702" customWidth="1"/>
    <col min="15881" max="15881" width="8.7109375" style="702" customWidth="1"/>
    <col min="15882" max="15882" width="10.42578125" style="702" customWidth="1"/>
    <col min="15883" max="15883" width="11.7109375" style="702" customWidth="1"/>
    <col min="15884" max="16113" width="11.42578125" style="702"/>
    <col min="16114" max="16114" width="1.42578125" style="702" customWidth="1"/>
    <col min="16115" max="16115" width="69.42578125" style="702" customWidth="1"/>
    <col min="16116" max="16122" width="11" style="702" customWidth="1"/>
    <col min="16123" max="16123" width="10" style="702" customWidth="1"/>
    <col min="16124" max="16124" width="10.42578125" style="702" customWidth="1"/>
    <col min="16125" max="16125" width="10.28515625" style="702" customWidth="1"/>
    <col min="16126" max="16131" width="10.140625" style="702" customWidth="1"/>
    <col min="16132" max="16132" width="9.42578125" style="702" customWidth="1"/>
    <col min="16133" max="16134" width="11.28515625" style="702" customWidth="1"/>
    <col min="16135" max="16135" width="9.42578125" style="702" customWidth="1"/>
    <col min="16136" max="16136" width="11.42578125" style="702" customWidth="1"/>
    <col min="16137" max="16137" width="8.7109375" style="702" customWidth="1"/>
    <col min="16138" max="16138" width="10.42578125" style="702" customWidth="1"/>
    <col min="16139" max="16139" width="11.7109375" style="702" customWidth="1"/>
    <col min="16140" max="16384" width="11.42578125" style="702"/>
  </cols>
  <sheetData>
    <row r="3" spans="2:15" ht="14.25">
      <c r="B3" s="1669" t="s">
        <v>0</v>
      </c>
      <c r="C3" s="1669"/>
      <c r="D3" s="1669"/>
      <c r="E3" s="1669"/>
      <c r="F3" s="1669"/>
      <c r="G3" s="1669"/>
      <c r="H3" s="1669"/>
      <c r="I3" s="1669"/>
      <c r="J3" s="1669"/>
    </row>
    <row r="4" spans="2:15" ht="14.25">
      <c r="B4" s="1412" t="s">
        <v>1</v>
      </c>
      <c r="C4" s="1412"/>
      <c r="D4" s="1412"/>
      <c r="E4" s="1412"/>
      <c r="F4" s="1412"/>
      <c r="G4" s="1412"/>
      <c r="H4" s="1412"/>
      <c r="I4" s="1412"/>
      <c r="J4" s="1412"/>
    </row>
    <row r="5" spans="2:15" ht="15">
      <c r="B5" s="1670" t="s">
        <v>2</v>
      </c>
      <c r="C5" s="1670"/>
      <c r="D5" s="1670"/>
      <c r="E5" s="1670"/>
      <c r="F5" s="1670"/>
      <c r="G5" s="1670"/>
      <c r="H5" s="1670"/>
      <c r="I5" s="1670"/>
      <c r="J5" s="1670"/>
    </row>
    <row r="6" spans="2:15" ht="13.5">
      <c r="B6" s="703"/>
      <c r="C6" s="703"/>
      <c r="D6" s="703"/>
      <c r="E6" s="703"/>
      <c r="F6" s="703"/>
      <c r="G6" s="703"/>
      <c r="H6" s="703"/>
    </row>
    <row r="7" spans="2:15" ht="14.25">
      <c r="B7" s="1645" t="s">
        <v>849</v>
      </c>
      <c r="C7" s="1645"/>
      <c r="D7" s="1645"/>
      <c r="E7" s="1645"/>
      <c r="F7" s="1645"/>
      <c r="G7" s="1645"/>
      <c r="H7" s="1645"/>
      <c r="I7" s="1645"/>
      <c r="J7" s="1645"/>
    </row>
    <row r="8" spans="2:15" ht="14.25">
      <c r="B8" s="1645" t="s">
        <v>709</v>
      </c>
      <c r="C8" s="1645"/>
      <c r="D8" s="1645"/>
      <c r="E8" s="1645"/>
      <c r="F8" s="1645"/>
      <c r="G8" s="1645"/>
      <c r="H8" s="1645"/>
      <c r="I8" s="1645"/>
      <c r="J8" s="1645"/>
    </row>
    <row r="9" spans="2:15" ht="15">
      <c r="B9" s="1644" t="s">
        <v>613</v>
      </c>
      <c r="C9" s="1644"/>
      <c r="D9" s="1644"/>
      <c r="E9" s="1644"/>
      <c r="F9" s="1644"/>
      <c r="G9" s="1644"/>
      <c r="H9" s="1644"/>
      <c r="I9" s="1644"/>
      <c r="J9" s="1644"/>
    </row>
    <row r="10" spans="2:15" ht="12.75" customHeight="1">
      <c r="B10" s="1680" t="s">
        <v>687</v>
      </c>
      <c r="C10" s="1663" t="s">
        <v>710</v>
      </c>
      <c r="D10" s="1663" t="s">
        <v>802</v>
      </c>
      <c r="E10" s="1678" t="s">
        <v>845</v>
      </c>
      <c r="F10" s="1678" t="s">
        <v>850</v>
      </c>
      <c r="G10" s="1678" t="s">
        <v>851</v>
      </c>
      <c r="H10" s="1678" t="s">
        <v>852</v>
      </c>
      <c r="I10" s="1666" t="s">
        <v>713</v>
      </c>
      <c r="J10" s="1667"/>
    </row>
    <row r="11" spans="2:15" ht="38.25">
      <c r="B11" s="1681"/>
      <c r="C11" s="1664"/>
      <c r="D11" s="1664"/>
      <c r="E11" s="1679"/>
      <c r="F11" s="1679"/>
      <c r="G11" s="1679"/>
      <c r="H11" s="1679"/>
      <c r="I11" s="716" t="s">
        <v>853</v>
      </c>
      <c r="J11" s="716" t="s">
        <v>715</v>
      </c>
    </row>
    <row r="12" spans="2:15">
      <c r="B12" s="718" t="s">
        <v>716</v>
      </c>
      <c r="C12" s="841">
        <v>944013.10354280099</v>
      </c>
      <c r="D12" s="841">
        <v>1075369.9293747609</v>
      </c>
      <c r="E12" s="841">
        <v>1127056.5908049585</v>
      </c>
      <c r="F12" s="841">
        <v>1234214.355105171</v>
      </c>
      <c r="G12" s="841">
        <v>1346777.1635987645</v>
      </c>
      <c r="H12" s="841">
        <v>1471492.1228556803</v>
      </c>
      <c r="I12" s="722">
        <v>0.13914724842164694</v>
      </c>
      <c r="J12" s="722">
        <v>4.8064075457502353E-2</v>
      </c>
      <c r="K12" s="707"/>
      <c r="O12" s="842"/>
    </row>
    <row r="13" spans="2:15">
      <c r="B13" s="721" t="s">
        <v>717</v>
      </c>
      <c r="C13" s="843">
        <v>870447.10321348091</v>
      </c>
      <c r="D13" s="843">
        <v>987793.38265407027</v>
      </c>
      <c r="E13" s="843">
        <v>1053867.3702391901</v>
      </c>
      <c r="F13" s="843">
        <v>1163821.2349418849</v>
      </c>
      <c r="G13" s="843">
        <v>1272056.5968889713</v>
      </c>
      <c r="H13" s="843">
        <v>1391472.2679265188</v>
      </c>
      <c r="I13" s="722">
        <v>0.13481149975383366</v>
      </c>
      <c r="J13" s="722">
        <v>6.6890494252540567E-2</v>
      </c>
      <c r="K13" s="707"/>
      <c r="L13" s="844"/>
      <c r="O13" s="842"/>
    </row>
    <row r="14" spans="2:15">
      <c r="B14" s="723" t="s">
        <v>718</v>
      </c>
      <c r="C14" s="843">
        <v>278502.27638125082</v>
      </c>
      <c r="D14" s="843">
        <v>341774.18080310244</v>
      </c>
      <c r="E14" s="843">
        <v>359959.29685618152</v>
      </c>
      <c r="F14" s="843">
        <v>393644.9243596546</v>
      </c>
      <c r="G14" s="843">
        <v>431221.79534605891</v>
      </c>
      <c r="H14" s="843">
        <v>464493.62815863255</v>
      </c>
      <c r="I14" s="722">
        <v>0.22718630972781217</v>
      </c>
      <c r="J14" s="722">
        <v>5.3207986660512629E-2</v>
      </c>
      <c r="K14" s="707"/>
      <c r="L14" s="707"/>
      <c r="O14" s="842"/>
    </row>
    <row r="15" spans="2:15">
      <c r="B15" s="724" t="s">
        <v>719</v>
      </c>
      <c r="C15" s="845">
        <v>87199.794497370007</v>
      </c>
      <c r="D15" s="845">
        <v>103004.58029950886</v>
      </c>
      <c r="E15" s="845">
        <v>111697.32528594909</v>
      </c>
      <c r="F15" s="845">
        <v>121104.03067236625</v>
      </c>
      <c r="G15" s="845">
        <v>132399.9463445693</v>
      </c>
      <c r="H15" s="845">
        <v>144749.52539716818</v>
      </c>
      <c r="I15" s="725">
        <v>0.18124797074625598</v>
      </c>
      <c r="J15" s="725">
        <v>8.4391829578491784E-2</v>
      </c>
      <c r="K15" s="707"/>
      <c r="L15" s="707"/>
      <c r="O15" s="842"/>
    </row>
    <row r="16" spans="2:15">
      <c r="B16" s="724" t="s">
        <v>720</v>
      </c>
      <c r="C16" s="845">
        <v>140884.29847057085</v>
      </c>
      <c r="D16" s="845">
        <v>182491.11882958465</v>
      </c>
      <c r="E16" s="845">
        <v>183270.05893754546</v>
      </c>
      <c r="F16" s="845">
        <v>200469.27396723125</v>
      </c>
      <c r="G16" s="845">
        <v>220139.73153009059</v>
      </c>
      <c r="H16" s="845">
        <v>233839.18008870594</v>
      </c>
      <c r="I16" s="725">
        <v>0.29532617055764376</v>
      </c>
      <c r="J16" s="725">
        <v>4.2683726909922282E-3</v>
      </c>
      <c r="K16" s="707"/>
      <c r="L16" s="707"/>
      <c r="O16" s="842"/>
    </row>
    <row r="17" spans="2:16">
      <c r="B17" s="724" t="s">
        <v>721</v>
      </c>
      <c r="C17" s="845">
        <v>48380.318072600014</v>
      </c>
      <c r="D17" s="845">
        <v>54090.442850541942</v>
      </c>
      <c r="E17" s="845">
        <v>62576.837948787921</v>
      </c>
      <c r="F17" s="845">
        <v>69538.589188626545</v>
      </c>
      <c r="G17" s="845">
        <v>76035.749810486494</v>
      </c>
      <c r="H17" s="845">
        <v>83139.614147029846</v>
      </c>
      <c r="I17" s="725">
        <v>0.11802578001602337</v>
      </c>
      <c r="J17" s="725">
        <v>0.15689269029826325</v>
      </c>
      <c r="K17" s="707"/>
      <c r="L17" s="707"/>
      <c r="M17" s="706"/>
      <c r="N17" s="846"/>
      <c r="O17" s="842"/>
      <c r="P17" s="706"/>
    </row>
    <row r="18" spans="2:16">
      <c r="B18" s="724" t="s">
        <v>722</v>
      </c>
      <c r="C18" s="845">
        <v>2037.8653407100001</v>
      </c>
      <c r="D18" s="845">
        <v>2188.0388234670095</v>
      </c>
      <c r="E18" s="845">
        <v>2415.0746838990567</v>
      </c>
      <c r="F18" s="845">
        <v>2533.0305314305651</v>
      </c>
      <c r="G18" s="845">
        <v>2646.3676609125164</v>
      </c>
      <c r="H18" s="845">
        <v>2765.308525728628</v>
      </c>
      <c r="I18" s="725">
        <v>7.3691563302552776E-2</v>
      </c>
      <c r="J18" s="725">
        <v>0.10376226326382199</v>
      </c>
      <c r="K18" s="707"/>
      <c r="L18" s="707"/>
      <c r="O18" s="842"/>
    </row>
    <row r="19" spans="2:16">
      <c r="B19" s="721" t="s">
        <v>723</v>
      </c>
      <c r="C19" s="847">
        <v>47361.893504999993</v>
      </c>
      <c r="D19" s="847">
        <v>51682.455137642202</v>
      </c>
      <c r="E19" s="847">
        <v>53128.217195073106</v>
      </c>
      <c r="F19" s="847">
        <v>59565.171113396551</v>
      </c>
      <c r="G19" s="847">
        <v>65139.353037070134</v>
      </c>
      <c r="H19" s="847">
        <v>71234.836454138785</v>
      </c>
      <c r="I19" s="727">
        <v>9.122442776039108E-2</v>
      </c>
      <c r="J19" s="727">
        <v>2.7973943064053541E-2</v>
      </c>
      <c r="K19" s="707"/>
      <c r="L19" s="707"/>
      <c r="O19" s="842"/>
    </row>
    <row r="20" spans="2:16">
      <c r="B20" s="848" t="s">
        <v>724</v>
      </c>
      <c r="C20" s="847">
        <v>45060.879611259996</v>
      </c>
      <c r="D20" s="847">
        <v>49415.538518004454</v>
      </c>
      <c r="E20" s="847">
        <v>50675.330024511248</v>
      </c>
      <c r="F20" s="847">
        <v>56990.699231564286</v>
      </c>
      <c r="G20" s="847">
        <v>62437.269732999201</v>
      </c>
      <c r="H20" s="847">
        <v>68398.816284851666</v>
      </c>
      <c r="I20" s="727">
        <v>9.6639456315812833E-2</v>
      </c>
      <c r="J20" s="727">
        <v>2.5493833403187338E-2</v>
      </c>
      <c r="K20" s="707"/>
      <c r="L20" s="707"/>
      <c r="O20" s="842"/>
    </row>
    <row r="21" spans="2:16">
      <c r="B21" s="849" t="s">
        <v>725</v>
      </c>
      <c r="C21" s="845">
        <v>4437.4399376800011</v>
      </c>
      <c r="D21" s="845">
        <v>5773.5963441825179</v>
      </c>
      <c r="E21" s="845">
        <v>5444.4098628131251</v>
      </c>
      <c r="F21" s="845">
        <v>6313.1787001501061</v>
      </c>
      <c r="G21" s="845">
        <v>6944.673339168723</v>
      </c>
      <c r="H21" s="845">
        <v>7639.3351239390931</v>
      </c>
      <c r="I21" s="725">
        <v>0.30110974464278417</v>
      </c>
      <c r="J21" s="725">
        <v>-5.7015846232665979E-2</v>
      </c>
      <c r="K21" s="707"/>
      <c r="L21" s="707"/>
      <c r="O21" s="842"/>
    </row>
    <row r="22" spans="2:16">
      <c r="B22" s="849" t="s">
        <v>726</v>
      </c>
      <c r="C22" s="845">
        <v>8614.5053936899985</v>
      </c>
      <c r="D22" s="845">
        <v>9654.6525666458492</v>
      </c>
      <c r="E22" s="845">
        <v>10349.305911108549</v>
      </c>
      <c r="F22" s="845">
        <v>11384.526282784918</v>
      </c>
      <c r="G22" s="845">
        <v>12523.29767779933</v>
      </c>
      <c r="H22" s="845">
        <v>13775.978097914243</v>
      </c>
      <c r="I22" s="725">
        <v>0.12074369048718037</v>
      </c>
      <c r="J22" s="725">
        <v>7.1950113136389326E-2</v>
      </c>
      <c r="K22" s="707"/>
      <c r="L22" s="707"/>
      <c r="O22" s="842"/>
    </row>
    <row r="23" spans="2:16">
      <c r="B23" s="849" t="s">
        <v>727</v>
      </c>
      <c r="C23" s="845">
        <v>13014.86407716</v>
      </c>
      <c r="D23" s="845">
        <v>12834.24084647718</v>
      </c>
      <c r="E23" s="845">
        <v>13726.469337361221</v>
      </c>
      <c r="F23" s="845">
        <v>14840.988472538791</v>
      </c>
      <c r="G23" s="845">
        <v>16071.407706169906</v>
      </c>
      <c r="H23" s="845">
        <v>17395.069811202677</v>
      </c>
      <c r="I23" s="725">
        <v>-1.3878226434942076E-2</v>
      </c>
      <c r="J23" s="725">
        <v>6.9519381906328004E-2</v>
      </c>
      <c r="K23" s="707"/>
      <c r="L23" s="707"/>
      <c r="O23" s="842"/>
    </row>
    <row r="24" spans="2:16">
      <c r="B24" s="850" t="s">
        <v>728</v>
      </c>
      <c r="C24" s="845">
        <v>2048.41253074</v>
      </c>
      <c r="D24" s="845">
        <v>2141.7040824149008</v>
      </c>
      <c r="E24" s="845">
        <v>2317.4025993664259</v>
      </c>
      <c r="F24" s="845">
        <v>2687.192386069406</v>
      </c>
      <c r="G24" s="845">
        <v>2955.9868660631569</v>
      </c>
      <c r="H24" s="845">
        <v>3251.6683203017228</v>
      </c>
      <c r="I24" s="725">
        <v>4.5543341624256994E-2</v>
      </c>
      <c r="J24" s="725">
        <v>8.2036784817356434E-2</v>
      </c>
      <c r="K24" s="707"/>
      <c r="L24" s="707"/>
      <c r="O24" s="842"/>
    </row>
    <row r="25" spans="2:16">
      <c r="B25" s="849" t="s">
        <v>729</v>
      </c>
      <c r="C25" s="845">
        <v>13547.336927449998</v>
      </c>
      <c r="D25" s="845">
        <v>14998.398988176286</v>
      </c>
      <c r="E25" s="845">
        <v>16228.819418574154</v>
      </c>
      <c r="F25" s="845">
        <v>18818.465116251569</v>
      </c>
      <c r="G25" s="845">
        <v>20700.838544899983</v>
      </c>
      <c r="H25" s="845">
        <v>22771.502022869245</v>
      </c>
      <c r="I25" s="725">
        <v>0.10711050212282713</v>
      </c>
      <c r="J25" s="725">
        <v>8.203678481735599E-2</v>
      </c>
      <c r="K25" s="707"/>
      <c r="L25" s="707"/>
      <c r="O25" s="842"/>
    </row>
    <row r="26" spans="2:16">
      <c r="B26" s="850" t="s">
        <v>730</v>
      </c>
      <c r="C26" s="845">
        <v>3398.3207445399999</v>
      </c>
      <c r="D26" s="845">
        <v>4012.945690107721</v>
      </c>
      <c r="E26" s="845">
        <v>2608.9228952877784</v>
      </c>
      <c r="F26" s="845">
        <v>2946.3482737694903</v>
      </c>
      <c r="G26" s="845">
        <v>3241.0655988981048</v>
      </c>
      <c r="H26" s="845">
        <v>3565.2629086246852</v>
      </c>
      <c r="I26" s="725">
        <v>0.18086137000317715</v>
      </c>
      <c r="J26" s="725">
        <v>-0.34987336067891162</v>
      </c>
      <c r="K26" s="707"/>
      <c r="L26" s="707"/>
      <c r="O26" s="842"/>
    </row>
    <row r="27" spans="2:16">
      <c r="B27" s="848" t="s">
        <v>731</v>
      </c>
      <c r="C27" s="843">
        <v>2301.0138937399997</v>
      </c>
      <c r="D27" s="843">
        <v>2266.9166196377482</v>
      </c>
      <c r="E27" s="843">
        <v>2452.8871705618585</v>
      </c>
      <c r="F27" s="843">
        <v>2574.4718818322685</v>
      </c>
      <c r="G27" s="843">
        <v>2702.0833040709313</v>
      </c>
      <c r="H27" s="843">
        <v>2836.0201692871192</v>
      </c>
      <c r="I27" s="722">
        <v>-1.4818369500077533E-2</v>
      </c>
      <c r="J27" s="722">
        <v>8.2036784817356212E-2</v>
      </c>
      <c r="K27" s="707"/>
      <c r="L27" s="707"/>
      <c r="O27" s="842"/>
    </row>
    <row r="28" spans="2:16">
      <c r="B28" s="723" t="s">
        <v>732</v>
      </c>
      <c r="C28" s="843">
        <v>483901.54104196996</v>
      </c>
      <c r="D28" s="843">
        <v>532091.47625609685</v>
      </c>
      <c r="E28" s="843">
        <v>575749.44833143835</v>
      </c>
      <c r="F28" s="843">
        <v>639542.7326575648</v>
      </c>
      <c r="G28" s="843">
        <v>699610.85305835761</v>
      </c>
      <c r="H28" s="843">
        <v>777025.12811243685</v>
      </c>
      <c r="I28" s="722">
        <v>9.9586240437178564E-2</v>
      </c>
      <c r="J28" s="722">
        <v>8.2049749006557704E-2</v>
      </c>
      <c r="K28" s="707"/>
      <c r="L28" s="707"/>
      <c r="O28" s="842"/>
    </row>
    <row r="29" spans="2:16">
      <c r="B29" s="729" t="s">
        <v>733</v>
      </c>
      <c r="C29" s="843">
        <v>310788.44525678002</v>
      </c>
      <c r="D29" s="843">
        <v>348512.56869824632</v>
      </c>
      <c r="E29" s="843">
        <v>379186.65104024101</v>
      </c>
      <c r="F29" s="843">
        <v>421767.73343581101</v>
      </c>
      <c r="G29" s="843">
        <v>460280.36199618748</v>
      </c>
      <c r="H29" s="843">
        <v>512619.96019416279</v>
      </c>
      <c r="I29" s="722">
        <v>0.1213820012204696</v>
      </c>
      <c r="J29" s="722">
        <v>8.8014278671691981E-2</v>
      </c>
      <c r="K29" s="707"/>
      <c r="L29" s="707"/>
      <c r="O29" s="842"/>
    </row>
    <row r="30" spans="2:16">
      <c r="B30" s="730" t="s">
        <v>734</v>
      </c>
      <c r="C30" s="845">
        <v>159208.77943682001</v>
      </c>
      <c r="D30" s="845">
        <v>190150.41361341276</v>
      </c>
      <c r="E30" s="845">
        <v>210149.73278374787</v>
      </c>
      <c r="F30" s="845">
        <v>233717.73491691102</v>
      </c>
      <c r="G30" s="845">
        <v>264633.61358140898</v>
      </c>
      <c r="H30" s="845">
        <v>296693.29946028098</v>
      </c>
      <c r="I30" s="725">
        <v>0.19434628094031425</v>
      </c>
      <c r="J30" s="725">
        <v>0.10517631169078046</v>
      </c>
      <c r="K30" s="707"/>
      <c r="L30" s="707"/>
      <c r="O30" s="842"/>
    </row>
    <row r="31" spans="2:16">
      <c r="B31" s="730" t="s">
        <v>735</v>
      </c>
      <c r="C31" s="845">
        <v>151579.66581995998</v>
      </c>
      <c r="D31" s="845">
        <v>158362.15508483356</v>
      </c>
      <c r="E31" s="845">
        <v>169036.91825649317</v>
      </c>
      <c r="F31" s="845">
        <v>188049.99851889999</v>
      </c>
      <c r="G31" s="845">
        <v>195646.7484147785</v>
      </c>
      <c r="H31" s="845">
        <v>215926.66073388178</v>
      </c>
      <c r="I31" s="725">
        <v>4.4745376816766047E-2</v>
      </c>
      <c r="J31" s="725">
        <v>6.7407286582714221E-2</v>
      </c>
      <c r="K31" s="707"/>
      <c r="L31" s="707"/>
      <c r="O31" s="842"/>
    </row>
    <row r="32" spans="2:16">
      <c r="B32" s="731" t="s">
        <v>736</v>
      </c>
      <c r="C32" s="843">
        <v>148910.68578076997</v>
      </c>
      <c r="D32" s="843">
        <v>157115.15483130846</v>
      </c>
      <c r="E32" s="843">
        <v>168634.28413232279</v>
      </c>
      <c r="F32" s="843">
        <v>187769.28518552182</v>
      </c>
      <c r="G32" s="843">
        <v>206261.54428123616</v>
      </c>
      <c r="H32" s="843">
        <v>228452.55161175781</v>
      </c>
      <c r="I32" s="722">
        <v>5.5096576901252803E-2</v>
      </c>
      <c r="J32" s="722">
        <v>7.331647487081816E-2</v>
      </c>
      <c r="K32" s="707"/>
      <c r="L32" s="707"/>
      <c r="O32" s="842"/>
    </row>
    <row r="33" spans="2:15">
      <c r="B33" s="730" t="s">
        <v>737</v>
      </c>
      <c r="C33" s="845">
        <v>45678.162452799996</v>
      </c>
      <c r="D33" s="845">
        <v>47138.26656156918</v>
      </c>
      <c r="E33" s="845">
        <v>49912.053508846853</v>
      </c>
      <c r="F33" s="845">
        <v>56822.404227933199</v>
      </c>
      <c r="G33" s="845">
        <v>62944.657905348999</v>
      </c>
      <c r="H33" s="845">
        <v>69722.5605977659</v>
      </c>
      <c r="I33" s="725">
        <v>3.1965036033967831E-2</v>
      </c>
      <c r="J33" s="725">
        <v>5.884363489808675E-2</v>
      </c>
      <c r="K33" s="707"/>
      <c r="L33" s="707"/>
      <c r="O33" s="842"/>
    </row>
    <row r="34" spans="2:15">
      <c r="B34" s="730" t="s">
        <v>738</v>
      </c>
      <c r="C34" s="845">
        <v>32896.416535689998</v>
      </c>
      <c r="D34" s="845">
        <v>32430.47386060144</v>
      </c>
      <c r="E34" s="845">
        <v>35784.919189749955</v>
      </c>
      <c r="F34" s="845">
        <v>40031.992520223299</v>
      </c>
      <c r="G34" s="845">
        <v>44306.242553008102</v>
      </c>
      <c r="H34" s="845">
        <v>49034.799143489698</v>
      </c>
      <c r="I34" s="725">
        <v>-1.4163934074188478E-2</v>
      </c>
      <c r="J34" s="725">
        <v>0.10343497734776252</v>
      </c>
      <c r="K34" s="707"/>
      <c r="L34" s="707"/>
      <c r="O34" s="842"/>
    </row>
    <row r="35" spans="2:15">
      <c r="B35" s="730" t="s">
        <v>739</v>
      </c>
      <c r="C35" s="845">
        <v>42491.479784130002</v>
      </c>
      <c r="D35" s="845">
        <v>47755.874849717118</v>
      </c>
      <c r="E35" s="845">
        <v>50485.523730456363</v>
      </c>
      <c r="F35" s="845">
        <v>56189.778228149262</v>
      </c>
      <c r="G35" s="845">
        <v>62205.117279788101</v>
      </c>
      <c r="H35" s="845">
        <v>68861.237674047487</v>
      </c>
      <c r="I35" s="725">
        <v>0.12389295671348433</v>
      </c>
      <c r="J35" s="725">
        <v>5.7158389189375658E-2</v>
      </c>
      <c r="K35" s="707"/>
      <c r="L35" s="707"/>
      <c r="O35" s="842"/>
    </row>
    <row r="36" spans="2:15">
      <c r="B36" s="730" t="s">
        <v>740</v>
      </c>
      <c r="C36" s="845">
        <v>3309.9134880900001</v>
      </c>
      <c r="D36" s="845">
        <v>3314.0293322092484</v>
      </c>
      <c r="E36" s="845">
        <v>3584.0157408079922</v>
      </c>
      <c r="F36" s="845">
        <v>4008.627292644524</v>
      </c>
      <c r="G36" s="845">
        <v>4448.4276894339782</v>
      </c>
      <c r="H36" s="845">
        <v>4936.0239412847732</v>
      </c>
      <c r="I36" s="725">
        <v>1.2434899383497733E-3</v>
      </c>
      <c r="J36" s="725">
        <v>8.1467718458231531E-2</v>
      </c>
      <c r="K36" s="707"/>
      <c r="L36" s="707"/>
      <c r="O36" s="842"/>
    </row>
    <row r="37" spans="2:15">
      <c r="B37" s="730" t="s">
        <v>741</v>
      </c>
      <c r="C37" s="845">
        <v>8715.82948975</v>
      </c>
      <c r="D37" s="845">
        <v>9002.7722915441373</v>
      </c>
      <c r="E37" s="845">
        <v>9741.3307847851975</v>
      </c>
      <c r="F37" s="845">
        <v>10224.18906912543</v>
      </c>
      <c r="G37" s="845">
        <v>10937.34670507507</v>
      </c>
      <c r="H37" s="845">
        <v>11921.007918342702</v>
      </c>
      <c r="I37" s="725">
        <v>3.2922030213141218E-2</v>
      </c>
      <c r="J37" s="725">
        <v>8.2036784817355768E-2</v>
      </c>
      <c r="K37" s="707"/>
      <c r="L37" s="707"/>
      <c r="O37" s="842"/>
    </row>
    <row r="38" spans="2:15">
      <c r="B38" s="730" t="s">
        <v>742</v>
      </c>
      <c r="C38" s="845">
        <v>9567.0850051300004</v>
      </c>
      <c r="D38" s="845">
        <v>10887.197170346652</v>
      </c>
      <c r="E38" s="845">
        <v>11845.91065587451</v>
      </c>
      <c r="F38" s="845">
        <v>12433.088755264898</v>
      </c>
      <c r="G38" s="845">
        <v>13300.321562122139</v>
      </c>
      <c r="H38" s="845">
        <v>15007.286185833158</v>
      </c>
      <c r="I38" s="725">
        <v>0.13798478476033083</v>
      </c>
      <c r="J38" s="725">
        <v>8.8058797000489353E-2</v>
      </c>
      <c r="K38" s="707"/>
      <c r="L38" s="707"/>
      <c r="O38" s="842"/>
    </row>
    <row r="39" spans="2:15">
      <c r="B39" s="730" t="s">
        <v>730</v>
      </c>
      <c r="C39" s="845">
        <v>6251.7990251800002</v>
      </c>
      <c r="D39" s="845">
        <v>6586.5407653206867</v>
      </c>
      <c r="E39" s="845">
        <v>7280.5305218019585</v>
      </c>
      <c r="F39" s="845">
        <v>8059.2050921812061</v>
      </c>
      <c r="G39" s="845">
        <v>8119.4305864597791</v>
      </c>
      <c r="H39" s="845">
        <v>8969.6361509940834</v>
      </c>
      <c r="I39" s="725">
        <v>5.3543266313019089E-2</v>
      </c>
      <c r="J39" s="725">
        <v>0.10536483128370699</v>
      </c>
      <c r="K39" s="707"/>
      <c r="L39" s="707"/>
      <c r="O39" s="842"/>
    </row>
    <row r="40" spans="2:15">
      <c r="B40" s="729" t="s">
        <v>743</v>
      </c>
      <c r="C40" s="843">
        <v>21783.97177212</v>
      </c>
      <c r="D40" s="843">
        <v>24261.549003030392</v>
      </c>
      <c r="E40" s="843">
        <v>25610.569929462185</v>
      </c>
      <c r="F40" s="843">
        <v>27541.994261684584</v>
      </c>
      <c r="G40" s="843">
        <v>30449.910106888768</v>
      </c>
      <c r="H40" s="843">
        <v>33168.081704867298</v>
      </c>
      <c r="I40" s="722">
        <v>0.11373395342355774</v>
      </c>
      <c r="J40" s="722">
        <v>5.5603248014514328E-2</v>
      </c>
      <c r="K40" s="707"/>
      <c r="L40" s="707"/>
      <c r="O40" s="842"/>
    </row>
    <row r="41" spans="2:15">
      <c r="B41" s="730" t="s">
        <v>744</v>
      </c>
      <c r="C41" s="845">
        <v>17058.978219469998</v>
      </c>
      <c r="D41" s="845">
        <v>18695.493056812407</v>
      </c>
      <c r="E41" s="845">
        <v>19545.618891432048</v>
      </c>
      <c r="F41" s="845">
        <v>21066.817490542559</v>
      </c>
      <c r="G41" s="845">
        <v>22536.270144142887</v>
      </c>
      <c r="H41" s="845">
        <v>24563.092135826526</v>
      </c>
      <c r="I41" s="725">
        <v>9.5932758474045032E-2</v>
      </c>
      <c r="J41" s="725">
        <v>4.5472233978331333E-2</v>
      </c>
      <c r="K41" s="707"/>
      <c r="L41" s="707"/>
      <c r="O41" s="842"/>
    </row>
    <row r="42" spans="2:15">
      <c r="B42" s="730" t="s">
        <v>745</v>
      </c>
      <c r="C42" s="845">
        <v>3022.5117832399997</v>
      </c>
      <c r="D42" s="845">
        <v>3737.0210333736563</v>
      </c>
      <c r="E42" s="845">
        <v>4043.5942237464646</v>
      </c>
      <c r="F42" s="845">
        <v>4325.6430080412292</v>
      </c>
      <c r="G42" s="845">
        <v>5627.3652591381215</v>
      </c>
      <c r="H42" s="845">
        <v>6133.4679810839689</v>
      </c>
      <c r="I42" s="725">
        <v>0.23639585264667984</v>
      </c>
      <c r="J42" s="725">
        <v>8.203678481735599E-2</v>
      </c>
      <c r="K42" s="707"/>
      <c r="L42" s="707"/>
      <c r="O42" s="842"/>
    </row>
    <row r="43" spans="2:15">
      <c r="B43" s="851" t="s">
        <v>746</v>
      </c>
      <c r="C43" s="843">
        <v>275.81499731999997</v>
      </c>
      <c r="D43" s="843">
        <v>254.35693406556433</v>
      </c>
      <c r="E43" s="843">
        <v>317.49731700320251</v>
      </c>
      <c r="F43" s="843">
        <v>326.82665816602469</v>
      </c>
      <c r="G43" s="843">
        <v>336.4301326895752</v>
      </c>
      <c r="H43" s="843">
        <v>346.31579570852568</v>
      </c>
      <c r="I43" s="722">
        <v>-7.7798754465624786E-2</v>
      </c>
      <c r="J43" s="722">
        <v>0.24823535151340836</v>
      </c>
      <c r="K43" s="707"/>
      <c r="L43" s="707"/>
      <c r="O43" s="842"/>
    </row>
    <row r="44" spans="2:15">
      <c r="B44" s="852" t="s">
        <v>854</v>
      </c>
      <c r="C44" s="845">
        <v>142.09445406999998</v>
      </c>
      <c r="D44" s="845">
        <v>93.12255851195431</v>
      </c>
      <c r="E44" s="845">
        <v>143.03579167714022</v>
      </c>
      <c r="F44" s="845">
        <v>147.23875537978134</v>
      </c>
      <c r="G44" s="845">
        <v>151.56521896786086</v>
      </c>
      <c r="H44" s="845">
        <v>156.01881136201251</v>
      </c>
      <c r="I44" s="725">
        <v>-0.34464325774404014</v>
      </c>
      <c r="J44" s="725">
        <v>0.53599507963238002</v>
      </c>
      <c r="K44" s="707"/>
      <c r="L44" s="707"/>
      <c r="O44" s="842"/>
    </row>
    <row r="45" spans="2:15">
      <c r="B45" s="852" t="s">
        <v>855</v>
      </c>
      <c r="C45" s="845">
        <v>133.72054324999999</v>
      </c>
      <c r="D45" s="845">
        <v>161.23437555361002</v>
      </c>
      <c r="E45" s="845">
        <v>174.46152532606231</v>
      </c>
      <c r="F45" s="845">
        <v>179.58790278624335</v>
      </c>
      <c r="G45" s="845">
        <v>184.86491372171434</v>
      </c>
      <c r="H45" s="845">
        <v>190.2969843465132</v>
      </c>
      <c r="I45" s="725">
        <v>0.20575621093739493</v>
      </c>
      <c r="J45" s="725">
        <v>8.2036784817356212E-2</v>
      </c>
      <c r="K45" s="707"/>
      <c r="L45" s="707"/>
      <c r="O45" s="842"/>
    </row>
    <row r="46" spans="2:15">
      <c r="B46" s="730" t="s">
        <v>747</v>
      </c>
      <c r="C46" s="845">
        <v>1084.40730414</v>
      </c>
      <c r="D46" s="845">
        <v>1209.3732261627335</v>
      </c>
      <c r="E46" s="845">
        <v>1308.5863172813174</v>
      </c>
      <c r="F46" s="845">
        <v>1399.8628300843241</v>
      </c>
      <c r="G46" s="845">
        <v>1497.5060622083658</v>
      </c>
      <c r="H46" s="845">
        <v>1632.1857674191378</v>
      </c>
      <c r="I46" s="725">
        <v>0.11523891580741341</v>
      </c>
      <c r="J46" s="725">
        <v>8.203678481735599E-2</v>
      </c>
      <c r="K46" s="707"/>
      <c r="L46" s="707"/>
      <c r="O46" s="842"/>
    </row>
    <row r="47" spans="2:15">
      <c r="B47" s="730" t="s">
        <v>748</v>
      </c>
      <c r="C47" s="845">
        <v>342.25946794999993</v>
      </c>
      <c r="D47" s="845">
        <v>365.30475261602908</v>
      </c>
      <c r="E47" s="845">
        <v>395.27317999914777</v>
      </c>
      <c r="F47" s="845">
        <v>422.84427485044836</v>
      </c>
      <c r="G47" s="845">
        <v>452.33850870981695</v>
      </c>
      <c r="H47" s="845">
        <v>493.02002482914315</v>
      </c>
      <c r="I47" s="725">
        <v>6.7332789371938651E-2</v>
      </c>
      <c r="J47" s="725">
        <v>8.2036784817356212E-2</v>
      </c>
      <c r="K47" s="707"/>
      <c r="L47" s="707"/>
      <c r="O47" s="842"/>
    </row>
    <row r="48" spans="2:15">
      <c r="B48" s="729" t="s">
        <v>749</v>
      </c>
      <c r="C48" s="843">
        <v>2418.4382323</v>
      </c>
      <c r="D48" s="843">
        <v>2202.2037235117164</v>
      </c>
      <c r="E48" s="843">
        <v>2317.9432294123862</v>
      </c>
      <c r="F48" s="843">
        <v>2463.7197745474336</v>
      </c>
      <c r="G48" s="843">
        <v>2619.0366740452687</v>
      </c>
      <c r="H48" s="843">
        <v>2784.5346016489034</v>
      </c>
      <c r="I48" s="722">
        <v>-8.9410804832769641E-2</v>
      </c>
      <c r="J48" s="722">
        <v>5.2556221145656501E-2</v>
      </c>
      <c r="K48" s="707"/>
      <c r="L48" s="707"/>
      <c r="O48" s="842"/>
    </row>
    <row r="49" spans="2:15">
      <c r="B49" s="732" t="s">
        <v>750</v>
      </c>
      <c r="C49" s="853">
        <v>59469.477218450003</v>
      </c>
      <c r="D49" s="853">
        <v>60873.657376712959</v>
      </c>
      <c r="E49" s="853">
        <v>63524.631313146034</v>
      </c>
      <c r="F49" s="853">
        <v>69518.384529967996</v>
      </c>
      <c r="G49" s="853">
        <v>74489.027311469821</v>
      </c>
      <c r="H49" s="853">
        <v>77076.222891187514</v>
      </c>
      <c r="I49" s="733">
        <v>2.361177908299017E-2</v>
      </c>
      <c r="J49" s="733">
        <v>4.3548786957676722E-2</v>
      </c>
      <c r="K49" s="707"/>
      <c r="L49" s="707"/>
      <c r="O49" s="842"/>
    </row>
    <row r="50" spans="2:15">
      <c r="B50" s="735" t="s">
        <v>751</v>
      </c>
      <c r="C50" s="854">
        <v>50634.800364810006</v>
      </c>
      <c r="D50" s="854">
        <v>50727.460623027124</v>
      </c>
      <c r="E50" s="854">
        <v>52488.556434657155</v>
      </c>
      <c r="F50" s="854">
        <v>57737.922824880698</v>
      </c>
      <c r="G50" s="854">
        <v>60925.136930342742</v>
      </c>
      <c r="H50" s="854">
        <v>62039.01902381282</v>
      </c>
      <c r="I50" s="736">
        <v>1.8299718286538535E-3</v>
      </c>
      <c r="J50" s="736">
        <v>3.4716813930768753E-2</v>
      </c>
      <c r="K50" s="707"/>
      <c r="L50" s="707"/>
      <c r="O50" s="842"/>
    </row>
    <row r="51" spans="2:15">
      <c r="B51" s="730" t="s">
        <v>752</v>
      </c>
      <c r="C51" s="845">
        <v>50634.800364810006</v>
      </c>
      <c r="D51" s="845">
        <v>50727.460623027124</v>
      </c>
      <c r="E51" s="845">
        <v>52488.556434657155</v>
      </c>
      <c r="F51" s="845">
        <v>57737.922824880698</v>
      </c>
      <c r="G51" s="845">
        <v>60925.136930342742</v>
      </c>
      <c r="H51" s="845">
        <v>62039.01902381282</v>
      </c>
      <c r="I51" s="725">
        <v>1.8299718286538535E-3</v>
      </c>
      <c r="J51" s="725">
        <v>3.4716813930768753E-2</v>
      </c>
      <c r="K51" s="707"/>
      <c r="L51" s="707"/>
      <c r="O51" s="842"/>
    </row>
    <row r="52" spans="2:15">
      <c r="B52" s="730" t="s">
        <v>730</v>
      </c>
      <c r="C52" s="845">
        <v>0</v>
      </c>
      <c r="D52" s="845">
        <v>0</v>
      </c>
      <c r="E52" s="845">
        <v>0</v>
      </c>
      <c r="F52" s="845">
        <v>0</v>
      </c>
      <c r="G52" s="845">
        <v>0</v>
      </c>
      <c r="H52" s="845">
        <v>0</v>
      </c>
      <c r="I52" s="855">
        <v>0</v>
      </c>
      <c r="J52" s="855">
        <v>0</v>
      </c>
      <c r="K52" s="707"/>
      <c r="L52" s="707"/>
      <c r="O52" s="842"/>
    </row>
    <row r="53" spans="2:15">
      <c r="B53" s="735" t="s">
        <v>753</v>
      </c>
      <c r="C53" s="854">
        <v>0</v>
      </c>
      <c r="D53" s="854">
        <v>0</v>
      </c>
      <c r="E53" s="854">
        <v>0</v>
      </c>
      <c r="F53" s="854">
        <v>0</v>
      </c>
      <c r="G53" s="854">
        <v>0</v>
      </c>
      <c r="H53" s="854">
        <v>0</v>
      </c>
      <c r="I53" s="855">
        <v>0</v>
      </c>
      <c r="J53" s="855">
        <v>0</v>
      </c>
      <c r="K53" s="707"/>
      <c r="L53" s="707"/>
      <c r="O53" s="842"/>
    </row>
    <row r="54" spans="2:15">
      <c r="B54" s="735" t="s">
        <v>754</v>
      </c>
      <c r="C54" s="854">
        <v>8834.6768536400014</v>
      </c>
      <c r="D54" s="854">
        <v>10146.196753685836</v>
      </c>
      <c r="E54" s="854">
        <v>11036.07487848888</v>
      </c>
      <c r="F54" s="854">
        <v>11780.461705087297</v>
      </c>
      <c r="G54" s="854">
        <v>13563.890381127074</v>
      </c>
      <c r="H54" s="854">
        <v>15037.20386737469</v>
      </c>
      <c r="I54" s="736">
        <v>0.14845137199392533</v>
      </c>
      <c r="J54" s="736">
        <v>8.7705585295275945E-2</v>
      </c>
      <c r="K54" s="707"/>
      <c r="L54" s="707"/>
      <c r="O54" s="842"/>
    </row>
    <row r="55" spans="2:15">
      <c r="B55" s="730" t="s">
        <v>755</v>
      </c>
      <c r="C55" s="845">
        <v>8427.780863840002</v>
      </c>
      <c r="D55" s="845">
        <v>9641.4824440681077</v>
      </c>
      <c r="E55" s="845">
        <v>10503.383758109676</v>
      </c>
      <c r="F55" s="845">
        <v>11236.015782005345</v>
      </c>
      <c r="G55" s="845">
        <v>13007.371795931784</v>
      </c>
      <c r="H55" s="845">
        <v>14468.28531514162</v>
      </c>
      <c r="I55" s="725">
        <v>0.14401200029245897</v>
      </c>
      <c r="J55" s="725">
        <v>8.9395102780262858E-2</v>
      </c>
      <c r="K55" s="707"/>
      <c r="L55" s="707"/>
      <c r="O55" s="842"/>
    </row>
    <row r="56" spans="2:15">
      <c r="B56" s="730" t="s">
        <v>756</v>
      </c>
      <c r="C56" s="845">
        <v>132.51409470000002</v>
      </c>
      <c r="D56" s="845">
        <v>190.28285031423545</v>
      </c>
      <c r="E56" s="845">
        <v>205.89304355989759</v>
      </c>
      <c r="F56" s="845">
        <v>207.78725956064869</v>
      </c>
      <c r="G56" s="845">
        <v>209.69890234860668</v>
      </c>
      <c r="H56" s="845">
        <v>211.62813225021389</v>
      </c>
      <c r="I56" s="725">
        <v>0.43594423480022026</v>
      </c>
      <c r="J56" s="725">
        <v>8.2036784817356212E-2</v>
      </c>
      <c r="K56" s="707"/>
      <c r="L56" s="707"/>
      <c r="O56" s="842"/>
    </row>
    <row r="57" spans="2:15">
      <c r="B57" s="730" t="s">
        <v>730</v>
      </c>
      <c r="C57" s="845">
        <v>274.38189509999995</v>
      </c>
      <c r="D57" s="845">
        <v>314.43145930349277</v>
      </c>
      <c r="E57" s="845">
        <v>326.79807681930583</v>
      </c>
      <c r="F57" s="845">
        <v>336.65866352130212</v>
      </c>
      <c r="G57" s="845">
        <v>346.81968284668397</v>
      </c>
      <c r="H57" s="845">
        <v>357.29041998285555</v>
      </c>
      <c r="I57" s="725">
        <v>0.14596285293858968</v>
      </c>
      <c r="J57" s="725">
        <v>3.9330089753762953E-2</v>
      </c>
      <c r="K57" s="707"/>
      <c r="L57" s="707"/>
      <c r="O57" s="842"/>
    </row>
    <row r="58" spans="2:15">
      <c r="B58" s="723" t="s">
        <v>757</v>
      </c>
      <c r="C58" s="843">
        <v>1208.94994922</v>
      </c>
      <c r="D58" s="843">
        <v>1368.5644695170008</v>
      </c>
      <c r="E58" s="843">
        <v>1502.4778341077933</v>
      </c>
      <c r="F58" s="843">
        <v>1546.6266427852167</v>
      </c>
      <c r="G58" s="843">
        <v>1592.0727200568178</v>
      </c>
      <c r="H58" s="843">
        <v>1638.8541848629675</v>
      </c>
      <c r="I58" s="722">
        <v>0.13202740146519898</v>
      </c>
      <c r="J58" s="722">
        <v>9.7849511348233165E-2</v>
      </c>
      <c r="K58" s="707"/>
      <c r="L58" s="707"/>
      <c r="O58" s="842"/>
    </row>
    <row r="59" spans="2:15">
      <c r="B59" s="723" t="s">
        <v>758</v>
      </c>
      <c r="C59" s="843">
        <v>2.9651175899999997</v>
      </c>
      <c r="D59" s="843">
        <v>3.0486109988052639</v>
      </c>
      <c r="E59" s="843">
        <v>3.2987092433060767</v>
      </c>
      <c r="F59" s="843">
        <v>3.3956385157113824</v>
      </c>
      <c r="G59" s="843">
        <v>3.4954159578570461</v>
      </c>
      <c r="H59" s="843">
        <v>3.5981252603627176</v>
      </c>
      <c r="I59" s="722">
        <v>2.8158548951599638E-2</v>
      </c>
      <c r="J59" s="722">
        <v>8.2036784817356212E-2</v>
      </c>
      <c r="K59" s="707"/>
      <c r="L59" s="707"/>
      <c r="O59" s="842"/>
    </row>
    <row r="60" spans="2:15">
      <c r="B60" s="723" t="s">
        <v>759</v>
      </c>
      <c r="C60" s="843">
        <v>4923.1171042900005</v>
      </c>
      <c r="D60" s="843">
        <v>4260.8142344089383</v>
      </c>
      <c r="E60" s="843">
        <v>4675.9786425968787</v>
      </c>
      <c r="F60" s="843">
        <v>4772.7845340988415</v>
      </c>
      <c r="G60" s="843">
        <v>4872.0615137193226</v>
      </c>
      <c r="H60" s="843">
        <v>4973.8787561145791</v>
      </c>
      <c r="I60" s="725">
        <v>-0.13452917244319296</v>
      </c>
      <c r="J60" s="725">
        <v>9.7437810086909771E-2</v>
      </c>
      <c r="K60" s="707"/>
      <c r="L60" s="707"/>
      <c r="O60" s="842"/>
    </row>
    <row r="61" spans="2:15">
      <c r="B61" s="723" t="s">
        <v>760</v>
      </c>
      <c r="C61" s="843">
        <v>2043.0810429200001</v>
      </c>
      <c r="D61" s="843">
        <v>18129.822592699998</v>
      </c>
      <c r="E61" s="843">
        <v>4945.0434306408806</v>
      </c>
      <c r="F61" s="843">
        <v>0</v>
      </c>
      <c r="G61" s="843">
        <v>0</v>
      </c>
      <c r="H61" s="843">
        <v>0</v>
      </c>
      <c r="I61" s="725">
        <v>7.8737657546802957</v>
      </c>
      <c r="J61" s="725">
        <v>-0.72724259129639746</v>
      </c>
      <c r="K61" s="707"/>
      <c r="L61" s="707"/>
      <c r="O61" s="842"/>
    </row>
    <row r="62" spans="2:15">
      <c r="B62" s="856" t="s">
        <v>761</v>
      </c>
      <c r="C62" s="845">
        <v>0</v>
      </c>
      <c r="D62" s="845">
        <v>3923</v>
      </c>
      <c r="E62" s="845">
        <v>4945.0434306408806</v>
      </c>
      <c r="F62" s="845">
        <v>0</v>
      </c>
      <c r="G62" s="845">
        <v>0</v>
      </c>
      <c r="H62" s="845">
        <v>0</v>
      </c>
      <c r="I62" s="725">
        <v>0</v>
      </c>
      <c r="J62" s="725">
        <v>0</v>
      </c>
      <c r="K62" s="707"/>
      <c r="L62" s="707"/>
      <c r="O62" s="842"/>
    </row>
    <row r="63" spans="2:15">
      <c r="B63" s="857" t="s">
        <v>856</v>
      </c>
      <c r="C63" s="858">
        <v>0</v>
      </c>
      <c r="D63" s="858">
        <v>1105.5415927000001</v>
      </c>
      <c r="E63" s="858">
        <v>0</v>
      </c>
      <c r="F63" s="858">
        <v>0</v>
      </c>
      <c r="G63" s="858">
        <v>0</v>
      </c>
      <c r="H63" s="858">
        <v>0</v>
      </c>
      <c r="I63" s="725">
        <v>0</v>
      </c>
      <c r="J63" s="725">
        <v>0</v>
      </c>
      <c r="K63" s="707"/>
      <c r="L63" s="707"/>
      <c r="O63" s="842"/>
    </row>
    <row r="64" spans="2:15">
      <c r="B64" s="857" t="s">
        <v>857</v>
      </c>
      <c r="C64" s="858">
        <v>0</v>
      </c>
      <c r="D64" s="858">
        <v>10000</v>
      </c>
      <c r="E64" s="858">
        <v>0</v>
      </c>
      <c r="F64" s="858">
        <v>0</v>
      </c>
      <c r="G64" s="858">
        <v>0</v>
      </c>
      <c r="H64" s="858">
        <v>0</v>
      </c>
      <c r="I64" s="725">
        <v>0</v>
      </c>
      <c r="J64" s="725">
        <v>0</v>
      </c>
      <c r="K64" s="707"/>
      <c r="L64" s="707"/>
      <c r="O64" s="842"/>
    </row>
    <row r="65" spans="2:15">
      <c r="B65" s="857" t="s">
        <v>762</v>
      </c>
      <c r="C65" s="858">
        <v>2000</v>
      </c>
      <c r="D65" s="858">
        <v>2000</v>
      </c>
      <c r="E65" s="858">
        <v>0</v>
      </c>
      <c r="F65" s="858">
        <v>0</v>
      </c>
      <c r="G65" s="858">
        <v>0</v>
      </c>
      <c r="H65" s="858">
        <v>0</v>
      </c>
      <c r="I65" s="725">
        <v>0</v>
      </c>
      <c r="J65" s="855">
        <v>-1</v>
      </c>
      <c r="K65" s="707"/>
      <c r="L65" s="707"/>
      <c r="O65" s="842"/>
    </row>
    <row r="66" spans="2:15">
      <c r="B66" s="857" t="s">
        <v>730</v>
      </c>
      <c r="C66" s="858">
        <v>43.081042919999994</v>
      </c>
      <c r="D66" s="858">
        <v>1101.2809999999999</v>
      </c>
      <c r="E66" s="858">
        <v>0</v>
      </c>
      <c r="F66" s="858">
        <v>0</v>
      </c>
      <c r="G66" s="858">
        <v>0</v>
      </c>
      <c r="H66" s="858">
        <v>0</v>
      </c>
      <c r="I66" s="725">
        <v>24.563006959813872</v>
      </c>
      <c r="J66" s="725">
        <v>-1</v>
      </c>
      <c r="K66" s="707"/>
      <c r="L66" s="707"/>
      <c r="O66" s="842"/>
    </row>
    <row r="67" spans="2:15">
      <c r="B67" s="859" t="s">
        <v>763</v>
      </c>
      <c r="C67" s="841">
        <v>30838.899942039996</v>
      </c>
      <c r="D67" s="843">
        <v>35322.154424838976</v>
      </c>
      <c r="E67" s="843">
        <v>38132.135018036737</v>
      </c>
      <c r="F67" s="843">
        <v>40312.131591881298</v>
      </c>
      <c r="G67" s="843">
        <v>42880.251792741416</v>
      </c>
      <c r="H67" s="843">
        <v>46068.774489510142</v>
      </c>
      <c r="I67" s="722">
        <v>0.14537660199374836</v>
      </c>
      <c r="J67" s="722">
        <v>7.9552921925446052E-2</v>
      </c>
      <c r="K67" s="707"/>
      <c r="L67" s="707"/>
      <c r="O67" s="842"/>
    </row>
    <row r="68" spans="2:15">
      <c r="B68" s="860" t="s">
        <v>764</v>
      </c>
      <c r="C68" s="841">
        <v>24254.419653149998</v>
      </c>
      <c r="D68" s="843">
        <v>27995.024514478177</v>
      </c>
      <c r="E68" s="843">
        <v>29984.109934724846</v>
      </c>
      <c r="F68" s="843">
        <v>31815.549492799626</v>
      </c>
      <c r="G68" s="843">
        <v>33868.742122186886</v>
      </c>
      <c r="H68" s="843">
        <v>36509.071992526151</v>
      </c>
      <c r="I68" s="722">
        <v>0.15422363902417158</v>
      </c>
      <c r="J68" s="722">
        <v>7.1051390550416427E-2</v>
      </c>
      <c r="K68" s="707"/>
      <c r="L68" s="707"/>
      <c r="O68" s="842"/>
    </row>
    <row r="69" spans="2:15">
      <c r="B69" s="729" t="s">
        <v>765</v>
      </c>
      <c r="C69" s="843">
        <v>2379.11350206</v>
      </c>
      <c r="D69" s="843">
        <v>2052.2621091121359</v>
      </c>
      <c r="E69" s="843">
        <v>2379.7144380188452</v>
      </c>
      <c r="F69" s="843">
        <v>2450.4386605331533</v>
      </c>
      <c r="G69" s="843">
        <v>2525.6494424598932</v>
      </c>
      <c r="H69" s="843">
        <v>2628.9392024499812</v>
      </c>
      <c r="I69" s="722">
        <v>-0.13738369046489529</v>
      </c>
      <c r="J69" s="722">
        <v>0.15955677759327447</v>
      </c>
      <c r="K69" s="707"/>
      <c r="L69" s="707"/>
      <c r="O69" s="842"/>
    </row>
    <row r="70" spans="2:15">
      <c r="B70" s="730" t="s">
        <v>766</v>
      </c>
      <c r="C70" s="845">
        <v>1246.1723368799999</v>
      </c>
      <c r="D70" s="845">
        <v>1284.5067053881801</v>
      </c>
      <c r="E70" s="845">
        <v>1397.9038731556902</v>
      </c>
      <c r="F70" s="845">
        <v>1411.904448027834</v>
      </c>
      <c r="G70" s="845">
        <v>1426.0673218126833</v>
      </c>
      <c r="H70" s="845">
        <v>1440.3949718368794</v>
      </c>
      <c r="I70" s="725">
        <v>3.0761691119028267E-2</v>
      </c>
      <c r="J70" s="725">
        <v>8.8280712970853159E-2</v>
      </c>
      <c r="K70" s="707"/>
      <c r="L70" s="707"/>
      <c r="O70" s="842"/>
    </row>
    <row r="71" spans="2:15">
      <c r="B71" s="730" t="s">
        <v>767</v>
      </c>
      <c r="C71" s="845">
        <v>0</v>
      </c>
      <c r="D71" s="845">
        <v>0</v>
      </c>
      <c r="E71" s="845">
        <v>0</v>
      </c>
      <c r="F71" s="845">
        <v>0</v>
      </c>
      <c r="G71" s="845">
        <v>0</v>
      </c>
      <c r="H71" s="845">
        <v>0</v>
      </c>
      <c r="I71" s="855">
        <v>0</v>
      </c>
      <c r="J71" s="855">
        <v>0</v>
      </c>
      <c r="K71" s="707"/>
      <c r="L71" s="707"/>
      <c r="O71" s="842"/>
    </row>
    <row r="72" spans="2:15">
      <c r="B72" s="861" t="s">
        <v>768</v>
      </c>
      <c r="C72" s="845">
        <v>1129.58408936</v>
      </c>
      <c r="D72" s="845">
        <v>765.02495404887952</v>
      </c>
      <c r="E72" s="845">
        <v>978.65687600000001</v>
      </c>
      <c r="F72" s="845">
        <v>1035.1607178872596</v>
      </c>
      <c r="G72" s="845">
        <v>1095.9734933888126</v>
      </c>
      <c r="H72" s="845">
        <v>1184.6840748951076</v>
      </c>
      <c r="I72" s="725">
        <v>-0.32273749138735874</v>
      </c>
      <c r="J72" s="725">
        <v>0.27924830532713707</v>
      </c>
      <c r="K72" s="707"/>
      <c r="L72" s="707"/>
      <c r="O72" s="842"/>
    </row>
    <row r="73" spans="2:15">
      <c r="B73" s="730" t="s">
        <v>769</v>
      </c>
      <c r="C73" s="845">
        <v>3.3570758200000004</v>
      </c>
      <c r="D73" s="845">
        <v>2.7304496750764033</v>
      </c>
      <c r="E73" s="845">
        <v>3.1536888631547515</v>
      </c>
      <c r="F73" s="845">
        <v>3.3734946180598993</v>
      </c>
      <c r="G73" s="845">
        <v>3.6086272583968757</v>
      </c>
      <c r="H73" s="845">
        <v>3.8601557179942376</v>
      </c>
      <c r="I73" s="725">
        <v>-0.18665832364894186</v>
      </c>
      <c r="J73" s="725">
        <v>0.15500713744760919</v>
      </c>
      <c r="K73" s="707"/>
      <c r="L73" s="707"/>
      <c r="O73" s="842"/>
    </row>
    <row r="74" spans="2:15">
      <c r="B74" s="729" t="s">
        <v>770</v>
      </c>
      <c r="C74" s="843">
        <v>21875.306151089997</v>
      </c>
      <c r="D74" s="843">
        <v>25942.76240536604</v>
      </c>
      <c r="E74" s="843">
        <v>27604.395496706002</v>
      </c>
      <c r="F74" s="843">
        <v>29365.110832266473</v>
      </c>
      <c r="G74" s="843">
        <v>31343.092679726993</v>
      </c>
      <c r="H74" s="843">
        <v>33880.132790076168</v>
      </c>
      <c r="I74" s="722">
        <v>0.18593825504350114</v>
      </c>
      <c r="J74" s="722">
        <v>6.4049967593129864E-2</v>
      </c>
      <c r="K74" s="707"/>
      <c r="L74" s="707"/>
      <c r="O74" s="842"/>
    </row>
    <row r="75" spans="2:15">
      <c r="B75" s="861" t="s">
        <v>771</v>
      </c>
      <c r="C75" s="845">
        <v>355.17420348999951</v>
      </c>
      <c r="D75" s="845">
        <v>301.30944623574101</v>
      </c>
      <c r="E75" s="845">
        <v>322.3623261397841</v>
      </c>
      <c r="F75" s="845">
        <v>355.64735051709499</v>
      </c>
      <c r="G75" s="845">
        <v>389.63633100699201</v>
      </c>
      <c r="H75" s="845">
        <v>426.86654588376899</v>
      </c>
      <c r="I75" s="725">
        <v>-0.15165729021132346</v>
      </c>
      <c r="J75" s="725">
        <v>6.9871290684897946E-2</v>
      </c>
      <c r="K75" s="707"/>
      <c r="L75" s="707"/>
      <c r="O75" s="842"/>
    </row>
    <row r="76" spans="2:15">
      <c r="B76" s="861" t="s">
        <v>772</v>
      </c>
      <c r="C76" s="862">
        <v>16861.48023488</v>
      </c>
      <c r="D76" s="862">
        <v>21681.59590561</v>
      </c>
      <c r="E76" s="862">
        <v>23850.595311108602</v>
      </c>
      <c r="F76" s="862">
        <v>25373.369950902241</v>
      </c>
      <c r="G76" s="862">
        <v>27100.499267098046</v>
      </c>
      <c r="H76" s="862">
        <v>29370.509465508479</v>
      </c>
      <c r="I76" s="863">
        <v>0.28586551142520755</v>
      </c>
      <c r="J76" s="863">
        <v>0.10003873400008279</v>
      </c>
      <c r="K76" s="707"/>
      <c r="L76" s="707"/>
      <c r="O76" s="842"/>
    </row>
    <row r="77" spans="2:15">
      <c r="B77" s="861" t="s">
        <v>730</v>
      </c>
      <c r="C77" s="845">
        <v>4658.6517127199995</v>
      </c>
      <c r="D77" s="845">
        <v>3959.8570535202985</v>
      </c>
      <c r="E77" s="845">
        <v>3431.4378594576142</v>
      </c>
      <c r="F77" s="845">
        <v>3636.0935308471376</v>
      </c>
      <c r="G77" s="845">
        <v>3852.9570816219525</v>
      </c>
      <c r="H77" s="845">
        <v>4082.7567786839209</v>
      </c>
      <c r="I77" s="725">
        <v>-0.1499993350633424</v>
      </c>
      <c r="J77" s="725">
        <v>-0.13344400742772311</v>
      </c>
      <c r="K77" s="707"/>
      <c r="L77" s="707"/>
      <c r="O77" s="842"/>
    </row>
    <row r="78" spans="2:15">
      <c r="B78" s="864" t="s">
        <v>773</v>
      </c>
      <c r="C78" s="843">
        <v>5619.6101700300005</v>
      </c>
      <c r="D78" s="843">
        <v>6245.9878025246062</v>
      </c>
      <c r="E78" s="843">
        <v>6829.8307740951304</v>
      </c>
      <c r="F78" s="843">
        <v>7281.4609339099025</v>
      </c>
      <c r="G78" s="843">
        <v>7758.214655187754</v>
      </c>
      <c r="H78" s="843">
        <v>8266.9397321616525</v>
      </c>
      <c r="I78" s="722">
        <v>0.11146282634250082</v>
      </c>
      <c r="J78" s="722">
        <v>9.3474881800847731E-2</v>
      </c>
      <c r="K78" s="707"/>
      <c r="L78" s="707"/>
      <c r="O78" s="842"/>
    </row>
    <row r="79" spans="2:15">
      <c r="B79" s="730" t="s">
        <v>774</v>
      </c>
      <c r="C79" s="845">
        <v>4350.089075240001</v>
      </c>
      <c r="D79" s="845">
        <v>4949.1870273015447</v>
      </c>
      <c r="E79" s="845">
        <v>5393.6652855590119</v>
      </c>
      <c r="F79" s="845">
        <v>5769.8842265573257</v>
      </c>
      <c r="G79" s="845">
        <v>6172.3451911281527</v>
      </c>
      <c r="H79" s="845">
        <v>6602.8786128997253</v>
      </c>
      <c r="I79" s="725">
        <v>0.13772084702161891</v>
      </c>
      <c r="J79" s="725">
        <v>8.9808337370473224E-2</v>
      </c>
      <c r="K79" s="707"/>
      <c r="L79" s="707"/>
      <c r="O79" s="842"/>
    </row>
    <row r="80" spans="2:15">
      <c r="B80" s="730" t="s">
        <v>775</v>
      </c>
      <c r="C80" s="845">
        <v>1235.9357734799999</v>
      </c>
      <c r="D80" s="845">
        <v>1263.199769445624</v>
      </c>
      <c r="E80" s="845">
        <v>1399.7565147039563</v>
      </c>
      <c r="F80" s="845">
        <v>1474.09789223333</v>
      </c>
      <c r="G80" s="845">
        <v>1547.28937143689</v>
      </c>
      <c r="H80" s="845">
        <v>1624.34738919759</v>
      </c>
      <c r="I80" s="725">
        <v>2.2059395439989249E-2</v>
      </c>
      <c r="J80" s="725">
        <v>0.10810383959954528</v>
      </c>
      <c r="K80" s="707"/>
      <c r="L80" s="707"/>
      <c r="O80" s="842"/>
    </row>
    <row r="81" spans="2:15">
      <c r="B81" s="730" t="s">
        <v>730</v>
      </c>
      <c r="C81" s="845">
        <v>33.585321309999998</v>
      </c>
      <c r="D81" s="845">
        <v>33.601005777437734</v>
      </c>
      <c r="E81" s="845">
        <v>36.408973832162559</v>
      </c>
      <c r="F81" s="845">
        <v>37.478815119246825</v>
      </c>
      <c r="G81" s="845">
        <v>38.580092622710779</v>
      </c>
      <c r="H81" s="845">
        <v>39.713730064336517</v>
      </c>
      <c r="I81" s="725">
        <v>4.6700364403151617E-4</v>
      </c>
      <c r="J81" s="725">
        <v>8.3567976307730163E-2</v>
      </c>
      <c r="K81" s="707"/>
      <c r="L81" s="707"/>
      <c r="O81" s="842"/>
    </row>
    <row r="82" spans="2:15">
      <c r="B82" s="864" t="s">
        <v>776</v>
      </c>
      <c r="C82" s="843">
        <v>964.87011885999993</v>
      </c>
      <c r="D82" s="843">
        <v>1081.1421078361982</v>
      </c>
      <c r="E82" s="843">
        <v>1318.1943092167649</v>
      </c>
      <c r="F82" s="843">
        <v>1215.1211651717695</v>
      </c>
      <c r="G82" s="843">
        <v>1253.2950153667755</v>
      </c>
      <c r="H82" s="843">
        <v>1292.7627648223336</v>
      </c>
      <c r="I82" s="722">
        <v>0.12050532678281534</v>
      </c>
      <c r="J82" s="722">
        <v>0.21926090905385576</v>
      </c>
      <c r="K82" s="707"/>
      <c r="L82" s="707"/>
      <c r="O82" s="842"/>
    </row>
    <row r="83" spans="2:15">
      <c r="B83" s="856" t="s">
        <v>772</v>
      </c>
      <c r="C83" s="845">
        <v>911.7779433799999</v>
      </c>
      <c r="D83" s="845">
        <v>1028.3077316121889</v>
      </c>
      <c r="E83" s="845">
        <v>1261.0262784214094</v>
      </c>
      <c r="F83" s="845">
        <v>1153.9655498923762</v>
      </c>
      <c r="G83" s="845">
        <v>1187.873673610414</v>
      </c>
      <c r="H83" s="845">
        <v>1222.7781536357825</v>
      </c>
      <c r="I83" s="725">
        <v>0.12780500896984637</v>
      </c>
      <c r="J83" s="725">
        <v>0.22631216284288991</v>
      </c>
      <c r="K83" s="707"/>
      <c r="L83" s="707"/>
      <c r="O83" s="842"/>
    </row>
    <row r="84" spans="2:15">
      <c r="B84" s="856" t="s">
        <v>730</v>
      </c>
      <c r="C84" s="845">
        <v>53.092175480000002</v>
      </c>
      <c r="D84" s="845">
        <v>52.834376224008949</v>
      </c>
      <c r="E84" s="845">
        <v>57.16803079535552</v>
      </c>
      <c r="F84" s="845">
        <v>61.155615279393174</v>
      </c>
      <c r="G84" s="845">
        <v>65.421341756361414</v>
      </c>
      <c r="H84" s="845">
        <v>69.984611186551135</v>
      </c>
      <c r="I84" s="725">
        <v>-4.8556920800536529E-3</v>
      </c>
      <c r="J84" s="725">
        <v>8.2023388578916778E-2</v>
      </c>
      <c r="K84" s="707"/>
      <c r="L84" s="707"/>
      <c r="O84" s="842"/>
    </row>
    <row r="85" spans="2:15">
      <c r="B85" s="723" t="s">
        <v>777</v>
      </c>
      <c r="C85" s="843">
        <v>35760.902240069998</v>
      </c>
      <c r="D85" s="843">
        <v>29863.755468742776</v>
      </c>
      <c r="E85" s="843">
        <v>25436.063474493923</v>
      </c>
      <c r="F85" s="843">
        <v>25308.20403730587</v>
      </c>
      <c r="G85" s="843">
        <v>26968.25340333239</v>
      </c>
      <c r="H85" s="843">
        <v>28977.201683536965</v>
      </c>
      <c r="I85" s="722">
        <v>-0.1649048654236549</v>
      </c>
      <c r="J85" s="722">
        <v>-0.14826306754631524</v>
      </c>
      <c r="K85" s="707"/>
      <c r="L85" s="707"/>
      <c r="O85" s="842"/>
    </row>
    <row r="86" spans="2:15">
      <c r="B86" s="864" t="s">
        <v>778</v>
      </c>
      <c r="C86" s="843">
        <v>23623.656641669997</v>
      </c>
      <c r="D86" s="843">
        <v>11292.793111569998</v>
      </c>
      <c r="E86" s="843">
        <v>13752.752664679389</v>
      </c>
      <c r="F86" s="843">
        <v>12850.642498826986</v>
      </c>
      <c r="G86" s="843">
        <v>12951.499987964371</v>
      </c>
      <c r="H86" s="843">
        <v>14055.415936249598</v>
      </c>
      <c r="I86" s="722">
        <v>-0.52197099361618182</v>
      </c>
      <c r="J86" s="722">
        <v>0.21783446564597431</v>
      </c>
      <c r="K86" s="707"/>
      <c r="L86" s="707"/>
      <c r="O86" s="842"/>
    </row>
    <row r="87" spans="2:15">
      <c r="B87" s="730" t="s">
        <v>779</v>
      </c>
      <c r="C87" s="845">
        <v>12117.623664799999</v>
      </c>
      <c r="D87" s="845">
        <v>10433.608284299999</v>
      </c>
      <c r="E87" s="845">
        <v>10500</v>
      </c>
      <c r="F87" s="845">
        <v>9500</v>
      </c>
      <c r="G87" s="845">
        <v>9500</v>
      </c>
      <c r="H87" s="845">
        <v>10500</v>
      </c>
      <c r="I87" s="725">
        <v>-0.1389724113476003</v>
      </c>
      <c r="J87" s="725">
        <v>6.3632555383457134E-3</v>
      </c>
      <c r="K87" s="707"/>
      <c r="L87" s="707"/>
      <c r="O87" s="842"/>
    </row>
    <row r="88" spans="2:15">
      <c r="B88" s="730" t="s">
        <v>780</v>
      </c>
      <c r="C88" s="845">
        <v>4540.0639436800002</v>
      </c>
      <c r="D88" s="845">
        <v>475.19767114000001</v>
      </c>
      <c r="E88" s="845">
        <v>0</v>
      </c>
      <c r="F88" s="845">
        <v>0</v>
      </c>
      <c r="G88" s="845">
        <v>0</v>
      </c>
      <c r="H88" s="845">
        <v>0</v>
      </c>
      <c r="I88" s="725">
        <v>-0.89533238363272405</v>
      </c>
      <c r="J88" s="725">
        <v>-1</v>
      </c>
      <c r="K88" s="707"/>
      <c r="L88" s="707"/>
      <c r="O88" s="842"/>
    </row>
    <row r="89" spans="2:15">
      <c r="B89" s="730" t="s">
        <v>781</v>
      </c>
      <c r="C89" s="845">
        <v>362.44959349999999</v>
      </c>
      <c r="D89" s="845">
        <v>375.98767798</v>
      </c>
      <c r="E89" s="845">
        <v>3252.7526646793881</v>
      </c>
      <c r="F89" s="845">
        <v>3350.642498826986</v>
      </c>
      <c r="G89" s="845">
        <v>3451.499987964371</v>
      </c>
      <c r="H89" s="845">
        <v>3555.415936249598</v>
      </c>
      <c r="I89" s="725">
        <v>3.7351633779663773E-2</v>
      </c>
      <c r="J89" s="725">
        <v>7.6512214500082969</v>
      </c>
      <c r="K89" s="707"/>
      <c r="L89" s="707"/>
      <c r="O89" s="842"/>
    </row>
    <row r="90" spans="2:15">
      <c r="B90" s="730" t="s">
        <v>782</v>
      </c>
      <c r="C90" s="845">
        <v>6603.5049934899998</v>
      </c>
      <c r="D90" s="845">
        <v>7.7632951200000004</v>
      </c>
      <c r="E90" s="845">
        <v>0</v>
      </c>
      <c r="F90" s="845">
        <v>0</v>
      </c>
      <c r="G90" s="845">
        <v>0</v>
      </c>
      <c r="H90" s="845">
        <v>0</v>
      </c>
      <c r="I90" s="725">
        <v>-0.99882436749458758</v>
      </c>
      <c r="J90" s="725">
        <v>-1</v>
      </c>
      <c r="K90" s="707"/>
      <c r="L90" s="707"/>
      <c r="O90" s="842"/>
    </row>
    <row r="91" spans="2:15">
      <c r="B91" s="730" t="s">
        <v>730</v>
      </c>
      <c r="C91" s="845">
        <v>1.4446200000000001E-2</v>
      </c>
      <c r="D91" s="845">
        <v>0.23618302999999999</v>
      </c>
      <c r="E91" s="845">
        <v>0</v>
      </c>
      <c r="F91" s="845">
        <v>0</v>
      </c>
      <c r="G91" s="845">
        <v>0</v>
      </c>
      <c r="H91" s="845">
        <v>0</v>
      </c>
      <c r="I91" s="725">
        <v>15.349145796126315</v>
      </c>
      <c r="J91" s="725">
        <v>-1</v>
      </c>
      <c r="K91" s="707"/>
      <c r="L91" s="707"/>
      <c r="O91" s="842"/>
    </row>
    <row r="92" spans="2:15">
      <c r="B92" s="864" t="s">
        <v>783</v>
      </c>
      <c r="C92" s="843">
        <v>1407.5707062400002</v>
      </c>
      <c r="D92" s="843">
        <v>3712.2170908389708</v>
      </c>
      <c r="E92" s="843">
        <v>1299.8736817569409</v>
      </c>
      <c r="F92" s="843">
        <v>1349.8589038650207</v>
      </c>
      <c r="G92" s="843">
        <v>2134.2663065845645</v>
      </c>
      <c r="H92" s="843">
        <v>2210.4713976920498</v>
      </c>
      <c r="I92" s="722">
        <v>1.6373219294647732</v>
      </c>
      <c r="J92" s="722">
        <v>-0.64983899110728838</v>
      </c>
      <c r="K92" s="707"/>
      <c r="L92" s="707"/>
      <c r="O92" s="842"/>
    </row>
    <row r="93" spans="2:15">
      <c r="B93" s="724" t="s">
        <v>784</v>
      </c>
      <c r="C93" s="845">
        <v>1005.602625</v>
      </c>
      <c r="D93" s="845">
        <v>1551.2688959379973</v>
      </c>
      <c r="E93" s="845">
        <v>1007.6672019611598</v>
      </c>
      <c r="F93" s="845">
        <v>1037.2764950235867</v>
      </c>
      <c r="G93" s="845">
        <v>1067.7558275533599</v>
      </c>
      <c r="H93" s="845">
        <v>1099.1307647901881</v>
      </c>
      <c r="I93" s="725">
        <v>0.54262614015948629</v>
      </c>
      <c r="J93" s="725">
        <v>-0.35042389839715105</v>
      </c>
      <c r="K93" s="707"/>
      <c r="L93" s="707"/>
      <c r="O93" s="842"/>
    </row>
    <row r="94" spans="2:15">
      <c r="B94" s="864" t="s">
        <v>785</v>
      </c>
      <c r="C94" s="843">
        <v>10729.674892159999</v>
      </c>
      <c r="D94" s="843">
        <v>14858.745266333808</v>
      </c>
      <c r="E94" s="843">
        <v>10383.437128057592</v>
      </c>
      <c r="F94" s="843">
        <v>11107.702634613865</v>
      </c>
      <c r="G94" s="843">
        <v>11882.487108783454</v>
      </c>
      <c r="H94" s="843">
        <v>12711.314349595317</v>
      </c>
      <c r="I94" s="722">
        <v>0.38482716537766248</v>
      </c>
      <c r="J94" s="722">
        <v>-0.30119017844771467</v>
      </c>
      <c r="K94" s="707"/>
      <c r="L94" s="707"/>
      <c r="O94" s="842"/>
    </row>
    <row r="95" spans="2:15">
      <c r="B95" s="856" t="s">
        <v>858</v>
      </c>
      <c r="C95" s="845">
        <v>9239.3126293800015</v>
      </c>
      <c r="D95" s="845">
        <v>9627.4692041861872</v>
      </c>
      <c r="E95" s="845">
        <v>10133.187931366161</v>
      </c>
      <c r="F95" s="845">
        <v>10839.998055954815</v>
      </c>
      <c r="G95" s="845">
        <v>11596.109600353777</v>
      </c>
      <c r="H95" s="845">
        <v>12404.961437197655</v>
      </c>
      <c r="I95" s="725">
        <v>4.2011412577586116E-2</v>
      </c>
      <c r="J95" s="725">
        <v>5.2528729664497842E-2</v>
      </c>
      <c r="K95" s="707"/>
      <c r="L95" s="707"/>
      <c r="O95" s="842"/>
    </row>
    <row r="96" spans="2:15">
      <c r="B96" s="739" t="s">
        <v>787</v>
      </c>
      <c r="C96" s="843">
        <v>11167.95179999</v>
      </c>
      <c r="D96" s="843">
        <v>9883.2429999999986</v>
      </c>
      <c r="E96" s="843">
        <v>11875.275000000001</v>
      </c>
      <c r="F96" s="843">
        <v>12218.932077197671</v>
      </c>
      <c r="G96" s="843">
        <v>12218.932077197671</v>
      </c>
      <c r="H96" s="843">
        <v>13215.996934696981</v>
      </c>
      <c r="I96" s="725">
        <v>-0.1150353102339815</v>
      </c>
      <c r="J96" s="722">
        <v>0.20155651338330993</v>
      </c>
      <c r="K96" s="707"/>
      <c r="L96" s="707"/>
      <c r="O96" s="842"/>
    </row>
    <row r="97" spans="2:15">
      <c r="B97" s="724" t="s">
        <v>788</v>
      </c>
      <c r="C97" s="845">
        <v>1151.9608000000001</v>
      </c>
      <c r="D97" s="845">
        <v>25.265000000000001</v>
      </c>
      <c r="E97" s="845">
        <v>0</v>
      </c>
      <c r="F97" s="845">
        <v>0</v>
      </c>
      <c r="G97" s="845">
        <v>0</v>
      </c>
      <c r="H97" s="845">
        <v>0</v>
      </c>
      <c r="I97" s="725">
        <v>-0.97806783008588483</v>
      </c>
      <c r="J97" s="725">
        <v>-1</v>
      </c>
      <c r="K97" s="707"/>
      <c r="L97" s="707"/>
      <c r="O97" s="842"/>
    </row>
    <row r="98" spans="2:15">
      <c r="B98" s="865" t="s">
        <v>859</v>
      </c>
      <c r="C98" s="845">
        <v>10015.990999989999</v>
      </c>
      <c r="D98" s="845">
        <v>9857.9779999999992</v>
      </c>
      <c r="E98" s="845">
        <v>11875.275000000001</v>
      </c>
      <c r="F98" s="845">
        <v>12218.932077197671</v>
      </c>
      <c r="G98" s="845">
        <v>12218.932077197671</v>
      </c>
      <c r="H98" s="845">
        <v>13215.996934696981</v>
      </c>
      <c r="I98" s="725">
        <v>-1.5776072481510584E-2</v>
      </c>
      <c r="J98" s="725">
        <v>0.20463598113122217</v>
      </c>
      <c r="K98" s="707"/>
      <c r="L98" s="866"/>
      <c r="O98" s="842"/>
    </row>
    <row r="99" spans="2:15">
      <c r="B99" s="856" t="s">
        <v>790</v>
      </c>
      <c r="C99" s="845">
        <v>10015.990999989999</v>
      </c>
      <c r="D99" s="845">
        <v>9857.9779999999992</v>
      </c>
      <c r="E99" s="845">
        <v>11875.275000000001</v>
      </c>
      <c r="F99" s="845">
        <v>12218.932077197671</v>
      </c>
      <c r="G99" s="845">
        <v>12218.932077197671</v>
      </c>
      <c r="H99" s="845">
        <v>13215.996934696981</v>
      </c>
      <c r="I99" s="725">
        <v>-1.5776072481510584E-2</v>
      </c>
      <c r="J99" s="725">
        <v>0.20463598113122217</v>
      </c>
      <c r="K99" s="707"/>
      <c r="L99" s="707"/>
      <c r="O99" s="842"/>
    </row>
    <row r="100" spans="2:15">
      <c r="B100" s="867" t="s">
        <v>791</v>
      </c>
      <c r="C100" s="868">
        <v>955181.05534279102</v>
      </c>
      <c r="D100" s="868">
        <v>1085253.172374761</v>
      </c>
      <c r="E100" s="868">
        <v>1138931.8658049584</v>
      </c>
      <c r="F100" s="868">
        <v>1246433.2871823686</v>
      </c>
      <c r="G100" s="868">
        <v>1358996.095675962</v>
      </c>
      <c r="H100" s="868">
        <v>1484708.1197903773</v>
      </c>
      <c r="I100" s="869">
        <v>0.13617535262494318</v>
      </c>
      <c r="J100" s="869">
        <v>4.9461908793813736E-2</v>
      </c>
      <c r="K100" s="707"/>
      <c r="L100" s="707"/>
      <c r="O100" s="842"/>
    </row>
    <row r="101" spans="2:15">
      <c r="B101" s="723" t="s">
        <v>331</v>
      </c>
      <c r="C101" s="870">
        <v>1145.8160339399999</v>
      </c>
      <c r="D101" s="870">
        <v>1546.79811</v>
      </c>
      <c r="E101" s="870">
        <v>1748.7866189015654</v>
      </c>
      <c r="F101" s="870">
        <v>508.18030771137552</v>
      </c>
      <c r="G101" s="870">
        <v>94.527489329999995</v>
      </c>
      <c r="H101" s="870">
        <v>3.5389499999999998</v>
      </c>
      <c r="I101" s="722">
        <v>0.34995327712528534</v>
      </c>
      <c r="J101" s="722">
        <v>0.13058492093810825</v>
      </c>
      <c r="K101" s="707"/>
      <c r="O101" s="842"/>
    </row>
    <row r="102" spans="2:15">
      <c r="B102" s="871" t="s">
        <v>792</v>
      </c>
      <c r="C102" s="872">
        <v>956326.87137673097</v>
      </c>
      <c r="D102" s="872">
        <v>1086799.9704847611</v>
      </c>
      <c r="E102" s="872">
        <v>1140680.65242386</v>
      </c>
      <c r="F102" s="872">
        <v>1246941.46749008</v>
      </c>
      <c r="G102" s="872">
        <v>1359090.623165292</v>
      </c>
      <c r="H102" s="872">
        <v>1484711.6587403773</v>
      </c>
      <c r="I102" s="873">
        <v>0.13643148907883407</v>
      </c>
      <c r="J102" s="873">
        <v>4.9577367871169287E-2</v>
      </c>
      <c r="O102" s="842"/>
    </row>
    <row r="103" spans="2:15">
      <c r="B103" s="708" t="s">
        <v>793</v>
      </c>
      <c r="C103" s="710"/>
      <c r="D103" s="710"/>
      <c r="E103" s="710"/>
      <c r="F103" s="710"/>
      <c r="G103" s="710"/>
      <c r="H103" s="710"/>
      <c r="I103" s="710"/>
      <c r="J103" s="710"/>
    </row>
    <row r="104" spans="2:15">
      <c r="B104" s="709" t="s">
        <v>794</v>
      </c>
      <c r="C104" s="874" t="e">
        <f>+#REF!/1000000</f>
        <v>#REF!</v>
      </c>
      <c r="D104" s="874" t="e">
        <f>+#REF!/1000000</f>
        <v>#REF!</v>
      </c>
      <c r="E104" s="707"/>
      <c r="F104" s="707"/>
      <c r="G104" s="707"/>
      <c r="H104" s="707"/>
      <c r="I104" s="707"/>
      <c r="J104" s="707"/>
    </row>
    <row r="105" spans="2:15">
      <c r="B105" s="709"/>
      <c r="C105" s="874" t="e">
        <f>+C104-C100</f>
        <v>#REF!</v>
      </c>
      <c r="D105" s="874" t="e">
        <f t="shared" ref="D105:H105" si="0">+D104-D100</f>
        <v>#REF!</v>
      </c>
      <c r="E105" s="874">
        <f t="shared" si="0"/>
        <v>-1138931.8658049584</v>
      </c>
      <c r="F105" s="874">
        <f t="shared" si="0"/>
        <v>-1246433.2871823686</v>
      </c>
      <c r="G105" s="874">
        <f t="shared" si="0"/>
        <v>-1358996.095675962</v>
      </c>
      <c r="H105" s="874">
        <f t="shared" si="0"/>
        <v>-1484708.1197903773</v>
      </c>
      <c r="I105" s="707"/>
      <c r="J105" s="707"/>
    </row>
    <row r="106" spans="2:15">
      <c r="B106" s="875"/>
      <c r="C106" s="707"/>
      <c r="D106" s="707"/>
      <c r="E106" s="707"/>
      <c r="F106" s="707"/>
      <c r="G106" s="707"/>
      <c r="H106" s="707"/>
    </row>
    <row r="107" spans="2:15">
      <c r="B107" s="712"/>
      <c r="C107" s="707"/>
      <c r="D107" s="707"/>
      <c r="E107" s="707"/>
      <c r="F107" s="707"/>
      <c r="G107" s="707"/>
      <c r="H107" s="707"/>
    </row>
    <row r="108" spans="2:15">
      <c r="E108" s="711"/>
      <c r="F108" s="711"/>
      <c r="G108" s="711"/>
      <c r="H108" s="711"/>
    </row>
  </sheetData>
  <mergeCells count="14">
    <mergeCell ref="G10:G11"/>
    <mergeCell ref="H10:H11"/>
    <mergeCell ref="I10:J10"/>
    <mergeCell ref="B3:J3"/>
    <mergeCell ref="B4:J4"/>
    <mergeCell ref="B5:J5"/>
    <mergeCell ref="B7:J7"/>
    <mergeCell ref="B8:J8"/>
    <mergeCell ref="B9:J9"/>
    <mergeCell ref="B10:B11"/>
    <mergeCell ref="C10:C11"/>
    <mergeCell ref="D10:D11"/>
    <mergeCell ref="E10:E11"/>
    <mergeCell ref="F10:F11"/>
  </mergeCells>
  <printOptions horizontalCentered="1"/>
  <pageMargins left="0" right="0" top="0" bottom="0" header="0" footer="0"/>
  <pageSetup scale="60" fitToHeight="2"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2F544-0518-4C12-9241-4B56598A13D3}">
  <dimension ref="B3:N107"/>
  <sheetViews>
    <sheetView showGridLines="0" zoomScale="80" zoomScaleNormal="80" workbookViewId="0">
      <selection activeCell="B9" sqref="B9:I9"/>
    </sheetView>
  </sheetViews>
  <sheetFormatPr defaultColWidth="11.42578125" defaultRowHeight="12.75"/>
  <cols>
    <col min="1" max="1" width="1.42578125" style="702" customWidth="1"/>
    <col min="2" max="2" width="83.85546875" style="702" customWidth="1"/>
    <col min="3" max="8" width="15.85546875" style="702" customWidth="1"/>
    <col min="9" max="9" width="12.42578125" style="702" customWidth="1"/>
    <col min="10" max="10" width="12.140625" style="702" customWidth="1"/>
    <col min="11" max="11" width="27.5703125" style="702" customWidth="1"/>
    <col min="12" max="13" width="11.42578125" style="702"/>
    <col min="14" max="14" width="11.42578125" style="705"/>
    <col min="15" max="15" width="26.7109375" style="702" bestFit="1" customWidth="1"/>
    <col min="16" max="241" width="11.42578125" style="702"/>
    <col min="242" max="242" width="1.42578125" style="702" customWidth="1"/>
    <col min="243" max="243" width="69.42578125" style="702" customWidth="1"/>
    <col min="244" max="250" width="11" style="702" customWidth="1"/>
    <col min="251" max="251" width="10" style="702" customWidth="1"/>
    <col min="252" max="252" width="10.42578125" style="702" customWidth="1"/>
    <col min="253" max="253" width="10.28515625" style="702" customWidth="1"/>
    <col min="254" max="259" width="10.140625" style="702" customWidth="1"/>
    <col min="260" max="260" width="9.42578125" style="702" customWidth="1"/>
    <col min="261" max="262" width="11.28515625" style="702" customWidth="1"/>
    <col min="263" max="263" width="9.42578125" style="702" customWidth="1"/>
    <col min="264" max="264" width="11.42578125" style="702" customWidth="1"/>
    <col min="265" max="265" width="8.7109375" style="702" customWidth="1"/>
    <col min="266" max="266" width="10.42578125" style="702" customWidth="1"/>
    <col min="267" max="267" width="11.7109375" style="702" customWidth="1"/>
    <col min="268" max="497" width="11.42578125" style="702"/>
    <col min="498" max="498" width="1.42578125" style="702" customWidth="1"/>
    <col min="499" max="499" width="69.42578125" style="702" customWidth="1"/>
    <col min="500" max="506" width="11" style="702" customWidth="1"/>
    <col min="507" max="507" width="10" style="702" customWidth="1"/>
    <col min="508" max="508" width="10.42578125" style="702" customWidth="1"/>
    <col min="509" max="509" width="10.28515625" style="702" customWidth="1"/>
    <col min="510" max="515" width="10.140625" style="702" customWidth="1"/>
    <col min="516" max="516" width="9.42578125" style="702" customWidth="1"/>
    <col min="517" max="518" width="11.28515625" style="702" customWidth="1"/>
    <col min="519" max="519" width="9.42578125" style="702" customWidth="1"/>
    <col min="520" max="520" width="11.42578125" style="702" customWidth="1"/>
    <col min="521" max="521" width="8.7109375" style="702" customWidth="1"/>
    <col min="522" max="522" width="10.42578125" style="702" customWidth="1"/>
    <col min="523" max="523" width="11.7109375" style="702" customWidth="1"/>
    <col min="524" max="753" width="11.42578125" style="702"/>
    <col min="754" max="754" width="1.42578125" style="702" customWidth="1"/>
    <col min="755" max="755" width="69.42578125" style="702" customWidth="1"/>
    <col min="756" max="762" width="11" style="702" customWidth="1"/>
    <col min="763" max="763" width="10" style="702" customWidth="1"/>
    <col min="764" max="764" width="10.42578125" style="702" customWidth="1"/>
    <col min="765" max="765" width="10.28515625" style="702" customWidth="1"/>
    <col min="766" max="771" width="10.140625" style="702" customWidth="1"/>
    <col min="772" max="772" width="9.42578125" style="702" customWidth="1"/>
    <col min="773" max="774" width="11.28515625" style="702" customWidth="1"/>
    <col min="775" max="775" width="9.42578125" style="702" customWidth="1"/>
    <col min="776" max="776" width="11.42578125" style="702" customWidth="1"/>
    <col min="777" max="777" width="8.7109375" style="702" customWidth="1"/>
    <col min="778" max="778" width="10.42578125" style="702" customWidth="1"/>
    <col min="779" max="779" width="11.7109375" style="702" customWidth="1"/>
    <col min="780" max="1009" width="11.42578125" style="702"/>
    <col min="1010" max="1010" width="1.42578125" style="702" customWidth="1"/>
    <col min="1011" max="1011" width="69.42578125" style="702" customWidth="1"/>
    <col min="1012" max="1018" width="11" style="702" customWidth="1"/>
    <col min="1019" max="1019" width="10" style="702" customWidth="1"/>
    <col min="1020" max="1020" width="10.42578125" style="702" customWidth="1"/>
    <col min="1021" max="1021" width="10.28515625" style="702" customWidth="1"/>
    <col min="1022" max="1027" width="10.140625" style="702" customWidth="1"/>
    <col min="1028" max="1028" width="9.42578125" style="702" customWidth="1"/>
    <col min="1029" max="1030" width="11.28515625" style="702" customWidth="1"/>
    <col min="1031" max="1031" width="9.42578125" style="702" customWidth="1"/>
    <col min="1032" max="1032" width="11.42578125" style="702" customWidth="1"/>
    <col min="1033" max="1033" width="8.7109375" style="702" customWidth="1"/>
    <col min="1034" max="1034" width="10.42578125" style="702" customWidth="1"/>
    <col min="1035" max="1035" width="11.7109375" style="702" customWidth="1"/>
    <col min="1036" max="1265" width="11.42578125" style="702"/>
    <col min="1266" max="1266" width="1.42578125" style="702" customWidth="1"/>
    <col min="1267" max="1267" width="69.42578125" style="702" customWidth="1"/>
    <col min="1268" max="1274" width="11" style="702" customWidth="1"/>
    <col min="1275" max="1275" width="10" style="702" customWidth="1"/>
    <col min="1276" max="1276" width="10.42578125" style="702" customWidth="1"/>
    <col min="1277" max="1277" width="10.28515625" style="702" customWidth="1"/>
    <col min="1278" max="1283" width="10.140625" style="702" customWidth="1"/>
    <col min="1284" max="1284" width="9.42578125" style="702" customWidth="1"/>
    <col min="1285" max="1286" width="11.28515625" style="702" customWidth="1"/>
    <col min="1287" max="1287" width="9.42578125" style="702" customWidth="1"/>
    <col min="1288" max="1288" width="11.42578125" style="702" customWidth="1"/>
    <col min="1289" max="1289" width="8.7109375" style="702" customWidth="1"/>
    <col min="1290" max="1290" width="10.42578125" style="702" customWidth="1"/>
    <col min="1291" max="1291" width="11.7109375" style="702" customWidth="1"/>
    <col min="1292" max="1521" width="11.42578125" style="702"/>
    <col min="1522" max="1522" width="1.42578125" style="702" customWidth="1"/>
    <col min="1523" max="1523" width="69.42578125" style="702" customWidth="1"/>
    <col min="1524" max="1530" width="11" style="702" customWidth="1"/>
    <col min="1531" max="1531" width="10" style="702" customWidth="1"/>
    <col min="1532" max="1532" width="10.42578125" style="702" customWidth="1"/>
    <col min="1533" max="1533" width="10.28515625" style="702" customWidth="1"/>
    <col min="1534" max="1539" width="10.140625" style="702" customWidth="1"/>
    <col min="1540" max="1540" width="9.42578125" style="702" customWidth="1"/>
    <col min="1541" max="1542" width="11.28515625" style="702" customWidth="1"/>
    <col min="1543" max="1543" width="9.42578125" style="702" customWidth="1"/>
    <col min="1544" max="1544" width="11.42578125" style="702" customWidth="1"/>
    <col min="1545" max="1545" width="8.7109375" style="702" customWidth="1"/>
    <col min="1546" max="1546" width="10.42578125" style="702" customWidth="1"/>
    <col min="1547" max="1547" width="11.7109375" style="702" customWidth="1"/>
    <col min="1548" max="1777" width="11.42578125" style="702"/>
    <col min="1778" max="1778" width="1.42578125" style="702" customWidth="1"/>
    <col min="1779" max="1779" width="69.42578125" style="702" customWidth="1"/>
    <col min="1780" max="1786" width="11" style="702" customWidth="1"/>
    <col min="1787" max="1787" width="10" style="702" customWidth="1"/>
    <col min="1788" max="1788" width="10.42578125" style="702" customWidth="1"/>
    <col min="1789" max="1789" width="10.28515625" style="702" customWidth="1"/>
    <col min="1790" max="1795" width="10.140625" style="702" customWidth="1"/>
    <col min="1796" max="1796" width="9.42578125" style="702" customWidth="1"/>
    <col min="1797" max="1798" width="11.28515625" style="702" customWidth="1"/>
    <col min="1799" max="1799" width="9.42578125" style="702" customWidth="1"/>
    <col min="1800" max="1800" width="11.42578125" style="702" customWidth="1"/>
    <col min="1801" max="1801" width="8.7109375" style="702" customWidth="1"/>
    <col min="1802" max="1802" width="10.42578125" style="702" customWidth="1"/>
    <col min="1803" max="1803" width="11.7109375" style="702" customWidth="1"/>
    <col min="1804" max="2033" width="11.42578125" style="702"/>
    <col min="2034" max="2034" width="1.42578125" style="702" customWidth="1"/>
    <col min="2035" max="2035" width="69.42578125" style="702" customWidth="1"/>
    <col min="2036" max="2042" width="11" style="702" customWidth="1"/>
    <col min="2043" max="2043" width="10" style="702" customWidth="1"/>
    <col min="2044" max="2044" width="10.42578125" style="702" customWidth="1"/>
    <col min="2045" max="2045" width="10.28515625" style="702" customWidth="1"/>
    <col min="2046" max="2051" width="10.140625" style="702" customWidth="1"/>
    <col min="2052" max="2052" width="9.42578125" style="702" customWidth="1"/>
    <col min="2053" max="2054" width="11.28515625" style="702" customWidth="1"/>
    <col min="2055" max="2055" width="9.42578125" style="702" customWidth="1"/>
    <col min="2056" max="2056" width="11.42578125" style="702" customWidth="1"/>
    <col min="2057" max="2057" width="8.7109375" style="702" customWidth="1"/>
    <col min="2058" max="2058" width="10.42578125" style="702" customWidth="1"/>
    <col min="2059" max="2059" width="11.7109375" style="702" customWidth="1"/>
    <col min="2060" max="2289" width="11.42578125" style="702"/>
    <col min="2290" max="2290" width="1.42578125" style="702" customWidth="1"/>
    <col min="2291" max="2291" width="69.42578125" style="702" customWidth="1"/>
    <col min="2292" max="2298" width="11" style="702" customWidth="1"/>
    <col min="2299" max="2299" width="10" style="702" customWidth="1"/>
    <col min="2300" max="2300" width="10.42578125" style="702" customWidth="1"/>
    <col min="2301" max="2301" width="10.28515625" style="702" customWidth="1"/>
    <col min="2302" max="2307" width="10.140625" style="702" customWidth="1"/>
    <col min="2308" max="2308" width="9.42578125" style="702" customWidth="1"/>
    <col min="2309" max="2310" width="11.28515625" style="702" customWidth="1"/>
    <col min="2311" max="2311" width="9.42578125" style="702" customWidth="1"/>
    <col min="2312" max="2312" width="11.42578125" style="702" customWidth="1"/>
    <col min="2313" max="2313" width="8.7109375" style="702" customWidth="1"/>
    <col min="2314" max="2314" width="10.42578125" style="702" customWidth="1"/>
    <col min="2315" max="2315" width="11.7109375" style="702" customWidth="1"/>
    <col min="2316" max="2545" width="11.42578125" style="702"/>
    <col min="2546" max="2546" width="1.42578125" style="702" customWidth="1"/>
    <col min="2547" max="2547" width="69.42578125" style="702" customWidth="1"/>
    <col min="2548" max="2554" width="11" style="702" customWidth="1"/>
    <col min="2555" max="2555" width="10" style="702" customWidth="1"/>
    <col min="2556" max="2556" width="10.42578125" style="702" customWidth="1"/>
    <col min="2557" max="2557" width="10.28515625" style="702" customWidth="1"/>
    <col min="2558" max="2563" width="10.140625" style="702" customWidth="1"/>
    <col min="2564" max="2564" width="9.42578125" style="702" customWidth="1"/>
    <col min="2565" max="2566" width="11.28515625" style="702" customWidth="1"/>
    <col min="2567" max="2567" width="9.42578125" style="702" customWidth="1"/>
    <col min="2568" max="2568" width="11.42578125" style="702" customWidth="1"/>
    <col min="2569" max="2569" width="8.7109375" style="702" customWidth="1"/>
    <col min="2570" max="2570" width="10.42578125" style="702" customWidth="1"/>
    <col min="2571" max="2571" width="11.7109375" style="702" customWidth="1"/>
    <col min="2572" max="2801" width="11.42578125" style="702"/>
    <col min="2802" max="2802" width="1.42578125" style="702" customWidth="1"/>
    <col min="2803" max="2803" width="69.42578125" style="702" customWidth="1"/>
    <col min="2804" max="2810" width="11" style="702" customWidth="1"/>
    <col min="2811" max="2811" width="10" style="702" customWidth="1"/>
    <col min="2812" max="2812" width="10.42578125" style="702" customWidth="1"/>
    <col min="2813" max="2813" width="10.28515625" style="702" customWidth="1"/>
    <col min="2814" max="2819" width="10.140625" style="702" customWidth="1"/>
    <col min="2820" max="2820" width="9.42578125" style="702" customWidth="1"/>
    <col min="2821" max="2822" width="11.28515625" style="702" customWidth="1"/>
    <col min="2823" max="2823" width="9.42578125" style="702" customWidth="1"/>
    <col min="2824" max="2824" width="11.42578125" style="702" customWidth="1"/>
    <col min="2825" max="2825" width="8.7109375" style="702" customWidth="1"/>
    <col min="2826" max="2826" width="10.42578125" style="702" customWidth="1"/>
    <col min="2827" max="2827" width="11.7109375" style="702" customWidth="1"/>
    <col min="2828" max="3057" width="11.42578125" style="702"/>
    <col min="3058" max="3058" width="1.42578125" style="702" customWidth="1"/>
    <col min="3059" max="3059" width="69.42578125" style="702" customWidth="1"/>
    <col min="3060" max="3066" width="11" style="702" customWidth="1"/>
    <col min="3067" max="3067" width="10" style="702" customWidth="1"/>
    <col min="3068" max="3068" width="10.42578125" style="702" customWidth="1"/>
    <col min="3069" max="3069" width="10.28515625" style="702" customWidth="1"/>
    <col min="3070" max="3075" width="10.140625" style="702" customWidth="1"/>
    <col min="3076" max="3076" width="9.42578125" style="702" customWidth="1"/>
    <col min="3077" max="3078" width="11.28515625" style="702" customWidth="1"/>
    <col min="3079" max="3079" width="9.42578125" style="702" customWidth="1"/>
    <col min="3080" max="3080" width="11.42578125" style="702" customWidth="1"/>
    <col min="3081" max="3081" width="8.7109375" style="702" customWidth="1"/>
    <col min="3082" max="3082" width="10.42578125" style="702" customWidth="1"/>
    <col min="3083" max="3083" width="11.7109375" style="702" customWidth="1"/>
    <col min="3084" max="3313" width="11.42578125" style="702"/>
    <col min="3314" max="3314" width="1.42578125" style="702" customWidth="1"/>
    <col min="3315" max="3315" width="69.42578125" style="702" customWidth="1"/>
    <col min="3316" max="3322" width="11" style="702" customWidth="1"/>
    <col min="3323" max="3323" width="10" style="702" customWidth="1"/>
    <col min="3324" max="3324" width="10.42578125" style="702" customWidth="1"/>
    <col min="3325" max="3325" width="10.28515625" style="702" customWidth="1"/>
    <col min="3326" max="3331" width="10.140625" style="702" customWidth="1"/>
    <col min="3332" max="3332" width="9.42578125" style="702" customWidth="1"/>
    <col min="3333" max="3334" width="11.28515625" style="702" customWidth="1"/>
    <col min="3335" max="3335" width="9.42578125" style="702" customWidth="1"/>
    <col min="3336" max="3336" width="11.42578125" style="702" customWidth="1"/>
    <col min="3337" max="3337" width="8.7109375" style="702" customWidth="1"/>
    <col min="3338" max="3338" width="10.42578125" style="702" customWidth="1"/>
    <col min="3339" max="3339" width="11.7109375" style="702" customWidth="1"/>
    <col min="3340" max="3569" width="11.42578125" style="702"/>
    <col min="3570" max="3570" width="1.42578125" style="702" customWidth="1"/>
    <col min="3571" max="3571" width="69.42578125" style="702" customWidth="1"/>
    <col min="3572" max="3578" width="11" style="702" customWidth="1"/>
    <col min="3579" max="3579" width="10" style="702" customWidth="1"/>
    <col min="3580" max="3580" width="10.42578125" style="702" customWidth="1"/>
    <col min="3581" max="3581" width="10.28515625" style="702" customWidth="1"/>
    <col min="3582" max="3587" width="10.140625" style="702" customWidth="1"/>
    <col min="3588" max="3588" width="9.42578125" style="702" customWidth="1"/>
    <col min="3589" max="3590" width="11.28515625" style="702" customWidth="1"/>
    <col min="3591" max="3591" width="9.42578125" style="702" customWidth="1"/>
    <col min="3592" max="3592" width="11.42578125" style="702" customWidth="1"/>
    <col min="3593" max="3593" width="8.7109375" style="702" customWidth="1"/>
    <col min="3594" max="3594" width="10.42578125" style="702" customWidth="1"/>
    <col min="3595" max="3595" width="11.7109375" style="702" customWidth="1"/>
    <col min="3596" max="3825" width="11.42578125" style="702"/>
    <col min="3826" max="3826" width="1.42578125" style="702" customWidth="1"/>
    <col min="3827" max="3827" width="69.42578125" style="702" customWidth="1"/>
    <col min="3828" max="3834" width="11" style="702" customWidth="1"/>
    <col min="3835" max="3835" width="10" style="702" customWidth="1"/>
    <col min="3836" max="3836" width="10.42578125" style="702" customWidth="1"/>
    <col min="3837" max="3837" width="10.28515625" style="702" customWidth="1"/>
    <col min="3838" max="3843" width="10.140625" style="702" customWidth="1"/>
    <col min="3844" max="3844" width="9.42578125" style="702" customWidth="1"/>
    <col min="3845" max="3846" width="11.28515625" style="702" customWidth="1"/>
    <col min="3847" max="3847" width="9.42578125" style="702" customWidth="1"/>
    <col min="3848" max="3848" width="11.42578125" style="702" customWidth="1"/>
    <col min="3849" max="3849" width="8.7109375" style="702" customWidth="1"/>
    <col min="3850" max="3850" width="10.42578125" style="702" customWidth="1"/>
    <col min="3851" max="3851" width="11.7109375" style="702" customWidth="1"/>
    <col min="3852" max="4081" width="11.42578125" style="702"/>
    <col min="4082" max="4082" width="1.42578125" style="702" customWidth="1"/>
    <col min="4083" max="4083" width="69.42578125" style="702" customWidth="1"/>
    <col min="4084" max="4090" width="11" style="702" customWidth="1"/>
    <col min="4091" max="4091" width="10" style="702" customWidth="1"/>
    <col min="4092" max="4092" width="10.42578125" style="702" customWidth="1"/>
    <col min="4093" max="4093" width="10.28515625" style="702" customWidth="1"/>
    <col min="4094" max="4099" width="10.140625" style="702" customWidth="1"/>
    <col min="4100" max="4100" width="9.42578125" style="702" customWidth="1"/>
    <col min="4101" max="4102" width="11.28515625" style="702" customWidth="1"/>
    <col min="4103" max="4103" width="9.42578125" style="702" customWidth="1"/>
    <col min="4104" max="4104" width="11.42578125" style="702" customWidth="1"/>
    <col min="4105" max="4105" width="8.7109375" style="702" customWidth="1"/>
    <col min="4106" max="4106" width="10.42578125" style="702" customWidth="1"/>
    <col min="4107" max="4107" width="11.7109375" style="702" customWidth="1"/>
    <col min="4108" max="4337" width="11.42578125" style="702"/>
    <col min="4338" max="4338" width="1.42578125" style="702" customWidth="1"/>
    <col min="4339" max="4339" width="69.42578125" style="702" customWidth="1"/>
    <col min="4340" max="4346" width="11" style="702" customWidth="1"/>
    <col min="4347" max="4347" width="10" style="702" customWidth="1"/>
    <col min="4348" max="4348" width="10.42578125" style="702" customWidth="1"/>
    <col min="4349" max="4349" width="10.28515625" style="702" customWidth="1"/>
    <col min="4350" max="4355" width="10.140625" style="702" customWidth="1"/>
    <col min="4356" max="4356" width="9.42578125" style="702" customWidth="1"/>
    <col min="4357" max="4358" width="11.28515625" style="702" customWidth="1"/>
    <col min="4359" max="4359" width="9.42578125" style="702" customWidth="1"/>
    <col min="4360" max="4360" width="11.42578125" style="702" customWidth="1"/>
    <col min="4361" max="4361" width="8.7109375" style="702" customWidth="1"/>
    <col min="4362" max="4362" width="10.42578125" style="702" customWidth="1"/>
    <col min="4363" max="4363" width="11.7109375" style="702" customWidth="1"/>
    <col min="4364" max="4593" width="11.42578125" style="702"/>
    <col min="4594" max="4594" width="1.42578125" style="702" customWidth="1"/>
    <col min="4595" max="4595" width="69.42578125" style="702" customWidth="1"/>
    <col min="4596" max="4602" width="11" style="702" customWidth="1"/>
    <col min="4603" max="4603" width="10" style="702" customWidth="1"/>
    <col min="4604" max="4604" width="10.42578125" style="702" customWidth="1"/>
    <col min="4605" max="4605" width="10.28515625" style="702" customWidth="1"/>
    <col min="4606" max="4611" width="10.140625" style="702" customWidth="1"/>
    <col min="4612" max="4612" width="9.42578125" style="702" customWidth="1"/>
    <col min="4613" max="4614" width="11.28515625" style="702" customWidth="1"/>
    <col min="4615" max="4615" width="9.42578125" style="702" customWidth="1"/>
    <col min="4616" max="4616" width="11.42578125" style="702" customWidth="1"/>
    <col min="4617" max="4617" width="8.7109375" style="702" customWidth="1"/>
    <col min="4618" max="4618" width="10.42578125" style="702" customWidth="1"/>
    <col min="4619" max="4619" width="11.7109375" style="702" customWidth="1"/>
    <col min="4620" max="4849" width="11.42578125" style="702"/>
    <col min="4850" max="4850" width="1.42578125" style="702" customWidth="1"/>
    <col min="4851" max="4851" width="69.42578125" style="702" customWidth="1"/>
    <col min="4852" max="4858" width="11" style="702" customWidth="1"/>
    <col min="4859" max="4859" width="10" style="702" customWidth="1"/>
    <col min="4860" max="4860" width="10.42578125" style="702" customWidth="1"/>
    <col min="4861" max="4861" width="10.28515625" style="702" customWidth="1"/>
    <col min="4862" max="4867" width="10.140625" style="702" customWidth="1"/>
    <col min="4868" max="4868" width="9.42578125" style="702" customWidth="1"/>
    <col min="4869" max="4870" width="11.28515625" style="702" customWidth="1"/>
    <col min="4871" max="4871" width="9.42578125" style="702" customWidth="1"/>
    <col min="4872" max="4872" width="11.42578125" style="702" customWidth="1"/>
    <col min="4873" max="4873" width="8.7109375" style="702" customWidth="1"/>
    <col min="4874" max="4874" width="10.42578125" style="702" customWidth="1"/>
    <col min="4875" max="4875" width="11.7109375" style="702" customWidth="1"/>
    <col min="4876" max="5105" width="11.42578125" style="702"/>
    <col min="5106" max="5106" width="1.42578125" style="702" customWidth="1"/>
    <col min="5107" max="5107" width="69.42578125" style="702" customWidth="1"/>
    <col min="5108" max="5114" width="11" style="702" customWidth="1"/>
    <col min="5115" max="5115" width="10" style="702" customWidth="1"/>
    <col min="5116" max="5116" width="10.42578125" style="702" customWidth="1"/>
    <col min="5117" max="5117" width="10.28515625" style="702" customWidth="1"/>
    <col min="5118" max="5123" width="10.140625" style="702" customWidth="1"/>
    <col min="5124" max="5124" width="9.42578125" style="702" customWidth="1"/>
    <col min="5125" max="5126" width="11.28515625" style="702" customWidth="1"/>
    <col min="5127" max="5127" width="9.42578125" style="702" customWidth="1"/>
    <col min="5128" max="5128" width="11.42578125" style="702" customWidth="1"/>
    <col min="5129" max="5129" width="8.7109375" style="702" customWidth="1"/>
    <col min="5130" max="5130" width="10.42578125" style="702" customWidth="1"/>
    <col min="5131" max="5131" width="11.7109375" style="702" customWidth="1"/>
    <col min="5132" max="5361" width="11.42578125" style="702"/>
    <col min="5362" max="5362" width="1.42578125" style="702" customWidth="1"/>
    <col min="5363" max="5363" width="69.42578125" style="702" customWidth="1"/>
    <col min="5364" max="5370" width="11" style="702" customWidth="1"/>
    <col min="5371" max="5371" width="10" style="702" customWidth="1"/>
    <col min="5372" max="5372" width="10.42578125" style="702" customWidth="1"/>
    <col min="5373" max="5373" width="10.28515625" style="702" customWidth="1"/>
    <col min="5374" max="5379" width="10.140625" style="702" customWidth="1"/>
    <col min="5380" max="5380" width="9.42578125" style="702" customWidth="1"/>
    <col min="5381" max="5382" width="11.28515625" style="702" customWidth="1"/>
    <col min="5383" max="5383" width="9.42578125" style="702" customWidth="1"/>
    <col min="5384" max="5384" width="11.42578125" style="702" customWidth="1"/>
    <col min="5385" max="5385" width="8.7109375" style="702" customWidth="1"/>
    <col min="5386" max="5386" width="10.42578125" style="702" customWidth="1"/>
    <col min="5387" max="5387" width="11.7109375" style="702" customWidth="1"/>
    <col min="5388" max="5617" width="11.42578125" style="702"/>
    <col min="5618" max="5618" width="1.42578125" style="702" customWidth="1"/>
    <col min="5619" max="5619" width="69.42578125" style="702" customWidth="1"/>
    <col min="5620" max="5626" width="11" style="702" customWidth="1"/>
    <col min="5627" max="5627" width="10" style="702" customWidth="1"/>
    <col min="5628" max="5628" width="10.42578125" style="702" customWidth="1"/>
    <col min="5629" max="5629" width="10.28515625" style="702" customWidth="1"/>
    <col min="5630" max="5635" width="10.140625" style="702" customWidth="1"/>
    <col min="5636" max="5636" width="9.42578125" style="702" customWidth="1"/>
    <col min="5637" max="5638" width="11.28515625" style="702" customWidth="1"/>
    <col min="5639" max="5639" width="9.42578125" style="702" customWidth="1"/>
    <col min="5640" max="5640" width="11.42578125" style="702" customWidth="1"/>
    <col min="5641" max="5641" width="8.7109375" style="702" customWidth="1"/>
    <col min="5642" max="5642" width="10.42578125" style="702" customWidth="1"/>
    <col min="5643" max="5643" width="11.7109375" style="702" customWidth="1"/>
    <col min="5644" max="5873" width="11.42578125" style="702"/>
    <col min="5874" max="5874" width="1.42578125" style="702" customWidth="1"/>
    <col min="5875" max="5875" width="69.42578125" style="702" customWidth="1"/>
    <col min="5876" max="5882" width="11" style="702" customWidth="1"/>
    <col min="5883" max="5883" width="10" style="702" customWidth="1"/>
    <col min="5884" max="5884" width="10.42578125" style="702" customWidth="1"/>
    <col min="5885" max="5885" width="10.28515625" style="702" customWidth="1"/>
    <col min="5886" max="5891" width="10.140625" style="702" customWidth="1"/>
    <col min="5892" max="5892" width="9.42578125" style="702" customWidth="1"/>
    <col min="5893" max="5894" width="11.28515625" style="702" customWidth="1"/>
    <col min="5895" max="5895" width="9.42578125" style="702" customWidth="1"/>
    <col min="5896" max="5896" width="11.42578125" style="702" customWidth="1"/>
    <col min="5897" max="5897" width="8.7109375" style="702" customWidth="1"/>
    <col min="5898" max="5898" width="10.42578125" style="702" customWidth="1"/>
    <col min="5899" max="5899" width="11.7109375" style="702" customWidth="1"/>
    <col min="5900" max="6129" width="11.42578125" style="702"/>
    <col min="6130" max="6130" width="1.42578125" style="702" customWidth="1"/>
    <col min="6131" max="6131" width="69.42578125" style="702" customWidth="1"/>
    <col min="6132" max="6138" width="11" style="702" customWidth="1"/>
    <col min="6139" max="6139" width="10" style="702" customWidth="1"/>
    <col min="6140" max="6140" width="10.42578125" style="702" customWidth="1"/>
    <col min="6141" max="6141" width="10.28515625" style="702" customWidth="1"/>
    <col min="6142" max="6147" width="10.140625" style="702" customWidth="1"/>
    <col min="6148" max="6148" width="9.42578125" style="702" customWidth="1"/>
    <col min="6149" max="6150" width="11.28515625" style="702" customWidth="1"/>
    <col min="6151" max="6151" width="9.42578125" style="702" customWidth="1"/>
    <col min="6152" max="6152" width="11.42578125" style="702" customWidth="1"/>
    <col min="6153" max="6153" width="8.7109375" style="702" customWidth="1"/>
    <col min="6154" max="6154" width="10.42578125" style="702" customWidth="1"/>
    <col min="6155" max="6155" width="11.7109375" style="702" customWidth="1"/>
    <col min="6156" max="6385" width="11.42578125" style="702"/>
    <col min="6386" max="6386" width="1.42578125" style="702" customWidth="1"/>
    <col min="6387" max="6387" width="69.42578125" style="702" customWidth="1"/>
    <col min="6388" max="6394" width="11" style="702" customWidth="1"/>
    <col min="6395" max="6395" width="10" style="702" customWidth="1"/>
    <col min="6396" max="6396" width="10.42578125" style="702" customWidth="1"/>
    <col min="6397" max="6397" width="10.28515625" style="702" customWidth="1"/>
    <col min="6398" max="6403" width="10.140625" style="702" customWidth="1"/>
    <col min="6404" max="6404" width="9.42578125" style="702" customWidth="1"/>
    <col min="6405" max="6406" width="11.28515625" style="702" customWidth="1"/>
    <col min="6407" max="6407" width="9.42578125" style="702" customWidth="1"/>
    <col min="6408" max="6408" width="11.42578125" style="702" customWidth="1"/>
    <col min="6409" max="6409" width="8.7109375" style="702" customWidth="1"/>
    <col min="6410" max="6410" width="10.42578125" style="702" customWidth="1"/>
    <col min="6411" max="6411" width="11.7109375" style="702" customWidth="1"/>
    <col min="6412" max="6641" width="11.42578125" style="702"/>
    <col min="6642" max="6642" width="1.42578125" style="702" customWidth="1"/>
    <col min="6643" max="6643" width="69.42578125" style="702" customWidth="1"/>
    <col min="6644" max="6650" width="11" style="702" customWidth="1"/>
    <col min="6651" max="6651" width="10" style="702" customWidth="1"/>
    <col min="6652" max="6652" width="10.42578125" style="702" customWidth="1"/>
    <col min="6653" max="6653" width="10.28515625" style="702" customWidth="1"/>
    <col min="6654" max="6659" width="10.140625" style="702" customWidth="1"/>
    <col min="6660" max="6660" width="9.42578125" style="702" customWidth="1"/>
    <col min="6661" max="6662" width="11.28515625" style="702" customWidth="1"/>
    <col min="6663" max="6663" width="9.42578125" style="702" customWidth="1"/>
    <col min="6664" max="6664" width="11.42578125" style="702" customWidth="1"/>
    <col min="6665" max="6665" width="8.7109375" style="702" customWidth="1"/>
    <col min="6666" max="6666" width="10.42578125" style="702" customWidth="1"/>
    <col min="6667" max="6667" width="11.7109375" style="702" customWidth="1"/>
    <col min="6668" max="6897" width="11.42578125" style="702"/>
    <col min="6898" max="6898" width="1.42578125" style="702" customWidth="1"/>
    <col min="6899" max="6899" width="69.42578125" style="702" customWidth="1"/>
    <col min="6900" max="6906" width="11" style="702" customWidth="1"/>
    <col min="6907" max="6907" width="10" style="702" customWidth="1"/>
    <col min="6908" max="6908" width="10.42578125" style="702" customWidth="1"/>
    <col min="6909" max="6909" width="10.28515625" style="702" customWidth="1"/>
    <col min="6910" max="6915" width="10.140625" style="702" customWidth="1"/>
    <col min="6916" max="6916" width="9.42578125" style="702" customWidth="1"/>
    <col min="6917" max="6918" width="11.28515625" style="702" customWidth="1"/>
    <col min="6919" max="6919" width="9.42578125" style="702" customWidth="1"/>
    <col min="6920" max="6920" width="11.42578125" style="702" customWidth="1"/>
    <col min="6921" max="6921" width="8.7109375" style="702" customWidth="1"/>
    <col min="6922" max="6922" width="10.42578125" style="702" customWidth="1"/>
    <col min="6923" max="6923" width="11.7109375" style="702" customWidth="1"/>
    <col min="6924" max="7153" width="11.42578125" style="702"/>
    <col min="7154" max="7154" width="1.42578125" style="702" customWidth="1"/>
    <col min="7155" max="7155" width="69.42578125" style="702" customWidth="1"/>
    <col min="7156" max="7162" width="11" style="702" customWidth="1"/>
    <col min="7163" max="7163" width="10" style="702" customWidth="1"/>
    <col min="7164" max="7164" width="10.42578125" style="702" customWidth="1"/>
    <col min="7165" max="7165" width="10.28515625" style="702" customWidth="1"/>
    <col min="7166" max="7171" width="10.140625" style="702" customWidth="1"/>
    <col min="7172" max="7172" width="9.42578125" style="702" customWidth="1"/>
    <col min="7173" max="7174" width="11.28515625" style="702" customWidth="1"/>
    <col min="7175" max="7175" width="9.42578125" style="702" customWidth="1"/>
    <col min="7176" max="7176" width="11.42578125" style="702" customWidth="1"/>
    <col min="7177" max="7177" width="8.7109375" style="702" customWidth="1"/>
    <col min="7178" max="7178" width="10.42578125" style="702" customWidth="1"/>
    <col min="7179" max="7179" width="11.7109375" style="702" customWidth="1"/>
    <col min="7180" max="7409" width="11.42578125" style="702"/>
    <col min="7410" max="7410" width="1.42578125" style="702" customWidth="1"/>
    <col min="7411" max="7411" width="69.42578125" style="702" customWidth="1"/>
    <col min="7412" max="7418" width="11" style="702" customWidth="1"/>
    <col min="7419" max="7419" width="10" style="702" customWidth="1"/>
    <col min="7420" max="7420" width="10.42578125" style="702" customWidth="1"/>
    <col min="7421" max="7421" width="10.28515625" style="702" customWidth="1"/>
    <col min="7422" max="7427" width="10.140625" style="702" customWidth="1"/>
    <col min="7428" max="7428" width="9.42578125" style="702" customWidth="1"/>
    <col min="7429" max="7430" width="11.28515625" style="702" customWidth="1"/>
    <col min="7431" max="7431" width="9.42578125" style="702" customWidth="1"/>
    <col min="7432" max="7432" width="11.42578125" style="702" customWidth="1"/>
    <col min="7433" max="7433" width="8.7109375" style="702" customWidth="1"/>
    <col min="7434" max="7434" width="10.42578125" style="702" customWidth="1"/>
    <col min="7435" max="7435" width="11.7109375" style="702" customWidth="1"/>
    <col min="7436" max="7665" width="11.42578125" style="702"/>
    <col min="7666" max="7666" width="1.42578125" style="702" customWidth="1"/>
    <col min="7667" max="7667" width="69.42578125" style="702" customWidth="1"/>
    <col min="7668" max="7674" width="11" style="702" customWidth="1"/>
    <col min="7675" max="7675" width="10" style="702" customWidth="1"/>
    <col min="7676" max="7676" width="10.42578125" style="702" customWidth="1"/>
    <col min="7677" max="7677" width="10.28515625" style="702" customWidth="1"/>
    <col min="7678" max="7683" width="10.140625" style="702" customWidth="1"/>
    <col min="7684" max="7684" width="9.42578125" style="702" customWidth="1"/>
    <col min="7685" max="7686" width="11.28515625" style="702" customWidth="1"/>
    <col min="7687" max="7687" width="9.42578125" style="702" customWidth="1"/>
    <col min="7688" max="7688" width="11.42578125" style="702" customWidth="1"/>
    <col min="7689" max="7689" width="8.7109375" style="702" customWidth="1"/>
    <col min="7690" max="7690" width="10.42578125" style="702" customWidth="1"/>
    <col min="7691" max="7691" width="11.7109375" style="702" customWidth="1"/>
    <col min="7692" max="7921" width="11.42578125" style="702"/>
    <col min="7922" max="7922" width="1.42578125" style="702" customWidth="1"/>
    <col min="7923" max="7923" width="69.42578125" style="702" customWidth="1"/>
    <col min="7924" max="7930" width="11" style="702" customWidth="1"/>
    <col min="7931" max="7931" width="10" style="702" customWidth="1"/>
    <col min="7932" max="7932" width="10.42578125" style="702" customWidth="1"/>
    <col min="7933" max="7933" width="10.28515625" style="702" customWidth="1"/>
    <col min="7934" max="7939" width="10.140625" style="702" customWidth="1"/>
    <col min="7940" max="7940" width="9.42578125" style="702" customWidth="1"/>
    <col min="7941" max="7942" width="11.28515625" style="702" customWidth="1"/>
    <col min="7943" max="7943" width="9.42578125" style="702" customWidth="1"/>
    <col min="7944" max="7944" width="11.42578125" style="702" customWidth="1"/>
    <col min="7945" max="7945" width="8.7109375" style="702" customWidth="1"/>
    <col min="7946" max="7946" width="10.42578125" style="702" customWidth="1"/>
    <col min="7947" max="7947" width="11.7109375" style="702" customWidth="1"/>
    <col min="7948" max="8177" width="11.42578125" style="702"/>
    <col min="8178" max="8178" width="1.42578125" style="702" customWidth="1"/>
    <col min="8179" max="8179" width="69.42578125" style="702" customWidth="1"/>
    <col min="8180" max="8186" width="11" style="702" customWidth="1"/>
    <col min="8187" max="8187" width="10" style="702" customWidth="1"/>
    <col min="8188" max="8188" width="10.42578125" style="702" customWidth="1"/>
    <col min="8189" max="8189" width="10.28515625" style="702" customWidth="1"/>
    <col min="8190" max="8195" width="10.140625" style="702" customWidth="1"/>
    <col min="8196" max="8196" width="9.42578125" style="702" customWidth="1"/>
    <col min="8197" max="8198" width="11.28515625" style="702" customWidth="1"/>
    <col min="8199" max="8199" width="9.42578125" style="702" customWidth="1"/>
    <col min="8200" max="8200" width="11.42578125" style="702" customWidth="1"/>
    <col min="8201" max="8201" width="8.7109375" style="702" customWidth="1"/>
    <col min="8202" max="8202" width="10.42578125" style="702" customWidth="1"/>
    <col min="8203" max="8203" width="11.7109375" style="702" customWidth="1"/>
    <col min="8204" max="8433" width="11.42578125" style="702"/>
    <col min="8434" max="8434" width="1.42578125" style="702" customWidth="1"/>
    <col min="8435" max="8435" width="69.42578125" style="702" customWidth="1"/>
    <col min="8436" max="8442" width="11" style="702" customWidth="1"/>
    <col min="8443" max="8443" width="10" style="702" customWidth="1"/>
    <col min="8444" max="8444" width="10.42578125" style="702" customWidth="1"/>
    <col min="8445" max="8445" width="10.28515625" style="702" customWidth="1"/>
    <col min="8446" max="8451" width="10.140625" style="702" customWidth="1"/>
    <col min="8452" max="8452" width="9.42578125" style="702" customWidth="1"/>
    <col min="8453" max="8454" width="11.28515625" style="702" customWidth="1"/>
    <col min="8455" max="8455" width="9.42578125" style="702" customWidth="1"/>
    <col min="8456" max="8456" width="11.42578125" style="702" customWidth="1"/>
    <col min="8457" max="8457" width="8.7109375" style="702" customWidth="1"/>
    <col min="8458" max="8458" width="10.42578125" style="702" customWidth="1"/>
    <col min="8459" max="8459" width="11.7109375" style="702" customWidth="1"/>
    <col min="8460" max="8689" width="11.42578125" style="702"/>
    <col min="8690" max="8690" width="1.42578125" style="702" customWidth="1"/>
    <col min="8691" max="8691" width="69.42578125" style="702" customWidth="1"/>
    <col min="8692" max="8698" width="11" style="702" customWidth="1"/>
    <col min="8699" max="8699" width="10" style="702" customWidth="1"/>
    <col min="8700" max="8700" width="10.42578125" style="702" customWidth="1"/>
    <col min="8701" max="8701" width="10.28515625" style="702" customWidth="1"/>
    <col min="8702" max="8707" width="10.140625" style="702" customWidth="1"/>
    <col min="8708" max="8708" width="9.42578125" style="702" customWidth="1"/>
    <col min="8709" max="8710" width="11.28515625" style="702" customWidth="1"/>
    <col min="8711" max="8711" width="9.42578125" style="702" customWidth="1"/>
    <col min="8712" max="8712" width="11.42578125" style="702" customWidth="1"/>
    <col min="8713" max="8713" width="8.7109375" style="702" customWidth="1"/>
    <col min="8714" max="8714" width="10.42578125" style="702" customWidth="1"/>
    <col min="8715" max="8715" width="11.7109375" style="702" customWidth="1"/>
    <col min="8716" max="8945" width="11.42578125" style="702"/>
    <col min="8946" max="8946" width="1.42578125" style="702" customWidth="1"/>
    <col min="8947" max="8947" width="69.42578125" style="702" customWidth="1"/>
    <col min="8948" max="8954" width="11" style="702" customWidth="1"/>
    <col min="8955" max="8955" width="10" style="702" customWidth="1"/>
    <col min="8956" max="8956" width="10.42578125" style="702" customWidth="1"/>
    <col min="8957" max="8957" width="10.28515625" style="702" customWidth="1"/>
    <col min="8958" max="8963" width="10.140625" style="702" customWidth="1"/>
    <col min="8964" max="8964" width="9.42578125" style="702" customWidth="1"/>
    <col min="8965" max="8966" width="11.28515625" style="702" customWidth="1"/>
    <col min="8967" max="8967" width="9.42578125" style="702" customWidth="1"/>
    <col min="8968" max="8968" width="11.42578125" style="702" customWidth="1"/>
    <col min="8969" max="8969" width="8.7109375" style="702" customWidth="1"/>
    <col min="8970" max="8970" width="10.42578125" style="702" customWidth="1"/>
    <col min="8971" max="8971" width="11.7109375" style="702" customWidth="1"/>
    <col min="8972" max="9201" width="11.42578125" style="702"/>
    <col min="9202" max="9202" width="1.42578125" style="702" customWidth="1"/>
    <col min="9203" max="9203" width="69.42578125" style="702" customWidth="1"/>
    <col min="9204" max="9210" width="11" style="702" customWidth="1"/>
    <col min="9211" max="9211" width="10" style="702" customWidth="1"/>
    <col min="9212" max="9212" width="10.42578125" style="702" customWidth="1"/>
    <col min="9213" max="9213" width="10.28515625" style="702" customWidth="1"/>
    <col min="9214" max="9219" width="10.140625" style="702" customWidth="1"/>
    <col min="9220" max="9220" width="9.42578125" style="702" customWidth="1"/>
    <col min="9221" max="9222" width="11.28515625" style="702" customWidth="1"/>
    <col min="9223" max="9223" width="9.42578125" style="702" customWidth="1"/>
    <col min="9224" max="9224" width="11.42578125" style="702" customWidth="1"/>
    <col min="9225" max="9225" width="8.7109375" style="702" customWidth="1"/>
    <col min="9226" max="9226" width="10.42578125" style="702" customWidth="1"/>
    <col min="9227" max="9227" width="11.7109375" style="702" customWidth="1"/>
    <col min="9228" max="9457" width="11.42578125" style="702"/>
    <col min="9458" max="9458" width="1.42578125" style="702" customWidth="1"/>
    <col min="9459" max="9459" width="69.42578125" style="702" customWidth="1"/>
    <col min="9460" max="9466" width="11" style="702" customWidth="1"/>
    <col min="9467" max="9467" width="10" style="702" customWidth="1"/>
    <col min="9468" max="9468" width="10.42578125" style="702" customWidth="1"/>
    <col min="9469" max="9469" width="10.28515625" style="702" customWidth="1"/>
    <col min="9470" max="9475" width="10.140625" style="702" customWidth="1"/>
    <col min="9476" max="9476" width="9.42578125" style="702" customWidth="1"/>
    <col min="9477" max="9478" width="11.28515625" style="702" customWidth="1"/>
    <col min="9479" max="9479" width="9.42578125" style="702" customWidth="1"/>
    <col min="9480" max="9480" width="11.42578125" style="702" customWidth="1"/>
    <col min="9481" max="9481" width="8.7109375" style="702" customWidth="1"/>
    <col min="9482" max="9482" width="10.42578125" style="702" customWidth="1"/>
    <col min="9483" max="9483" width="11.7109375" style="702" customWidth="1"/>
    <col min="9484" max="9713" width="11.42578125" style="702"/>
    <col min="9714" max="9714" width="1.42578125" style="702" customWidth="1"/>
    <col min="9715" max="9715" width="69.42578125" style="702" customWidth="1"/>
    <col min="9716" max="9722" width="11" style="702" customWidth="1"/>
    <col min="9723" max="9723" width="10" style="702" customWidth="1"/>
    <col min="9724" max="9724" width="10.42578125" style="702" customWidth="1"/>
    <col min="9725" max="9725" width="10.28515625" style="702" customWidth="1"/>
    <col min="9726" max="9731" width="10.140625" style="702" customWidth="1"/>
    <col min="9732" max="9732" width="9.42578125" style="702" customWidth="1"/>
    <col min="9733" max="9734" width="11.28515625" style="702" customWidth="1"/>
    <col min="9735" max="9735" width="9.42578125" style="702" customWidth="1"/>
    <col min="9736" max="9736" width="11.42578125" style="702" customWidth="1"/>
    <col min="9737" max="9737" width="8.7109375" style="702" customWidth="1"/>
    <col min="9738" max="9738" width="10.42578125" style="702" customWidth="1"/>
    <col min="9739" max="9739" width="11.7109375" style="702" customWidth="1"/>
    <col min="9740" max="9969" width="11.42578125" style="702"/>
    <col min="9970" max="9970" width="1.42578125" style="702" customWidth="1"/>
    <col min="9971" max="9971" width="69.42578125" style="702" customWidth="1"/>
    <col min="9972" max="9978" width="11" style="702" customWidth="1"/>
    <col min="9979" max="9979" width="10" style="702" customWidth="1"/>
    <col min="9980" max="9980" width="10.42578125" style="702" customWidth="1"/>
    <col min="9981" max="9981" width="10.28515625" style="702" customWidth="1"/>
    <col min="9982" max="9987" width="10.140625" style="702" customWidth="1"/>
    <col min="9988" max="9988" width="9.42578125" style="702" customWidth="1"/>
    <col min="9989" max="9990" width="11.28515625" style="702" customWidth="1"/>
    <col min="9991" max="9991" width="9.42578125" style="702" customWidth="1"/>
    <col min="9992" max="9992" width="11.42578125" style="702" customWidth="1"/>
    <col min="9993" max="9993" width="8.7109375" style="702" customWidth="1"/>
    <col min="9994" max="9994" width="10.42578125" style="702" customWidth="1"/>
    <col min="9995" max="9995" width="11.7109375" style="702" customWidth="1"/>
    <col min="9996" max="10225" width="11.42578125" style="702"/>
    <col min="10226" max="10226" width="1.42578125" style="702" customWidth="1"/>
    <col min="10227" max="10227" width="69.42578125" style="702" customWidth="1"/>
    <col min="10228" max="10234" width="11" style="702" customWidth="1"/>
    <col min="10235" max="10235" width="10" style="702" customWidth="1"/>
    <col min="10236" max="10236" width="10.42578125" style="702" customWidth="1"/>
    <col min="10237" max="10237" width="10.28515625" style="702" customWidth="1"/>
    <col min="10238" max="10243" width="10.140625" style="702" customWidth="1"/>
    <col min="10244" max="10244" width="9.42578125" style="702" customWidth="1"/>
    <col min="10245" max="10246" width="11.28515625" style="702" customWidth="1"/>
    <col min="10247" max="10247" width="9.42578125" style="702" customWidth="1"/>
    <col min="10248" max="10248" width="11.42578125" style="702" customWidth="1"/>
    <col min="10249" max="10249" width="8.7109375" style="702" customWidth="1"/>
    <col min="10250" max="10250" width="10.42578125" style="702" customWidth="1"/>
    <col min="10251" max="10251" width="11.7109375" style="702" customWidth="1"/>
    <col min="10252" max="10481" width="11.42578125" style="702"/>
    <col min="10482" max="10482" width="1.42578125" style="702" customWidth="1"/>
    <col min="10483" max="10483" width="69.42578125" style="702" customWidth="1"/>
    <col min="10484" max="10490" width="11" style="702" customWidth="1"/>
    <col min="10491" max="10491" width="10" style="702" customWidth="1"/>
    <col min="10492" max="10492" width="10.42578125" style="702" customWidth="1"/>
    <col min="10493" max="10493" width="10.28515625" style="702" customWidth="1"/>
    <col min="10494" max="10499" width="10.140625" style="702" customWidth="1"/>
    <col min="10500" max="10500" width="9.42578125" style="702" customWidth="1"/>
    <col min="10501" max="10502" width="11.28515625" style="702" customWidth="1"/>
    <col min="10503" max="10503" width="9.42578125" style="702" customWidth="1"/>
    <col min="10504" max="10504" width="11.42578125" style="702" customWidth="1"/>
    <col min="10505" max="10505" width="8.7109375" style="702" customWidth="1"/>
    <col min="10506" max="10506" width="10.42578125" style="702" customWidth="1"/>
    <col min="10507" max="10507" width="11.7109375" style="702" customWidth="1"/>
    <col min="10508" max="10737" width="11.42578125" style="702"/>
    <col min="10738" max="10738" width="1.42578125" style="702" customWidth="1"/>
    <col min="10739" max="10739" width="69.42578125" style="702" customWidth="1"/>
    <col min="10740" max="10746" width="11" style="702" customWidth="1"/>
    <col min="10747" max="10747" width="10" style="702" customWidth="1"/>
    <col min="10748" max="10748" width="10.42578125" style="702" customWidth="1"/>
    <col min="10749" max="10749" width="10.28515625" style="702" customWidth="1"/>
    <col min="10750" max="10755" width="10.140625" style="702" customWidth="1"/>
    <col min="10756" max="10756" width="9.42578125" style="702" customWidth="1"/>
    <col min="10757" max="10758" width="11.28515625" style="702" customWidth="1"/>
    <col min="10759" max="10759" width="9.42578125" style="702" customWidth="1"/>
    <col min="10760" max="10760" width="11.42578125" style="702" customWidth="1"/>
    <col min="10761" max="10761" width="8.7109375" style="702" customWidth="1"/>
    <col min="10762" max="10762" width="10.42578125" style="702" customWidth="1"/>
    <col min="10763" max="10763" width="11.7109375" style="702" customWidth="1"/>
    <col min="10764" max="10993" width="11.42578125" style="702"/>
    <col min="10994" max="10994" width="1.42578125" style="702" customWidth="1"/>
    <col min="10995" max="10995" width="69.42578125" style="702" customWidth="1"/>
    <col min="10996" max="11002" width="11" style="702" customWidth="1"/>
    <col min="11003" max="11003" width="10" style="702" customWidth="1"/>
    <col min="11004" max="11004" width="10.42578125" style="702" customWidth="1"/>
    <col min="11005" max="11005" width="10.28515625" style="702" customWidth="1"/>
    <col min="11006" max="11011" width="10.140625" style="702" customWidth="1"/>
    <col min="11012" max="11012" width="9.42578125" style="702" customWidth="1"/>
    <col min="11013" max="11014" width="11.28515625" style="702" customWidth="1"/>
    <col min="11015" max="11015" width="9.42578125" style="702" customWidth="1"/>
    <col min="11016" max="11016" width="11.42578125" style="702" customWidth="1"/>
    <col min="11017" max="11017" width="8.7109375" style="702" customWidth="1"/>
    <col min="11018" max="11018" width="10.42578125" style="702" customWidth="1"/>
    <col min="11019" max="11019" width="11.7109375" style="702" customWidth="1"/>
    <col min="11020" max="11249" width="11.42578125" style="702"/>
    <col min="11250" max="11250" width="1.42578125" style="702" customWidth="1"/>
    <col min="11251" max="11251" width="69.42578125" style="702" customWidth="1"/>
    <col min="11252" max="11258" width="11" style="702" customWidth="1"/>
    <col min="11259" max="11259" width="10" style="702" customWidth="1"/>
    <col min="11260" max="11260" width="10.42578125" style="702" customWidth="1"/>
    <col min="11261" max="11261" width="10.28515625" style="702" customWidth="1"/>
    <col min="11262" max="11267" width="10.140625" style="702" customWidth="1"/>
    <col min="11268" max="11268" width="9.42578125" style="702" customWidth="1"/>
    <col min="11269" max="11270" width="11.28515625" style="702" customWidth="1"/>
    <col min="11271" max="11271" width="9.42578125" style="702" customWidth="1"/>
    <col min="11272" max="11272" width="11.42578125" style="702" customWidth="1"/>
    <col min="11273" max="11273" width="8.7109375" style="702" customWidth="1"/>
    <col min="11274" max="11274" width="10.42578125" style="702" customWidth="1"/>
    <col min="11275" max="11275" width="11.7109375" style="702" customWidth="1"/>
    <col min="11276" max="11505" width="11.42578125" style="702"/>
    <col min="11506" max="11506" width="1.42578125" style="702" customWidth="1"/>
    <col min="11507" max="11507" width="69.42578125" style="702" customWidth="1"/>
    <col min="11508" max="11514" width="11" style="702" customWidth="1"/>
    <col min="11515" max="11515" width="10" style="702" customWidth="1"/>
    <col min="11516" max="11516" width="10.42578125" style="702" customWidth="1"/>
    <col min="11517" max="11517" width="10.28515625" style="702" customWidth="1"/>
    <col min="11518" max="11523" width="10.140625" style="702" customWidth="1"/>
    <col min="11524" max="11524" width="9.42578125" style="702" customWidth="1"/>
    <col min="11525" max="11526" width="11.28515625" style="702" customWidth="1"/>
    <col min="11527" max="11527" width="9.42578125" style="702" customWidth="1"/>
    <col min="11528" max="11528" width="11.42578125" style="702" customWidth="1"/>
    <col min="11529" max="11529" width="8.7109375" style="702" customWidth="1"/>
    <col min="11530" max="11530" width="10.42578125" style="702" customWidth="1"/>
    <col min="11531" max="11531" width="11.7109375" style="702" customWidth="1"/>
    <col min="11532" max="11761" width="11.42578125" style="702"/>
    <col min="11762" max="11762" width="1.42578125" style="702" customWidth="1"/>
    <col min="11763" max="11763" width="69.42578125" style="702" customWidth="1"/>
    <col min="11764" max="11770" width="11" style="702" customWidth="1"/>
    <col min="11771" max="11771" width="10" style="702" customWidth="1"/>
    <col min="11772" max="11772" width="10.42578125" style="702" customWidth="1"/>
    <col min="11773" max="11773" width="10.28515625" style="702" customWidth="1"/>
    <col min="11774" max="11779" width="10.140625" style="702" customWidth="1"/>
    <col min="11780" max="11780" width="9.42578125" style="702" customWidth="1"/>
    <col min="11781" max="11782" width="11.28515625" style="702" customWidth="1"/>
    <col min="11783" max="11783" width="9.42578125" style="702" customWidth="1"/>
    <col min="11784" max="11784" width="11.42578125" style="702" customWidth="1"/>
    <col min="11785" max="11785" width="8.7109375" style="702" customWidth="1"/>
    <col min="11786" max="11786" width="10.42578125" style="702" customWidth="1"/>
    <col min="11787" max="11787" width="11.7109375" style="702" customWidth="1"/>
    <col min="11788" max="12017" width="11.42578125" style="702"/>
    <col min="12018" max="12018" width="1.42578125" style="702" customWidth="1"/>
    <col min="12019" max="12019" width="69.42578125" style="702" customWidth="1"/>
    <col min="12020" max="12026" width="11" style="702" customWidth="1"/>
    <col min="12027" max="12027" width="10" style="702" customWidth="1"/>
    <col min="12028" max="12028" width="10.42578125" style="702" customWidth="1"/>
    <col min="12029" max="12029" width="10.28515625" style="702" customWidth="1"/>
    <col min="12030" max="12035" width="10.140625" style="702" customWidth="1"/>
    <col min="12036" max="12036" width="9.42578125" style="702" customWidth="1"/>
    <col min="12037" max="12038" width="11.28515625" style="702" customWidth="1"/>
    <col min="12039" max="12039" width="9.42578125" style="702" customWidth="1"/>
    <col min="12040" max="12040" width="11.42578125" style="702" customWidth="1"/>
    <col min="12041" max="12041" width="8.7109375" style="702" customWidth="1"/>
    <col min="12042" max="12042" width="10.42578125" style="702" customWidth="1"/>
    <col min="12043" max="12043" width="11.7109375" style="702" customWidth="1"/>
    <col min="12044" max="12273" width="11.42578125" style="702"/>
    <col min="12274" max="12274" width="1.42578125" style="702" customWidth="1"/>
    <col min="12275" max="12275" width="69.42578125" style="702" customWidth="1"/>
    <col min="12276" max="12282" width="11" style="702" customWidth="1"/>
    <col min="12283" max="12283" width="10" style="702" customWidth="1"/>
    <col min="12284" max="12284" width="10.42578125" style="702" customWidth="1"/>
    <col min="12285" max="12285" width="10.28515625" style="702" customWidth="1"/>
    <col min="12286" max="12291" width="10.140625" style="702" customWidth="1"/>
    <col min="12292" max="12292" width="9.42578125" style="702" customWidth="1"/>
    <col min="12293" max="12294" width="11.28515625" style="702" customWidth="1"/>
    <col min="12295" max="12295" width="9.42578125" style="702" customWidth="1"/>
    <col min="12296" max="12296" width="11.42578125" style="702" customWidth="1"/>
    <col min="12297" max="12297" width="8.7109375" style="702" customWidth="1"/>
    <col min="12298" max="12298" width="10.42578125" style="702" customWidth="1"/>
    <col min="12299" max="12299" width="11.7109375" style="702" customWidth="1"/>
    <col min="12300" max="12529" width="11.42578125" style="702"/>
    <col min="12530" max="12530" width="1.42578125" style="702" customWidth="1"/>
    <col min="12531" max="12531" width="69.42578125" style="702" customWidth="1"/>
    <col min="12532" max="12538" width="11" style="702" customWidth="1"/>
    <col min="12539" max="12539" width="10" style="702" customWidth="1"/>
    <col min="12540" max="12540" width="10.42578125" style="702" customWidth="1"/>
    <col min="12541" max="12541" width="10.28515625" style="702" customWidth="1"/>
    <col min="12542" max="12547" width="10.140625" style="702" customWidth="1"/>
    <col min="12548" max="12548" width="9.42578125" style="702" customWidth="1"/>
    <col min="12549" max="12550" width="11.28515625" style="702" customWidth="1"/>
    <col min="12551" max="12551" width="9.42578125" style="702" customWidth="1"/>
    <col min="12552" max="12552" width="11.42578125" style="702" customWidth="1"/>
    <col min="12553" max="12553" width="8.7109375" style="702" customWidth="1"/>
    <col min="12554" max="12554" width="10.42578125" style="702" customWidth="1"/>
    <col min="12555" max="12555" width="11.7109375" style="702" customWidth="1"/>
    <col min="12556" max="12785" width="11.42578125" style="702"/>
    <col min="12786" max="12786" width="1.42578125" style="702" customWidth="1"/>
    <col min="12787" max="12787" width="69.42578125" style="702" customWidth="1"/>
    <col min="12788" max="12794" width="11" style="702" customWidth="1"/>
    <col min="12795" max="12795" width="10" style="702" customWidth="1"/>
    <col min="12796" max="12796" width="10.42578125" style="702" customWidth="1"/>
    <col min="12797" max="12797" width="10.28515625" style="702" customWidth="1"/>
    <col min="12798" max="12803" width="10.140625" style="702" customWidth="1"/>
    <col min="12804" max="12804" width="9.42578125" style="702" customWidth="1"/>
    <col min="12805" max="12806" width="11.28515625" style="702" customWidth="1"/>
    <col min="12807" max="12807" width="9.42578125" style="702" customWidth="1"/>
    <col min="12808" max="12808" width="11.42578125" style="702" customWidth="1"/>
    <col min="12809" max="12809" width="8.7109375" style="702" customWidth="1"/>
    <col min="12810" max="12810" width="10.42578125" style="702" customWidth="1"/>
    <col min="12811" max="12811" width="11.7109375" style="702" customWidth="1"/>
    <col min="12812" max="13041" width="11.42578125" style="702"/>
    <col min="13042" max="13042" width="1.42578125" style="702" customWidth="1"/>
    <col min="13043" max="13043" width="69.42578125" style="702" customWidth="1"/>
    <col min="13044" max="13050" width="11" style="702" customWidth="1"/>
    <col min="13051" max="13051" width="10" style="702" customWidth="1"/>
    <col min="13052" max="13052" width="10.42578125" style="702" customWidth="1"/>
    <col min="13053" max="13053" width="10.28515625" style="702" customWidth="1"/>
    <col min="13054" max="13059" width="10.140625" style="702" customWidth="1"/>
    <col min="13060" max="13060" width="9.42578125" style="702" customWidth="1"/>
    <col min="13061" max="13062" width="11.28515625" style="702" customWidth="1"/>
    <col min="13063" max="13063" width="9.42578125" style="702" customWidth="1"/>
    <col min="13064" max="13064" width="11.42578125" style="702" customWidth="1"/>
    <col min="13065" max="13065" width="8.7109375" style="702" customWidth="1"/>
    <col min="13066" max="13066" width="10.42578125" style="702" customWidth="1"/>
    <col min="13067" max="13067" width="11.7109375" style="702" customWidth="1"/>
    <col min="13068" max="13297" width="11.42578125" style="702"/>
    <col min="13298" max="13298" width="1.42578125" style="702" customWidth="1"/>
    <col min="13299" max="13299" width="69.42578125" style="702" customWidth="1"/>
    <col min="13300" max="13306" width="11" style="702" customWidth="1"/>
    <col min="13307" max="13307" width="10" style="702" customWidth="1"/>
    <col min="13308" max="13308" width="10.42578125" style="702" customWidth="1"/>
    <col min="13309" max="13309" width="10.28515625" style="702" customWidth="1"/>
    <col min="13310" max="13315" width="10.140625" style="702" customWidth="1"/>
    <col min="13316" max="13316" width="9.42578125" style="702" customWidth="1"/>
    <col min="13317" max="13318" width="11.28515625" style="702" customWidth="1"/>
    <col min="13319" max="13319" width="9.42578125" style="702" customWidth="1"/>
    <col min="13320" max="13320" width="11.42578125" style="702" customWidth="1"/>
    <col min="13321" max="13321" width="8.7109375" style="702" customWidth="1"/>
    <col min="13322" max="13322" width="10.42578125" style="702" customWidth="1"/>
    <col min="13323" max="13323" width="11.7109375" style="702" customWidth="1"/>
    <col min="13324" max="13553" width="11.42578125" style="702"/>
    <col min="13554" max="13554" width="1.42578125" style="702" customWidth="1"/>
    <col min="13555" max="13555" width="69.42578125" style="702" customWidth="1"/>
    <col min="13556" max="13562" width="11" style="702" customWidth="1"/>
    <col min="13563" max="13563" width="10" style="702" customWidth="1"/>
    <col min="13564" max="13564" width="10.42578125" style="702" customWidth="1"/>
    <col min="13565" max="13565" width="10.28515625" style="702" customWidth="1"/>
    <col min="13566" max="13571" width="10.140625" style="702" customWidth="1"/>
    <col min="13572" max="13572" width="9.42578125" style="702" customWidth="1"/>
    <col min="13573" max="13574" width="11.28515625" style="702" customWidth="1"/>
    <col min="13575" max="13575" width="9.42578125" style="702" customWidth="1"/>
    <col min="13576" max="13576" width="11.42578125" style="702" customWidth="1"/>
    <col min="13577" max="13577" width="8.7109375" style="702" customWidth="1"/>
    <col min="13578" max="13578" width="10.42578125" style="702" customWidth="1"/>
    <col min="13579" max="13579" width="11.7109375" style="702" customWidth="1"/>
    <col min="13580" max="13809" width="11.42578125" style="702"/>
    <col min="13810" max="13810" width="1.42578125" style="702" customWidth="1"/>
    <col min="13811" max="13811" width="69.42578125" style="702" customWidth="1"/>
    <col min="13812" max="13818" width="11" style="702" customWidth="1"/>
    <col min="13819" max="13819" width="10" style="702" customWidth="1"/>
    <col min="13820" max="13820" width="10.42578125" style="702" customWidth="1"/>
    <col min="13821" max="13821" width="10.28515625" style="702" customWidth="1"/>
    <col min="13822" max="13827" width="10.140625" style="702" customWidth="1"/>
    <col min="13828" max="13828" width="9.42578125" style="702" customWidth="1"/>
    <col min="13829" max="13830" width="11.28515625" style="702" customWidth="1"/>
    <col min="13831" max="13831" width="9.42578125" style="702" customWidth="1"/>
    <col min="13832" max="13832" width="11.42578125" style="702" customWidth="1"/>
    <col min="13833" max="13833" width="8.7109375" style="702" customWidth="1"/>
    <col min="13834" max="13834" width="10.42578125" style="702" customWidth="1"/>
    <col min="13835" max="13835" width="11.7109375" style="702" customWidth="1"/>
    <col min="13836" max="14065" width="11.42578125" style="702"/>
    <col min="14066" max="14066" width="1.42578125" style="702" customWidth="1"/>
    <col min="14067" max="14067" width="69.42578125" style="702" customWidth="1"/>
    <col min="14068" max="14074" width="11" style="702" customWidth="1"/>
    <col min="14075" max="14075" width="10" style="702" customWidth="1"/>
    <col min="14076" max="14076" width="10.42578125" style="702" customWidth="1"/>
    <col min="14077" max="14077" width="10.28515625" style="702" customWidth="1"/>
    <col min="14078" max="14083" width="10.140625" style="702" customWidth="1"/>
    <col min="14084" max="14084" width="9.42578125" style="702" customWidth="1"/>
    <col min="14085" max="14086" width="11.28515625" style="702" customWidth="1"/>
    <col min="14087" max="14087" width="9.42578125" style="702" customWidth="1"/>
    <col min="14088" max="14088" width="11.42578125" style="702" customWidth="1"/>
    <col min="14089" max="14089" width="8.7109375" style="702" customWidth="1"/>
    <col min="14090" max="14090" width="10.42578125" style="702" customWidth="1"/>
    <col min="14091" max="14091" width="11.7109375" style="702" customWidth="1"/>
    <col min="14092" max="14321" width="11.42578125" style="702"/>
    <col min="14322" max="14322" width="1.42578125" style="702" customWidth="1"/>
    <col min="14323" max="14323" width="69.42578125" style="702" customWidth="1"/>
    <col min="14324" max="14330" width="11" style="702" customWidth="1"/>
    <col min="14331" max="14331" width="10" style="702" customWidth="1"/>
    <col min="14332" max="14332" width="10.42578125" style="702" customWidth="1"/>
    <col min="14333" max="14333" width="10.28515625" style="702" customWidth="1"/>
    <col min="14334" max="14339" width="10.140625" style="702" customWidth="1"/>
    <col min="14340" max="14340" width="9.42578125" style="702" customWidth="1"/>
    <col min="14341" max="14342" width="11.28515625" style="702" customWidth="1"/>
    <col min="14343" max="14343" width="9.42578125" style="702" customWidth="1"/>
    <col min="14344" max="14344" width="11.42578125" style="702" customWidth="1"/>
    <col min="14345" max="14345" width="8.7109375" style="702" customWidth="1"/>
    <col min="14346" max="14346" width="10.42578125" style="702" customWidth="1"/>
    <col min="14347" max="14347" width="11.7109375" style="702" customWidth="1"/>
    <col min="14348" max="14577" width="11.42578125" style="702"/>
    <col min="14578" max="14578" width="1.42578125" style="702" customWidth="1"/>
    <col min="14579" max="14579" width="69.42578125" style="702" customWidth="1"/>
    <col min="14580" max="14586" width="11" style="702" customWidth="1"/>
    <col min="14587" max="14587" width="10" style="702" customWidth="1"/>
    <col min="14588" max="14588" width="10.42578125" style="702" customWidth="1"/>
    <col min="14589" max="14589" width="10.28515625" style="702" customWidth="1"/>
    <col min="14590" max="14595" width="10.140625" style="702" customWidth="1"/>
    <col min="14596" max="14596" width="9.42578125" style="702" customWidth="1"/>
    <col min="14597" max="14598" width="11.28515625" style="702" customWidth="1"/>
    <col min="14599" max="14599" width="9.42578125" style="702" customWidth="1"/>
    <col min="14600" max="14600" width="11.42578125" style="702" customWidth="1"/>
    <col min="14601" max="14601" width="8.7109375" style="702" customWidth="1"/>
    <col min="14602" max="14602" width="10.42578125" style="702" customWidth="1"/>
    <col min="14603" max="14603" width="11.7109375" style="702" customWidth="1"/>
    <col min="14604" max="14833" width="11.42578125" style="702"/>
    <col min="14834" max="14834" width="1.42578125" style="702" customWidth="1"/>
    <col min="14835" max="14835" width="69.42578125" style="702" customWidth="1"/>
    <col min="14836" max="14842" width="11" style="702" customWidth="1"/>
    <col min="14843" max="14843" width="10" style="702" customWidth="1"/>
    <col min="14844" max="14844" width="10.42578125" style="702" customWidth="1"/>
    <col min="14845" max="14845" width="10.28515625" style="702" customWidth="1"/>
    <col min="14846" max="14851" width="10.140625" style="702" customWidth="1"/>
    <col min="14852" max="14852" width="9.42578125" style="702" customWidth="1"/>
    <col min="14853" max="14854" width="11.28515625" style="702" customWidth="1"/>
    <col min="14855" max="14855" width="9.42578125" style="702" customWidth="1"/>
    <col min="14856" max="14856" width="11.42578125" style="702" customWidth="1"/>
    <col min="14857" max="14857" width="8.7109375" style="702" customWidth="1"/>
    <col min="14858" max="14858" width="10.42578125" style="702" customWidth="1"/>
    <col min="14859" max="14859" width="11.7109375" style="702" customWidth="1"/>
    <col min="14860" max="15089" width="11.42578125" style="702"/>
    <col min="15090" max="15090" width="1.42578125" style="702" customWidth="1"/>
    <col min="15091" max="15091" width="69.42578125" style="702" customWidth="1"/>
    <col min="15092" max="15098" width="11" style="702" customWidth="1"/>
    <col min="15099" max="15099" width="10" style="702" customWidth="1"/>
    <col min="15100" max="15100" width="10.42578125" style="702" customWidth="1"/>
    <col min="15101" max="15101" width="10.28515625" style="702" customWidth="1"/>
    <col min="15102" max="15107" width="10.140625" style="702" customWidth="1"/>
    <col min="15108" max="15108" width="9.42578125" style="702" customWidth="1"/>
    <col min="15109" max="15110" width="11.28515625" style="702" customWidth="1"/>
    <col min="15111" max="15111" width="9.42578125" style="702" customWidth="1"/>
    <col min="15112" max="15112" width="11.42578125" style="702" customWidth="1"/>
    <col min="15113" max="15113" width="8.7109375" style="702" customWidth="1"/>
    <col min="15114" max="15114" width="10.42578125" style="702" customWidth="1"/>
    <col min="15115" max="15115" width="11.7109375" style="702" customWidth="1"/>
    <col min="15116" max="15345" width="11.42578125" style="702"/>
    <col min="15346" max="15346" width="1.42578125" style="702" customWidth="1"/>
    <col min="15347" max="15347" width="69.42578125" style="702" customWidth="1"/>
    <col min="15348" max="15354" width="11" style="702" customWidth="1"/>
    <col min="15355" max="15355" width="10" style="702" customWidth="1"/>
    <col min="15356" max="15356" width="10.42578125" style="702" customWidth="1"/>
    <col min="15357" max="15357" width="10.28515625" style="702" customWidth="1"/>
    <col min="15358" max="15363" width="10.140625" style="702" customWidth="1"/>
    <col min="15364" max="15364" width="9.42578125" style="702" customWidth="1"/>
    <col min="15365" max="15366" width="11.28515625" style="702" customWidth="1"/>
    <col min="15367" max="15367" width="9.42578125" style="702" customWidth="1"/>
    <col min="15368" max="15368" width="11.42578125" style="702" customWidth="1"/>
    <col min="15369" max="15369" width="8.7109375" style="702" customWidth="1"/>
    <col min="15370" max="15370" width="10.42578125" style="702" customWidth="1"/>
    <col min="15371" max="15371" width="11.7109375" style="702" customWidth="1"/>
    <col min="15372" max="15601" width="11.42578125" style="702"/>
    <col min="15602" max="15602" width="1.42578125" style="702" customWidth="1"/>
    <col min="15603" max="15603" width="69.42578125" style="702" customWidth="1"/>
    <col min="15604" max="15610" width="11" style="702" customWidth="1"/>
    <col min="15611" max="15611" width="10" style="702" customWidth="1"/>
    <col min="15612" max="15612" width="10.42578125" style="702" customWidth="1"/>
    <col min="15613" max="15613" width="10.28515625" style="702" customWidth="1"/>
    <col min="15614" max="15619" width="10.140625" style="702" customWidth="1"/>
    <col min="15620" max="15620" width="9.42578125" style="702" customWidth="1"/>
    <col min="15621" max="15622" width="11.28515625" style="702" customWidth="1"/>
    <col min="15623" max="15623" width="9.42578125" style="702" customWidth="1"/>
    <col min="15624" max="15624" width="11.42578125" style="702" customWidth="1"/>
    <col min="15625" max="15625" width="8.7109375" style="702" customWidth="1"/>
    <col min="15626" max="15626" width="10.42578125" style="702" customWidth="1"/>
    <col min="15627" max="15627" width="11.7109375" style="702" customWidth="1"/>
    <col min="15628" max="15857" width="11.42578125" style="702"/>
    <col min="15858" max="15858" width="1.42578125" style="702" customWidth="1"/>
    <col min="15859" max="15859" width="69.42578125" style="702" customWidth="1"/>
    <col min="15860" max="15866" width="11" style="702" customWidth="1"/>
    <col min="15867" max="15867" width="10" style="702" customWidth="1"/>
    <col min="15868" max="15868" width="10.42578125" style="702" customWidth="1"/>
    <col min="15869" max="15869" width="10.28515625" style="702" customWidth="1"/>
    <col min="15870" max="15875" width="10.140625" style="702" customWidth="1"/>
    <col min="15876" max="15876" width="9.42578125" style="702" customWidth="1"/>
    <col min="15877" max="15878" width="11.28515625" style="702" customWidth="1"/>
    <col min="15879" max="15879" width="9.42578125" style="702" customWidth="1"/>
    <col min="15880" max="15880" width="11.42578125" style="702" customWidth="1"/>
    <col min="15881" max="15881" width="8.7109375" style="702" customWidth="1"/>
    <col min="15882" max="15882" width="10.42578125" style="702" customWidth="1"/>
    <col min="15883" max="15883" width="11.7109375" style="702" customWidth="1"/>
    <col min="15884" max="16113" width="11.42578125" style="702"/>
    <col min="16114" max="16114" width="1.42578125" style="702" customWidth="1"/>
    <col min="16115" max="16115" width="69.42578125" style="702" customWidth="1"/>
    <col min="16116" max="16122" width="11" style="702" customWidth="1"/>
    <col min="16123" max="16123" width="10" style="702" customWidth="1"/>
    <col min="16124" max="16124" width="10.42578125" style="702" customWidth="1"/>
    <col min="16125" max="16125" width="10.28515625" style="702" customWidth="1"/>
    <col min="16126" max="16131" width="10.140625" style="702" customWidth="1"/>
    <col min="16132" max="16132" width="9.42578125" style="702" customWidth="1"/>
    <col min="16133" max="16134" width="11.28515625" style="702" customWidth="1"/>
    <col min="16135" max="16135" width="9.42578125" style="702" customWidth="1"/>
    <col min="16136" max="16136" width="11.42578125" style="702" customWidth="1"/>
    <col min="16137" max="16137" width="8.7109375" style="702" customWidth="1"/>
    <col min="16138" max="16138" width="10.42578125" style="702" customWidth="1"/>
    <col min="16139" max="16139" width="11.7109375" style="702" customWidth="1"/>
    <col min="16140" max="16384" width="11.42578125" style="702"/>
  </cols>
  <sheetData>
    <row r="3" spans="2:10" ht="14.25">
      <c r="B3" s="1669" t="s">
        <v>0</v>
      </c>
      <c r="C3" s="1669"/>
      <c r="D3" s="1669"/>
      <c r="E3" s="1669"/>
      <c r="F3" s="1669"/>
      <c r="G3" s="1669"/>
      <c r="H3" s="1669"/>
      <c r="I3" s="1669"/>
      <c r="J3" s="1669"/>
    </row>
    <row r="4" spans="2:10" ht="14.25">
      <c r="B4" s="1412" t="s">
        <v>1</v>
      </c>
      <c r="C4" s="1412"/>
      <c r="D4" s="1412"/>
      <c r="E4" s="1412"/>
      <c r="F4" s="1412"/>
      <c r="G4" s="1412"/>
      <c r="H4" s="1412"/>
      <c r="I4" s="1412"/>
      <c r="J4" s="1412"/>
    </row>
    <row r="5" spans="2:10" ht="15">
      <c r="B5" s="1670" t="s">
        <v>2</v>
      </c>
      <c r="C5" s="1670"/>
      <c r="D5" s="1670"/>
      <c r="E5" s="1670"/>
      <c r="F5" s="1670"/>
      <c r="G5" s="1670"/>
      <c r="H5" s="1670"/>
      <c r="I5" s="1670"/>
      <c r="J5" s="1670"/>
    </row>
    <row r="6" spans="2:10">
      <c r="B6" s="712"/>
      <c r="C6" s="707"/>
      <c r="D6" s="707"/>
      <c r="E6" s="707"/>
      <c r="F6" s="707"/>
      <c r="G6" s="707"/>
      <c r="H6" s="707"/>
    </row>
    <row r="7" spans="2:10">
      <c r="B7" s="712"/>
      <c r="C7" s="707"/>
      <c r="D7" s="707"/>
      <c r="E7" s="707"/>
      <c r="F7" s="707"/>
      <c r="G7" s="707"/>
      <c r="H7" s="707"/>
    </row>
    <row r="8" spans="2:10" ht="14.25">
      <c r="B8" s="1645" t="s">
        <v>860</v>
      </c>
      <c r="C8" s="1645"/>
      <c r="D8" s="1645"/>
      <c r="E8" s="1645"/>
      <c r="F8" s="1645"/>
      <c r="G8" s="1645"/>
      <c r="H8" s="1645"/>
      <c r="I8" s="1645"/>
      <c r="J8" s="713"/>
    </row>
    <row r="9" spans="2:10" ht="14.25">
      <c r="B9" s="1645" t="s">
        <v>709</v>
      </c>
      <c r="C9" s="1645"/>
      <c r="D9" s="1645"/>
      <c r="E9" s="1645"/>
      <c r="F9" s="1645"/>
      <c r="G9" s="1645"/>
      <c r="H9" s="1645"/>
      <c r="I9" s="1645"/>
      <c r="J9" s="713"/>
    </row>
    <row r="10" spans="2:10" ht="15">
      <c r="B10" s="1644" t="s">
        <v>861</v>
      </c>
      <c r="C10" s="1644"/>
      <c r="D10" s="1644"/>
      <c r="E10" s="1644"/>
      <c r="F10" s="1644"/>
      <c r="G10" s="1644"/>
      <c r="H10" s="1644"/>
      <c r="I10" s="1644"/>
      <c r="J10" s="714"/>
    </row>
    <row r="11" spans="2:10" ht="27.6" customHeight="1">
      <c r="B11" s="1680" t="s">
        <v>687</v>
      </c>
      <c r="C11" s="1663" t="s">
        <v>710</v>
      </c>
      <c r="D11" s="1663" t="s">
        <v>802</v>
      </c>
      <c r="E11" s="1678" t="s">
        <v>845</v>
      </c>
      <c r="F11" s="1678" t="s">
        <v>850</v>
      </c>
      <c r="G11" s="1678" t="s">
        <v>851</v>
      </c>
      <c r="H11" s="1678" t="s">
        <v>852</v>
      </c>
      <c r="I11" s="1661" t="s">
        <v>862</v>
      </c>
      <c r="J11" s="715"/>
    </row>
    <row r="12" spans="2:10">
      <c r="B12" s="1681"/>
      <c r="C12" s="1664"/>
      <c r="D12" s="1664"/>
      <c r="E12" s="1679"/>
      <c r="F12" s="1679"/>
      <c r="G12" s="1679"/>
      <c r="H12" s="1679"/>
      <c r="I12" s="1665"/>
      <c r="J12" s="717"/>
    </row>
    <row r="13" spans="2:10">
      <c r="B13" s="718" t="s">
        <v>716</v>
      </c>
      <c r="C13" s="719">
        <v>0.15078722951138235</v>
      </c>
      <c r="D13" s="719">
        <v>0.15807192527033972</v>
      </c>
      <c r="E13" s="719">
        <v>0.15207408317812188</v>
      </c>
      <c r="F13" s="719">
        <v>0.15250266702608581</v>
      </c>
      <c r="G13" s="719">
        <v>0.15239122173738182</v>
      </c>
      <c r="H13" s="719">
        <v>0.15247530485297459</v>
      </c>
      <c r="I13" s="719">
        <v>-5.9978420922178477E-3</v>
      </c>
      <c r="J13" s="720"/>
    </row>
    <row r="14" spans="2:10">
      <c r="B14" s="721" t="s">
        <v>717</v>
      </c>
      <c r="C14" s="722">
        <v>0.13903653099431601</v>
      </c>
      <c r="D14" s="722">
        <v>0.14519877997352429</v>
      </c>
      <c r="E14" s="722">
        <v>0.14219863973822214</v>
      </c>
      <c r="F14" s="722">
        <v>0.14380471393488709</v>
      </c>
      <c r="G14" s="722">
        <v>0.14393640177341091</v>
      </c>
      <c r="H14" s="722">
        <v>0.14418368603619389</v>
      </c>
      <c r="I14" s="722">
        <v>-3.0001402353021511E-3</v>
      </c>
      <c r="J14" s="720"/>
    </row>
    <row r="15" spans="2:10">
      <c r="B15" s="723" t="s">
        <v>718</v>
      </c>
      <c r="C15" s="722">
        <v>4.448517346903344E-2</v>
      </c>
      <c r="D15" s="722">
        <v>5.0238435436492632E-2</v>
      </c>
      <c r="E15" s="722">
        <v>4.856941567747617E-2</v>
      </c>
      <c r="F15" s="722">
        <v>4.8639768754766791E-2</v>
      </c>
      <c r="G15" s="722">
        <v>4.879383019606276E-2</v>
      </c>
      <c r="H15" s="722">
        <v>4.8130605971784673E-2</v>
      </c>
      <c r="I15" s="722">
        <v>-1.6690197590164615E-3</v>
      </c>
      <c r="J15" s="720"/>
    </row>
    <row r="16" spans="2:10">
      <c r="B16" s="724" t="s">
        <v>719</v>
      </c>
      <c r="C16" s="725">
        <v>1.3928424697575357E-2</v>
      </c>
      <c r="D16" s="725">
        <v>1.514095928744575E-2</v>
      </c>
      <c r="E16" s="725">
        <v>1.5071353537072472E-2</v>
      </c>
      <c r="F16" s="725">
        <v>1.4963922262572439E-2</v>
      </c>
      <c r="G16" s="725">
        <v>1.4981386770398031E-2</v>
      </c>
      <c r="H16" s="725">
        <v>1.4998876086013023E-2</v>
      </c>
      <c r="I16" s="725">
        <v>-6.9605750373277764E-5</v>
      </c>
      <c r="J16" s="726"/>
    </row>
    <row r="17" spans="2:10">
      <c r="B17" s="724" t="s">
        <v>720</v>
      </c>
      <c r="C17" s="725">
        <v>2.2503451454547421E-2</v>
      </c>
      <c r="D17" s="725">
        <v>2.6824929459300369E-2</v>
      </c>
      <c r="E17" s="725">
        <v>2.4728683913752738E-2</v>
      </c>
      <c r="F17" s="725">
        <v>2.4770493723661725E-2</v>
      </c>
      <c r="G17" s="725">
        <v>2.4909364034037231E-2</v>
      </c>
      <c r="H17" s="725">
        <v>2.423030318463483E-2</v>
      </c>
      <c r="I17" s="725">
        <v>-2.0962455455476314E-3</v>
      </c>
      <c r="J17" s="726"/>
    </row>
    <row r="18" spans="2:10">
      <c r="B18" s="724" t="s">
        <v>721</v>
      </c>
      <c r="C18" s="725">
        <v>7.7277890504578823E-3</v>
      </c>
      <c r="D18" s="725">
        <v>7.9509201499447461E-3</v>
      </c>
      <c r="E18" s="725">
        <v>8.443511476607532E-3</v>
      </c>
      <c r="F18" s="725">
        <v>8.5923650690266171E-3</v>
      </c>
      <c r="G18" s="725">
        <v>8.6036362380658982E-3</v>
      </c>
      <c r="H18" s="725">
        <v>8.6148867639370633E-3</v>
      </c>
      <c r="I18" s="725">
        <v>4.9259132666278592E-4</v>
      </c>
      <c r="J18" s="726"/>
    </row>
    <row r="19" spans="2:10">
      <c r="B19" s="724" t="s">
        <v>722</v>
      </c>
      <c r="C19" s="725">
        <v>3.2550826645278471E-4</v>
      </c>
      <c r="D19" s="725">
        <v>3.2162653980177087E-4</v>
      </c>
      <c r="E19" s="725">
        <v>3.2586675004343151E-4</v>
      </c>
      <c r="F19" s="725">
        <v>3.1298769950601282E-4</v>
      </c>
      <c r="G19" s="725">
        <v>2.9944315356159615E-4</v>
      </c>
      <c r="H19" s="725">
        <v>2.8653993719975594E-4</v>
      </c>
      <c r="I19" s="725">
        <v>4.2402102416606424E-6</v>
      </c>
      <c r="J19" s="726"/>
    </row>
    <row r="20" spans="2:10">
      <c r="B20" s="721" t="s">
        <v>723</v>
      </c>
      <c r="C20" s="727">
        <v>7.5651160764934142E-3</v>
      </c>
      <c r="D20" s="727">
        <v>7.596962648058217E-3</v>
      </c>
      <c r="E20" s="727">
        <v>7.1686062498941957E-3</v>
      </c>
      <c r="F20" s="727">
        <v>7.3600241474132575E-3</v>
      </c>
      <c r="G20" s="727">
        <v>7.3706815505962427E-3</v>
      </c>
      <c r="H20" s="727">
        <v>7.3813194347366997E-3</v>
      </c>
      <c r="I20" s="727">
        <v>-4.2835639816402125E-4</v>
      </c>
      <c r="J20" s="728"/>
    </row>
    <row r="21" spans="2:10">
      <c r="B21" s="848" t="s">
        <v>724</v>
      </c>
      <c r="C21" s="727">
        <v>7.1975750870705681E-3</v>
      </c>
      <c r="D21" s="727">
        <v>7.263741618991678E-3</v>
      </c>
      <c r="E21" s="727">
        <v>6.8376374497063049E-3</v>
      </c>
      <c r="F21" s="727">
        <v>7.0419158491755252E-3</v>
      </c>
      <c r="G21" s="727">
        <v>7.064934031947176E-3</v>
      </c>
      <c r="H21" s="727">
        <v>7.0874523910979962E-3</v>
      </c>
      <c r="I21" s="727">
        <v>-4.2610416928537311E-4</v>
      </c>
      <c r="J21" s="728"/>
    </row>
    <row r="22" spans="2:10">
      <c r="B22" s="849" t="s">
        <v>863</v>
      </c>
      <c r="C22" s="725">
        <v>7.0879235872343147E-4</v>
      </c>
      <c r="D22" s="725">
        <v>8.4867864065099195E-4</v>
      </c>
      <c r="E22" s="725">
        <v>7.3461585255616562E-4</v>
      </c>
      <c r="F22" s="725">
        <v>7.8007242842603947E-4</v>
      </c>
      <c r="G22" s="725">
        <v>7.8580724660864422E-4</v>
      </c>
      <c r="H22" s="725">
        <v>7.915842251578879E-4</v>
      </c>
      <c r="I22" s="725">
        <v>-1.1406278809482633E-4</v>
      </c>
      <c r="J22" s="726"/>
    </row>
    <row r="23" spans="2:10">
      <c r="B23" s="849" t="s">
        <v>726</v>
      </c>
      <c r="C23" s="725">
        <v>1.3759950969435687E-3</v>
      </c>
      <c r="D23" s="725">
        <v>1.419167002292183E-3</v>
      </c>
      <c r="E23" s="725">
        <v>1.3964349446177122E-3</v>
      </c>
      <c r="F23" s="725">
        <v>1.4067010432764952E-3</v>
      </c>
      <c r="G23" s="725">
        <v>1.417042614682561E-3</v>
      </c>
      <c r="H23" s="725">
        <v>1.4274602136850076E-3</v>
      </c>
      <c r="I23" s="725">
        <v>-2.2732057674470802E-5</v>
      </c>
      <c r="J23" s="726"/>
    </row>
    <row r="24" spans="2:10">
      <c r="B24" s="849" t="s">
        <v>727</v>
      </c>
      <c r="C24" s="725">
        <v>2.0788644662845975E-3</v>
      </c>
      <c r="D24" s="725">
        <v>1.8865444388661892E-3</v>
      </c>
      <c r="E24" s="725">
        <v>1.8521166166651244E-3</v>
      </c>
      <c r="F24" s="725">
        <v>1.8337903087934022E-3</v>
      </c>
      <c r="G24" s="725">
        <v>1.8185201840209254E-3</v>
      </c>
      <c r="H24" s="725">
        <v>1.8024687534545737E-3</v>
      </c>
      <c r="I24" s="725">
        <v>-3.4427822201064896E-5</v>
      </c>
      <c r="J24" s="726"/>
    </row>
    <row r="25" spans="2:10">
      <c r="B25" s="850" t="s">
        <v>728</v>
      </c>
      <c r="C25" s="725">
        <v>3.2719296930043079E-4</v>
      </c>
      <c r="D25" s="725">
        <v>3.1481565405451186E-4</v>
      </c>
      <c r="E25" s="725">
        <v>3.126878264396155E-4</v>
      </c>
      <c r="F25" s="725">
        <v>3.3203633063630595E-4</v>
      </c>
      <c r="G25" s="725">
        <v>3.3447734497911571E-4</v>
      </c>
      <c r="H25" s="725">
        <v>3.3693630480099513E-4</v>
      </c>
      <c r="I25" s="725">
        <v>-2.1278276148963622E-6</v>
      </c>
      <c r="J25" s="726"/>
    </row>
    <row r="26" spans="2:10">
      <c r="B26" s="849" t="s">
        <v>729</v>
      </c>
      <c r="C26" s="725">
        <v>2.1639163639584069E-3</v>
      </c>
      <c r="D26" s="725">
        <v>2.2046606839863751E-3</v>
      </c>
      <c r="E26" s="725">
        <v>2.1897594621937302E-3</v>
      </c>
      <c r="F26" s="725">
        <v>2.3252574463219354E-3</v>
      </c>
      <c r="G26" s="725">
        <v>2.3423519213943461E-3</v>
      </c>
      <c r="H26" s="725">
        <v>2.3595720690362454E-3</v>
      </c>
      <c r="I26" s="725">
        <v>-1.4901221792644904E-5</v>
      </c>
      <c r="J26" s="726"/>
    </row>
    <row r="27" spans="2:10">
      <c r="B27" s="850" t="s">
        <v>730</v>
      </c>
      <c r="C27" s="725">
        <v>5.4281383186013368E-4</v>
      </c>
      <c r="D27" s="725">
        <v>5.8987519914142699E-4</v>
      </c>
      <c r="E27" s="725">
        <v>3.5202274723395777E-4</v>
      </c>
      <c r="F27" s="725">
        <v>3.6405829172134603E-4</v>
      </c>
      <c r="G27" s="725">
        <v>3.6673472026158314E-4</v>
      </c>
      <c r="H27" s="725">
        <v>3.6943082496328645E-4</v>
      </c>
      <c r="I27" s="725">
        <v>-2.3785245190746922E-4</v>
      </c>
      <c r="J27" s="726"/>
    </row>
    <row r="28" spans="2:10">
      <c r="B28" s="848" t="s">
        <v>731</v>
      </c>
      <c r="C28" s="722">
        <v>3.6754098942284641E-4</v>
      </c>
      <c r="D28" s="722">
        <v>3.3322102906653897E-4</v>
      </c>
      <c r="E28" s="722">
        <v>3.3096880018789105E-4</v>
      </c>
      <c r="F28" s="722">
        <v>3.1810829823773296E-4</v>
      </c>
      <c r="G28" s="722">
        <v>3.0574751864906688E-4</v>
      </c>
      <c r="H28" s="722">
        <v>2.9386704363870307E-4</v>
      </c>
      <c r="I28" s="722">
        <v>-2.2522288786479185E-6</v>
      </c>
      <c r="J28" s="720"/>
    </row>
    <row r="29" spans="2:10">
      <c r="B29" s="723" t="s">
        <v>732</v>
      </c>
      <c r="C29" s="722">
        <v>7.7293601599566053E-2</v>
      </c>
      <c r="D29" s="722">
        <v>7.8213758609226469E-2</v>
      </c>
      <c r="E29" s="722">
        <v>7.768604541212866E-2</v>
      </c>
      <c r="F29" s="722">
        <v>7.902352780455113E-2</v>
      </c>
      <c r="G29" s="722">
        <v>7.9162726782066178E-2</v>
      </c>
      <c r="H29" s="722">
        <v>8.0514969429425418E-2</v>
      </c>
      <c r="I29" s="722">
        <v>-5.2771319709780939E-4</v>
      </c>
      <c r="J29" s="720"/>
    </row>
    <row r="30" spans="2:10">
      <c r="B30" s="729" t="s">
        <v>733</v>
      </c>
      <c r="C30" s="722">
        <v>4.9642243787238978E-2</v>
      </c>
      <c r="D30" s="722">
        <v>5.1228931747304529E-2</v>
      </c>
      <c r="E30" s="722">
        <v>5.1163768333178691E-2</v>
      </c>
      <c r="F30" s="722">
        <v>5.2114694622092166E-2</v>
      </c>
      <c r="G30" s="722">
        <v>5.2081880063137513E-2</v>
      </c>
      <c r="H30" s="722">
        <v>5.311743331159547E-2</v>
      </c>
      <c r="I30" s="722">
        <v>-6.5163414125837815E-5</v>
      </c>
      <c r="J30" s="720"/>
    </row>
    <row r="31" spans="2:10">
      <c r="B31" s="730" t="s">
        <v>734</v>
      </c>
      <c r="C31" s="725">
        <v>2.5430421119232265E-2</v>
      </c>
      <c r="D31" s="725">
        <v>2.7950792699122144E-2</v>
      </c>
      <c r="E31" s="725">
        <v>2.8355566352165774E-2</v>
      </c>
      <c r="F31" s="725">
        <v>2.8878758182234451E-2</v>
      </c>
      <c r="G31" s="725">
        <v>2.9943958641745795E-2</v>
      </c>
      <c r="H31" s="725">
        <v>3.0743216752834812E-2</v>
      </c>
      <c r="I31" s="725">
        <v>4.0477365304363022E-4</v>
      </c>
      <c r="J31" s="726"/>
    </row>
    <row r="32" spans="2:10">
      <c r="B32" s="730" t="s">
        <v>735</v>
      </c>
      <c r="C32" s="725">
        <v>2.421182266800671E-2</v>
      </c>
      <c r="D32" s="725">
        <v>2.3278139048182381E-2</v>
      </c>
      <c r="E32" s="725">
        <v>2.2808201981012924E-2</v>
      </c>
      <c r="F32" s="725">
        <v>2.3235936439857718E-2</v>
      </c>
      <c r="G32" s="725">
        <v>2.2137921421391718E-2</v>
      </c>
      <c r="H32" s="725">
        <v>2.2374216558760658E-2</v>
      </c>
      <c r="I32" s="725">
        <v>-4.6993706716945763E-4</v>
      </c>
      <c r="J32" s="726"/>
    </row>
    <row r="33" spans="2:10">
      <c r="B33" s="731" t="s">
        <v>736</v>
      </c>
      <c r="C33" s="722">
        <v>2.3785506439746435E-2</v>
      </c>
      <c r="D33" s="722">
        <v>2.3094838654984743E-2</v>
      </c>
      <c r="E33" s="722">
        <v>2.2753874438111367E-2</v>
      </c>
      <c r="F33" s="722">
        <v>2.3201250785916911E-2</v>
      </c>
      <c r="G33" s="722">
        <v>2.3339012258319743E-2</v>
      </c>
      <c r="H33" s="722">
        <v>2.3672143336956913E-2</v>
      </c>
      <c r="I33" s="722">
        <v>-3.4096421687337605E-4</v>
      </c>
      <c r="J33" s="720"/>
    </row>
    <row r="34" spans="2:10">
      <c r="B34" s="730" t="s">
        <v>737</v>
      </c>
      <c r="C34" s="725">
        <v>7.296173686127525E-3</v>
      </c>
      <c r="D34" s="725">
        <v>6.9289984271979745E-3</v>
      </c>
      <c r="E34" s="725">
        <v>6.7346483209633091E-3</v>
      </c>
      <c r="F34" s="725">
        <v>7.0211208901842089E-3</v>
      </c>
      <c r="G34" s="725">
        <v>7.1223462791766053E-3</v>
      </c>
      <c r="H34" s="725">
        <v>7.2246181390649561E-3</v>
      </c>
      <c r="I34" s="725">
        <v>-1.9435010623466541E-4</v>
      </c>
      <c r="J34" s="726"/>
    </row>
    <row r="35" spans="2:10">
      <c r="B35" s="730" t="s">
        <v>738</v>
      </c>
      <c r="C35" s="725">
        <v>5.2545451876179639E-3</v>
      </c>
      <c r="D35" s="725">
        <v>4.7670548529799824E-3</v>
      </c>
      <c r="E35" s="725">
        <v>4.8284698583748002E-3</v>
      </c>
      <c r="F35" s="725">
        <v>4.9464548848017148E-3</v>
      </c>
      <c r="G35" s="725">
        <v>5.0133627267659993E-3</v>
      </c>
      <c r="H35" s="725">
        <v>5.0809622638674839E-3</v>
      </c>
      <c r="I35" s="725">
        <v>6.1415005394817833E-5</v>
      </c>
      <c r="J35" s="726"/>
    </row>
    <row r="36" spans="2:10">
      <c r="B36" s="730" t="s">
        <v>739</v>
      </c>
      <c r="C36" s="725">
        <v>6.7871648078213134E-3</v>
      </c>
      <c r="D36" s="725">
        <v>7.0197825643620341E-3</v>
      </c>
      <c r="E36" s="725">
        <v>6.812026829631568E-3</v>
      </c>
      <c r="F36" s="725">
        <v>6.9429520114979186E-3</v>
      </c>
      <c r="G36" s="725">
        <v>7.0386653982560344E-3</v>
      </c>
      <c r="H36" s="725">
        <v>7.1353682726667924E-3</v>
      </c>
      <c r="I36" s="725">
        <v>-2.0775573473046614E-4</v>
      </c>
      <c r="J36" s="726"/>
    </row>
    <row r="37" spans="2:10">
      <c r="B37" s="730" t="s">
        <v>740</v>
      </c>
      <c r="C37" s="725">
        <v>5.2869253924378243E-4</v>
      </c>
      <c r="D37" s="725">
        <v>4.8713933934276232E-4</v>
      </c>
      <c r="E37" s="725">
        <v>4.8359231677094479E-4</v>
      </c>
      <c r="F37" s="725">
        <v>4.9531619099484124E-4</v>
      </c>
      <c r="G37" s="725">
        <v>5.0335077600499373E-4</v>
      </c>
      <c r="H37" s="725">
        <v>5.1146842277917631E-4</v>
      </c>
      <c r="I37" s="725">
        <v>-3.5470225718175282E-6</v>
      </c>
      <c r="J37" s="726"/>
    </row>
    <row r="38" spans="2:10">
      <c r="B38" s="730" t="s">
        <v>741</v>
      </c>
      <c r="C38" s="725">
        <v>1.3921795965763538E-3</v>
      </c>
      <c r="D38" s="725">
        <v>1.3233451206156161E-3</v>
      </c>
      <c r="E38" s="725">
        <v>1.3144006788274802E-3</v>
      </c>
      <c r="F38" s="725">
        <v>1.2633268238787553E-3</v>
      </c>
      <c r="G38" s="725">
        <v>1.2375882751812695E-3</v>
      </c>
      <c r="H38" s="725">
        <v>1.2352490973424654E-3</v>
      </c>
      <c r="I38" s="725">
        <v>-8.9444417881359012E-6</v>
      </c>
      <c r="J38" s="726"/>
    </row>
    <row r="39" spans="2:10">
      <c r="B39" s="730" t="s">
        <v>742</v>
      </c>
      <c r="C39" s="725">
        <v>1.5281506549109424E-3</v>
      </c>
      <c r="D39" s="725">
        <v>1.6003425151706503E-3</v>
      </c>
      <c r="E39" s="725">
        <v>1.5983722708328575E-3</v>
      </c>
      <c r="F39" s="725">
        <v>1.5362640911662092E-3</v>
      </c>
      <c r="G39" s="725">
        <v>1.5049648205615704E-3</v>
      </c>
      <c r="H39" s="725">
        <v>1.5550477645507373E-3</v>
      </c>
      <c r="I39" s="725">
        <v>-1.970244337792847E-6</v>
      </c>
      <c r="J39" s="726"/>
    </row>
    <row r="40" spans="2:10">
      <c r="B40" s="730" t="s">
        <v>730</v>
      </c>
      <c r="C40" s="725">
        <v>9.985999674485583E-4</v>
      </c>
      <c r="D40" s="725">
        <v>9.6817583531572137E-4</v>
      </c>
      <c r="E40" s="725">
        <v>9.8236416271041318E-4</v>
      </c>
      <c r="F40" s="725">
        <v>9.9581589339326295E-4</v>
      </c>
      <c r="G40" s="725">
        <v>9.1873398237327184E-4</v>
      </c>
      <c r="H40" s="725">
        <v>9.294293766853002E-4</v>
      </c>
      <c r="I40" s="725">
        <v>1.4188327394691808E-5</v>
      </c>
      <c r="J40" s="726"/>
    </row>
    <row r="41" spans="2:10">
      <c r="B41" s="729" t="s">
        <v>743</v>
      </c>
      <c r="C41" s="722">
        <v>3.4795541915093827E-3</v>
      </c>
      <c r="D41" s="722">
        <v>3.5662795250184106E-3</v>
      </c>
      <c r="E41" s="722">
        <v>3.4556418670250535E-3</v>
      </c>
      <c r="F41" s="722">
        <v>3.4031589105655287E-3</v>
      </c>
      <c r="G41" s="722">
        <v>3.4454838769189889E-3</v>
      </c>
      <c r="H41" s="722">
        <v>3.4368606469489175E-3</v>
      </c>
      <c r="I41" s="722">
        <v>-1.1063765799335708E-4</v>
      </c>
      <c r="J41" s="720"/>
    </row>
    <row r="42" spans="2:10">
      <c r="B42" s="730" t="s">
        <v>744</v>
      </c>
      <c r="C42" s="725">
        <v>2.7248308888461006E-3</v>
      </c>
      <c r="D42" s="725">
        <v>2.7481078842206698E-3</v>
      </c>
      <c r="E42" s="725">
        <v>2.6372962079398276E-3</v>
      </c>
      <c r="F42" s="725">
        <v>2.6030695881719551E-3</v>
      </c>
      <c r="G42" s="725">
        <v>2.5500356209579907E-3</v>
      </c>
      <c r="H42" s="725">
        <v>2.5452157734106853E-3</v>
      </c>
      <c r="I42" s="725">
        <v>-1.1081167628084225E-4</v>
      </c>
      <c r="J42" s="726"/>
    </row>
    <row r="43" spans="2:10">
      <c r="B43" s="730" t="s">
        <v>745</v>
      </c>
      <c r="C43" s="725">
        <v>4.8278585991005137E-4</v>
      </c>
      <c r="D43" s="725">
        <v>5.4931618728132196E-4</v>
      </c>
      <c r="E43" s="725">
        <v>5.4560337904719129E-4</v>
      </c>
      <c r="F43" s="725">
        <v>5.3448745965429579E-4</v>
      </c>
      <c r="G43" s="725">
        <v>6.3675052575961526E-4</v>
      </c>
      <c r="H43" s="725">
        <v>6.3554699729334433E-4</v>
      </c>
      <c r="I43" s="725">
        <v>-3.712808234130672E-6</v>
      </c>
      <c r="J43" s="726"/>
    </row>
    <row r="44" spans="2:10">
      <c r="B44" s="851" t="s">
        <v>746</v>
      </c>
      <c r="C44" s="722">
        <v>4.4055934337659885E-5</v>
      </c>
      <c r="D44" s="722">
        <v>3.738870613295044E-5</v>
      </c>
      <c r="E44" s="722">
        <v>4.2840008025054989E-5</v>
      </c>
      <c r="F44" s="722">
        <v>4.0383533718739203E-5</v>
      </c>
      <c r="G44" s="722">
        <v>3.8067915268800955E-5</v>
      </c>
      <c r="H44" s="722">
        <v>3.5885075907563546E-5</v>
      </c>
      <c r="I44" s="722">
        <v>5.4513018921045487E-6</v>
      </c>
      <c r="J44" s="726"/>
    </row>
    <row r="45" spans="2:10">
      <c r="B45" s="852" t="s">
        <v>854</v>
      </c>
      <c r="C45" s="725">
        <v>2.2696749629573582E-5</v>
      </c>
      <c r="D45" s="725">
        <v>1.3688370585778774E-5</v>
      </c>
      <c r="E45" s="725">
        <v>1.9299862188306216E-5</v>
      </c>
      <c r="F45" s="725">
        <v>1.819319536524488E-5</v>
      </c>
      <c r="G45" s="725">
        <v>1.7149985547488313E-5</v>
      </c>
      <c r="H45" s="725">
        <v>1.6166594068512554E-5</v>
      </c>
      <c r="I45" s="725">
        <v>5.6114916025274417E-6</v>
      </c>
      <c r="J45" s="726"/>
    </row>
    <row r="46" spans="2:10">
      <c r="B46" s="852" t="s">
        <v>855</v>
      </c>
      <c r="C46" s="725">
        <v>2.1359184708086303E-5</v>
      </c>
      <c r="D46" s="725">
        <v>2.3700335547171662E-5</v>
      </c>
      <c r="E46" s="725">
        <v>2.3540145836748776E-5</v>
      </c>
      <c r="F46" s="725">
        <v>2.2190338353494324E-5</v>
      </c>
      <c r="G46" s="725">
        <v>2.0917929721312639E-5</v>
      </c>
      <c r="H46" s="725">
        <v>1.9718481839050996E-5</v>
      </c>
      <c r="I46" s="725">
        <v>-1.6018971042288619E-7</v>
      </c>
      <c r="J46" s="726"/>
    </row>
    <row r="47" spans="2:10">
      <c r="B47" s="730" t="s">
        <v>747</v>
      </c>
      <c r="C47" s="725">
        <v>1.7321239762405901E-4</v>
      </c>
      <c r="D47" s="725">
        <v>1.7776948100184804E-4</v>
      </c>
      <c r="E47" s="725">
        <v>1.7656794351192368E-4</v>
      </c>
      <c r="F47" s="725">
        <v>1.7297061420125221E-4</v>
      </c>
      <c r="G47" s="725">
        <v>1.694465755338992E-4</v>
      </c>
      <c r="H47" s="725">
        <v>1.6912630288563735E-4</v>
      </c>
      <c r="I47" s="725">
        <v>-1.2015374899243579E-6</v>
      </c>
      <c r="J47" s="726"/>
    </row>
    <row r="48" spans="2:10">
      <c r="B48" s="730" t="s">
        <v>748</v>
      </c>
      <c r="C48" s="725">
        <v>5.4669110791511783E-5</v>
      </c>
      <c r="D48" s="725">
        <v>5.369726638162042E-5</v>
      </c>
      <c r="E48" s="725">
        <v>5.3334328501055305E-5</v>
      </c>
      <c r="F48" s="725">
        <v>5.2247714819286556E-5</v>
      </c>
      <c r="G48" s="725">
        <v>5.1183239398682635E-5</v>
      </c>
      <c r="H48" s="725">
        <v>5.1086497451687324E-5</v>
      </c>
      <c r="I48" s="725">
        <v>-3.6293788056511553E-7</v>
      </c>
      <c r="J48" s="726"/>
    </row>
    <row r="49" spans="2:10">
      <c r="B49" s="729" t="s">
        <v>749</v>
      </c>
      <c r="C49" s="722">
        <v>3.8629718107126694E-4</v>
      </c>
      <c r="D49" s="722">
        <v>3.2370868191879153E-4</v>
      </c>
      <c r="E49" s="722">
        <v>3.1276077381355282E-4</v>
      </c>
      <c r="F49" s="722">
        <v>3.0442348597652954E-4</v>
      </c>
      <c r="G49" s="722">
        <v>2.9635058368993397E-4</v>
      </c>
      <c r="H49" s="722">
        <v>2.885321339241131E-4</v>
      </c>
      <c r="I49" s="722">
        <v>-1.0947908105238713E-5</v>
      </c>
      <c r="J49" s="720"/>
    </row>
    <row r="50" spans="2:10">
      <c r="B50" s="732" t="s">
        <v>750</v>
      </c>
      <c r="C50" s="733">
        <v>9.4990606344414787E-3</v>
      </c>
      <c r="D50" s="733">
        <v>8.9480056647842816E-3</v>
      </c>
      <c r="E50" s="733">
        <v>8.5713975189793037E-3</v>
      </c>
      <c r="F50" s="733">
        <v>8.5898685299780845E-3</v>
      </c>
      <c r="G50" s="733">
        <v>8.4286206989814608E-3</v>
      </c>
      <c r="H50" s="733">
        <v>7.9866010831525572E-3</v>
      </c>
      <c r="I50" s="733">
        <v>-3.7660814580497796E-4</v>
      </c>
      <c r="J50" s="734"/>
    </row>
    <row r="51" spans="2:10">
      <c r="B51" s="735" t="s">
        <v>751</v>
      </c>
      <c r="C51" s="736">
        <v>8.0878975463558982E-3</v>
      </c>
      <c r="D51" s="736">
        <v>7.4565850743282275E-3</v>
      </c>
      <c r="E51" s="736">
        <v>7.0822966320108561E-3</v>
      </c>
      <c r="F51" s="736">
        <v>7.1342446981912683E-3</v>
      </c>
      <c r="G51" s="736">
        <v>6.8938324039612697E-3</v>
      </c>
      <c r="H51" s="736">
        <v>6.4284532628538574E-3</v>
      </c>
      <c r="I51" s="736">
        <v>-3.742884423173715E-4</v>
      </c>
      <c r="J51" s="737"/>
    </row>
    <row r="52" spans="2:10">
      <c r="B52" s="730" t="s">
        <v>752</v>
      </c>
      <c r="C52" s="725">
        <v>8.0878975463558982E-3</v>
      </c>
      <c r="D52" s="725">
        <v>7.4565850743282275E-3</v>
      </c>
      <c r="E52" s="725">
        <v>7.0822966320108561E-3</v>
      </c>
      <c r="F52" s="725">
        <v>7.1342446981912683E-3</v>
      </c>
      <c r="G52" s="725">
        <v>6.8938324039612697E-3</v>
      </c>
      <c r="H52" s="725">
        <v>6.4284532628538574E-3</v>
      </c>
      <c r="I52" s="725">
        <v>-3.742884423173715E-4</v>
      </c>
      <c r="J52" s="726"/>
    </row>
    <row r="53" spans="2:10">
      <c r="B53" s="730" t="s">
        <v>730</v>
      </c>
      <c r="C53" s="725">
        <v>0</v>
      </c>
      <c r="D53" s="725">
        <v>0</v>
      </c>
      <c r="E53" s="725">
        <v>0</v>
      </c>
      <c r="F53" s="725">
        <v>0</v>
      </c>
      <c r="G53" s="725">
        <v>0</v>
      </c>
      <c r="H53" s="725">
        <v>0</v>
      </c>
      <c r="I53" s="725">
        <v>0</v>
      </c>
      <c r="J53" s="726"/>
    </row>
    <row r="54" spans="2:10">
      <c r="B54" s="735" t="s">
        <v>753</v>
      </c>
      <c r="C54" s="736">
        <v>0</v>
      </c>
      <c r="D54" s="736">
        <v>0</v>
      </c>
      <c r="E54" s="736">
        <v>0</v>
      </c>
      <c r="F54" s="736">
        <v>0</v>
      </c>
      <c r="G54" s="736">
        <v>0</v>
      </c>
      <c r="H54" s="736">
        <v>0</v>
      </c>
      <c r="I54" s="736">
        <v>0</v>
      </c>
      <c r="J54" s="738"/>
    </row>
    <row r="55" spans="2:10">
      <c r="B55" s="735" t="s">
        <v>754</v>
      </c>
      <c r="C55" s="736">
        <v>1.4111630880855814E-3</v>
      </c>
      <c r="D55" s="736">
        <v>1.4914205904560534E-3</v>
      </c>
      <c r="E55" s="736">
        <v>1.4891008869684481E-3</v>
      </c>
      <c r="F55" s="736">
        <v>1.4556238317868161E-3</v>
      </c>
      <c r="G55" s="736">
        <v>1.5347882950201908E-3</v>
      </c>
      <c r="H55" s="736">
        <v>1.5581478202986992E-3</v>
      </c>
      <c r="I55" s="736">
        <v>-2.3197034876053842E-6</v>
      </c>
      <c r="J55" s="737"/>
    </row>
    <row r="56" spans="2:10">
      <c r="B56" s="730" t="s">
        <v>755</v>
      </c>
      <c r="C56" s="725">
        <v>1.346169584530414E-3</v>
      </c>
      <c r="D56" s="725">
        <v>1.4172310855671167E-3</v>
      </c>
      <c r="E56" s="725">
        <v>1.417224714636288E-3</v>
      </c>
      <c r="F56" s="725">
        <v>1.3883507078128192E-3</v>
      </c>
      <c r="G56" s="725">
        <v>1.4718168180678716E-3</v>
      </c>
      <c r="H56" s="725">
        <v>1.4991967540028735E-3</v>
      </c>
      <c r="I56" s="725">
        <v>-6.3709308286818284E-9</v>
      </c>
      <c r="J56" s="726"/>
    </row>
    <row r="57" spans="2:10">
      <c r="B57" s="730" t="s">
        <v>756</v>
      </c>
      <c r="C57" s="725">
        <v>2.1166478660130189E-5</v>
      </c>
      <c r="D57" s="725">
        <v>2.797025997610623E-5</v>
      </c>
      <c r="E57" s="725">
        <v>2.7781210000965267E-5</v>
      </c>
      <c r="F57" s="725">
        <v>2.5674722649243727E-5</v>
      </c>
      <c r="G57" s="725">
        <v>2.3727957964850524E-5</v>
      </c>
      <c r="H57" s="725">
        <v>2.1928805108175041E-5</v>
      </c>
      <c r="I57" s="725">
        <v>-1.8904997514096315E-7</v>
      </c>
      <c r="J57" s="726"/>
    </row>
    <row r="58" spans="2:10">
      <c r="B58" s="730" t="s">
        <v>730</v>
      </c>
      <c r="C58" s="725">
        <v>4.3827024895037284E-5</v>
      </c>
      <c r="D58" s="725">
        <v>4.6219244912830731E-5</v>
      </c>
      <c r="E58" s="725">
        <v>4.40949623311947E-5</v>
      </c>
      <c r="F58" s="725">
        <v>4.159840132475307E-5</v>
      </c>
      <c r="G58" s="725">
        <v>3.9243518987468774E-5</v>
      </c>
      <c r="H58" s="725">
        <v>3.7022261187650445E-5</v>
      </c>
      <c r="I58" s="725">
        <v>-2.1242825816360306E-6</v>
      </c>
      <c r="J58" s="726"/>
    </row>
    <row r="59" spans="2:10">
      <c r="B59" s="723" t="s">
        <v>757</v>
      </c>
      <c r="C59" s="722">
        <v>1.9310559649720493E-4</v>
      </c>
      <c r="D59" s="722">
        <v>2.011694902784872E-4</v>
      </c>
      <c r="E59" s="722">
        <v>2.0272978391812948E-4</v>
      </c>
      <c r="F59" s="722">
        <v>1.9110512444027453E-4</v>
      </c>
      <c r="G59" s="722">
        <v>1.8014703060149047E-4</v>
      </c>
      <c r="H59" s="722">
        <v>1.6981728108853903E-4</v>
      </c>
      <c r="I59" s="722">
        <v>1.5602936396422835E-6</v>
      </c>
      <c r="J59" s="720"/>
    </row>
    <row r="60" spans="2:10">
      <c r="B60" s="723" t="s">
        <v>758</v>
      </c>
      <c r="C60" s="722">
        <v>4.7361828442172224E-7</v>
      </c>
      <c r="D60" s="722">
        <v>4.4812468418348498E-7</v>
      </c>
      <c r="E60" s="722">
        <v>4.4509582565741798E-7</v>
      </c>
      <c r="F60" s="722">
        <v>4.1957373754444646E-7</v>
      </c>
      <c r="G60" s="722">
        <v>3.9551510279162313E-7</v>
      </c>
      <c r="H60" s="722">
        <v>3.7283600601836273E-7</v>
      </c>
      <c r="I60" s="722">
        <v>-3.0288585260669986E-9</v>
      </c>
      <c r="J60" s="720"/>
    </row>
    <row r="61" spans="2:10">
      <c r="B61" s="876" t="s">
        <v>759</v>
      </c>
      <c r="C61" s="719">
        <v>7.8636958102598132E-4</v>
      </c>
      <c r="D61" s="722">
        <v>6.263101569558327E-4</v>
      </c>
      <c r="E61" s="722">
        <v>6.309311979849437E-4</v>
      </c>
      <c r="F61" s="722">
        <v>5.8973740467384577E-4</v>
      </c>
      <c r="G61" s="722">
        <v>5.5128600820006249E-4</v>
      </c>
      <c r="H61" s="722">
        <v>5.1539092045461488E-4</v>
      </c>
      <c r="I61" s="722">
        <v>4.6210410291109985E-6</v>
      </c>
      <c r="J61" s="720"/>
    </row>
    <row r="62" spans="2:10">
      <c r="B62" s="876" t="s">
        <v>864</v>
      </c>
      <c r="C62" s="877">
        <v>3.263413706578543E-4</v>
      </c>
      <c r="D62" s="725">
        <v>2.6649582471624683E-3</v>
      </c>
      <c r="E62" s="725">
        <v>6.6723619037941013E-4</v>
      </c>
      <c r="F62" s="725">
        <v>0</v>
      </c>
      <c r="G62" s="725">
        <v>0</v>
      </c>
      <c r="H62" s="725">
        <v>0</v>
      </c>
      <c r="I62" s="725">
        <v>-1.9977220567830582E-3</v>
      </c>
      <c r="J62" s="720"/>
    </row>
    <row r="63" spans="2:10">
      <c r="B63" s="857" t="s">
        <v>761</v>
      </c>
      <c r="C63" s="877">
        <v>0</v>
      </c>
      <c r="D63" s="725">
        <v>5.766538061893632E-4</v>
      </c>
      <c r="E63" s="725">
        <v>6.6723619037941013E-4</v>
      </c>
      <c r="F63" s="725">
        <v>0</v>
      </c>
      <c r="G63" s="725">
        <v>0</v>
      </c>
      <c r="H63" s="725">
        <v>0</v>
      </c>
      <c r="I63" s="725">
        <v>9.0582384190046931E-5</v>
      </c>
      <c r="J63" s="720"/>
    </row>
    <row r="64" spans="2:10">
      <c r="B64" s="857" t="s">
        <v>856</v>
      </c>
      <c r="C64" s="877">
        <v>0</v>
      </c>
      <c r="D64" s="725">
        <v>1.6250695063245113E-4</v>
      </c>
      <c r="E64" s="725">
        <v>0</v>
      </c>
      <c r="F64" s="725">
        <v>0</v>
      </c>
      <c r="G64" s="725">
        <v>0</v>
      </c>
      <c r="H64" s="725">
        <v>0</v>
      </c>
      <c r="I64" s="725">
        <v>-1.6250695063245113E-4</v>
      </c>
      <c r="J64" s="720"/>
    </row>
    <row r="65" spans="2:10">
      <c r="B65" s="857" t="s">
        <v>762</v>
      </c>
      <c r="C65" s="877">
        <v>3.1946003492004665E-4</v>
      </c>
      <c r="D65" s="725">
        <v>2.9398613621685609E-4</v>
      </c>
      <c r="E65" s="725">
        <v>0</v>
      </c>
      <c r="F65" s="725">
        <v>0</v>
      </c>
      <c r="G65" s="725">
        <v>0</v>
      </c>
      <c r="H65" s="725">
        <v>0</v>
      </c>
      <c r="I65" s="725">
        <v>-2.9398613621685609E-4</v>
      </c>
      <c r="J65" s="720"/>
    </row>
    <row r="66" spans="2:10">
      <c r="B66" s="857" t="s">
        <v>730</v>
      </c>
      <c r="C66" s="877">
        <v>6.8813357378076137E-6</v>
      </c>
      <c r="D66" s="725">
        <v>1.6188067303951774E-4</v>
      </c>
      <c r="E66" s="725">
        <v>0</v>
      </c>
      <c r="F66" s="725">
        <v>0</v>
      </c>
      <c r="G66" s="725">
        <v>0</v>
      </c>
      <c r="H66" s="725">
        <v>0</v>
      </c>
      <c r="I66" s="725">
        <v>-1.6188067303951774E-4</v>
      </c>
      <c r="J66" s="720"/>
    </row>
    <row r="67" spans="2:10">
      <c r="B67" s="859" t="s">
        <v>763</v>
      </c>
      <c r="C67" s="719">
        <v>4.9258980261899614E-3</v>
      </c>
      <c r="D67" s="722">
        <v>5.1921118511067685E-3</v>
      </c>
      <c r="E67" s="722">
        <v>5.1451803927171349E-3</v>
      </c>
      <c r="F67" s="722">
        <v>4.9810695815027724E-3</v>
      </c>
      <c r="G67" s="722">
        <v>4.8520082874298123E-3</v>
      </c>
      <c r="H67" s="722">
        <v>4.7736242181569081E-3</v>
      </c>
      <c r="I67" s="722">
        <v>-4.6931458389633599E-5</v>
      </c>
      <c r="J67" s="720"/>
    </row>
    <row r="68" spans="2:10">
      <c r="B68" s="860" t="s">
        <v>764</v>
      </c>
      <c r="C68" s="719">
        <v>3.8741588746803823E-3</v>
      </c>
      <c r="D68" s="722">
        <v>4.115074545153803E-3</v>
      </c>
      <c r="E68" s="722">
        <v>4.0457649291404463E-3</v>
      </c>
      <c r="F68" s="722">
        <v>3.9312102719295675E-3</v>
      </c>
      <c r="G68" s="722">
        <v>3.8323333140849528E-3</v>
      </c>
      <c r="H68" s="722">
        <v>3.7830524509750224E-3</v>
      </c>
      <c r="I68" s="722">
        <v>-6.9309616013356681E-5</v>
      </c>
      <c r="J68" s="720"/>
    </row>
    <row r="69" spans="2:10">
      <c r="B69" s="878" t="s">
        <v>765</v>
      </c>
      <c r="C69" s="719">
        <v>3.8001584122342104E-4</v>
      </c>
      <c r="D69" s="722">
        <v>3.0166830398106639E-4</v>
      </c>
      <c r="E69" s="722">
        <v>3.2109558148183732E-4</v>
      </c>
      <c r="F69" s="722">
        <v>3.0278243772597453E-4</v>
      </c>
      <c r="G69" s="722">
        <v>2.8578358366898094E-4</v>
      </c>
      <c r="H69" s="722">
        <v>2.7240941361995365E-4</v>
      </c>
      <c r="I69" s="722">
        <v>1.9427277500770927E-5</v>
      </c>
      <c r="J69" s="720"/>
    </row>
    <row r="70" spans="2:10">
      <c r="B70" s="879" t="s">
        <v>766</v>
      </c>
      <c r="C70" s="877">
        <v>1.9905112912804046E-4</v>
      </c>
      <c r="D70" s="725">
        <v>1.8881358163085727E-4</v>
      </c>
      <c r="E70" s="725">
        <v>1.8861958806297931E-4</v>
      </c>
      <c r="F70" s="725">
        <v>1.7445850716255062E-4</v>
      </c>
      <c r="G70" s="725">
        <v>1.6136310246758496E-4</v>
      </c>
      <c r="H70" s="725">
        <v>1.4925303304600838E-4</v>
      </c>
      <c r="I70" s="725">
        <v>-1.9399356787795836E-7</v>
      </c>
      <c r="J70" s="726"/>
    </row>
    <row r="71" spans="2:10">
      <c r="B71" s="879" t="s">
        <v>767</v>
      </c>
      <c r="C71" s="877">
        <v>0</v>
      </c>
      <c r="D71" s="725">
        <v>0</v>
      </c>
      <c r="E71" s="725">
        <v>0</v>
      </c>
      <c r="F71" s="725">
        <v>0</v>
      </c>
      <c r="G71" s="725">
        <v>0</v>
      </c>
      <c r="H71" s="725">
        <v>0</v>
      </c>
      <c r="I71" s="725">
        <v>0</v>
      </c>
      <c r="J71" s="726"/>
    </row>
    <row r="72" spans="2:10">
      <c r="B72" s="880" t="s">
        <v>768</v>
      </c>
      <c r="C72" s="877">
        <v>1.8042848631603735E-4</v>
      </c>
      <c r="D72" s="725">
        <v>1.1245336517515398E-4</v>
      </c>
      <c r="E72" s="725">
        <v>1.3205046523650577E-4</v>
      </c>
      <c r="F72" s="725">
        <v>1.279070929822337E-4</v>
      </c>
      <c r="G72" s="725">
        <v>1.2401215595534527E-4</v>
      </c>
      <c r="H72" s="725">
        <v>1.2275639309814493E-4</v>
      </c>
      <c r="I72" s="725">
        <v>1.9597100061351791E-5</v>
      </c>
      <c r="J72" s="726"/>
    </row>
    <row r="73" spans="2:10">
      <c r="B73" s="879" t="s">
        <v>769</v>
      </c>
      <c r="C73" s="877">
        <v>5.3622577934322216E-7</v>
      </c>
      <c r="D73" s="725">
        <v>4.0135717505514096E-7</v>
      </c>
      <c r="E73" s="725">
        <v>4.2552818235220974E-7</v>
      </c>
      <c r="F73" s="725">
        <v>4.1683758119021568E-7</v>
      </c>
      <c r="G73" s="725">
        <v>4.0832524605069197E-7</v>
      </c>
      <c r="H73" s="725">
        <v>3.999874758003379E-7</v>
      </c>
      <c r="I73" s="725">
        <v>2.4171007297068785E-8</v>
      </c>
      <c r="J73" s="726"/>
    </row>
    <row r="74" spans="2:10">
      <c r="B74" s="878" t="s">
        <v>770</v>
      </c>
      <c r="C74" s="719">
        <v>3.4941430334569611E-3</v>
      </c>
      <c r="D74" s="722">
        <v>3.8134062411727368E-3</v>
      </c>
      <c r="E74" s="722">
        <v>3.7246693476586088E-3</v>
      </c>
      <c r="F74" s="722">
        <v>3.628427834203593E-3</v>
      </c>
      <c r="G74" s="722">
        <v>3.5465497304159716E-3</v>
      </c>
      <c r="H74" s="722">
        <v>3.5106430373550686E-3</v>
      </c>
      <c r="I74" s="722">
        <v>-8.8736893514127987E-5</v>
      </c>
      <c r="J74" s="720"/>
    </row>
    <row r="75" spans="2:10">
      <c r="B75" s="861" t="s">
        <v>771</v>
      </c>
      <c r="C75" s="725">
        <v>5.6731981724807502E-5</v>
      </c>
      <c r="D75" s="725">
        <v>4.4290399952243014E-5</v>
      </c>
      <c r="E75" s="725">
        <v>4.3496445164178969E-5</v>
      </c>
      <c r="F75" s="725">
        <v>4.3944691819758054E-5</v>
      </c>
      <c r="G75" s="725">
        <v>4.4088330363994965E-5</v>
      </c>
      <c r="H75" s="725">
        <v>4.4231705833975052E-5</v>
      </c>
      <c r="I75" s="725">
        <v>-7.9395478806404526E-7</v>
      </c>
      <c r="J75" s="726"/>
    </row>
    <row r="76" spans="2:10">
      <c r="B76" s="861" t="s">
        <v>772</v>
      </c>
      <c r="C76" s="863">
        <v>2.6932845323192206E-3</v>
      </c>
      <c r="D76" s="863">
        <v>3.1870443036527453E-3</v>
      </c>
      <c r="E76" s="863">
        <v>3.2181679649277953E-3</v>
      </c>
      <c r="F76" s="863">
        <v>3.1351981711656594E-3</v>
      </c>
      <c r="G76" s="863">
        <v>3.0664896202802533E-3</v>
      </c>
      <c r="H76" s="863">
        <v>3.043358041054085E-3</v>
      </c>
      <c r="I76" s="863">
        <v>3.1123661275049997E-5</v>
      </c>
      <c r="J76" s="881"/>
    </row>
    <row r="77" spans="2:10">
      <c r="B77" s="861" t="s">
        <v>730</v>
      </c>
      <c r="C77" s="725">
        <v>7.4412651941293314E-4</v>
      </c>
      <c r="D77" s="725">
        <v>5.8207153756774843E-4</v>
      </c>
      <c r="E77" s="725">
        <v>4.630049375666344E-4</v>
      </c>
      <c r="F77" s="725">
        <v>4.4928497121817543E-4</v>
      </c>
      <c r="G77" s="725">
        <v>4.3597177977172316E-4</v>
      </c>
      <c r="H77" s="725">
        <v>4.2305329046700858E-4</v>
      </c>
      <c r="I77" s="725">
        <v>-1.1906660000111403E-4</v>
      </c>
      <c r="J77" s="726"/>
    </row>
    <row r="78" spans="2:10">
      <c r="B78" s="864" t="s">
        <v>773</v>
      </c>
      <c r="C78" s="722">
        <v>8.9762043057741662E-4</v>
      </c>
      <c r="D78" s="722">
        <v>9.1811691046091019E-4</v>
      </c>
      <c r="E78" s="722">
        <v>9.2155111083679368E-4</v>
      </c>
      <c r="F78" s="722">
        <v>8.9971584569107504E-4</v>
      </c>
      <c r="G78" s="722">
        <v>8.7786149168560712E-4</v>
      </c>
      <c r="H78" s="722">
        <v>8.5661631230229995E-4</v>
      </c>
      <c r="I78" s="722">
        <v>3.4342003758834963E-6</v>
      </c>
      <c r="J78" s="720"/>
    </row>
    <row r="79" spans="2:10">
      <c r="B79" s="730" t="s">
        <v>774</v>
      </c>
      <c r="C79" s="725">
        <v>6.9483980394074204E-4</v>
      </c>
      <c r="D79" s="725">
        <v>7.2749618578548444E-4</v>
      </c>
      <c r="E79" s="725">
        <v>7.2776887155704025E-4</v>
      </c>
      <c r="F79" s="725">
        <v>7.1294158048158156E-4</v>
      </c>
      <c r="G79" s="725">
        <v>6.9841637509462711E-4</v>
      </c>
      <c r="H79" s="725">
        <v>6.8418710081522677E-4</v>
      </c>
      <c r="I79" s="725">
        <v>2.7268577155580703E-7</v>
      </c>
      <c r="J79" s="726"/>
    </row>
    <row r="80" spans="2:10">
      <c r="B80" s="730" t="s">
        <v>775</v>
      </c>
      <c r="C80" s="725">
        <v>1.9741604267742782E-4</v>
      </c>
      <c r="D80" s="725">
        <v>1.8568160974467122E-4</v>
      </c>
      <c r="E80" s="725">
        <v>1.8886956554166922E-4</v>
      </c>
      <c r="F80" s="725">
        <v>1.8214328742267649E-4</v>
      </c>
      <c r="G80" s="725">
        <v>1.7507968212385092E-4</v>
      </c>
      <c r="H80" s="725">
        <v>1.6831409391059778E-4</v>
      </c>
      <c r="I80" s="725">
        <v>3.1879557969980072E-6</v>
      </c>
      <c r="J80" s="726"/>
    </row>
    <row r="81" spans="2:10">
      <c r="B81" s="730" t="s">
        <v>730</v>
      </c>
      <c r="C81" s="725">
        <v>5.3645839592467934E-6</v>
      </c>
      <c r="D81" s="725">
        <v>4.9391149307545891E-6</v>
      </c>
      <c r="E81" s="725">
        <v>4.9126737380843067E-6</v>
      </c>
      <c r="F81" s="725">
        <v>4.6309777868170114E-6</v>
      </c>
      <c r="G81" s="725">
        <v>4.3654344671289764E-6</v>
      </c>
      <c r="H81" s="725">
        <v>4.1151175764753608E-6</v>
      </c>
      <c r="I81" s="725">
        <v>-2.644119267028237E-8</v>
      </c>
      <c r="J81" s="726"/>
    </row>
    <row r="82" spans="2:10">
      <c r="B82" s="864" t="s">
        <v>776</v>
      </c>
      <c r="C82" s="722">
        <v>1.5411872093216256E-4</v>
      </c>
      <c r="D82" s="722">
        <v>1.5892039549205572E-4</v>
      </c>
      <c r="E82" s="722">
        <v>1.7786435273989547E-4</v>
      </c>
      <c r="F82" s="722">
        <v>1.5014346388213015E-4</v>
      </c>
      <c r="G82" s="722">
        <v>1.4181348165925262E-4</v>
      </c>
      <c r="H82" s="722">
        <v>1.339554548795855E-4</v>
      </c>
      <c r="I82" s="722">
        <v>1.8943957247839749E-5</v>
      </c>
      <c r="J82" s="720"/>
    </row>
    <row r="83" spans="2:10">
      <c r="B83" s="856" t="s">
        <v>772</v>
      </c>
      <c r="C83" s="725">
        <v>1.4563830681575153E-4</v>
      </c>
      <c r="D83" s="725">
        <v>1.5115410842929362E-4</v>
      </c>
      <c r="E83" s="725">
        <v>1.7015065323160982E-4</v>
      </c>
      <c r="F83" s="725">
        <v>1.4258692040558469E-4</v>
      </c>
      <c r="G83" s="725">
        <v>1.3441089237617437E-4</v>
      </c>
      <c r="H83" s="725">
        <v>1.2670368318475812E-4</v>
      </c>
      <c r="I83" s="725">
        <v>1.8996544802316208E-5</v>
      </c>
      <c r="J83" s="720"/>
    </row>
    <row r="84" spans="2:10">
      <c r="B84" s="856" t="s">
        <v>730</v>
      </c>
      <c r="C84" s="725">
        <v>8.480414116411022E-6</v>
      </c>
      <c r="D84" s="725">
        <v>7.7662870627620581E-6</v>
      </c>
      <c r="E84" s="725">
        <v>7.7136995082856651E-6</v>
      </c>
      <c r="F84" s="725">
        <v>7.5565434765454292E-6</v>
      </c>
      <c r="G84" s="725">
        <v>7.4025892830782288E-6</v>
      </c>
      <c r="H84" s="725">
        <v>7.2517716948273807E-6</v>
      </c>
      <c r="I84" s="725">
        <v>-5.2587554476393026E-8</v>
      </c>
      <c r="J84" s="720"/>
    </row>
    <row r="85" spans="2:10">
      <c r="B85" s="723" t="s">
        <v>777</v>
      </c>
      <c r="C85" s="722">
        <v>5.7120895391925683E-3</v>
      </c>
      <c r="D85" s="722">
        <v>4.389765041590347E-3</v>
      </c>
      <c r="E85" s="722">
        <v>3.4320956588182331E-3</v>
      </c>
      <c r="F85" s="722">
        <v>3.1271461050220994E-3</v>
      </c>
      <c r="G85" s="722">
        <v>3.0515256683410091E-3</v>
      </c>
      <c r="H85" s="722">
        <v>3.0026036781691701E-3</v>
      </c>
      <c r="I85" s="722">
        <v>-9.5766938277211389E-4</v>
      </c>
      <c r="J85" s="720"/>
    </row>
    <row r="86" spans="2:10">
      <c r="B86" s="864" t="s">
        <v>778</v>
      </c>
      <c r="C86" s="722">
        <v>3.7734070878435448E-3</v>
      </c>
      <c r="D86" s="722">
        <v>1.6599623069833956E-3</v>
      </c>
      <c r="E86" s="722">
        <v>1.8556630338879953E-3</v>
      </c>
      <c r="F86" s="722">
        <v>1.5878580944741019E-3</v>
      </c>
      <c r="G86" s="722">
        <v>1.4654947825396786E-3</v>
      </c>
      <c r="H86" s="722">
        <v>1.4564154278692008E-3</v>
      </c>
      <c r="I86" s="722">
        <v>1.957007269045997E-4</v>
      </c>
      <c r="J86" s="720"/>
    </row>
    <row r="87" spans="2:10">
      <c r="B87" s="730" t="s">
        <v>779</v>
      </c>
      <c r="C87" s="725">
        <v>1.9355482395524957E-3</v>
      </c>
      <c r="D87" s="725">
        <v>1.5336680931507687E-3</v>
      </c>
      <c r="E87" s="725">
        <v>1.4167681431416321E-3</v>
      </c>
      <c r="F87" s="725">
        <v>1.1738441792992764E-3</v>
      </c>
      <c r="G87" s="725">
        <v>1.0749488821421946E-3</v>
      </c>
      <c r="H87" s="725">
        <v>1.0880049414394679E-3</v>
      </c>
      <c r="I87" s="725">
        <v>-1.1689995000913663E-4</v>
      </c>
      <c r="J87" s="726"/>
    </row>
    <row r="88" spans="2:10">
      <c r="B88" s="730" t="s">
        <v>780</v>
      </c>
      <c r="C88" s="725">
        <v>7.251844929936288E-4</v>
      </c>
      <c r="D88" s="725">
        <v>6.9850763638848408E-5</v>
      </c>
      <c r="E88" s="725">
        <v>0</v>
      </c>
      <c r="F88" s="725">
        <v>0</v>
      </c>
      <c r="G88" s="725">
        <v>0</v>
      </c>
      <c r="H88" s="725">
        <v>0</v>
      </c>
      <c r="I88" s="725">
        <v>-6.9850763638848408E-5</v>
      </c>
      <c r="J88" s="726"/>
    </row>
    <row r="89" spans="2:10">
      <c r="B89" s="730" t="s">
        <v>781</v>
      </c>
      <c r="C89" s="725">
        <v>5.7894079898133355E-5</v>
      </c>
      <c r="D89" s="725">
        <v>5.5267582357243847E-5</v>
      </c>
      <c r="E89" s="725">
        <v>4.3889489074636312E-4</v>
      </c>
      <c r="F89" s="725">
        <v>4.1401391517482532E-4</v>
      </c>
      <c r="G89" s="725">
        <v>3.9054590039748407E-4</v>
      </c>
      <c r="H89" s="725">
        <v>3.6841048642973287E-4</v>
      </c>
      <c r="I89" s="725">
        <v>3.8362730838911925E-4</v>
      </c>
      <c r="J89" s="726"/>
    </row>
    <row r="90" spans="2:10">
      <c r="B90" s="730" t="s">
        <v>782</v>
      </c>
      <c r="C90" s="725">
        <v>1.0547779679075089E-3</v>
      </c>
      <c r="D90" s="725">
        <v>1.141150568319987E-6</v>
      </c>
      <c r="E90" s="725">
        <v>0</v>
      </c>
      <c r="F90" s="725">
        <v>0</v>
      </c>
      <c r="G90" s="725">
        <v>0</v>
      </c>
      <c r="H90" s="725">
        <v>0</v>
      </c>
      <c r="I90" s="725">
        <v>-1.141150568319987E-6</v>
      </c>
      <c r="J90" s="726"/>
    </row>
    <row r="91" spans="2:10">
      <c r="B91" s="730" t="s">
        <v>730</v>
      </c>
      <c r="C91" s="725">
        <v>2.3074917782309894E-9</v>
      </c>
      <c r="D91" s="725">
        <v>3.4717268214844903E-8</v>
      </c>
      <c r="E91" s="725">
        <v>0</v>
      </c>
      <c r="F91" s="725">
        <v>0</v>
      </c>
      <c r="G91" s="725">
        <v>0</v>
      </c>
      <c r="H91" s="725">
        <v>0</v>
      </c>
      <c r="I91" s="725">
        <v>-3.4717268214844903E-8</v>
      </c>
      <c r="J91" s="882"/>
    </row>
    <row r="92" spans="2:10">
      <c r="B92" s="864" t="s">
        <v>783</v>
      </c>
      <c r="C92" s="722">
        <v>2.2483129348393259E-4</v>
      </c>
      <c r="D92" s="722">
        <v>5.4567017966696343E-4</v>
      </c>
      <c r="E92" s="722">
        <v>1.7539234499251981E-4</v>
      </c>
      <c r="F92" s="722">
        <v>1.6679200180813223E-4</v>
      </c>
      <c r="G92" s="722">
        <v>2.4149759794282399E-4</v>
      </c>
      <c r="H92" s="722">
        <v>2.2904798129519594E-4</v>
      </c>
      <c r="I92" s="722">
        <v>-3.7027783467444362E-4</v>
      </c>
      <c r="J92" s="720"/>
    </row>
    <row r="93" spans="2:10">
      <c r="B93" s="724" t="s">
        <v>784</v>
      </c>
      <c r="C93" s="725">
        <v>1.6062492484909528E-4</v>
      </c>
      <c r="D93" s="725">
        <v>2.2802577447509999E-4</v>
      </c>
      <c r="E93" s="725">
        <v>1.3596483720259393E-4</v>
      </c>
      <c r="F93" s="725">
        <v>1.281685237902518E-4</v>
      </c>
      <c r="G93" s="725">
        <v>1.208192561293998E-4</v>
      </c>
      <c r="H93" s="725">
        <v>1.1389140032189202E-4</v>
      </c>
      <c r="I93" s="725">
        <v>-9.2060937272506064E-5</v>
      </c>
      <c r="J93" s="720"/>
    </row>
    <row r="94" spans="2:10">
      <c r="B94" s="864" t="s">
        <v>785</v>
      </c>
      <c r="C94" s="722">
        <v>1.7138511578650905E-3</v>
      </c>
      <c r="D94" s="722">
        <v>2.1841325549399881E-3</v>
      </c>
      <c r="E94" s="722">
        <v>1.4010402799377179E-3</v>
      </c>
      <c r="F94" s="722">
        <v>1.3724960087398656E-3</v>
      </c>
      <c r="G94" s="722">
        <v>1.3445332878585065E-3</v>
      </c>
      <c r="H94" s="722">
        <v>1.3171402690047734E-3</v>
      </c>
      <c r="I94" s="722">
        <v>-7.8309227500227029E-4</v>
      </c>
      <c r="J94" s="720"/>
    </row>
    <row r="95" spans="2:10">
      <c r="B95" s="856" t="s">
        <v>858</v>
      </c>
      <c r="C95" s="725">
        <v>1.4757955676094818E-3</v>
      </c>
      <c r="D95" s="725">
        <v>1.4151712364427337E-3</v>
      </c>
      <c r="E95" s="725">
        <v>1.3672740809168413E-3</v>
      </c>
      <c r="F95" s="725">
        <v>1.3394177496418981E-3</v>
      </c>
      <c r="G95" s="725">
        <v>1.3121289528524908E-3</v>
      </c>
      <c r="H95" s="725">
        <v>1.2853961278130564E-3</v>
      </c>
      <c r="I95" s="725">
        <v>-4.7897155525892382E-5</v>
      </c>
      <c r="J95" s="720"/>
    </row>
    <row r="96" spans="2:10">
      <c r="B96" s="739" t="s">
        <v>787</v>
      </c>
      <c r="C96" s="722">
        <v>1.7838571360051017E-3</v>
      </c>
      <c r="D96" s="722">
        <v>1.4527682114311444E-3</v>
      </c>
      <c r="E96" s="722">
        <v>1.6023344105758331E-3</v>
      </c>
      <c r="F96" s="722">
        <v>1.5098023469549162E-3</v>
      </c>
      <c r="G96" s="722">
        <v>1.3826028818268463E-3</v>
      </c>
      <c r="H96" s="722">
        <v>1.3694352353332548E-3</v>
      </c>
      <c r="I96" s="722">
        <v>1.4956619914468865E-4</v>
      </c>
      <c r="J96" s="740"/>
    </row>
    <row r="97" spans="2:10">
      <c r="B97" s="724" t="s">
        <v>788</v>
      </c>
      <c r="C97" s="725">
        <v>1.8400271869726246E-4</v>
      </c>
      <c r="D97" s="725">
        <v>3.7137798657594345E-6</v>
      </c>
      <c r="E97" s="725">
        <v>0</v>
      </c>
      <c r="F97" s="725">
        <v>0</v>
      </c>
      <c r="G97" s="725">
        <v>0</v>
      </c>
      <c r="H97" s="725">
        <v>0</v>
      </c>
      <c r="I97" s="725">
        <v>-3.7137798657594345E-6</v>
      </c>
      <c r="J97" s="740"/>
    </row>
    <row r="98" spans="2:10">
      <c r="B98" s="865" t="s">
        <v>859</v>
      </c>
      <c r="C98" s="725">
        <v>1.5998544173078391E-3</v>
      </c>
      <c r="D98" s="725">
        <v>1.4490544315653852E-3</v>
      </c>
      <c r="E98" s="725">
        <v>1.6023344105758331E-3</v>
      </c>
      <c r="F98" s="725">
        <v>1.5098023469549162E-3</v>
      </c>
      <c r="G98" s="725">
        <v>1.3826028818268463E-3</v>
      </c>
      <c r="H98" s="725">
        <v>1.3694352353332548E-3</v>
      </c>
      <c r="I98" s="725">
        <v>1.5327997901044789E-4</v>
      </c>
      <c r="J98" s="882"/>
    </row>
    <row r="99" spans="2:10">
      <c r="B99" s="856" t="s">
        <v>790</v>
      </c>
      <c r="C99" s="725">
        <v>1.5998544173078391E-3</v>
      </c>
      <c r="D99" s="725">
        <v>1.4490544315653852E-3</v>
      </c>
      <c r="E99" s="725">
        <v>1.6023344105758331E-3</v>
      </c>
      <c r="F99" s="725">
        <v>1.5098023469549162E-3</v>
      </c>
      <c r="G99" s="725">
        <v>1.3826028818268463E-3</v>
      </c>
      <c r="H99" s="725">
        <v>1.3694352353332548E-3</v>
      </c>
      <c r="I99" s="725">
        <v>1.5327997901044789E-4</v>
      </c>
      <c r="J99" s="882"/>
    </row>
    <row r="100" spans="2:10">
      <c r="B100" s="867" t="s">
        <v>791</v>
      </c>
      <c r="C100" s="869">
        <v>0.15257108664738753</v>
      </c>
      <c r="D100" s="869">
        <v>0.15952469348177084</v>
      </c>
      <c r="E100" s="869">
        <v>0.15367641758869766</v>
      </c>
      <c r="F100" s="869">
        <v>0.15401246937304072</v>
      </c>
      <c r="G100" s="869">
        <v>0.15377382461920866</v>
      </c>
      <c r="H100" s="869">
        <v>0.15384474008830781</v>
      </c>
      <c r="I100" s="869">
        <v>-5.8482758930731849E-3</v>
      </c>
      <c r="J100" s="720"/>
    </row>
    <row r="101" spans="2:10">
      <c r="B101" s="723" t="s">
        <v>331</v>
      </c>
      <c r="C101" s="883">
        <v>1.8302121510721086E-4</v>
      </c>
      <c r="D101" s="883">
        <v>2.2736859993321775E-4</v>
      </c>
      <c r="E101" s="883">
        <v>2.3596430198210514E-4</v>
      </c>
      <c r="F101" s="883">
        <v>6.279205223594878E-5</v>
      </c>
      <c r="G101" s="883">
        <v>1.0696023051262285E-5</v>
      </c>
      <c r="H101" s="883">
        <v>3.6670429404830521E-7</v>
      </c>
      <c r="I101" s="883">
        <v>8.5957020488873893E-6</v>
      </c>
      <c r="J101" s="720"/>
    </row>
    <row r="102" spans="2:10">
      <c r="B102" s="871" t="s">
        <v>792</v>
      </c>
      <c r="C102" s="873">
        <v>0.15275410786249471</v>
      </c>
      <c r="D102" s="873">
        <v>0.15975206208170406</v>
      </c>
      <c r="E102" s="873">
        <v>0.15391238189067977</v>
      </c>
      <c r="F102" s="873">
        <v>0.15407526142527669</v>
      </c>
      <c r="G102" s="873">
        <v>0.15378452064225992</v>
      </c>
      <c r="H102" s="873">
        <v>0.15384510679260185</v>
      </c>
      <c r="I102" s="873">
        <v>-5.8396801910242935E-3</v>
      </c>
      <c r="J102" s="741"/>
    </row>
    <row r="104" spans="2:10">
      <c r="C104" s="707">
        <v>6260564.0185964201</v>
      </c>
      <c r="D104" s="707">
        <v>6803041.8908078</v>
      </c>
      <c r="E104" s="707">
        <v>7411233.835846019</v>
      </c>
      <c r="F104" s="707">
        <v>8093067.3487438532</v>
      </c>
      <c r="G104" s="707">
        <v>8837629.5448282883</v>
      </c>
      <c r="H104" s="707">
        <v>9650691.4629524928</v>
      </c>
    </row>
    <row r="107" spans="2:10">
      <c r="E107" s="711"/>
      <c r="F107" s="711"/>
      <c r="G107" s="711"/>
      <c r="H107" s="711"/>
    </row>
  </sheetData>
  <mergeCells count="14">
    <mergeCell ref="I11:I12"/>
    <mergeCell ref="B3:J3"/>
    <mergeCell ref="B4:J4"/>
    <mergeCell ref="B5:J5"/>
    <mergeCell ref="B8:I8"/>
    <mergeCell ref="B9:I9"/>
    <mergeCell ref="B10:I10"/>
    <mergeCell ref="B11:B12"/>
    <mergeCell ref="C11:C12"/>
    <mergeCell ref="D11:D12"/>
    <mergeCell ref="E11:E12"/>
    <mergeCell ref="F11:F12"/>
    <mergeCell ref="G11:G12"/>
    <mergeCell ref="H11:H12"/>
  </mergeCells>
  <printOptions horizontalCentered="1"/>
  <pageMargins left="0" right="0" top="0" bottom="0" header="0" footer="0"/>
  <pageSetup scale="60" fitToHeight="2"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911D8-4A65-4975-BCB7-D0498D62BF4C}">
  <dimension ref="B1:P74"/>
  <sheetViews>
    <sheetView showGridLines="0" topLeftCell="B1" zoomScale="85" zoomScaleNormal="85" workbookViewId="0">
      <selection activeCell="B7" sqref="B7:J7"/>
    </sheetView>
  </sheetViews>
  <sheetFormatPr defaultColWidth="9.140625" defaultRowHeight="12.75"/>
  <cols>
    <col min="1" max="1" width="6.85546875" style="653" customWidth="1"/>
    <col min="2" max="2" width="50.42578125" style="653" customWidth="1"/>
    <col min="3" max="3" width="14.5703125" style="653" customWidth="1"/>
    <col min="4" max="4" width="15.28515625" style="653" customWidth="1"/>
    <col min="5" max="5" width="17.28515625" style="653" customWidth="1"/>
    <col min="6" max="6" width="16.5703125" style="653" customWidth="1"/>
    <col min="7" max="7" width="15.7109375" style="653" customWidth="1"/>
    <col min="8" max="8" width="17.28515625" style="653" customWidth="1"/>
    <col min="9" max="9" width="14.28515625" style="653" customWidth="1"/>
    <col min="10" max="10" width="14.140625" style="653" customWidth="1"/>
    <col min="11" max="11" width="29.140625" style="653" customWidth="1"/>
    <col min="12" max="12" width="18.85546875" style="653" customWidth="1"/>
    <col min="13" max="13" width="19.42578125" style="653" customWidth="1"/>
    <col min="14" max="14" width="16.140625" style="653" bestFit="1" customWidth="1"/>
    <col min="15" max="15" width="9.140625" style="653"/>
    <col min="16" max="16" width="19.7109375" style="653" customWidth="1"/>
    <col min="17" max="16384" width="9.140625" style="653"/>
  </cols>
  <sheetData>
    <row r="1" spans="2:16" ht="14.25">
      <c r="B1" s="1669" t="s">
        <v>0</v>
      </c>
      <c r="C1" s="1669"/>
      <c r="D1" s="1669"/>
      <c r="E1" s="1669"/>
      <c r="F1" s="1669"/>
      <c r="G1" s="1669"/>
      <c r="H1" s="1669"/>
      <c r="I1" s="1669"/>
      <c r="J1" s="1669"/>
    </row>
    <row r="2" spans="2:16" ht="14.25">
      <c r="B2" s="1412" t="s">
        <v>1</v>
      </c>
      <c r="C2" s="1412"/>
      <c r="D2" s="1412"/>
      <c r="E2" s="1412"/>
      <c r="F2" s="1412"/>
      <c r="G2" s="1412"/>
      <c r="H2" s="1412"/>
      <c r="I2" s="1412"/>
      <c r="J2" s="1412"/>
    </row>
    <row r="3" spans="2:16" ht="15">
      <c r="B3" s="1670" t="s">
        <v>2</v>
      </c>
      <c r="C3" s="1670"/>
      <c r="D3" s="1670"/>
      <c r="E3" s="1670"/>
      <c r="F3" s="1670"/>
      <c r="G3" s="1670"/>
      <c r="H3" s="1670"/>
      <c r="I3" s="1670"/>
      <c r="J3" s="1670"/>
    </row>
    <row r="6" spans="2:16" ht="14.25">
      <c r="B6" s="1671" t="s">
        <v>865</v>
      </c>
      <c r="C6" s="1671"/>
      <c r="D6" s="1671"/>
      <c r="E6" s="1671"/>
      <c r="F6" s="1671"/>
      <c r="G6" s="1671"/>
      <c r="H6" s="1671"/>
      <c r="I6" s="1671"/>
      <c r="J6" s="1671"/>
    </row>
    <row r="7" spans="2:16" ht="14.25">
      <c r="B7" s="1656" t="s">
        <v>800</v>
      </c>
      <c r="C7" s="1656"/>
      <c r="D7" s="1657"/>
      <c r="E7" s="1657"/>
      <c r="F7" s="1657"/>
      <c r="G7" s="1657"/>
      <c r="H7" s="1657"/>
      <c r="I7" s="1657"/>
      <c r="J7" s="1657"/>
    </row>
    <row r="8" spans="2:16" ht="18">
      <c r="B8" s="1658" t="s">
        <v>801</v>
      </c>
      <c r="C8" s="1658"/>
      <c r="D8" s="1658"/>
      <c r="E8" s="1658"/>
      <c r="F8" s="1658"/>
      <c r="G8" s="1658"/>
      <c r="H8" s="1658"/>
      <c r="I8" s="1658"/>
      <c r="J8" s="1658"/>
    </row>
    <row r="9" spans="2:16" ht="20.25" customHeight="1">
      <c r="B9" s="1659" t="s">
        <v>687</v>
      </c>
      <c r="C9" s="1661" t="s">
        <v>710</v>
      </c>
      <c r="D9" s="1663" t="s">
        <v>802</v>
      </c>
      <c r="E9" s="1661" t="s">
        <v>712</v>
      </c>
      <c r="F9" s="1661" t="s">
        <v>866</v>
      </c>
      <c r="G9" s="1661" t="s">
        <v>867</v>
      </c>
      <c r="H9" s="1661" t="s">
        <v>868</v>
      </c>
      <c r="I9" s="1666" t="s">
        <v>713</v>
      </c>
      <c r="J9" s="1667"/>
    </row>
    <row r="10" spans="2:16" ht="31.5" customHeight="1">
      <c r="B10" s="1660"/>
      <c r="C10" s="1662"/>
      <c r="D10" s="1664"/>
      <c r="E10" s="1665"/>
      <c r="F10" s="1665"/>
      <c r="G10" s="1665"/>
      <c r="H10" s="1665"/>
      <c r="I10" s="716" t="s">
        <v>714</v>
      </c>
      <c r="J10" s="716" t="s">
        <v>715</v>
      </c>
    </row>
    <row r="11" spans="2:16" ht="21.75" customHeight="1">
      <c r="B11" s="742" t="s">
        <v>803</v>
      </c>
      <c r="C11" s="743">
        <v>230911.45068751997</v>
      </c>
      <c r="D11" s="743">
        <v>242933.01672467726</v>
      </c>
      <c r="E11" s="743">
        <v>253865.93136427627</v>
      </c>
      <c r="F11" s="743">
        <v>281560.58140353195</v>
      </c>
      <c r="G11" s="743">
        <v>295947.89859632542</v>
      </c>
      <c r="H11" s="743">
        <v>321311.4702640805</v>
      </c>
      <c r="I11" s="744">
        <v>5.2061368119095341E-2</v>
      </c>
      <c r="J11" s="744">
        <v>4.5003823634189644E-2</v>
      </c>
      <c r="K11" s="697"/>
      <c r="L11" s="745"/>
      <c r="N11" s="697"/>
    </row>
    <row r="12" spans="2:16">
      <c r="B12" s="746" t="s">
        <v>804</v>
      </c>
      <c r="C12" s="747">
        <v>50634.800364810006</v>
      </c>
      <c r="D12" s="747">
        <v>50727.460623027124</v>
      </c>
      <c r="E12" s="747">
        <v>52488.556434657155</v>
      </c>
      <c r="F12" s="747">
        <v>57737.922824880698</v>
      </c>
      <c r="G12" s="747">
        <v>60925.136930342742</v>
      </c>
      <c r="H12" s="747">
        <v>62039.01902381282</v>
      </c>
      <c r="I12" s="748">
        <v>1.8299718286538535E-3</v>
      </c>
      <c r="J12" s="748">
        <v>3.4716813930768753E-2</v>
      </c>
      <c r="K12" s="697"/>
      <c r="L12" s="697"/>
      <c r="M12" s="697"/>
    </row>
    <row r="13" spans="2:16">
      <c r="B13" s="746" t="s">
        <v>805</v>
      </c>
      <c r="C13" s="747">
        <v>151579.66581995998</v>
      </c>
      <c r="D13" s="747">
        <v>158362.15508483356</v>
      </c>
      <c r="E13" s="747">
        <v>169036.91825649317</v>
      </c>
      <c r="F13" s="747">
        <v>188049.99851889999</v>
      </c>
      <c r="G13" s="747">
        <v>195646.7484147785</v>
      </c>
      <c r="H13" s="747">
        <v>215926.66073388178</v>
      </c>
      <c r="I13" s="748">
        <v>4.4745376816766047E-2</v>
      </c>
      <c r="J13" s="748">
        <v>6.7407286582714221E-2</v>
      </c>
      <c r="K13" s="697"/>
      <c r="L13" s="689"/>
    </row>
    <row r="14" spans="2:16">
      <c r="B14" s="746" t="s">
        <v>806</v>
      </c>
      <c r="C14" s="747">
        <v>15470.652014920002</v>
      </c>
      <c r="D14" s="747">
        <v>18803.624206588647</v>
      </c>
      <c r="E14" s="747">
        <v>19158.123531339406</v>
      </c>
      <c r="F14" s="747">
        <v>21290.619341440102</v>
      </c>
      <c r="G14" s="747">
        <v>23552.436883759201</v>
      </c>
      <c r="H14" s="747">
        <v>26053.646566564603</v>
      </c>
      <c r="I14" s="748">
        <v>0.21543837896775808</v>
      </c>
      <c r="J14" s="748">
        <v>1.8852712692829954E-2</v>
      </c>
      <c r="K14" s="697"/>
      <c r="L14" s="689"/>
      <c r="N14" s="697"/>
      <c r="O14" s="697"/>
      <c r="P14" s="697"/>
    </row>
    <row r="15" spans="2:16">
      <c r="B15" s="749" t="s">
        <v>807</v>
      </c>
      <c r="C15" s="747">
        <v>2780.5898967100002</v>
      </c>
      <c r="D15" s="747">
        <v>2819.3717561877584</v>
      </c>
      <c r="E15" s="747">
        <v>3050.6639502702656</v>
      </c>
      <c r="F15" s="747">
        <v>3408.9887775766001</v>
      </c>
      <c r="G15" s="747">
        <v>3781.3288398309696</v>
      </c>
      <c r="H15" s="747">
        <v>4193.9886120784995</v>
      </c>
      <c r="I15" s="750">
        <v>1.3947349633847361E-2</v>
      </c>
      <c r="J15" s="750">
        <v>8.2036784817356434E-2</v>
      </c>
      <c r="K15" s="697"/>
      <c r="L15" s="689"/>
      <c r="N15" s="697"/>
      <c r="O15" s="697"/>
      <c r="P15" s="697"/>
    </row>
    <row r="16" spans="2:16" ht="25.5">
      <c r="B16" s="749" t="s">
        <v>808</v>
      </c>
      <c r="C16" s="747">
        <v>1873.3553065999999</v>
      </c>
      <c r="D16" s="747">
        <v>2073.9861609567474</v>
      </c>
      <c r="E16" s="747">
        <v>2244.1293173573313</v>
      </c>
      <c r="F16" s="747">
        <v>2395.6902046505597</v>
      </c>
      <c r="G16" s="747">
        <v>2548.8874016889599</v>
      </c>
      <c r="H16" s="747">
        <v>2712.1336600693899</v>
      </c>
      <c r="I16" s="748">
        <v>0.10709706463579383</v>
      </c>
      <c r="J16" s="748">
        <v>8.2036784817356434E-2</v>
      </c>
      <c r="K16" s="697"/>
      <c r="L16" s="689"/>
      <c r="N16" s="697"/>
      <c r="O16" s="697"/>
      <c r="P16" s="697"/>
    </row>
    <row r="17" spans="2:16">
      <c r="B17" s="746" t="s">
        <v>809</v>
      </c>
      <c r="C17" s="747">
        <v>8572.3872845200003</v>
      </c>
      <c r="D17" s="747">
        <v>10146.418893083415</v>
      </c>
      <c r="E17" s="747">
        <v>7887.5398741589561</v>
      </c>
      <c r="F17" s="747">
        <v>8677.3617360840017</v>
      </c>
      <c r="G17" s="747">
        <v>9493.3601259250518</v>
      </c>
      <c r="H17" s="747">
        <v>10386.021667673409</v>
      </c>
      <c r="I17" s="748">
        <v>0.18361648352096704</v>
      </c>
      <c r="J17" s="748">
        <v>-0.22262820436718678</v>
      </c>
      <c r="K17" s="697"/>
      <c r="N17" s="697"/>
      <c r="O17" s="697"/>
      <c r="P17" s="697"/>
    </row>
    <row r="18" spans="2:16" ht="22.5" customHeight="1">
      <c r="B18" s="742" t="s">
        <v>810</v>
      </c>
      <c r="C18" s="743">
        <v>656819.75312496081</v>
      </c>
      <c r="D18" s="743">
        <v>764456.20664960495</v>
      </c>
      <c r="E18" s="743">
        <v>820711.53362881136</v>
      </c>
      <c r="F18" s="743">
        <v>904307.95087044907</v>
      </c>
      <c r="G18" s="743">
        <v>1000319.207439014</v>
      </c>
      <c r="H18" s="743">
        <v>1095854.9009932135</v>
      </c>
      <c r="I18" s="751">
        <v>0.16387517734133406</v>
      </c>
      <c r="J18" s="751">
        <v>7.3588684989239095E-2</v>
      </c>
      <c r="K18" s="697"/>
      <c r="L18" s="688"/>
      <c r="N18" s="697"/>
      <c r="O18" s="697"/>
      <c r="P18" s="697"/>
    </row>
    <row r="19" spans="2:16">
      <c r="B19" s="752" t="s">
        <v>811</v>
      </c>
      <c r="C19" s="747">
        <v>87199.794497370007</v>
      </c>
      <c r="D19" s="747">
        <v>103004.58029950886</v>
      </c>
      <c r="E19" s="747">
        <v>111697.32528594909</v>
      </c>
      <c r="F19" s="747">
        <v>121104.03067236625</v>
      </c>
      <c r="G19" s="747">
        <v>132399.9463445693</v>
      </c>
      <c r="H19" s="747">
        <v>144749.52539716818</v>
      </c>
      <c r="I19" s="748">
        <v>0.18124797074625598</v>
      </c>
      <c r="J19" s="748">
        <v>8.4391829578491784E-2</v>
      </c>
      <c r="K19" s="753"/>
      <c r="N19" s="697"/>
      <c r="O19" s="697"/>
      <c r="P19" s="697"/>
    </row>
    <row r="20" spans="2:16">
      <c r="B20" s="752" t="s">
        <v>812</v>
      </c>
      <c r="C20" s="747">
        <v>140884.29847057085</v>
      </c>
      <c r="D20" s="747">
        <v>182491.11882958465</v>
      </c>
      <c r="E20" s="747">
        <v>183270.05893754546</v>
      </c>
      <c r="F20" s="747">
        <v>200469.27396723125</v>
      </c>
      <c r="G20" s="747">
        <v>220139.73153009059</v>
      </c>
      <c r="H20" s="747">
        <v>233839.18008870594</v>
      </c>
      <c r="I20" s="748">
        <v>0.29532617055764376</v>
      </c>
      <c r="J20" s="748">
        <v>4.2683726909922282E-3</v>
      </c>
      <c r="K20" s="697"/>
      <c r="L20" s="754"/>
      <c r="M20" s="755"/>
      <c r="N20" s="755"/>
      <c r="P20" s="697"/>
    </row>
    <row r="21" spans="2:16">
      <c r="B21" s="752" t="s">
        <v>813</v>
      </c>
      <c r="C21" s="747">
        <v>48380.318072600014</v>
      </c>
      <c r="D21" s="747">
        <v>54090.442850541942</v>
      </c>
      <c r="E21" s="747">
        <v>62576.837948787921</v>
      </c>
      <c r="F21" s="747">
        <v>69538.589188626545</v>
      </c>
      <c r="G21" s="747">
        <v>76035.749810486494</v>
      </c>
      <c r="H21" s="747">
        <v>83139.614147029846</v>
      </c>
      <c r="I21" s="748">
        <v>0.11802578001602337</v>
      </c>
      <c r="J21" s="748">
        <v>0.15689269029826325</v>
      </c>
      <c r="K21" s="697"/>
      <c r="L21" s="754"/>
      <c r="M21" s="755"/>
      <c r="N21" s="756"/>
      <c r="P21" s="697"/>
    </row>
    <row r="22" spans="2:16">
      <c r="B22" s="746" t="s">
        <v>814</v>
      </c>
      <c r="C22" s="747">
        <v>2037.8653407100001</v>
      </c>
      <c r="D22" s="747">
        <v>2188.0388234670095</v>
      </c>
      <c r="E22" s="747">
        <v>2415.0746838990567</v>
      </c>
      <c r="F22" s="747">
        <v>2533.0305314305651</v>
      </c>
      <c r="G22" s="747">
        <v>2646.3676609125164</v>
      </c>
      <c r="H22" s="747">
        <v>2765.308525728628</v>
      </c>
      <c r="I22" s="748">
        <v>7.3691563302552776E-2</v>
      </c>
      <c r="J22" s="748">
        <v>0.10376226326382199</v>
      </c>
      <c r="K22" s="697"/>
      <c r="L22" s="754"/>
      <c r="M22" s="755"/>
      <c r="N22" s="756"/>
      <c r="P22" s="697"/>
    </row>
    <row r="23" spans="2:16">
      <c r="B23" s="746" t="s">
        <v>815</v>
      </c>
      <c r="C23" s="747">
        <v>47361.893504999993</v>
      </c>
      <c r="D23" s="747">
        <v>51682.455137642195</v>
      </c>
      <c r="E23" s="747">
        <v>53128.217195073106</v>
      </c>
      <c r="F23" s="747">
        <v>59565.171113396551</v>
      </c>
      <c r="G23" s="747">
        <v>65139.353037070141</v>
      </c>
      <c r="H23" s="747">
        <v>71234.8364541388</v>
      </c>
      <c r="I23" s="748">
        <v>9.122442776039108E-2</v>
      </c>
      <c r="J23" s="748">
        <v>2.7973943064053763E-2</v>
      </c>
      <c r="K23" s="697"/>
      <c r="L23" s="754"/>
      <c r="M23" s="755"/>
      <c r="N23" s="757"/>
      <c r="P23" s="697"/>
    </row>
    <row r="24" spans="2:16">
      <c r="B24" s="746" t="s">
        <v>805</v>
      </c>
      <c r="C24" s="747">
        <v>159208.77943682001</v>
      </c>
      <c r="D24" s="747">
        <v>190150.41361341276</v>
      </c>
      <c r="E24" s="747">
        <v>210149.73278374787</v>
      </c>
      <c r="F24" s="747">
        <v>233717.73491691102</v>
      </c>
      <c r="G24" s="747">
        <v>264633.61358140898</v>
      </c>
      <c r="H24" s="747">
        <v>296693.29946028098</v>
      </c>
      <c r="I24" s="748">
        <v>0.19434628094031425</v>
      </c>
      <c r="J24" s="748">
        <v>0.10517631169078046</v>
      </c>
      <c r="K24" s="697"/>
      <c r="L24" s="754"/>
      <c r="M24" s="755"/>
      <c r="N24" s="755"/>
      <c r="P24" s="697"/>
    </row>
    <row r="25" spans="2:16">
      <c r="B25" s="746" t="s">
        <v>806</v>
      </c>
      <c r="C25" s="747">
        <v>27020.827769210002</v>
      </c>
      <c r="D25" s="747">
        <v>28952.250643128464</v>
      </c>
      <c r="E25" s="747">
        <v>31327.400199116961</v>
      </c>
      <c r="F25" s="747">
        <v>34899.158886709156</v>
      </c>
      <c r="G25" s="747">
        <v>38652.680396028903</v>
      </c>
      <c r="H25" s="747">
        <v>42807.591107482884</v>
      </c>
      <c r="I25" s="748">
        <v>7.1479041664271437E-2</v>
      </c>
      <c r="J25" s="748">
        <v>8.2036784817356434E-2</v>
      </c>
      <c r="K25" s="697"/>
      <c r="L25" s="754"/>
      <c r="P25" s="697"/>
    </row>
    <row r="26" spans="2:16">
      <c r="B26" s="746" t="s">
        <v>807</v>
      </c>
      <c r="C26" s="747">
        <v>529.32359138000004</v>
      </c>
      <c r="D26" s="747">
        <v>494.6575760214896</v>
      </c>
      <c r="E26" s="747">
        <v>533.35179053772629</v>
      </c>
      <c r="F26" s="747">
        <v>599.638515067924</v>
      </c>
      <c r="G26" s="747">
        <v>667.09884960300803</v>
      </c>
      <c r="H26" s="747">
        <v>742.03532920627299</v>
      </c>
      <c r="I26" s="748">
        <v>-6.5491158760055734E-2</v>
      </c>
      <c r="J26" s="748">
        <v>7.8224243177376751E-2</v>
      </c>
      <c r="K26" s="697"/>
      <c r="L26" s="754"/>
      <c r="M26" s="697"/>
      <c r="P26" s="697"/>
    </row>
    <row r="27" spans="2:16">
      <c r="B27" s="746" t="s">
        <v>816</v>
      </c>
      <c r="C27" s="747">
        <v>45678.162452799996</v>
      </c>
      <c r="D27" s="747">
        <v>47138.26656156918</v>
      </c>
      <c r="E27" s="747">
        <v>49912.053508846853</v>
      </c>
      <c r="F27" s="747">
        <v>56822.404227933199</v>
      </c>
      <c r="G27" s="747">
        <v>62944.657905348999</v>
      </c>
      <c r="H27" s="747">
        <v>69722.5605977659</v>
      </c>
      <c r="I27" s="748">
        <v>3.1965036033967831E-2</v>
      </c>
      <c r="J27" s="748">
        <v>5.884363489808675E-2</v>
      </c>
      <c r="K27" s="697"/>
      <c r="L27" s="754"/>
      <c r="M27" s="697"/>
      <c r="P27" s="697"/>
    </row>
    <row r="28" spans="2:16">
      <c r="B28" s="746" t="s">
        <v>817</v>
      </c>
      <c r="C28" s="747">
        <v>32896.416535689998</v>
      </c>
      <c r="D28" s="747">
        <v>32430.47386060144</v>
      </c>
      <c r="E28" s="747">
        <v>35784.919189749955</v>
      </c>
      <c r="F28" s="747">
        <v>40031.992520223299</v>
      </c>
      <c r="G28" s="747">
        <v>44306.242553008102</v>
      </c>
      <c r="H28" s="747">
        <v>49034.799143489698</v>
      </c>
      <c r="I28" s="748">
        <v>-1.4163934074188478E-2</v>
      </c>
      <c r="J28" s="748">
        <v>0.10343497734776252</v>
      </c>
      <c r="K28" s="697"/>
      <c r="L28" s="754"/>
      <c r="P28" s="697"/>
    </row>
    <row r="29" spans="2:16">
      <c r="B29" s="746" t="s">
        <v>818</v>
      </c>
      <c r="C29" s="747">
        <v>9239.3126293800015</v>
      </c>
      <c r="D29" s="747">
        <v>9627.4692041861872</v>
      </c>
      <c r="E29" s="747">
        <v>10133.187931366161</v>
      </c>
      <c r="F29" s="747">
        <v>10839.998055954815</v>
      </c>
      <c r="G29" s="747">
        <v>11596.109600353777</v>
      </c>
      <c r="H29" s="747">
        <v>12404.961437197655</v>
      </c>
      <c r="I29" s="748">
        <v>4.2011412577586116E-2</v>
      </c>
      <c r="J29" s="758">
        <v>5.2528729664497842E-2</v>
      </c>
      <c r="K29" s="697"/>
      <c r="L29" s="754"/>
      <c r="P29" s="697"/>
    </row>
    <row r="30" spans="2:16">
      <c r="B30" s="746" t="s">
        <v>809</v>
      </c>
      <c r="C30" s="747">
        <v>56382.760823429999</v>
      </c>
      <c r="D30" s="747">
        <v>62206.039249940819</v>
      </c>
      <c r="E30" s="747">
        <v>69783.374174191209</v>
      </c>
      <c r="F30" s="747">
        <v>74186.928274598627</v>
      </c>
      <c r="G30" s="747">
        <v>81157.656170133123</v>
      </c>
      <c r="H30" s="747">
        <v>88721.18930501891</v>
      </c>
      <c r="I30" s="748">
        <v>0.10328118633188565</v>
      </c>
      <c r="J30" s="748">
        <v>0.12181027783821818</v>
      </c>
      <c r="L30" s="754"/>
      <c r="P30" s="697"/>
    </row>
    <row r="31" spans="2:16" ht="24" customHeight="1">
      <c r="B31" s="742" t="s">
        <v>819</v>
      </c>
      <c r="C31" s="743">
        <v>47195.866865679993</v>
      </c>
      <c r="D31" s="743">
        <v>52562.276139829992</v>
      </c>
      <c r="E31" s="743">
        <v>37025.465731886907</v>
      </c>
      <c r="F31" s="743">
        <v>31727.205389292434</v>
      </c>
      <c r="G31" s="743">
        <v>32032.123739932886</v>
      </c>
      <c r="H31" s="743">
        <v>34412.68966428475</v>
      </c>
      <c r="I31" s="751">
        <v>0.11370506848455331</v>
      </c>
      <c r="J31" s="751">
        <v>-0.29558861504800382</v>
      </c>
      <c r="K31" s="697"/>
      <c r="P31" s="697"/>
    </row>
    <row r="32" spans="2:16">
      <c r="B32" s="752" t="s">
        <v>820</v>
      </c>
      <c r="C32" s="747">
        <v>4923.1171042900005</v>
      </c>
      <c r="D32" s="747">
        <v>4260.8142344089383</v>
      </c>
      <c r="E32" s="747">
        <v>4675.9786425968787</v>
      </c>
      <c r="F32" s="747">
        <v>4772.7845340988415</v>
      </c>
      <c r="G32" s="747">
        <v>4872.0615137193226</v>
      </c>
      <c r="H32" s="747">
        <v>4973.8787561145791</v>
      </c>
      <c r="I32" s="748">
        <v>-0.13452917244319296</v>
      </c>
      <c r="J32" s="748">
        <v>9.7437810086909771E-2</v>
      </c>
      <c r="K32" s="753"/>
      <c r="L32" s="697"/>
      <c r="P32" s="697"/>
    </row>
    <row r="33" spans="2:13">
      <c r="B33" s="746" t="s">
        <v>821</v>
      </c>
      <c r="C33" s="747">
        <v>1034.4980056499999</v>
      </c>
      <c r="D33" s="747">
        <v>1170.3149431420961</v>
      </c>
      <c r="E33" s="747">
        <v>1341.4304665409857</v>
      </c>
      <c r="F33" s="747">
        <v>1353.7716268331628</v>
      </c>
      <c r="G33" s="747">
        <v>1366.226325800028</v>
      </c>
      <c r="H33" s="747">
        <v>1440.3949718368794</v>
      </c>
      <c r="I33" s="748">
        <v>0.13128777121881363</v>
      </c>
      <c r="J33" s="748">
        <v>0.14621322610772913</v>
      </c>
      <c r="K33" s="697"/>
    </row>
    <row r="34" spans="2:13">
      <c r="B34" s="760" t="s">
        <v>822</v>
      </c>
      <c r="C34" s="747">
        <v>1235.9357734799999</v>
      </c>
      <c r="D34" s="747">
        <v>1263.199769445624</v>
      </c>
      <c r="E34" s="747">
        <v>1399.7565147039563</v>
      </c>
      <c r="F34" s="747">
        <v>1474.09789223333</v>
      </c>
      <c r="G34" s="747">
        <v>1547.28937143689</v>
      </c>
      <c r="H34" s="747">
        <v>1624.34738919759</v>
      </c>
      <c r="I34" s="748">
        <v>2.2059395439989249E-2</v>
      </c>
      <c r="J34" s="748">
        <v>0.10810383959954528</v>
      </c>
      <c r="K34" s="697"/>
      <c r="L34" s="761"/>
    </row>
    <row r="35" spans="2:13">
      <c r="B35" s="762" t="s">
        <v>809</v>
      </c>
      <c r="C35" s="743">
        <v>40002.315982259992</v>
      </c>
      <c r="D35" s="743">
        <v>45867.947192833337</v>
      </c>
      <c r="E35" s="743">
        <v>29608.300108045089</v>
      </c>
      <c r="F35" s="743">
        <v>24126.551336127101</v>
      </c>
      <c r="G35" s="743">
        <v>24246.546528976643</v>
      </c>
      <c r="H35" s="743">
        <v>26374.068547135699</v>
      </c>
      <c r="I35" s="751">
        <v>0.14663229031975566</v>
      </c>
      <c r="J35" s="751">
        <v>-0.35448822281998149</v>
      </c>
      <c r="K35" s="697"/>
    </row>
    <row r="36" spans="2:13">
      <c r="B36" s="760" t="s">
        <v>823</v>
      </c>
      <c r="C36" s="747">
        <v>0</v>
      </c>
      <c r="D36" s="747">
        <v>3923</v>
      </c>
      <c r="E36" s="747">
        <v>4945.0434306408806</v>
      </c>
      <c r="F36" s="747">
        <v>0</v>
      </c>
      <c r="G36" s="747">
        <v>0</v>
      </c>
      <c r="H36" s="747">
        <v>0</v>
      </c>
      <c r="I36" s="748">
        <v>0</v>
      </c>
      <c r="J36" s="748">
        <v>0</v>
      </c>
      <c r="K36" s="697"/>
    </row>
    <row r="37" spans="2:13">
      <c r="B37" s="760" t="s">
        <v>824</v>
      </c>
      <c r="C37" s="747">
        <v>0</v>
      </c>
      <c r="D37" s="747">
        <v>1105.5415927000001</v>
      </c>
      <c r="E37" s="747">
        <v>0</v>
      </c>
      <c r="F37" s="747">
        <v>0</v>
      </c>
      <c r="G37" s="747">
        <v>0</v>
      </c>
      <c r="H37" s="747">
        <v>0</v>
      </c>
      <c r="I37" s="748">
        <v>0</v>
      </c>
      <c r="J37" s="748">
        <v>0</v>
      </c>
      <c r="K37" s="697"/>
    </row>
    <row r="38" spans="2:13">
      <c r="B38" s="763" t="s">
        <v>825</v>
      </c>
      <c r="C38" s="747">
        <v>0</v>
      </c>
      <c r="D38" s="747">
        <v>10000</v>
      </c>
      <c r="E38" s="747">
        <v>0</v>
      </c>
      <c r="F38" s="747">
        <v>0</v>
      </c>
      <c r="G38" s="747">
        <v>0</v>
      </c>
      <c r="H38" s="747">
        <v>0</v>
      </c>
      <c r="I38" s="748">
        <v>0</v>
      </c>
      <c r="J38" s="748">
        <v>-1</v>
      </c>
      <c r="K38" s="697"/>
    </row>
    <row r="39" spans="2:13">
      <c r="B39" s="763" t="s">
        <v>826</v>
      </c>
      <c r="C39" s="747">
        <v>2000</v>
      </c>
      <c r="D39" s="747">
        <v>2000</v>
      </c>
      <c r="E39" s="747">
        <v>0</v>
      </c>
      <c r="F39" s="747">
        <v>0</v>
      </c>
      <c r="G39" s="747">
        <v>0</v>
      </c>
      <c r="H39" s="747">
        <v>0</v>
      </c>
      <c r="I39" s="748">
        <v>1</v>
      </c>
      <c r="J39" s="748">
        <v>-1</v>
      </c>
      <c r="K39" s="697"/>
    </row>
    <row r="40" spans="2:13">
      <c r="B40" s="763" t="s">
        <v>827</v>
      </c>
      <c r="C40" s="747">
        <v>7274.5077915000002</v>
      </c>
      <c r="D40" s="747">
        <v>7929.2982843</v>
      </c>
      <c r="E40" s="747">
        <v>9000</v>
      </c>
      <c r="F40" s="747">
        <v>9500</v>
      </c>
      <c r="G40" s="747">
        <v>9500</v>
      </c>
      <c r="H40" s="747">
        <v>10500</v>
      </c>
      <c r="I40" s="748">
        <v>2</v>
      </c>
      <c r="J40" s="748">
        <v>0.13503108059637348</v>
      </c>
      <c r="K40" s="697"/>
    </row>
    <row r="41" spans="2:13">
      <c r="B41" s="763" t="s">
        <v>828</v>
      </c>
      <c r="C41" s="747">
        <v>4843.1158733000002</v>
      </c>
      <c r="D41" s="747">
        <v>2504.31</v>
      </c>
      <c r="E41" s="747">
        <v>1500</v>
      </c>
      <c r="F41" s="747">
        <v>0</v>
      </c>
      <c r="G41" s="747">
        <v>0</v>
      </c>
      <c r="H41" s="747">
        <v>0</v>
      </c>
      <c r="I41" s="748">
        <v>3</v>
      </c>
      <c r="J41" s="748">
        <v>-0.40103261976352766</v>
      </c>
      <c r="K41" s="697"/>
    </row>
    <row r="42" spans="2:13" ht="25.5">
      <c r="B42" s="763" t="s">
        <v>829</v>
      </c>
      <c r="C42" s="747">
        <v>6603.5049934899998</v>
      </c>
      <c r="D42" s="747">
        <v>7.7632951200000004</v>
      </c>
      <c r="E42" s="747">
        <v>0</v>
      </c>
      <c r="F42" s="747">
        <v>0</v>
      </c>
      <c r="G42" s="747">
        <v>0</v>
      </c>
      <c r="H42" s="747">
        <v>0</v>
      </c>
      <c r="I42" s="748">
        <v>4</v>
      </c>
      <c r="J42" s="748">
        <v>-1</v>
      </c>
      <c r="K42" s="697"/>
    </row>
    <row r="43" spans="2:13" ht="25.5">
      <c r="B43" s="763" t="s">
        <v>830</v>
      </c>
      <c r="C43" s="747">
        <v>10015.990999989999</v>
      </c>
      <c r="D43" s="747">
        <v>9857.9779999999992</v>
      </c>
      <c r="E43" s="747">
        <v>11875.275000000001</v>
      </c>
      <c r="F43" s="747">
        <v>12218.932077197671</v>
      </c>
      <c r="G43" s="747">
        <v>12218.932077197671</v>
      </c>
      <c r="H43" s="747">
        <v>13215.996934696981</v>
      </c>
      <c r="I43" s="748">
        <v>-1.5776072481510584E-2</v>
      </c>
      <c r="J43" s="748">
        <v>0.20463598113122217</v>
      </c>
      <c r="K43" s="697"/>
    </row>
    <row r="44" spans="2:13">
      <c r="B44" s="764" t="s">
        <v>831</v>
      </c>
      <c r="C44" s="747">
        <v>4540.0639436800002</v>
      </c>
      <c r="D44" s="747">
        <v>475.19767114000001</v>
      </c>
      <c r="E44" s="747">
        <v>0</v>
      </c>
      <c r="F44" s="747">
        <v>0</v>
      </c>
      <c r="G44" s="747">
        <v>0</v>
      </c>
      <c r="H44" s="747">
        <v>0</v>
      </c>
      <c r="I44" s="748">
        <v>0</v>
      </c>
      <c r="J44" s="748">
        <v>-1</v>
      </c>
      <c r="K44" s="697"/>
    </row>
    <row r="45" spans="2:13">
      <c r="B45" s="764" t="s">
        <v>832</v>
      </c>
      <c r="C45" s="747">
        <v>0</v>
      </c>
      <c r="D45" s="747">
        <v>5000</v>
      </c>
      <c r="E45" s="747">
        <v>0</v>
      </c>
      <c r="F45" s="747">
        <v>0</v>
      </c>
      <c r="G45" s="747">
        <v>0</v>
      </c>
      <c r="H45" s="747">
        <v>0</v>
      </c>
      <c r="I45" s="748"/>
      <c r="J45" s="748"/>
      <c r="K45" s="697"/>
    </row>
    <row r="46" spans="2:13">
      <c r="B46" s="760" t="s">
        <v>833</v>
      </c>
      <c r="C46" s="747">
        <v>4725.1323802999996</v>
      </c>
      <c r="D46" s="747">
        <v>3064.8583495733419</v>
      </c>
      <c r="E46" s="747">
        <v>2287.9816774042083</v>
      </c>
      <c r="F46" s="747">
        <v>2407.6192589294287</v>
      </c>
      <c r="G46" s="747">
        <v>2527.6144517789721</v>
      </c>
      <c r="H46" s="747">
        <v>2658.0716124387168</v>
      </c>
      <c r="I46" s="748">
        <v>-0.35137090288701001</v>
      </c>
      <c r="J46" s="748">
        <v>-0.2534788181245905</v>
      </c>
      <c r="K46" s="697"/>
      <c r="L46" s="761"/>
    </row>
    <row r="47" spans="2:13" ht="18.75" customHeight="1">
      <c r="B47" s="765" t="s">
        <v>791</v>
      </c>
      <c r="C47" s="766">
        <v>934927.07067816076</v>
      </c>
      <c r="D47" s="766">
        <v>1059951.4995141122</v>
      </c>
      <c r="E47" s="766">
        <v>1111602.9307249745</v>
      </c>
      <c r="F47" s="766">
        <v>1217595.7376632735</v>
      </c>
      <c r="G47" s="766">
        <v>1328299.2297752723</v>
      </c>
      <c r="H47" s="766">
        <v>1451579.0609215787</v>
      </c>
      <c r="I47" s="884">
        <v>0.1337263972314584</v>
      </c>
      <c r="J47" s="884">
        <v>4.8729994942730448E-2</v>
      </c>
      <c r="K47" s="697"/>
      <c r="L47" s="697"/>
      <c r="M47" s="761"/>
    </row>
    <row r="48" spans="2:13" ht="18.75" customHeight="1">
      <c r="B48" s="792" t="s">
        <v>834</v>
      </c>
      <c r="C48" s="831">
        <v>20254.026467099997</v>
      </c>
      <c r="D48" s="831">
        <v>25301.673975008758</v>
      </c>
      <c r="E48" s="831">
        <v>27328.935079984058</v>
      </c>
      <c r="F48" s="831">
        <v>28837.549519095035</v>
      </c>
      <c r="G48" s="831">
        <v>30696.865900689776</v>
      </c>
      <c r="H48" s="831">
        <v>33129.058232638221</v>
      </c>
      <c r="I48" s="748">
        <v>0.24921698982214724</v>
      </c>
      <c r="J48" s="748">
        <v>8.0123596050509782E-2</v>
      </c>
      <c r="K48" s="697"/>
      <c r="L48" s="697"/>
      <c r="M48" s="761"/>
    </row>
    <row r="49" spans="2:13" ht="18.75" customHeight="1">
      <c r="B49" s="795" t="s">
        <v>840</v>
      </c>
      <c r="C49" s="766">
        <v>955181.09714526078</v>
      </c>
      <c r="D49" s="766">
        <v>1085253.173489121</v>
      </c>
      <c r="E49" s="766">
        <v>1138931.8658049586</v>
      </c>
      <c r="F49" s="766">
        <v>1246433.2871823686</v>
      </c>
      <c r="G49" s="766">
        <v>1358996.095675962</v>
      </c>
      <c r="H49" s="766">
        <v>1484708.119154217</v>
      </c>
      <c r="I49" s="884">
        <v>0.13617530406810308</v>
      </c>
      <c r="J49" s="884">
        <v>4.9461907716205067E-2</v>
      </c>
      <c r="K49" s="697"/>
      <c r="L49" s="697"/>
      <c r="M49" s="761"/>
    </row>
    <row r="50" spans="2:13" ht="17.25" customHeight="1">
      <c r="B50" s="830" t="s">
        <v>331</v>
      </c>
      <c r="C50" s="831">
        <v>1145.8160339399999</v>
      </c>
      <c r="D50" s="831">
        <v>1546.79811</v>
      </c>
      <c r="E50" s="831">
        <v>1748.7866189015654</v>
      </c>
      <c r="F50" s="831">
        <v>508.18030771137552</v>
      </c>
      <c r="G50" s="831">
        <v>94.527489329999995</v>
      </c>
      <c r="H50" s="831">
        <v>3.5389499999999998</v>
      </c>
      <c r="I50" s="885">
        <v>0.34995327712528534</v>
      </c>
      <c r="J50" s="885">
        <v>0.13058492093810825</v>
      </c>
      <c r="K50" s="697"/>
    </row>
    <row r="51" spans="2:13" ht="20.25" customHeight="1">
      <c r="B51" s="765" t="s">
        <v>792</v>
      </c>
      <c r="C51" s="766">
        <v>956326.91317920072</v>
      </c>
      <c r="D51" s="766">
        <v>1086799.9715991211</v>
      </c>
      <c r="E51" s="766">
        <v>1140680.6524238603</v>
      </c>
      <c r="F51" s="766">
        <v>1246941.46749008</v>
      </c>
      <c r="G51" s="766">
        <v>1359090.623165292</v>
      </c>
      <c r="H51" s="766">
        <v>1484711.6581042169</v>
      </c>
      <c r="I51" s="767">
        <v>0.13643144056897594</v>
      </c>
      <c r="J51" s="767">
        <v>4.957736679497593E-2</v>
      </c>
      <c r="K51" s="697"/>
      <c r="L51" s="772"/>
    </row>
    <row r="52" spans="2:13">
      <c r="B52" s="708" t="s">
        <v>793</v>
      </c>
      <c r="I52" s="697"/>
      <c r="L52" s="697"/>
    </row>
    <row r="53" spans="2:13">
      <c r="B53" s="709" t="s">
        <v>794</v>
      </c>
      <c r="C53" s="773"/>
      <c r="D53" s="774"/>
      <c r="E53" s="697"/>
      <c r="F53" s="697"/>
      <c r="G53" s="697"/>
      <c r="H53" s="697"/>
      <c r="I53" s="775"/>
      <c r="J53" s="776"/>
    </row>
    <row r="54" spans="2:13">
      <c r="B54" s="709"/>
      <c r="E54" s="697"/>
      <c r="F54" s="697"/>
      <c r="G54" s="697"/>
      <c r="H54" s="697"/>
      <c r="I54" s="697"/>
    </row>
    <row r="55" spans="2:13">
      <c r="C55" s="697"/>
      <c r="D55" s="697"/>
      <c r="E55" s="697"/>
      <c r="F55" s="697"/>
      <c r="G55" s="697"/>
      <c r="H55" s="697"/>
      <c r="I55" s="697"/>
      <c r="J55" s="697"/>
    </row>
    <row r="56" spans="2:13">
      <c r="C56" s="697"/>
      <c r="D56" s="697"/>
      <c r="E56" s="697"/>
      <c r="F56" s="697"/>
      <c r="G56" s="697"/>
      <c r="H56" s="697"/>
      <c r="I56" s="697"/>
      <c r="J56" s="697"/>
      <c r="K56" s="697"/>
    </row>
    <row r="57" spans="2:13">
      <c r="C57" s="697"/>
      <c r="D57" s="697"/>
      <c r="E57" s="697"/>
      <c r="F57" s="697"/>
      <c r="G57" s="697"/>
      <c r="H57" s="697"/>
      <c r="I57" s="697"/>
      <c r="J57" s="697"/>
    </row>
    <row r="58" spans="2:13">
      <c r="C58" s="777"/>
      <c r="D58" s="777"/>
      <c r="E58" s="777"/>
      <c r="F58" s="777"/>
      <c r="G58" s="777"/>
      <c r="H58" s="777"/>
      <c r="I58" s="777"/>
      <c r="J58" s="697"/>
    </row>
    <row r="59" spans="2:13">
      <c r="C59" s="697"/>
      <c r="D59" s="697"/>
      <c r="E59" s="697"/>
      <c r="F59" s="697"/>
      <c r="G59" s="697"/>
      <c r="H59" s="697"/>
      <c r="I59" s="697"/>
      <c r="J59" s="697"/>
    </row>
    <row r="60" spans="2:13">
      <c r="C60" s="697"/>
      <c r="D60" s="697"/>
      <c r="E60" s="697"/>
      <c r="F60" s="697"/>
      <c r="G60" s="697"/>
      <c r="H60" s="697"/>
      <c r="I60" s="697"/>
      <c r="J60" s="697"/>
    </row>
    <row r="61" spans="2:13">
      <c r="C61" s="697"/>
      <c r="D61" s="697"/>
      <c r="E61" s="697"/>
      <c r="F61" s="697"/>
      <c r="G61" s="697"/>
      <c r="H61" s="697"/>
      <c r="I61" s="697"/>
      <c r="J61" s="697"/>
    </row>
    <row r="62" spans="2:13">
      <c r="C62" s="697"/>
      <c r="D62" s="697"/>
      <c r="E62" s="697"/>
      <c r="F62" s="697"/>
      <c r="G62" s="697"/>
      <c r="H62" s="697"/>
      <c r="I62" s="697"/>
      <c r="J62" s="697"/>
    </row>
    <row r="63" spans="2:13">
      <c r="C63" s="697"/>
      <c r="D63" s="697"/>
      <c r="E63" s="697"/>
      <c r="F63" s="697"/>
      <c r="G63" s="697"/>
      <c r="H63" s="697"/>
      <c r="I63" s="697"/>
      <c r="J63" s="697"/>
    </row>
    <row r="64" spans="2:13">
      <c r="C64" s="697"/>
      <c r="D64" s="697"/>
      <c r="E64" s="697"/>
      <c r="F64" s="697"/>
      <c r="G64" s="697"/>
      <c r="H64" s="697"/>
      <c r="I64" s="697"/>
      <c r="J64" s="697"/>
    </row>
    <row r="65" spans="3:10">
      <c r="C65" s="697"/>
      <c r="D65" s="697"/>
      <c r="E65" s="697"/>
      <c r="F65" s="697"/>
      <c r="G65" s="697"/>
      <c r="H65" s="697"/>
      <c r="I65" s="697"/>
      <c r="J65" s="697"/>
    </row>
    <row r="66" spans="3:10">
      <c r="C66" s="697"/>
      <c r="D66" s="697"/>
      <c r="E66" s="697"/>
      <c r="F66" s="697"/>
      <c r="G66" s="697"/>
      <c r="H66" s="697"/>
      <c r="I66" s="697"/>
      <c r="J66" s="697"/>
    </row>
    <row r="67" spans="3:10">
      <c r="C67" s="697"/>
      <c r="D67" s="697"/>
      <c r="E67" s="697"/>
      <c r="F67" s="697"/>
      <c r="G67" s="697"/>
      <c r="H67" s="697"/>
      <c r="I67" s="697"/>
      <c r="J67" s="697"/>
    </row>
    <row r="68" spans="3:10">
      <c r="C68" s="697"/>
      <c r="D68" s="697"/>
      <c r="E68" s="697"/>
      <c r="F68" s="697"/>
      <c r="G68" s="697"/>
      <c r="H68" s="697"/>
      <c r="I68" s="697"/>
      <c r="J68" s="697"/>
    </row>
    <row r="69" spans="3:10">
      <c r="C69" s="697"/>
      <c r="D69" s="697"/>
      <c r="E69" s="697"/>
      <c r="F69" s="697"/>
      <c r="G69" s="697"/>
      <c r="H69" s="697"/>
      <c r="I69" s="697"/>
      <c r="J69" s="697"/>
    </row>
    <row r="70" spans="3:10">
      <c r="C70" s="697"/>
      <c r="D70" s="697"/>
      <c r="E70" s="697"/>
      <c r="F70" s="697"/>
      <c r="G70" s="697"/>
      <c r="H70" s="697"/>
      <c r="I70" s="697"/>
      <c r="J70" s="697"/>
    </row>
    <row r="71" spans="3:10">
      <c r="C71" s="697"/>
      <c r="D71" s="697"/>
      <c r="E71" s="697"/>
      <c r="F71" s="697"/>
      <c r="G71" s="697"/>
      <c r="H71" s="697"/>
      <c r="I71" s="697"/>
      <c r="J71" s="697"/>
    </row>
    <row r="72" spans="3:10">
      <c r="C72" s="697"/>
      <c r="D72" s="697"/>
      <c r="E72" s="697"/>
      <c r="F72" s="697"/>
      <c r="G72" s="697"/>
      <c r="H72" s="697"/>
      <c r="I72" s="697"/>
      <c r="J72" s="697"/>
    </row>
    <row r="73" spans="3:10">
      <c r="C73" s="697"/>
      <c r="D73" s="697"/>
      <c r="E73" s="697"/>
      <c r="F73" s="697"/>
      <c r="G73" s="697"/>
      <c r="H73" s="697"/>
      <c r="I73" s="697"/>
      <c r="J73" s="697"/>
    </row>
    <row r="74" spans="3:10">
      <c r="C74" s="697"/>
      <c r="D74" s="697"/>
      <c r="E74" s="697"/>
      <c r="F74" s="697"/>
      <c r="G74" s="697"/>
      <c r="H74" s="697"/>
      <c r="I74" s="697"/>
      <c r="J74" s="697"/>
    </row>
  </sheetData>
  <mergeCells count="14">
    <mergeCell ref="I9:J9"/>
    <mergeCell ref="B1:J1"/>
    <mergeCell ref="B2:J2"/>
    <mergeCell ref="B3:J3"/>
    <mergeCell ref="B6:J6"/>
    <mergeCell ref="B7:J7"/>
    <mergeCell ref="B8:J8"/>
    <mergeCell ref="B9:B10"/>
    <mergeCell ref="C9:C10"/>
    <mergeCell ref="D9:D10"/>
    <mergeCell ref="E9:E10"/>
    <mergeCell ref="F9:F10"/>
    <mergeCell ref="G9:G10"/>
    <mergeCell ref="H9:H10"/>
  </mergeCells>
  <printOptions horizontalCentered="1"/>
  <pageMargins left="0" right="0" top="0.74803149606299213" bottom="0.74803149606299213" header="0.31496062992125984" footer="0.31496062992125984"/>
  <pageSetup scale="85"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8614D-D1EB-45B6-8343-05F44F295ED5}">
  <dimension ref="B3:P26"/>
  <sheetViews>
    <sheetView showGridLines="0" zoomScale="90" zoomScaleNormal="90" zoomScalePageLayoutView="85" workbookViewId="0">
      <selection activeCell="B8" sqref="B8:J8"/>
    </sheetView>
  </sheetViews>
  <sheetFormatPr defaultColWidth="9.140625" defaultRowHeight="12.75"/>
  <cols>
    <col min="1" max="1" width="9.140625" style="778"/>
    <col min="2" max="2" width="29.5703125" style="778" customWidth="1"/>
    <col min="3" max="8" width="13.85546875" style="778" customWidth="1"/>
    <col min="9" max="9" width="13.7109375" style="778" customWidth="1"/>
    <col min="10" max="10" width="9.5703125" style="778" customWidth="1"/>
    <col min="11" max="12" width="9.140625" style="778"/>
    <col min="13" max="13" width="11.85546875" style="778" bestFit="1" customWidth="1"/>
    <col min="14" max="14" width="14.7109375" style="778" customWidth="1"/>
    <col min="15" max="16" width="19.85546875" style="778" customWidth="1"/>
    <col min="17" max="16384" width="9.140625" style="778"/>
  </cols>
  <sheetData>
    <row r="3" spans="2:16" ht="14.25">
      <c r="B3" s="1669" t="s">
        <v>0</v>
      </c>
      <c r="C3" s="1669"/>
      <c r="D3" s="1669"/>
      <c r="E3" s="1669"/>
      <c r="F3" s="1669"/>
      <c r="G3" s="1669"/>
      <c r="H3" s="1669"/>
      <c r="I3" s="1669"/>
      <c r="J3" s="1669"/>
    </row>
    <row r="4" spans="2:16" ht="14.25">
      <c r="B4" s="1412" t="s">
        <v>1</v>
      </c>
      <c r="C4" s="1412"/>
      <c r="D4" s="1412"/>
      <c r="E4" s="1412"/>
      <c r="F4" s="1412"/>
      <c r="G4" s="1412"/>
      <c r="H4" s="1412"/>
      <c r="I4" s="1412"/>
      <c r="J4" s="1412"/>
    </row>
    <row r="5" spans="2:16" ht="15">
      <c r="B5" s="1670" t="s">
        <v>2</v>
      </c>
      <c r="C5" s="1670"/>
      <c r="D5" s="1670"/>
      <c r="E5" s="1670"/>
      <c r="F5" s="1670"/>
      <c r="G5" s="1670"/>
      <c r="H5" s="1670"/>
      <c r="I5" s="1670"/>
      <c r="J5" s="1670"/>
    </row>
    <row r="6" spans="2:16" ht="14.25">
      <c r="B6" s="1513" t="s">
        <v>869</v>
      </c>
      <c r="C6" s="1513"/>
      <c r="D6" s="1513"/>
      <c r="E6" s="1513"/>
      <c r="F6" s="1513"/>
      <c r="G6" s="1513"/>
      <c r="H6" s="1513"/>
      <c r="I6" s="1513"/>
      <c r="J6" s="1513"/>
    </row>
    <row r="7" spans="2:16" ht="14.25">
      <c r="B7" s="1513" t="s">
        <v>870</v>
      </c>
      <c r="C7" s="1513"/>
      <c r="D7" s="1513"/>
      <c r="E7" s="1513"/>
      <c r="F7" s="1513"/>
      <c r="G7" s="1513"/>
      <c r="H7" s="1513"/>
      <c r="I7" s="1513"/>
      <c r="J7" s="1513"/>
    </row>
    <row r="8" spans="2:16" ht="15">
      <c r="B8" s="1672" t="s">
        <v>613</v>
      </c>
      <c r="C8" s="1672"/>
      <c r="D8" s="1672"/>
      <c r="E8" s="1672"/>
      <c r="F8" s="1672"/>
      <c r="G8" s="1672"/>
      <c r="H8" s="1672"/>
      <c r="I8" s="1672"/>
      <c r="J8" s="1672"/>
    </row>
    <row r="9" spans="2:16" ht="40.5" customHeight="1">
      <c r="B9" s="1673" t="s">
        <v>687</v>
      </c>
      <c r="C9" s="1661" t="s">
        <v>710</v>
      </c>
      <c r="D9" s="1663" t="s">
        <v>802</v>
      </c>
      <c r="E9" s="1661" t="s">
        <v>712</v>
      </c>
      <c r="F9" s="1661" t="s">
        <v>866</v>
      </c>
      <c r="G9" s="1661" t="s">
        <v>867</v>
      </c>
      <c r="H9" s="1661" t="s">
        <v>868</v>
      </c>
      <c r="I9" s="1666" t="s">
        <v>837</v>
      </c>
      <c r="J9" s="1675"/>
      <c r="O9" s="779">
        <v>289301112.24300808</v>
      </c>
      <c r="P9" s="779">
        <v>303403700.9355756</v>
      </c>
    </row>
    <row r="10" spans="2:16">
      <c r="B10" s="1674"/>
      <c r="C10" s="1662"/>
      <c r="D10" s="1664"/>
      <c r="E10" s="1665"/>
      <c r="F10" s="1665"/>
      <c r="G10" s="1665"/>
      <c r="H10" s="1665"/>
      <c r="I10" s="716" t="s">
        <v>838</v>
      </c>
      <c r="J10" s="716" t="s">
        <v>839</v>
      </c>
      <c r="O10" s="779">
        <v>70224702.406004697</v>
      </c>
      <c r="P10" s="779">
        <v>78912571.276086017</v>
      </c>
    </row>
    <row r="11" spans="2:16">
      <c r="B11" s="780" t="s">
        <v>803</v>
      </c>
      <c r="C11" s="781">
        <v>230911.45068751997</v>
      </c>
      <c r="D11" s="781">
        <v>242933.01672467726</v>
      </c>
      <c r="E11" s="781">
        <v>253865.93136427627</v>
      </c>
      <c r="F11" s="781">
        <v>281560.58140353195</v>
      </c>
      <c r="G11" s="781">
        <v>295947.89859632542</v>
      </c>
      <c r="H11" s="781">
        <v>321311.4702640805</v>
      </c>
      <c r="I11" s="782">
        <v>10932.91463959901</v>
      </c>
      <c r="J11" s="783">
        <v>4.5003823634189644E-2</v>
      </c>
      <c r="K11" s="784"/>
      <c r="O11" s="785"/>
      <c r="P11" s="779"/>
    </row>
    <row r="12" spans="2:16">
      <c r="B12" s="780" t="s">
        <v>810</v>
      </c>
      <c r="C12" s="781">
        <v>656819.75312496081</v>
      </c>
      <c r="D12" s="781">
        <v>764456.20664960495</v>
      </c>
      <c r="E12" s="781">
        <v>820711.53362881136</v>
      </c>
      <c r="F12" s="781">
        <v>904307.95087044907</v>
      </c>
      <c r="G12" s="781">
        <v>1000319.207439014</v>
      </c>
      <c r="H12" s="781">
        <v>1095854.9009932135</v>
      </c>
      <c r="I12" s="782">
        <v>56255.326979206409</v>
      </c>
      <c r="J12" s="783">
        <v>7.3588684989239095E-2</v>
      </c>
      <c r="K12" s="784"/>
      <c r="O12" s="785"/>
      <c r="P12" s="785"/>
    </row>
    <row r="13" spans="2:16">
      <c r="B13" s="786" t="s">
        <v>819</v>
      </c>
      <c r="C13" s="781">
        <v>47195.866865679993</v>
      </c>
      <c r="D13" s="781">
        <v>52562.276139829992</v>
      </c>
      <c r="E13" s="781">
        <v>37025.465731886907</v>
      </c>
      <c r="F13" s="781">
        <v>31727.205389292434</v>
      </c>
      <c r="G13" s="781">
        <v>32032.123739932886</v>
      </c>
      <c r="H13" s="781">
        <v>34412.68966428475</v>
      </c>
      <c r="I13" s="782">
        <v>-15536.810407943085</v>
      </c>
      <c r="J13" s="787">
        <v>-0.29558861504800382</v>
      </c>
      <c r="K13" s="784"/>
      <c r="N13" s="785"/>
      <c r="O13" s="785"/>
    </row>
    <row r="14" spans="2:16">
      <c r="B14" s="788" t="s">
        <v>791</v>
      </c>
      <c r="C14" s="789">
        <v>934927.07067816076</v>
      </c>
      <c r="D14" s="789">
        <v>1059951.4995141122</v>
      </c>
      <c r="E14" s="789">
        <v>1111602.9307249745</v>
      </c>
      <c r="F14" s="789">
        <v>1217595.7376632735</v>
      </c>
      <c r="G14" s="789">
        <v>1328299.2297752723</v>
      </c>
      <c r="H14" s="789">
        <v>1451579.0609215787</v>
      </c>
      <c r="I14" s="790">
        <v>51651.43121086224</v>
      </c>
      <c r="J14" s="791">
        <v>4.8729994942730448E-2</v>
      </c>
    </row>
    <row r="15" spans="2:16" ht="25.5">
      <c r="B15" s="792" t="s">
        <v>834</v>
      </c>
      <c r="C15" s="793">
        <v>20254.026467099997</v>
      </c>
      <c r="D15" s="793">
        <v>25301.673975008758</v>
      </c>
      <c r="E15" s="793">
        <v>27328.935079984058</v>
      </c>
      <c r="F15" s="793">
        <v>28837.549519095035</v>
      </c>
      <c r="G15" s="793">
        <v>30696.865900689776</v>
      </c>
      <c r="H15" s="793">
        <v>33129.058232638221</v>
      </c>
      <c r="I15" s="782">
        <v>2027.2611049752995</v>
      </c>
      <c r="J15" s="748">
        <v>8.0123596050509782E-2</v>
      </c>
    </row>
    <row r="16" spans="2:16" ht="25.5">
      <c r="B16" s="886" t="s">
        <v>840</v>
      </c>
      <c r="C16" s="789">
        <v>955181.09714526078</v>
      </c>
      <c r="D16" s="789">
        <v>1085253.173489121</v>
      </c>
      <c r="E16" s="789">
        <v>1138931.8658049586</v>
      </c>
      <c r="F16" s="789">
        <v>1246433.2871823686</v>
      </c>
      <c r="G16" s="789">
        <v>1358996.095675962</v>
      </c>
      <c r="H16" s="789">
        <v>1484708.119154217</v>
      </c>
      <c r="I16" s="789">
        <v>53678.692315837543</v>
      </c>
      <c r="J16" s="789">
        <v>0.12885359099324023</v>
      </c>
    </row>
    <row r="17" spans="2:10">
      <c r="B17" s="887" t="s">
        <v>331</v>
      </c>
      <c r="C17" s="888">
        <v>1145.8160339399999</v>
      </c>
      <c r="D17" s="888">
        <v>1546.79811</v>
      </c>
      <c r="E17" s="888">
        <v>1748.7866189015654</v>
      </c>
      <c r="F17" s="888">
        <v>508.18030771137552</v>
      </c>
      <c r="G17" s="888">
        <v>94.527489329999995</v>
      </c>
      <c r="H17" s="888">
        <v>3.5389499999999998</v>
      </c>
      <c r="I17" s="833">
        <v>201.98850890156541</v>
      </c>
      <c r="J17" s="889">
        <v>0.13058492093810825</v>
      </c>
    </row>
    <row r="18" spans="2:10">
      <c r="B18" s="788" t="s">
        <v>792</v>
      </c>
      <c r="C18" s="789">
        <v>956326.91317920072</v>
      </c>
      <c r="D18" s="789">
        <v>1086799.9715991211</v>
      </c>
      <c r="E18" s="789">
        <v>1140680.6524238603</v>
      </c>
      <c r="F18" s="789">
        <v>1246941.46749008</v>
      </c>
      <c r="G18" s="789">
        <v>1359090.623165292</v>
      </c>
      <c r="H18" s="789">
        <v>1484711.6581042169</v>
      </c>
      <c r="I18" s="790">
        <v>53880.68082473916</v>
      </c>
      <c r="J18" s="800">
        <v>4.957736679497593E-2</v>
      </c>
    </row>
    <row r="19" spans="2:10">
      <c r="B19" s="708" t="s">
        <v>793</v>
      </c>
      <c r="C19" s="773"/>
    </row>
    <row r="20" spans="2:10">
      <c r="B20" s="709" t="s">
        <v>794</v>
      </c>
      <c r="C20" s="801"/>
      <c r="D20" s="801"/>
      <c r="E20" s="801"/>
      <c r="F20" s="801"/>
      <c r="G20" s="801"/>
      <c r="H20" s="801"/>
      <c r="I20" s="801"/>
      <c r="J20" s="801"/>
    </row>
    <row r="21" spans="2:10">
      <c r="B21" s="709"/>
      <c r="C21" s="802"/>
      <c r="D21" s="803"/>
      <c r="E21" s="803"/>
      <c r="F21" s="803"/>
      <c r="G21" s="803"/>
      <c r="H21" s="803"/>
    </row>
    <row r="22" spans="2:10">
      <c r="C22" s="803"/>
      <c r="D22" s="803"/>
      <c r="E22" s="803"/>
      <c r="F22" s="803"/>
      <c r="G22" s="803"/>
      <c r="H22" s="803"/>
      <c r="I22" s="804"/>
      <c r="J22" s="804"/>
    </row>
    <row r="23" spans="2:10">
      <c r="C23" s="803"/>
      <c r="D23" s="803"/>
      <c r="E23" s="803"/>
      <c r="F23" s="803"/>
      <c r="G23" s="803"/>
      <c r="H23" s="803"/>
    </row>
    <row r="24" spans="2:10">
      <c r="C24" s="705"/>
      <c r="D24" s="705"/>
      <c r="E24" s="705"/>
      <c r="F24" s="705"/>
      <c r="G24" s="705"/>
      <c r="H24" s="705"/>
    </row>
    <row r="25" spans="2:10">
      <c r="C25" s="890"/>
      <c r="D25" s="890"/>
      <c r="E25" s="890"/>
      <c r="F25" s="890"/>
      <c r="G25" s="890"/>
      <c r="H25" s="890"/>
    </row>
    <row r="26" spans="2:10">
      <c r="D26" s="806"/>
      <c r="E26" s="806"/>
      <c r="F26" s="806"/>
      <c r="G26" s="806"/>
      <c r="H26" s="806"/>
    </row>
  </sheetData>
  <mergeCells count="14">
    <mergeCell ref="I9:J9"/>
    <mergeCell ref="B3:J3"/>
    <mergeCell ref="B4:J4"/>
    <mergeCell ref="B5:J5"/>
    <mergeCell ref="B6:J6"/>
    <mergeCell ref="B7:J7"/>
    <mergeCell ref="B8:J8"/>
    <mergeCell ref="B9:B10"/>
    <mergeCell ref="C9:C10"/>
    <mergeCell ref="D9:D10"/>
    <mergeCell ref="E9:E10"/>
    <mergeCell ref="F9:F10"/>
    <mergeCell ref="G9:G10"/>
    <mergeCell ref="H9:H10"/>
  </mergeCell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B4DB5-82DB-4ECC-88F5-D55C4C2778F1}">
  <dimension ref="B3:J31"/>
  <sheetViews>
    <sheetView workbookViewId="0">
      <selection activeCell="C31" sqref="C31:I31"/>
    </sheetView>
  </sheetViews>
  <sheetFormatPr defaultColWidth="11.5703125" defaultRowHeight="15"/>
  <cols>
    <col min="1" max="16384" width="11.5703125" style="512"/>
  </cols>
  <sheetData>
    <row r="3" spans="3:10">
      <c r="C3" s="1612" t="s">
        <v>0</v>
      </c>
      <c r="D3" s="1612"/>
      <c r="E3" s="1612"/>
      <c r="F3" s="1612"/>
      <c r="G3" s="1612"/>
      <c r="H3" s="1612"/>
      <c r="I3" s="1612"/>
      <c r="J3" s="1612"/>
    </row>
    <row r="4" spans="3:10">
      <c r="C4" s="1613" t="s">
        <v>1</v>
      </c>
      <c r="D4" s="1613"/>
      <c r="E4" s="1613"/>
      <c r="F4" s="1613"/>
      <c r="G4" s="1613"/>
      <c r="H4" s="1613"/>
      <c r="I4" s="1613"/>
      <c r="J4" s="1613"/>
    </row>
    <row r="5" spans="3:10">
      <c r="C5" s="1413" t="s">
        <v>2</v>
      </c>
      <c r="D5" s="1413"/>
      <c r="E5" s="1413"/>
      <c r="F5" s="1413"/>
      <c r="G5" s="1413"/>
      <c r="H5" s="1413"/>
      <c r="I5" s="1413"/>
      <c r="J5" s="1413"/>
    </row>
    <row r="8" spans="3:10" ht="30.6" customHeight="1">
      <c r="C8" s="1418" t="s">
        <v>871</v>
      </c>
      <c r="D8" s="1418"/>
      <c r="E8" s="1418"/>
      <c r="F8" s="1418"/>
      <c r="G8" s="1418"/>
      <c r="H8" s="1418"/>
      <c r="I8" s="1418"/>
    </row>
    <row r="31" spans="2:9">
      <c r="B31" s="534"/>
      <c r="C31" s="1682" t="s">
        <v>872</v>
      </c>
      <c r="D31" s="1682"/>
      <c r="E31" s="1682"/>
      <c r="F31" s="1682"/>
      <c r="G31" s="1682"/>
      <c r="H31" s="1682"/>
      <c r="I31" s="1682"/>
    </row>
  </sheetData>
  <mergeCells count="5">
    <mergeCell ref="C3:J3"/>
    <mergeCell ref="C4:J4"/>
    <mergeCell ref="C5:J5"/>
    <mergeCell ref="C8:I8"/>
    <mergeCell ref="C31:I31"/>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B0708-B109-49C1-B007-218B3E6C59A0}">
  <dimension ref="B3:J32"/>
  <sheetViews>
    <sheetView workbookViewId="0">
      <selection activeCell="C3" sqref="C3:J5"/>
    </sheetView>
  </sheetViews>
  <sheetFormatPr defaultColWidth="11.5703125" defaultRowHeight="15"/>
  <cols>
    <col min="1" max="16384" width="11.5703125" style="512"/>
  </cols>
  <sheetData>
    <row r="3" spans="3:10">
      <c r="C3" s="1612" t="s">
        <v>0</v>
      </c>
      <c r="D3" s="1612"/>
      <c r="E3" s="1612"/>
      <c r="F3" s="1612"/>
      <c r="G3" s="1612"/>
      <c r="H3" s="1612"/>
      <c r="I3" s="1612"/>
      <c r="J3" s="1612"/>
    </row>
    <row r="4" spans="3:10">
      <c r="C4" s="1613" t="s">
        <v>1</v>
      </c>
      <c r="D4" s="1613"/>
      <c r="E4" s="1613"/>
      <c r="F4" s="1613"/>
      <c r="G4" s="1613"/>
      <c r="H4" s="1613"/>
      <c r="I4" s="1613"/>
      <c r="J4" s="1613"/>
    </row>
    <row r="5" spans="3:10">
      <c r="C5" s="1413" t="s">
        <v>2</v>
      </c>
      <c r="D5" s="1413"/>
      <c r="E5" s="1413"/>
      <c r="F5" s="1413"/>
      <c r="G5" s="1413"/>
      <c r="H5" s="1413"/>
      <c r="I5" s="1413"/>
      <c r="J5" s="1413"/>
    </row>
    <row r="9" spans="3:10" ht="32.450000000000003" customHeight="1">
      <c r="C9" s="1684" t="s">
        <v>873</v>
      </c>
      <c r="D9" s="1684"/>
      <c r="E9" s="1684"/>
      <c r="F9" s="1684"/>
      <c r="G9" s="1684"/>
      <c r="H9" s="1684"/>
      <c r="I9" s="1684"/>
    </row>
    <row r="10" spans="3:10" ht="15.75">
      <c r="C10" s="1685" t="s">
        <v>676</v>
      </c>
      <c r="D10" s="1685"/>
      <c r="E10" s="1685"/>
      <c r="F10" s="1685"/>
      <c r="G10" s="1685"/>
      <c r="H10" s="1685"/>
      <c r="I10" s="1685"/>
    </row>
    <row r="11" spans="3:10">
      <c r="C11" s="1683"/>
      <c r="D11" s="1683"/>
      <c r="E11" s="1683"/>
      <c r="F11" s="1683"/>
      <c r="G11" s="1683"/>
      <c r="H11" s="1683"/>
      <c r="I11" s="1683"/>
    </row>
    <row r="32" spans="2:2">
      <c r="B32" s="541" t="s">
        <v>872</v>
      </c>
    </row>
  </sheetData>
  <mergeCells count="6">
    <mergeCell ref="C11:I11"/>
    <mergeCell ref="C3:J3"/>
    <mergeCell ref="C4:J4"/>
    <mergeCell ref="C5:J5"/>
    <mergeCell ref="C9:I9"/>
    <mergeCell ref="C10:I10"/>
  </mergeCell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5E9A2-6717-459A-B62D-2A48FCBBD398}">
  <dimension ref="B3:I35"/>
  <sheetViews>
    <sheetView workbookViewId="0">
      <selection activeCell="K40" sqref="K40"/>
    </sheetView>
  </sheetViews>
  <sheetFormatPr defaultColWidth="11.5703125" defaultRowHeight="15"/>
  <cols>
    <col min="1" max="16384" width="11.5703125" style="512"/>
  </cols>
  <sheetData>
    <row r="3" spans="2:9">
      <c r="B3" s="1612" t="s">
        <v>0</v>
      </c>
      <c r="C3" s="1612"/>
      <c r="D3" s="1612"/>
      <c r="E3" s="1612"/>
      <c r="F3" s="1612"/>
      <c r="G3" s="1612"/>
      <c r="H3" s="1612"/>
      <c r="I3" s="1612"/>
    </row>
    <row r="4" spans="2:9">
      <c r="B4" s="1613" t="s">
        <v>1</v>
      </c>
      <c r="C4" s="1613"/>
      <c r="D4" s="1613"/>
      <c r="E4" s="1613"/>
      <c r="F4" s="1613"/>
      <c r="G4" s="1613"/>
      <c r="H4" s="1613"/>
      <c r="I4" s="1613"/>
    </row>
    <row r="5" spans="2:9">
      <c r="B5" s="1413" t="s">
        <v>2</v>
      </c>
      <c r="C5" s="1413"/>
      <c r="D5" s="1413"/>
      <c r="E5" s="1413"/>
      <c r="F5" s="1413"/>
      <c r="G5" s="1413"/>
      <c r="H5" s="1413"/>
      <c r="I5" s="1413"/>
    </row>
    <row r="7" spans="2:9" ht="18.600000000000001" customHeight="1">
      <c r="C7" s="1632" t="s">
        <v>874</v>
      </c>
      <c r="D7" s="1632"/>
      <c r="E7" s="1632"/>
      <c r="F7" s="1632"/>
      <c r="G7" s="1632"/>
      <c r="H7" s="1632"/>
    </row>
    <row r="35" spans="2:2">
      <c r="B35" s="542" t="s">
        <v>875</v>
      </c>
    </row>
  </sheetData>
  <mergeCells count="4">
    <mergeCell ref="B3:I3"/>
    <mergeCell ref="B4:I4"/>
    <mergeCell ref="B5:I5"/>
    <mergeCell ref="C7:H7"/>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D169E-B7C1-4B83-9259-6717F04A5CEA}">
  <dimension ref="C4:J32"/>
  <sheetViews>
    <sheetView workbookViewId="0">
      <selection activeCell="C4" sqref="C4:J6"/>
    </sheetView>
  </sheetViews>
  <sheetFormatPr defaultColWidth="11.5703125" defaultRowHeight="15"/>
  <cols>
    <col min="1" max="16384" width="11.5703125" style="512"/>
  </cols>
  <sheetData>
    <row r="4" spans="3:10">
      <c r="C4" s="1612" t="s">
        <v>0</v>
      </c>
      <c r="D4" s="1612"/>
      <c r="E4" s="1612"/>
      <c r="F4" s="1612"/>
      <c r="G4" s="1612"/>
      <c r="H4" s="1612"/>
      <c r="I4" s="1612"/>
      <c r="J4" s="1612"/>
    </row>
    <row r="5" spans="3:10">
      <c r="C5" s="1613" t="s">
        <v>1</v>
      </c>
      <c r="D5" s="1613"/>
      <c r="E5" s="1613"/>
      <c r="F5" s="1613"/>
      <c r="G5" s="1613"/>
      <c r="H5" s="1613"/>
      <c r="I5" s="1613"/>
      <c r="J5" s="1613"/>
    </row>
    <row r="6" spans="3:10">
      <c r="C6" s="1413" t="s">
        <v>2</v>
      </c>
      <c r="D6" s="1413"/>
      <c r="E6" s="1413"/>
      <c r="F6" s="1413"/>
      <c r="G6" s="1413"/>
      <c r="H6" s="1413"/>
      <c r="I6" s="1413"/>
      <c r="J6" s="1413"/>
    </row>
    <row r="7" spans="3:10">
      <c r="C7" s="326"/>
      <c r="D7" s="326"/>
      <c r="E7" s="326"/>
      <c r="F7" s="326"/>
      <c r="G7" s="326"/>
      <c r="H7" s="326"/>
      <c r="I7" s="326"/>
      <c r="J7" s="326"/>
    </row>
    <row r="8" spans="3:10" ht="14.45" customHeight="1">
      <c r="C8" s="1632" t="s">
        <v>876</v>
      </c>
      <c r="D8" s="1632"/>
      <c r="E8" s="1632"/>
      <c r="F8" s="1632"/>
      <c r="G8" s="1632"/>
      <c r="H8" s="1632"/>
      <c r="I8" s="1632"/>
      <c r="J8" s="1632"/>
    </row>
    <row r="9" spans="3:10" ht="14.45" customHeight="1">
      <c r="C9" s="1632"/>
      <c r="D9" s="1632"/>
      <c r="E9" s="1632"/>
      <c r="F9" s="1632"/>
      <c r="G9" s="1632"/>
      <c r="H9" s="1632"/>
      <c r="I9" s="1632"/>
      <c r="J9" s="1632"/>
    </row>
    <row r="32" spans="3:3">
      <c r="C32" s="514" t="s">
        <v>877</v>
      </c>
    </row>
  </sheetData>
  <mergeCells count="4">
    <mergeCell ref="C4:J4"/>
    <mergeCell ref="C5:J5"/>
    <mergeCell ref="C6:J6"/>
    <mergeCell ref="C8:J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9F801-A387-4D82-9C9F-C4574BF9F82D}">
  <dimension ref="B3:N29"/>
  <sheetViews>
    <sheetView showGridLines="0" zoomScale="80" zoomScaleNormal="80" workbookViewId="0">
      <selection activeCell="M41" sqref="M41"/>
    </sheetView>
  </sheetViews>
  <sheetFormatPr defaultColWidth="11.42578125" defaultRowHeight="15"/>
  <cols>
    <col min="1" max="16384" width="11.42578125" style="159"/>
  </cols>
  <sheetData>
    <row r="3" spans="2:14" s="156" customFormat="1" ht="15" customHeight="1">
      <c r="B3" s="155"/>
      <c r="C3" s="1425" t="s">
        <v>0</v>
      </c>
      <c r="D3" s="1425"/>
      <c r="E3" s="1425"/>
      <c r="F3" s="1425"/>
      <c r="G3" s="1425"/>
      <c r="H3" s="1425"/>
      <c r="I3" s="1425"/>
      <c r="J3" s="1425"/>
      <c r="K3" s="1425"/>
      <c r="L3" s="155"/>
    </row>
    <row r="4" spans="2:14" s="156" customFormat="1" ht="15" customHeight="1">
      <c r="B4" s="155"/>
      <c r="C4" s="1425" t="s">
        <v>1</v>
      </c>
      <c r="D4" s="1425"/>
      <c r="E4" s="1425"/>
      <c r="F4" s="1425"/>
      <c r="G4" s="1425"/>
      <c r="H4" s="1425"/>
      <c r="I4" s="1425"/>
      <c r="J4" s="1425"/>
      <c r="K4" s="1425"/>
      <c r="L4" s="155"/>
    </row>
    <row r="5" spans="2:14" s="156" customFormat="1" ht="15" customHeight="1">
      <c r="B5" s="158"/>
      <c r="C5" s="1426" t="s">
        <v>2</v>
      </c>
      <c r="D5" s="1426"/>
      <c r="E5" s="1426"/>
      <c r="F5" s="1426"/>
      <c r="G5" s="1426"/>
      <c r="H5" s="1426"/>
      <c r="I5" s="1426"/>
      <c r="J5" s="1426"/>
      <c r="K5" s="1426"/>
      <c r="L5" s="158"/>
    </row>
    <row r="6" spans="2:14">
      <c r="C6" s="1424" t="s">
        <v>107</v>
      </c>
      <c r="D6" s="1424"/>
      <c r="E6" s="1424"/>
      <c r="F6" s="1424"/>
      <c r="G6" s="1424"/>
      <c r="H6" s="1424"/>
      <c r="I6" s="1424"/>
      <c r="J6" s="1424"/>
    </row>
    <row r="7" spans="2:14">
      <c r="C7" s="1424"/>
      <c r="D7" s="1424"/>
      <c r="E7" s="1424"/>
      <c r="F7" s="1424"/>
      <c r="G7" s="1424"/>
      <c r="H7" s="1424"/>
      <c r="I7" s="1424"/>
      <c r="J7" s="1424"/>
    </row>
    <row r="8" spans="2:14">
      <c r="C8" s="1424" t="s">
        <v>108</v>
      </c>
      <c r="D8" s="1424"/>
      <c r="E8" s="1424"/>
      <c r="F8" s="1424"/>
      <c r="G8" s="1424"/>
      <c r="H8" s="1424"/>
      <c r="I8" s="1424"/>
      <c r="J8" s="1424"/>
    </row>
    <row r="9" spans="2:14">
      <c r="C9" s="1429" t="s">
        <v>87</v>
      </c>
      <c r="D9" s="1429"/>
      <c r="E9" s="1429"/>
      <c r="F9" s="1429"/>
      <c r="G9" s="1429"/>
      <c r="H9" s="1429"/>
      <c r="I9" s="1429"/>
      <c r="J9" s="1429"/>
    </row>
    <row r="13" spans="2:14">
      <c r="M13" s="159">
        <v>2022</v>
      </c>
      <c r="N13" s="181">
        <v>3.5</v>
      </c>
    </row>
    <row r="14" spans="2:14">
      <c r="M14" s="159">
        <v>2023</v>
      </c>
      <c r="N14" s="181">
        <v>0.9</v>
      </c>
    </row>
    <row r="15" spans="2:14">
      <c r="M15" s="159">
        <v>2024</v>
      </c>
      <c r="N15" s="181">
        <v>1.4</v>
      </c>
    </row>
    <row r="16" spans="2:14">
      <c r="M16" s="159">
        <v>2025</v>
      </c>
      <c r="N16" s="181">
        <v>1.6</v>
      </c>
    </row>
    <row r="28" spans="3:3">
      <c r="C28" s="182"/>
    </row>
    <row r="29" spans="3:3">
      <c r="C29" s="182" t="s">
        <v>99</v>
      </c>
    </row>
  </sheetData>
  <mergeCells count="6">
    <mergeCell ref="C9:J9"/>
    <mergeCell ref="C3:K3"/>
    <mergeCell ref="C4:K4"/>
    <mergeCell ref="C5:K5"/>
    <mergeCell ref="C6:J7"/>
    <mergeCell ref="C8:J8"/>
  </mergeCell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1D2A0-FFF9-4382-BBA2-36B58E2915E9}">
  <dimension ref="D3:L74"/>
  <sheetViews>
    <sheetView showGridLines="0" zoomScale="60" zoomScaleNormal="60" workbookViewId="0">
      <selection activeCell="D12" sqref="D12:J12"/>
    </sheetView>
  </sheetViews>
  <sheetFormatPr defaultColWidth="11.42578125" defaultRowHeight="15"/>
  <cols>
    <col min="1" max="3" width="11.42578125" style="554"/>
    <col min="4" max="4" width="5" style="554" bestFit="1" customWidth="1"/>
    <col min="5" max="5" width="25.5703125" style="554" customWidth="1"/>
    <col min="6" max="6" width="36.85546875" style="554" bestFit="1" customWidth="1"/>
    <col min="7" max="7" width="89.7109375" style="554" customWidth="1"/>
    <col min="8" max="8" width="30.42578125" style="554" customWidth="1"/>
    <col min="9" max="9" width="33.7109375" style="554" customWidth="1"/>
    <col min="10" max="10" width="20.7109375" style="554" customWidth="1"/>
    <col min="11" max="16384" width="11.42578125" style="554"/>
  </cols>
  <sheetData>
    <row r="3" spans="4:12">
      <c r="E3" s="1612" t="s">
        <v>0</v>
      </c>
      <c r="F3" s="1612"/>
      <c r="G3" s="1612"/>
      <c r="H3" s="1612"/>
      <c r="I3" s="1612"/>
      <c r="J3" s="1612"/>
      <c r="K3" s="1612"/>
      <c r="L3" s="1612"/>
    </row>
    <row r="4" spans="4:12">
      <c r="E4" s="1613" t="s">
        <v>1</v>
      </c>
      <c r="F4" s="1613"/>
      <c r="G4" s="1613"/>
      <c r="H4" s="1613"/>
      <c r="I4" s="1613"/>
      <c r="J4" s="1613"/>
      <c r="K4" s="1613"/>
      <c r="L4" s="1613"/>
    </row>
    <row r="5" spans="4:12">
      <c r="E5" s="1413" t="s">
        <v>2</v>
      </c>
      <c r="F5" s="1413"/>
      <c r="G5" s="1413"/>
      <c r="H5" s="1413"/>
      <c r="I5" s="1413"/>
      <c r="J5" s="1413"/>
      <c r="K5" s="1413"/>
      <c r="L5" s="1413"/>
    </row>
    <row r="10" spans="4:12" ht="15" customHeight="1">
      <c r="D10" s="1686" t="s">
        <v>878</v>
      </c>
      <c r="E10" s="1686"/>
      <c r="F10" s="1686"/>
      <c r="G10" s="1686"/>
      <c r="H10" s="1686"/>
      <c r="I10" s="1686"/>
      <c r="J10" s="1686"/>
    </row>
    <row r="11" spans="4:12" ht="15" customHeight="1">
      <c r="D11" s="1686"/>
      <c r="E11" s="1686"/>
      <c r="F11" s="1686"/>
      <c r="G11" s="1686"/>
      <c r="H11" s="1686"/>
      <c r="I11" s="1686"/>
      <c r="J11" s="1686"/>
    </row>
    <row r="12" spans="4:12" ht="15.75" customHeight="1" thickBot="1">
      <c r="D12" s="1687" t="s">
        <v>517</v>
      </c>
      <c r="E12" s="1687"/>
      <c r="F12" s="1687"/>
      <c r="G12" s="1687"/>
      <c r="H12" s="1687"/>
      <c r="I12" s="1687"/>
      <c r="J12" s="1687"/>
    </row>
    <row r="13" spans="4:12" ht="15.75">
      <c r="D13" s="1688" t="s">
        <v>879</v>
      </c>
      <c r="E13" s="1689"/>
      <c r="F13" s="1689"/>
      <c r="G13" s="1689"/>
      <c r="H13" s="1689"/>
      <c r="I13" s="1689"/>
      <c r="J13" s="1690"/>
    </row>
    <row r="14" spans="4:12" ht="31.5">
      <c r="D14" s="552" t="s">
        <v>880</v>
      </c>
      <c r="E14" s="549" t="s">
        <v>881</v>
      </c>
      <c r="F14" s="550" t="s">
        <v>882</v>
      </c>
      <c r="G14" s="549" t="s">
        <v>883</v>
      </c>
      <c r="H14" s="550" t="s">
        <v>884</v>
      </c>
      <c r="I14" s="550" t="s">
        <v>885</v>
      </c>
      <c r="J14" s="551" t="s">
        <v>886</v>
      </c>
    </row>
    <row r="15" spans="4:12" ht="15.75">
      <c r="D15" s="1691">
        <v>1</v>
      </c>
      <c r="E15" s="1692" t="s">
        <v>887</v>
      </c>
      <c r="F15" s="1692" t="s">
        <v>888</v>
      </c>
      <c r="G15" s="544" t="s">
        <v>889</v>
      </c>
      <c r="H15" s="1693" t="s">
        <v>421</v>
      </c>
      <c r="I15" s="1693" t="s">
        <v>890</v>
      </c>
      <c r="J15" s="1694">
        <v>131949000</v>
      </c>
      <c r="L15" s="555"/>
    </row>
    <row r="16" spans="4:12" ht="15.75">
      <c r="D16" s="1691"/>
      <c r="E16" s="1692"/>
      <c r="F16" s="1692"/>
      <c r="G16" s="544" t="s">
        <v>891</v>
      </c>
      <c r="H16" s="1693"/>
      <c r="I16" s="1693"/>
      <c r="J16" s="1694"/>
      <c r="L16" s="555"/>
    </row>
    <row r="17" spans="4:12" ht="15.75">
      <c r="D17" s="1691"/>
      <c r="E17" s="1692"/>
      <c r="F17" s="1692"/>
      <c r="G17" s="544" t="s">
        <v>892</v>
      </c>
      <c r="H17" s="1693"/>
      <c r="I17" s="1693"/>
      <c r="J17" s="1694"/>
      <c r="L17" s="555"/>
    </row>
    <row r="18" spans="4:12" ht="15.75">
      <c r="D18" s="1691"/>
      <c r="E18" s="1692"/>
      <c r="F18" s="1692"/>
      <c r="G18" s="544" t="s">
        <v>893</v>
      </c>
      <c r="H18" s="1693"/>
      <c r="I18" s="1693"/>
      <c r="J18" s="1694"/>
      <c r="L18" s="555"/>
    </row>
    <row r="19" spans="4:12" ht="15.75">
      <c r="D19" s="1691"/>
      <c r="E19" s="1692"/>
      <c r="F19" s="1692"/>
      <c r="G19" s="544" t="s">
        <v>894</v>
      </c>
      <c r="H19" s="1693"/>
      <c r="I19" s="1693"/>
      <c r="J19" s="1694"/>
      <c r="L19" s="555"/>
    </row>
    <row r="20" spans="4:12" ht="30" customHeight="1">
      <c r="D20" s="1691">
        <v>2</v>
      </c>
      <c r="E20" s="1692" t="s">
        <v>895</v>
      </c>
      <c r="F20" s="1692" t="s">
        <v>896</v>
      </c>
      <c r="G20" s="544" t="s">
        <v>897</v>
      </c>
      <c r="H20" s="1693" t="s">
        <v>898</v>
      </c>
      <c r="I20" s="1693" t="s">
        <v>899</v>
      </c>
      <c r="J20" s="1694">
        <f>'[197]Programas Prioritarios '!$B$49</f>
        <v>310000000</v>
      </c>
      <c r="L20" s="555"/>
    </row>
    <row r="21" spans="4:12" ht="30" customHeight="1">
      <c r="D21" s="1691"/>
      <c r="E21" s="1692"/>
      <c r="F21" s="1692"/>
      <c r="G21" s="544" t="s">
        <v>900</v>
      </c>
      <c r="H21" s="1693"/>
      <c r="I21" s="1693"/>
      <c r="J21" s="1694"/>
      <c r="L21" s="555"/>
    </row>
    <row r="22" spans="4:12" ht="31.5">
      <c r="D22" s="1691">
        <v>3</v>
      </c>
      <c r="E22" s="1692" t="s">
        <v>901</v>
      </c>
      <c r="F22" s="1692" t="s">
        <v>902</v>
      </c>
      <c r="G22" s="544" t="s">
        <v>903</v>
      </c>
      <c r="H22" s="1693" t="s">
        <v>904</v>
      </c>
      <c r="I22" s="1693" t="s">
        <v>905</v>
      </c>
      <c r="J22" s="1694">
        <v>752489044</v>
      </c>
      <c r="L22" s="555"/>
    </row>
    <row r="23" spans="4:12" ht="49.5" customHeight="1">
      <c r="D23" s="1691"/>
      <c r="E23" s="1692"/>
      <c r="F23" s="1692"/>
      <c r="G23" s="546" t="s">
        <v>906</v>
      </c>
      <c r="H23" s="1693"/>
      <c r="I23" s="1693"/>
      <c r="J23" s="1694"/>
      <c r="L23" s="555"/>
    </row>
    <row r="24" spans="4:12" ht="15.75">
      <c r="D24" s="1691"/>
      <c r="E24" s="1692"/>
      <c r="F24" s="1692"/>
      <c r="G24" s="544" t="s">
        <v>907</v>
      </c>
      <c r="H24" s="1693"/>
      <c r="I24" s="1693"/>
      <c r="J24" s="1694"/>
      <c r="L24" s="555"/>
    </row>
    <row r="25" spans="4:12" ht="47.25">
      <c r="D25" s="1691"/>
      <c r="E25" s="1692"/>
      <c r="F25" s="1692"/>
      <c r="G25" s="544" t="s">
        <v>908</v>
      </c>
      <c r="H25" s="1693"/>
      <c r="I25" s="1693"/>
      <c r="J25" s="1694"/>
      <c r="L25" s="555"/>
    </row>
    <row r="26" spans="4:12" ht="47.25">
      <c r="D26" s="1691"/>
      <c r="E26" s="1692"/>
      <c r="F26" s="1692"/>
      <c r="G26" s="544" t="s">
        <v>909</v>
      </c>
      <c r="H26" s="1693"/>
      <c r="I26" s="1693"/>
      <c r="J26" s="1694"/>
      <c r="L26" s="555"/>
    </row>
    <row r="27" spans="4:12" ht="31.5">
      <c r="D27" s="1691">
        <v>4</v>
      </c>
      <c r="E27" s="1692" t="s">
        <v>910</v>
      </c>
      <c r="F27" s="1692" t="s">
        <v>911</v>
      </c>
      <c r="G27" s="544" t="s">
        <v>912</v>
      </c>
      <c r="H27" s="1693" t="s">
        <v>913</v>
      </c>
      <c r="I27" s="1693" t="s">
        <v>914</v>
      </c>
      <c r="J27" s="1694">
        <f>'[197]Programas Prioritarios '!$B$154</f>
        <v>16719054161</v>
      </c>
      <c r="L27" s="555"/>
    </row>
    <row r="28" spans="4:12" ht="15.75">
      <c r="D28" s="1691"/>
      <c r="E28" s="1692"/>
      <c r="F28" s="1692"/>
      <c r="G28" s="544" t="s">
        <v>915</v>
      </c>
      <c r="H28" s="1693"/>
      <c r="I28" s="1693"/>
      <c r="J28" s="1694"/>
      <c r="L28" s="555"/>
    </row>
    <row r="29" spans="4:12" ht="15.75">
      <c r="D29" s="1691"/>
      <c r="E29" s="1692"/>
      <c r="F29" s="1692"/>
      <c r="G29" s="544" t="s">
        <v>916</v>
      </c>
      <c r="H29" s="1693"/>
      <c r="I29" s="1693"/>
      <c r="J29" s="1694"/>
      <c r="L29" s="555"/>
    </row>
    <row r="30" spans="4:12" ht="31.5">
      <c r="D30" s="1691"/>
      <c r="E30" s="1692"/>
      <c r="F30" s="1692"/>
      <c r="G30" s="544" t="s">
        <v>917</v>
      </c>
      <c r="H30" s="1693"/>
      <c r="I30" s="1693"/>
      <c r="J30" s="1694"/>
      <c r="L30" s="555"/>
    </row>
    <row r="31" spans="4:12" ht="31.5">
      <c r="D31" s="1691"/>
      <c r="E31" s="1692"/>
      <c r="F31" s="1692"/>
      <c r="G31" s="544" t="s">
        <v>918</v>
      </c>
      <c r="H31" s="1693"/>
      <c r="I31" s="1693"/>
      <c r="J31" s="1694"/>
    </row>
    <row r="32" spans="4:12" ht="31.5">
      <c r="D32" s="1691"/>
      <c r="E32" s="1692"/>
      <c r="F32" s="1692"/>
      <c r="G32" s="544" t="s">
        <v>919</v>
      </c>
      <c r="H32" s="1693"/>
      <c r="I32" s="1693"/>
      <c r="J32" s="1694"/>
    </row>
    <row r="33" spans="4:12" ht="31.5" customHeight="1">
      <c r="D33" s="1691">
        <v>5</v>
      </c>
      <c r="E33" s="1692" t="s">
        <v>920</v>
      </c>
      <c r="F33" s="1692" t="s">
        <v>921</v>
      </c>
      <c r="G33" s="546" t="s">
        <v>922</v>
      </c>
      <c r="H33" s="1693" t="s">
        <v>508</v>
      </c>
      <c r="I33" s="1695" t="s">
        <v>923</v>
      </c>
      <c r="J33" s="1694">
        <v>126008804116</v>
      </c>
    </row>
    <row r="34" spans="4:12" ht="15.75" customHeight="1">
      <c r="D34" s="1691"/>
      <c r="E34" s="1692"/>
      <c r="F34" s="1692"/>
      <c r="G34" s="545" t="s">
        <v>924</v>
      </c>
      <c r="H34" s="1693"/>
      <c r="I34" s="1696"/>
      <c r="J34" s="1694"/>
    </row>
    <row r="35" spans="4:12" ht="31.5">
      <c r="D35" s="1691">
        <v>6</v>
      </c>
      <c r="E35" s="1692" t="s">
        <v>925</v>
      </c>
      <c r="F35" s="1692" t="s">
        <v>925</v>
      </c>
      <c r="G35" s="546" t="s">
        <v>926</v>
      </c>
      <c r="H35" s="1693" t="s">
        <v>431</v>
      </c>
      <c r="I35" s="1693" t="s">
        <v>927</v>
      </c>
      <c r="J35" s="1694">
        <f>'[197]Programas Prioritarios '!$B$174</f>
        <v>36703004</v>
      </c>
    </row>
    <row r="36" spans="4:12" ht="15.75">
      <c r="D36" s="1691"/>
      <c r="E36" s="1692"/>
      <c r="F36" s="1692"/>
      <c r="G36" s="546" t="s">
        <v>928</v>
      </c>
      <c r="H36" s="1693"/>
      <c r="I36" s="1693"/>
      <c r="J36" s="1694"/>
    </row>
    <row r="37" spans="4:12" ht="31.5">
      <c r="D37" s="1691">
        <v>7</v>
      </c>
      <c r="E37" s="1692" t="s">
        <v>929</v>
      </c>
      <c r="F37" s="1692" t="s">
        <v>930</v>
      </c>
      <c r="G37" s="544" t="s">
        <v>931</v>
      </c>
      <c r="H37" s="1693" t="s">
        <v>412</v>
      </c>
      <c r="I37" s="1701" t="s">
        <v>932</v>
      </c>
      <c r="J37" s="1694">
        <f>'[197]Programas Prioritarios '!$B$201</f>
        <v>754999043</v>
      </c>
    </row>
    <row r="38" spans="4:12" ht="15.75">
      <c r="D38" s="1691"/>
      <c r="E38" s="1692"/>
      <c r="F38" s="1692"/>
      <c r="G38" s="544" t="s">
        <v>933</v>
      </c>
      <c r="H38" s="1693"/>
      <c r="I38" s="1701"/>
      <c r="J38" s="1694"/>
    </row>
    <row r="39" spans="4:12" ht="15.75">
      <c r="D39" s="1691">
        <v>8</v>
      </c>
      <c r="E39" s="1692" t="s">
        <v>934</v>
      </c>
      <c r="F39" s="1692" t="s">
        <v>935</v>
      </c>
      <c r="G39" s="546" t="s">
        <v>936</v>
      </c>
      <c r="H39" s="1693" t="s">
        <v>429</v>
      </c>
      <c r="I39" s="1693" t="s">
        <v>937</v>
      </c>
      <c r="J39" s="1694">
        <f>'[197]Programas Prioritarios '!$B$216</f>
        <v>813234113</v>
      </c>
    </row>
    <row r="40" spans="4:12" ht="27.75" customHeight="1">
      <c r="D40" s="1691"/>
      <c r="E40" s="1692"/>
      <c r="F40" s="1692"/>
      <c r="G40" s="546" t="s">
        <v>938</v>
      </c>
      <c r="H40" s="1693"/>
      <c r="I40" s="1693"/>
      <c r="J40" s="1694"/>
    </row>
    <row r="41" spans="4:12" ht="15.75">
      <c r="D41" s="1691"/>
      <c r="E41" s="1692"/>
      <c r="F41" s="1692"/>
      <c r="G41" s="547" t="s">
        <v>939</v>
      </c>
      <c r="H41" s="1693"/>
      <c r="I41" s="1693"/>
      <c r="J41" s="1694"/>
      <c r="L41" s="555"/>
    </row>
    <row r="42" spans="4:12" ht="15.75">
      <c r="D42" s="1691"/>
      <c r="E42" s="1692"/>
      <c r="F42" s="1692"/>
      <c r="G42" s="547" t="s">
        <v>940</v>
      </c>
      <c r="H42" s="1693"/>
      <c r="I42" s="1693"/>
      <c r="J42" s="1694"/>
      <c r="L42" s="555"/>
    </row>
    <row r="43" spans="4:12" ht="16.5" thickBot="1">
      <c r="D43" s="1697" t="s">
        <v>941</v>
      </c>
      <c r="E43" s="1698"/>
      <c r="F43" s="1698"/>
      <c r="G43" s="1698"/>
      <c r="H43" s="1698"/>
      <c r="I43" s="1699"/>
      <c r="J43" s="553">
        <f>SUM(J15:J42)</f>
        <v>145527232481</v>
      </c>
      <c r="L43" s="555"/>
    </row>
    <row r="44" spans="4:12">
      <c r="L44" s="555"/>
    </row>
    <row r="45" spans="4:12" ht="15.75" thickBot="1">
      <c r="L45" s="555"/>
    </row>
    <row r="46" spans="4:12" ht="16.5" thickBot="1">
      <c r="D46" s="1706" t="s">
        <v>942</v>
      </c>
      <c r="E46" s="1707"/>
      <c r="F46" s="1707"/>
      <c r="G46" s="1708"/>
      <c r="L46" s="555"/>
    </row>
    <row r="47" spans="4:12" ht="16.5" thickBot="1">
      <c r="D47" s="903" t="s">
        <v>943</v>
      </c>
      <c r="E47" s="900" t="s">
        <v>26</v>
      </c>
      <c r="F47" s="901" t="s">
        <v>944</v>
      </c>
      <c r="G47" s="902" t="s">
        <v>945</v>
      </c>
      <c r="L47" s="555"/>
    </row>
    <row r="48" spans="4:12" ht="47.25">
      <c r="D48" s="904">
        <v>1</v>
      </c>
      <c r="E48" s="891" t="s">
        <v>946</v>
      </c>
      <c r="F48" s="892" t="s">
        <v>947</v>
      </c>
      <c r="G48" s="893">
        <v>100000000</v>
      </c>
      <c r="L48" s="555"/>
    </row>
    <row r="49" spans="4:7" ht="31.5">
      <c r="D49" s="905">
        <v>2</v>
      </c>
      <c r="E49" s="894" t="s">
        <v>948</v>
      </c>
      <c r="F49" s="895" t="s">
        <v>412</v>
      </c>
      <c r="G49" s="896">
        <v>1488249090</v>
      </c>
    </row>
    <row r="50" spans="4:7" ht="31.5">
      <c r="D50" s="905">
        <v>3</v>
      </c>
      <c r="E50" s="894" t="s">
        <v>949</v>
      </c>
      <c r="F50" s="895" t="s">
        <v>421</v>
      </c>
      <c r="G50" s="896">
        <v>54500000</v>
      </c>
    </row>
    <row r="51" spans="4:7" ht="63">
      <c r="D51" s="905">
        <v>4</v>
      </c>
      <c r="E51" s="894" t="s">
        <v>950</v>
      </c>
      <c r="F51" s="895" t="s">
        <v>421</v>
      </c>
      <c r="G51" s="896">
        <v>24618098</v>
      </c>
    </row>
    <row r="52" spans="4:7" ht="15.75">
      <c r="D52" s="905">
        <v>5</v>
      </c>
      <c r="E52" s="894" t="s">
        <v>951</v>
      </c>
      <c r="F52" s="895" t="s">
        <v>420</v>
      </c>
      <c r="G52" s="896">
        <v>714434525</v>
      </c>
    </row>
    <row r="53" spans="4:7" ht="47.25">
      <c r="D53" s="905">
        <v>6</v>
      </c>
      <c r="E53" s="894" t="s">
        <v>952</v>
      </c>
      <c r="F53" s="895" t="s">
        <v>953</v>
      </c>
      <c r="G53" s="896">
        <v>11182324484</v>
      </c>
    </row>
    <row r="54" spans="4:7" ht="30">
      <c r="D54" s="905">
        <v>7</v>
      </c>
      <c r="E54" s="894" t="s">
        <v>954</v>
      </c>
      <c r="F54" s="895" t="s">
        <v>947</v>
      </c>
      <c r="G54" s="896">
        <v>2069680747</v>
      </c>
    </row>
    <row r="55" spans="4:7" ht="30">
      <c r="D55" s="1702">
        <v>8</v>
      </c>
      <c r="E55" s="1700" t="s">
        <v>955</v>
      </c>
      <c r="F55" s="895" t="s">
        <v>412</v>
      </c>
      <c r="G55" s="1703">
        <v>415707990</v>
      </c>
    </row>
    <row r="56" spans="4:7" ht="30">
      <c r="D56" s="1702"/>
      <c r="E56" s="1700"/>
      <c r="F56" s="895" t="s">
        <v>418</v>
      </c>
      <c r="G56" s="1703"/>
    </row>
    <row r="57" spans="4:7" ht="30">
      <c r="D57" s="1702"/>
      <c r="E57" s="1700"/>
      <c r="F57" s="895" t="s">
        <v>947</v>
      </c>
      <c r="G57" s="1703"/>
    </row>
    <row r="58" spans="4:7" ht="30">
      <c r="D58" s="1702">
        <v>9</v>
      </c>
      <c r="E58" s="1700" t="s">
        <v>956</v>
      </c>
      <c r="F58" s="895" t="s">
        <v>947</v>
      </c>
      <c r="G58" s="1703">
        <v>1724455799</v>
      </c>
    </row>
    <row r="59" spans="4:7" ht="30">
      <c r="D59" s="1702"/>
      <c r="E59" s="1700"/>
      <c r="F59" s="895" t="s">
        <v>418</v>
      </c>
      <c r="G59" s="1703"/>
    </row>
    <row r="60" spans="4:7" ht="30">
      <c r="D60" s="1702">
        <v>10</v>
      </c>
      <c r="E60" s="1700" t="s">
        <v>957</v>
      </c>
      <c r="F60" s="895" t="s">
        <v>418</v>
      </c>
      <c r="G60" s="1703">
        <v>427203339</v>
      </c>
    </row>
    <row r="61" spans="4:7" ht="30">
      <c r="D61" s="1702"/>
      <c r="E61" s="1700"/>
      <c r="F61" s="895" t="s">
        <v>947</v>
      </c>
      <c r="G61" s="1703"/>
    </row>
    <row r="62" spans="4:7" ht="30">
      <c r="D62" s="1702">
        <v>11</v>
      </c>
      <c r="E62" s="1700" t="s">
        <v>958</v>
      </c>
      <c r="F62" s="895" t="s">
        <v>418</v>
      </c>
      <c r="G62" s="1703">
        <v>167774340</v>
      </c>
    </row>
    <row r="63" spans="4:7" ht="30">
      <c r="D63" s="1702"/>
      <c r="E63" s="1700"/>
      <c r="F63" s="895" t="s">
        <v>412</v>
      </c>
      <c r="G63" s="1703"/>
    </row>
    <row r="64" spans="4:7">
      <c r="D64" s="1702"/>
      <c r="E64" s="1700"/>
      <c r="F64" s="895" t="s">
        <v>426</v>
      </c>
      <c r="G64" s="1703"/>
    </row>
    <row r="65" spans="4:7" ht="30">
      <c r="D65" s="1702"/>
      <c r="E65" s="1700"/>
      <c r="F65" s="895" t="s">
        <v>959</v>
      </c>
      <c r="G65" s="1703"/>
    </row>
    <row r="66" spans="4:7" ht="48" thickBot="1">
      <c r="D66" s="906">
        <v>12</v>
      </c>
      <c r="E66" s="897" t="s">
        <v>960</v>
      </c>
      <c r="F66" s="898" t="s">
        <v>961</v>
      </c>
      <c r="G66" s="899">
        <v>1798300000</v>
      </c>
    </row>
    <row r="67" spans="4:7" ht="16.5" thickBot="1">
      <c r="D67" s="1704" t="s">
        <v>941</v>
      </c>
      <c r="E67" s="1705"/>
      <c r="F67" s="1705"/>
      <c r="G67" s="907">
        <f>SUM(G48:G66)</f>
        <v>20167248412</v>
      </c>
    </row>
    <row r="71" spans="4:7">
      <c r="D71" s="554" t="s">
        <v>962</v>
      </c>
    </row>
    <row r="72" spans="4:7">
      <c r="D72" s="548" t="s">
        <v>963</v>
      </c>
    </row>
    <row r="73" spans="4:7">
      <c r="D73" s="554" t="s">
        <v>964</v>
      </c>
    </row>
    <row r="74" spans="4:7">
      <c r="D74" s="554" t="s">
        <v>965</v>
      </c>
    </row>
  </sheetData>
  <mergeCells count="69">
    <mergeCell ref="D62:D65"/>
    <mergeCell ref="G62:G65"/>
    <mergeCell ref="D67:F67"/>
    <mergeCell ref="E62:E65"/>
    <mergeCell ref="D46:G46"/>
    <mergeCell ref="D55:D57"/>
    <mergeCell ref="G55:G57"/>
    <mergeCell ref="D58:D59"/>
    <mergeCell ref="G58:G59"/>
    <mergeCell ref="D60:D61"/>
    <mergeCell ref="E58:E59"/>
    <mergeCell ref="E60:E61"/>
    <mergeCell ref="G60:G61"/>
    <mergeCell ref="D43:I43"/>
    <mergeCell ref="E3:L3"/>
    <mergeCell ref="E4:L4"/>
    <mergeCell ref="E5:L5"/>
    <mergeCell ref="E55:E57"/>
    <mergeCell ref="D39:D42"/>
    <mergeCell ref="E39:E42"/>
    <mergeCell ref="F39:F42"/>
    <mergeCell ref="H39:H42"/>
    <mergeCell ref="I39:I42"/>
    <mergeCell ref="J39:J42"/>
    <mergeCell ref="D37:D38"/>
    <mergeCell ref="E37:E38"/>
    <mergeCell ref="F37:F38"/>
    <mergeCell ref="H37:H38"/>
    <mergeCell ref="I37:I38"/>
    <mergeCell ref="J37:J38"/>
    <mergeCell ref="D35:D36"/>
    <mergeCell ref="E35:E36"/>
    <mergeCell ref="F35:F36"/>
    <mergeCell ref="H35:H36"/>
    <mergeCell ref="I35:I36"/>
    <mergeCell ref="J35:J36"/>
    <mergeCell ref="J33:J34"/>
    <mergeCell ref="D27:D32"/>
    <mergeCell ref="E27:E32"/>
    <mergeCell ref="F27:F32"/>
    <mergeCell ref="H27:H32"/>
    <mergeCell ref="I27:I32"/>
    <mergeCell ref="J27:J32"/>
    <mergeCell ref="D33:D34"/>
    <mergeCell ref="E33:E34"/>
    <mergeCell ref="F33:F34"/>
    <mergeCell ref="H33:H34"/>
    <mergeCell ref="I33:I34"/>
    <mergeCell ref="J22:J26"/>
    <mergeCell ref="D20:D21"/>
    <mergeCell ref="E20:E21"/>
    <mergeCell ref="F20:F21"/>
    <mergeCell ref="H20:H21"/>
    <mergeCell ref="I20:I21"/>
    <mergeCell ref="J20:J21"/>
    <mergeCell ref="D22:D26"/>
    <mergeCell ref="E22:E26"/>
    <mergeCell ref="F22:F26"/>
    <mergeCell ref="H22:H26"/>
    <mergeCell ref="I22:I26"/>
    <mergeCell ref="D10:J11"/>
    <mergeCell ref="D12:J12"/>
    <mergeCell ref="D13:J13"/>
    <mergeCell ref="D15:D19"/>
    <mergeCell ref="E15:E19"/>
    <mergeCell ref="F15:F19"/>
    <mergeCell ref="H15:H19"/>
    <mergeCell ref="I15:I19"/>
    <mergeCell ref="J15:J19"/>
  </mergeCells>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A7250-3278-4122-884A-CC366F6EA4CE}">
  <dimension ref="C3:M43"/>
  <sheetViews>
    <sheetView showGridLines="0" zoomScale="60" zoomScaleNormal="60" workbookViewId="0">
      <selection activeCell="C10" sqref="C10:C13"/>
    </sheetView>
  </sheetViews>
  <sheetFormatPr defaultColWidth="11.42578125" defaultRowHeight="15.75"/>
  <cols>
    <col min="1" max="2" width="11.42578125" style="556"/>
    <col min="3" max="3" width="91.7109375" style="556" bestFit="1" customWidth="1"/>
    <col min="4" max="4" width="22.140625" style="556" customWidth="1"/>
    <col min="5" max="5" width="24.7109375" style="556" customWidth="1"/>
    <col min="6" max="6" width="21" style="556" customWidth="1"/>
    <col min="7" max="8" width="16.7109375" style="556" customWidth="1"/>
    <col min="9" max="10" width="11.140625" style="556" bestFit="1" customWidth="1"/>
    <col min="11" max="11" width="11.42578125" style="556"/>
    <col min="12" max="12" width="34.5703125" style="556" bestFit="1" customWidth="1"/>
    <col min="13" max="13" width="15.85546875" style="556" bestFit="1" customWidth="1"/>
    <col min="14" max="14" width="11.85546875" style="556" bestFit="1" customWidth="1"/>
    <col min="15" max="16384" width="11.42578125" style="556"/>
  </cols>
  <sheetData>
    <row r="3" spans="3:13">
      <c r="C3" s="1612" t="s">
        <v>0</v>
      </c>
      <c r="D3" s="1612"/>
      <c r="E3" s="1612"/>
      <c r="F3" s="1612"/>
      <c r="G3" s="1612"/>
      <c r="H3" s="1612"/>
      <c r="I3" s="1612"/>
      <c r="J3" s="1612"/>
    </row>
    <row r="4" spans="3:13">
      <c r="C4" s="1613" t="s">
        <v>1</v>
      </c>
      <c r="D4" s="1613"/>
      <c r="E4" s="1613"/>
      <c r="F4" s="1613"/>
      <c r="G4" s="1613"/>
      <c r="H4" s="1613"/>
      <c r="I4" s="1613"/>
      <c r="J4" s="1613"/>
    </row>
    <row r="5" spans="3:13">
      <c r="C5" s="1413" t="s">
        <v>2</v>
      </c>
      <c r="D5" s="1413"/>
      <c r="E5" s="1413"/>
      <c r="F5" s="1413"/>
      <c r="G5" s="1413"/>
      <c r="H5" s="1413"/>
      <c r="I5" s="1413"/>
      <c r="J5" s="1413"/>
    </row>
    <row r="8" spans="3:13" ht="16.5" thickBot="1">
      <c r="C8" s="1711" t="s">
        <v>966</v>
      </c>
      <c r="D8" s="1712"/>
      <c r="E8" s="1712"/>
      <c r="F8" s="1712"/>
      <c r="G8" s="1712"/>
      <c r="H8" s="1712"/>
      <c r="I8" s="1712"/>
      <c r="J8" s="1712"/>
    </row>
    <row r="9" spans="3:13" ht="18.75" customHeight="1" thickBot="1">
      <c r="C9" s="1712"/>
      <c r="D9" s="1712"/>
      <c r="E9" s="1712"/>
      <c r="F9" s="1712"/>
      <c r="G9" s="1712"/>
      <c r="H9" s="1712"/>
      <c r="I9" s="1712"/>
      <c r="J9" s="1712"/>
      <c r="L9" s="557" t="s">
        <v>967</v>
      </c>
      <c r="M9" s="558">
        <v>6884473166050.0166</v>
      </c>
    </row>
    <row r="10" spans="3:13" ht="16.149999999999999" customHeight="1" thickBot="1">
      <c r="C10" s="1713" t="s">
        <v>26</v>
      </c>
      <c r="D10" s="1716" t="s">
        <v>968</v>
      </c>
      <c r="E10" s="1716" t="s">
        <v>969</v>
      </c>
      <c r="F10" s="1716" t="s">
        <v>970</v>
      </c>
      <c r="G10" s="1719" t="s">
        <v>971</v>
      </c>
      <c r="H10" s="1720"/>
      <c r="I10" s="1723" t="s">
        <v>972</v>
      </c>
      <c r="J10" s="1724"/>
      <c r="L10" s="559" t="s">
        <v>973</v>
      </c>
      <c r="M10" s="560">
        <v>7411233835846.0186</v>
      </c>
    </row>
    <row r="11" spans="3:13" ht="15.75" customHeight="1" thickBot="1">
      <c r="C11" s="1714"/>
      <c r="D11" s="1717"/>
      <c r="E11" s="1717"/>
      <c r="F11" s="1717"/>
      <c r="G11" s="1721"/>
      <c r="H11" s="1722"/>
      <c r="I11" s="1725"/>
      <c r="J11" s="1726"/>
    </row>
    <row r="12" spans="3:13" ht="30.75" customHeight="1" thickBot="1">
      <c r="C12" s="1714"/>
      <c r="D12" s="1718"/>
      <c r="E12" s="1718"/>
      <c r="F12" s="1718"/>
      <c r="G12" s="580" t="s">
        <v>280</v>
      </c>
      <c r="H12" s="580" t="s">
        <v>282</v>
      </c>
      <c r="I12" s="581">
        <v>2023</v>
      </c>
      <c r="J12" s="581">
        <v>2024</v>
      </c>
      <c r="M12" s="561"/>
    </row>
    <row r="13" spans="3:13" ht="16.5" thickBot="1">
      <c r="C13" s="1715"/>
      <c r="D13" s="582">
        <v>1</v>
      </c>
      <c r="E13" s="582">
        <v>2</v>
      </c>
      <c r="F13" s="582">
        <v>3</v>
      </c>
      <c r="G13" s="582" t="s">
        <v>974</v>
      </c>
      <c r="H13" s="582" t="s">
        <v>975</v>
      </c>
      <c r="I13" s="582" t="s">
        <v>976</v>
      </c>
      <c r="J13" s="582" t="s">
        <v>977</v>
      </c>
    </row>
    <row r="14" spans="3:13">
      <c r="C14" s="562" t="s">
        <v>466</v>
      </c>
      <c r="D14" s="563">
        <f>D15+D21+D22+D23+D24+D29</f>
        <v>1013852687878.3406</v>
      </c>
      <c r="E14" s="564">
        <f>E15+E21+E22+E23+E24+E29</f>
        <v>1092403071323</v>
      </c>
      <c r="F14" s="563">
        <f>F15+F21+F22+F23+F24+F29</f>
        <v>1215596021193</v>
      </c>
      <c r="G14" s="563">
        <f>F14-E14</f>
        <v>123192949870</v>
      </c>
      <c r="H14" s="565">
        <f>IFERROR(F14/E14-1,"0.0%")</f>
        <v>0.11277243089476308</v>
      </c>
      <c r="I14" s="565">
        <f>E14/$M$9</f>
        <v>0.15867634966028474</v>
      </c>
      <c r="J14" s="565">
        <f>F14/$M$10</f>
        <v>0.16402073502437742</v>
      </c>
      <c r="K14" s="566"/>
    </row>
    <row r="15" spans="3:13">
      <c r="C15" s="567" t="s">
        <v>467</v>
      </c>
      <c r="D15" s="568">
        <f>SUM(D16:D20)</f>
        <v>385450087220.34058</v>
      </c>
      <c r="E15" s="569">
        <f>SUM(E16:E20)</f>
        <v>444373269772</v>
      </c>
      <c r="F15" s="568">
        <f>SUM(F16:F20)</f>
        <v>486195809749</v>
      </c>
      <c r="G15" s="568">
        <f t="shared" ref="G15:G41" si="0">F15-E15</f>
        <v>41822539977</v>
      </c>
      <c r="H15" s="570">
        <f t="shared" ref="H15:H41" si="1">IFERROR(F15/E15-1,"0.0%")</f>
        <v>9.4115786933940404E-2</v>
      </c>
      <c r="I15" s="570">
        <f t="shared" ref="I15:I29" si="2">F15/$M$9</f>
        <v>7.0622079282205416E-2</v>
      </c>
      <c r="J15" s="570">
        <f t="shared" ref="J15:J29" si="3">E15/$M$10</f>
        <v>5.9959418312062099E-2</v>
      </c>
      <c r="K15" s="566"/>
      <c r="L15" s="566"/>
    </row>
    <row r="16" spans="3:13">
      <c r="C16" s="571" t="s">
        <v>978</v>
      </c>
      <c r="D16" s="572">
        <f>'[198]2022'!B8</f>
        <v>276802673007.30066</v>
      </c>
      <c r="E16" s="573">
        <v>297646830873</v>
      </c>
      <c r="F16" s="572">
        <f>'[198]Base reformulado'!B9</f>
        <v>336016904289</v>
      </c>
      <c r="G16" s="572">
        <f t="shared" si="0"/>
        <v>38370073416</v>
      </c>
      <c r="H16" s="574">
        <f t="shared" si="1"/>
        <v>0.12891141257395655</v>
      </c>
      <c r="I16" s="574">
        <f t="shared" si="2"/>
        <v>4.8807932892531054E-2</v>
      </c>
      <c r="J16" s="574">
        <f t="shared" si="3"/>
        <v>4.0161575989326827E-2</v>
      </c>
      <c r="K16" s="566"/>
      <c r="L16" s="566"/>
    </row>
    <row r="17" spans="3:11">
      <c r="C17" s="571" t="s">
        <v>469</v>
      </c>
      <c r="D17" s="572">
        <f>'[198]2022'!B9</f>
        <v>108362732071.64989</v>
      </c>
      <c r="E17" s="573">
        <v>142662982156</v>
      </c>
      <c r="F17" s="572">
        <f>'[198]Base reformulado'!B10</f>
        <v>146133697959</v>
      </c>
      <c r="G17" s="572">
        <f t="shared" si="0"/>
        <v>3470715803</v>
      </c>
      <c r="H17" s="574">
        <f t="shared" si="1"/>
        <v>2.4328075514395309E-2</v>
      </c>
      <c r="I17" s="574">
        <f t="shared" si="2"/>
        <v>2.1226562212434994E-2</v>
      </c>
      <c r="J17" s="574">
        <f t="shared" si="3"/>
        <v>1.9249558888019422E-2</v>
      </c>
      <c r="K17" s="566"/>
    </row>
    <row r="18" spans="3:11">
      <c r="C18" s="575" t="s">
        <v>470</v>
      </c>
      <c r="D18" s="572">
        <f>'[198]2022'!B10</f>
        <v>284682141.39000005</v>
      </c>
      <c r="E18" s="573">
        <v>266959725</v>
      </c>
      <c r="F18" s="572">
        <f>'[198]Base reformulado'!B11</f>
        <v>247246365</v>
      </c>
      <c r="G18" s="572">
        <f t="shared" si="0"/>
        <v>-19713360</v>
      </c>
      <c r="H18" s="574">
        <f t="shared" si="1"/>
        <v>-7.3843947808981292E-2</v>
      </c>
      <c r="I18" s="574">
        <f t="shared" si="2"/>
        <v>3.5913621716076529E-5</v>
      </c>
      <c r="J18" s="574">
        <f t="shared" si="3"/>
        <v>3.6020955607795311E-5</v>
      </c>
      <c r="K18" s="566"/>
    </row>
    <row r="19" spans="3:11">
      <c r="C19" s="575" t="s">
        <v>471</v>
      </c>
      <c r="D19" s="572">
        <f>'[198]2022'!B11</f>
        <v>0</v>
      </c>
      <c r="E19" s="573">
        <v>3380145672</v>
      </c>
      <c r="F19" s="572">
        <f>'[198]Base reformulado'!B12</f>
        <v>3381609790</v>
      </c>
      <c r="G19" s="572">
        <f t="shared" si="0"/>
        <v>1464118</v>
      </c>
      <c r="H19" s="574">
        <f t="shared" si="1"/>
        <v>4.3315233782026397E-4</v>
      </c>
      <c r="I19" s="574">
        <f t="shared" si="2"/>
        <v>4.9119369172299454E-4</v>
      </c>
      <c r="J19" s="574">
        <f t="shared" si="3"/>
        <v>4.5608406735882522E-4</v>
      </c>
      <c r="K19" s="566"/>
    </row>
    <row r="20" spans="3:11">
      <c r="C20" s="575" t="s">
        <v>472</v>
      </c>
      <c r="D20" s="572">
        <f>'[198]2022'!B12</f>
        <v>0</v>
      </c>
      <c r="E20" s="573">
        <v>416351346</v>
      </c>
      <c r="F20" s="572">
        <f>'[198]Base reformulado'!B13</f>
        <v>416351346</v>
      </c>
      <c r="G20" s="572">
        <f t="shared" si="0"/>
        <v>0</v>
      </c>
      <c r="H20" s="574">
        <f t="shared" si="1"/>
        <v>0</v>
      </c>
      <c r="I20" s="574">
        <f t="shared" si="2"/>
        <v>6.0476863800296084E-5</v>
      </c>
      <c r="J20" s="574">
        <f t="shared" si="3"/>
        <v>5.6178411749232308E-5</v>
      </c>
      <c r="K20" s="566"/>
    </row>
    <row r="21" spans="3:11">
      <c r="C21" s="567" t="s">
        <v>473</v>
      </c>
      <c r="D21" s="568">
        <f>'[198]2022'!B13</f>
        <v>57222082737.18</v>
      </c>
      <c r="E21" s="569">
        <v>66472191181</v>
      </c>
      <c r="F21" s="568">
        <f>'[198]Base reformulado'!B14</f>
        <v>73535970561</v>
      </c>
      <c r="G21" s="568">
        <f t="shared" si="0"/>
        <v>7063779380</v>
      </c>
      <c r="H21" s="570">
        <f t="shared" si="1"/>
        <v>0.1062666846766902</v>
      </c>
      <c r="I21" s="570">
        <f t="shared" si="2"/>
        <v>1.0681423078767179E-2</v>
      </c>
      <c r="J21" s="570">
        <f t="shared" si="3"/>
        <v>8.9691126542915198E-3</v>
      </c>
      <c r="K21" s="566"/>
    </row>
    <row r="22" spans="3:11">
      <c r="C22" s="567" t="s">
        <v>474</v>
      </c>
      <c r="D22" s="568">
        <f>'[198]2022'!B14</f>
        <v>184159720477.85999</v>
      </c>
      <c r="E22" s="569">
        <v>225621046933</v>
      </c>
      <c r="F22" s="568">
        <f>'[198]Base reformulado'!B15</f>
        <v>263816794305</v>
      </c>
      <c r="G22" s="568">
        <f t="shared" si="0"/>
        <v>38195747372</v>
      </c>
      <c r="H22" s="570">
        <f t="shared" si="1"/>
        <v>0.16929159708820318</v>
      </c>
      <c r="I22" s="570">
        <f t="shared" si="2"/>
        <v>3.8320549436663069E-2</v>
      </c>
      <c r="J22" s="570">
        <f t="shared" si="3"/>
        <v>3.0443115401613093E-2</v>
      </c>
      <c r="K22" s="566"/>
    </row>
    <row r="23" spans="3:11">
      <c r="C23" s="567" t="s">
        <v>475</v>
      </c>
      <c r="D23" s="568">
        <f>'[198]2022'!B15</f>
        <v>40697862943.089996</v>
      </c>
      <c r="E23" s="569">
        <v>20010100000</v>
      </c>
      <c r="F23" s="568">
        <f>'[198]Base reformulado'!B16</f>
        <v>13901850000</v>
      </c>
      <c r="G23" s="568">
        <f t="shared" si="0"/>
        <v>-6108250000</v>
      </c>
      <c r="H23" s="570">
        <f t="shared" si="1"/>
        <v>-0.30525834453600931</v>
      </c>
      <c r="I23" s="570">
        <f t="shared" si="2"/>
        <v>2.0193048421708383E-3</v>
      </c>
      <c r="J23" s="570">
        <f t="shared" si="3"/>
        <v>2.699968782959845E-3</v>
      </c>
      <c r="K23" s="566"/>
    </row>
    <row r="24" spans="3:11">
      <c r="C24" s="567" t="s">
        <v>476</v>
      </c>
      <c r="D24" s="568">
        <f>SUM(D25:D28)</f>
        <v>343235950989.5</v>
      </c>
      <c r="E24" s="569">
        <f>SUM(E25:E28)</f>
        <v>334946253013</v>
      </c>
      <c r="F24" s="568">
        <f>SUM(F25:F28)</f>
        <v>378143237278</v>
      </c>
      <c r="G24" s="568">
        <f t="shared" si="0"/>
        <v>43196984265</v>
      </c>
      <c r="H24" s="570">
        <f t="shared" si="1"/>
        <v>0.12896691297909046</v>
      </c>
      <c r="I24" s="570">
        <f t="shared" si="2"/>
        <v>5.4926967998476579E-2</v>
      </c>
      <c r="J24" s="570">
        <f t="shared" si="3"/>
        <v>4.5194398184140512E-2</v>
      </c>
      <c r="K24" s="566"/>
    </row>
    <row r="25" spans="3:11">
      <c r="C25" s="571" t="s">
        <v>979</v>
      </c>
      <c r="D25" s="572">
        <f>'[198]2022'!B17</f>
        <v>57156736259.979988</v>
      </c>
      <c r="E25" s="573">
        <v>62887074976</v>
      </c>
      <c r="F25" s="572">
        <f>'[198]Base reformulado'!B18</f>
        <v>68334307493</v>
      </c>
      <c r="G25" s="572">
        <f t="shared" si="0"/>
        <v>5447232517</v>
      </c>
      <c r="H25" s="574">
        <f t="shared" si="1"/>
        <v>8.6619269843268398E-2</v>
      </c>
      <c r="I25" s="574">
        <f t="shared" si="2"/>
        <v>9.9258586452167074E-3</v>
      </c>
      <c r="J25" s="574">
        <f t="shared" si="3"/>
        <v>8.4853718515577256E-3</v>
      </c>
      <c r="K25" s="566"/>
    </row>
    <row r="26" spans="3:11">
      <c r="C26" s="571" t="s">
        <v>980</v>
      </c>
      <c r="D26" s="572">
        <f>'[198]2022'!B18</f>
        <v>263549372190.92996</v>
      </c>
      <c r="E26" s="573">
        <v>255894747585</v>
      </c>
      <c r="F26" s="572">
        <f>'[198]Base reformulado'!B19</f>
        <v>291964141093</v>
      </c>
      <c r="G26" s="572">
        <f t="shared" si="0"/>
        <v>36069393508</v>
      </c>
      <c r="H26" s="574">
        <f t="shared" si="1"/>
        <v>0.14095402054322714</v>
      </c>
      <c r="I26" s="574">
        <f t="shared" si="2"/>
        <v>4.2409075328056677E-2</v>
      </c>
      <c r="J26" s="574">
        <f t="shared" si="3"/>
        <v>3.4527954892923533E-2</v>
      </c>
      <c r="K26" s="566"/>
    </row>
    <row r="27" spans="3:11">
      <c r="C27" s="571" t="s">
        <v>981</v>
      </c>
      <c r="D27" s="572">
        <f>'[198]2022'!B19</f>
        <v>751966400.87000012</v>
      </c>
      <c r="E27" s="573">
        <v>751528653</v>
      </c>
      <c r="F27" s="572">
        <f>'[198]Base reformulado'!B20</f>
        <v>953779141</v>
      </c>
      <c r="G27" s="572">
        <f t="shared" si="0"/>
        <v>202250488</v>
      </c>
      <c r="H27" s="574">
        <f t="shared" si="1"/>
        <v>0.26911879832211794</v>
      </c>
      <c r="I27" s="574">
        <f t="shared" si="2"/>
        <v>1.3854061421917534E-4</v>
      </c>
      <c r="J27" s="574">
        <f t="shared" si="3"/>
        <v>1.01403986117004E-4</v>
      </c>
      <c r="K27" s="566"/>
    </row>
    <row r="28" spans="3:11">
      <c r="C28" s="571" t="s">
        <v>982</v>
      </c>
      <c r="D28" s="572">
        <f>'[198]2022'!B20</f>
        <v>21777876137.720001</v>
      </c>
      <c r="E28" s="573">
        <v>15412901799</v>
      </c>
      <c r="F28" s="572">
        <f>'[198]Base reformulado'!B21</f>
        <v>16891009551</v>
      </c>
      <c r="G28" s="572">
        <f t="shared" si="0"/>
        <v>1478107752</v>
      </c>
      <c r="H28" s="574">
        <f t="shared" si="1"/>
        <v>9.5900679267021616E-2</v>
      </c>
      <c r="I28" s="574">
        <f t="shared" si="2"/>
        <v>2.4534934109840183E-3</v>
      </c>
      <c r="J28" s="574">
        <f t="shared" si="3"/>
        <v>2.0796674535422431E-3</v>
      </c>
      <c r="K28" s="566"/>
    </row>
    <row r="29" spans="3:11">
      <c r="C29" s="567" t="s">
        <v>481</v>
      </c>
      <c r="D29" s="568">
        <f>'[198]2022'!B21</f>
        <v>3086983510.3699999</v>
      </c>
      <c r="E29" s="569">
        <v>980210424</v>
      </c>
      <c r="F29" s="568">
        <f>'[198]Base reformulado'!B22</f>
        <v>2359300</v>
      </c>
      <c r="G29" s="568">
        <f t="shared" si="0"/>
        <v>-977851124</v>
      </c>
      <c r="H29" s="570">
        <f t="shared" si="1"/>
        <v>-0.99759306783295343</v>
      </c>
      <c r="I29" s="570">
        <f t="shared" si="2"/>
        <v>3.4269869939135141E-7</v>
      </c>
      <c r="J29" s="570">
        <f t="shared" si="3"/>
        <v>1.3226008593319544E-4</v>
      </c>
      <c r="K29" s="566"/>
    </row>
    <row r="30" spans="3:11">
      <c r="C30" s="576" t="s">
        <v>482</v>
      </c>
      <c r="D30" s="563">
        <f>D31+D32+D33+D34+D35+D40</f>
        <v>159884021810.52011</v>
      </c>
      <c r="E30" s="564">
        <f>E31+E32+E33+E34+E35+E40</f>
        <v>155175024502</v>
      </c>
      <c r="F30" s="563">
        <f>F31+F32+F33+F34+F35+F40</f>
        <v>156396743757</v>
      </c>
      <c r="G30" s="563">
        <f t="shared" si="0"/>
        <v>1221719255</v>
      </c>
      <c r="H30" s="565">
        <f t="shared" si="1"/>
        <v>7.8731694028779664E-3</v>
      </c>
      <c r="I30" s="565">
        <f>E30/$M$9</f>
        <v>2.2539854649623402E-2</v>
      </c>
      <c r="J30" s="565">
        <f>F30/$M$10</f>
        <v>2.1102659452000242E-2</v>
      </c>
      <c r="K30" s="566"/>
    </row>
    <row r="31" spans="3:11">
      <c r="C31" s="577" t="s">
        <v>483</v>
      </c>
      <c r="D31" s="568">
        <f>'[198]2022'!B23</f>
        <v>37735016941.230026</v>
      </c>
      <c r="E31" s="569">
        <v>37994371816</v>
      </c>
      <c r="F31" s="568">
        <f>'[198]Base reformulado'!B24</f>
        <v>39158247690</v>
      </c>
      <c r="G31" s="568">
        <f t="shared" si="0"/>
        <v>1163875874</v>
      </c>
      <c r="H31" s="570">
        <f t="shared" si="1"/>
        <v>3.0632849508249294E-2</v>
      </c>
      <c r="I31" s="570">
        <f t="shared" ref="I31:I40" si="4">F31/$M$9</f>
        <v>5.6879076649037387E-3</v>
      </c>
      <c r="J31" s="570">
        <f t="shared" ref="J31:J40" si="5">E31/$M$10</f>
        <v>5.1265919626273413E-3</v>
      </c>
      <c r="K31" s="566"/>
    </row>
    <row r="32" spans="3:11">
      <c r="C32" s="567" t="s">
        <v>484</v>
      </c>
      <c r="D32" s="568">
        <f>'[198]2022'!B24</f>
        <v>41974895836.420082</v>
      </c>
      <c r="E32" s="569">
        <v>55667598377</v>
      </c>
      <c r="F32" s="568">
        <f>'[198]Base reformulado'!B25</f>
        <v>57340512900</v>
      </c>
      <c r="G32" s="568">
        <f t="shared" si="0"/>
        <v>1672914523</v>
      </c>
      <c r="H32" s="570">
        <f t="shared" si="1"/>
        <v>3.0051853713365828E-2</v>
      </c>
      <c r="I32" s="570">
        <f t="shared" si="4"/>
        <v>8.3289616383092485E-3</v>
      </c>
      <c r="J32" s="570">
        <f t="shared" si="5"/>
        <v>7.5112457129272786E-3</v>
      </c>
      <c r="K32" s="566"/>
    </row>
    <row r="33" spans="3:12">
      <c r="C33" s="567" t="s">
        <v>485</v>
      </c>
      <c r="D33" s="568">
        <f>'[198]2022'!B25</f>
        <v>22267166.470000003</v>
      </c>
      <c r="E33" s="569">
        <v>9767900</v>
      </c>
      <c r="F33" s="568">
        <f>'[198]Base reformulado'!B26</f>
        <v>9142603</v>
      </c>
      <c r="G33" s="568">
        <f t="shared" si="0"/>
        <v>-625297</v>
      </c>
      <c r="H33" s="570">
        <f t="shared" si="1"/>
        <v>-6.4015499749178417E-2</v>
      </c>
      <c r="I33" s="570">
        <f t="shared" si="4"/>
        <v>1.3280032879038138E-6</v>
      </c>
      <c r="J33" s="570">
        <f t="shared" si="5"/>
        <v>1.3179856709898237E-6</v>
      </c>
      <c r="K33" s="566"/>
    </row>
    <row r="34" spans="3:12">
      <c r="C34" s="577" t="s">
        <v>486</v>
      </c>
      <c r="D34" s="568">
        <f>'[198]2022'!B26</f>
        <v>4394771845.6399994</v>
      </c>
      <c r="E34" s="569">
        <v>3463665953</v>
      </c>
      <c r="F34" s="568">
        <f>'[198]Base reformulado'!B27</f>
        <v>2029839447</v>
      </c>
      <c r="G34" s="568">
        <f t="shared" si="0"/>
        <v>-1433826506</v>
      </c>
      <c r="H34" s="570">
        <f t="shared" si="1"/>
        <v>-0.413962121479444</v>
      </c>
      <c r="I34" s="570">
        <f t="shared" si="4"/>
        <v>2.9484310535335059E-4</v>
      </c>
      <c r="J34" s="570">
        <f t="shared" si="5"/>
        <v>4.6735348387568588E-4</v>
      </c>
      <c r="K34" s="566"/>
    </row>
    <row r="35" spans="3:12">
      <c r="C35" s="567" t="s">
        <v>487</v>
      </c>
      <c r="D35" s="568">
        <f>SUM(D36:D39)</f>
        <v>75757070020.759995</v>
      </c>
      <c r="E35" s="569">
        <f>SUM(E36:E39)</f>
        <v>56593336181</v>
      </c>
      <c r="F35" s="568">
        <f>SUM(F36:F39)</f>
        <v>56412716842</v>
      </c>
      <c r="G35" s="568">
        <f t="shared" si="0"/>
        <v>-180619339</v>
      </c>
      <c r="H35" s="570">
        <f t="shared" si="1"/>
        <v>-3.1915301551110886E-3</v>
      </c>
      <c r="I35" s="570">
        <f t="shared" si="4"/>
        <v>8.1941951811494874E-3</v>
      </c>
      <c r="J35" s="570">
        <f t="shared" si="5"/>
        <v>7.6361557919376686E-3</v>
      </c>
      <c r="K35" s="566"/>
    </row>
    <row r="36" spans="3:12">
      <c r="C36" s="571" t="s">
        <v>983</v>
      </c>
      <c r="D36" s="572">
        <f>'[198]2022'!B28</f>
        <v>1163875641.8</v>
      </c>
      <c r="E36" s="573">
        <v>921831819</v>
      </c>
      <c r="F36" s="572">
        <f>'[198]Base reformulado'!B29</f>
        <v>228378260</v>
      </c>
      <c r="G36" s="572">
        <f t="shared" si="0"/>
        <v>-693453559</v>
      </c>
      <c r="H36" s="574">
        <f t="shared" si="1"/>
        <v>-0.75225604574189686</v>
      </c>
      <c r="I36" s="574">
        <f t="shared" si="4"/>
        <v>3.3172946497376298E-5</v>
      </c>
      <c r="J36" s="574">
        <f t="shared" si="5"/>
        <v>1.2438304328509555E-4</v>
      </c>
      <c r="K36" s="566"/>
    </row>
    <row r="37" spans="3:12">
      <c r="C37" s="571" t="s">
        <v>984</v>
      </c>
      <c r="D37" s="572">
        <f>'[198]2022'!B29</f>
        <v>73889547071.109985</v>
      </c>
      <c r="E37" s="573">
        <v>55648054362</v>
      </c>
      <c r="F37" s="572">
        <f>'[198]Base reformulado'!B30</f>
        <v>56136338582</v>
      </c>
      <c r="G37" s="572">
        <f t="shared" si="0"/>
        <v>488284220</v>
      </c>
      <c r="H37" s="574">
        <f t="shared" si="1"/>
        <v>8.7745065950308732E-3</v>
      </c>
      <c r="I37" s="574">
        <f t="shared" si="4"/>
        <v>8.1540500235849373E-3</v>
      </c>
      <c r="J37" s="574">
        <f t="shared" si="5"/>
        <v>7.5086086331328898E-3</v>
      </c>
      <c r="K37" s="566"/>
      <c r="L37" s="578"/>
    </row>
    <row r="38" spans="3:12">
      <c r="C38" s="571" t="s">
        <v>985</v>
      </c>
      <c r="D38" s="572">
        <f>'[198]2022'!B30</f>
        <v>21533749.460000001</v>
      </c>
      <c r="E38" s="573">
        <v>0</v>
      </c>
      <c r="F38" s="572">
        <v>0</v>
      </c>
      <c r="G38" s="572">
        <f t="shared" si="0"/>
        <v>0</v>
      </c>
      <c r="H38" s="574" t="str">
        <f t="shared" si="1"/>
        <v>0.0%</v>
      </c>
      <c r="I38" s="574">
        <f t="shared" si="4"/>
        <v>0</v>
      </c>
      <c r="J38" s="574">
        <f t="shared" si="5"/>
        <v>0</v>
      </c>
      <c r="K38" s="566"/>
    </row>
    <row r="39" spans="3:12">
      <c r="C39" s="571" t="s">
        <v>986</v>
      </c>
      <c r="D39" s="572">
        <f>'[198]2022'!B31</f>
        <v>682113558.38999999</v>
      </c>
      <c r="E39" s="573">
        <v>23450000</v>
      </c>
      <c r="F39" s="572">
        <f>'[198]Base reformulado'!B31</f>
        <v>48000000</v>
      </c>
      <c r="G39" s="572">
        <f t="shared" si="0"/>
        <v>24550000</v>
      </c>
      <c r="H39" s="574">
        <f t="shared" si="1"/>
        <v>1.0469083155650321</v>
      </c>
      <c r="I39" s="574">
        <f t="shared" si="4"/>
        <v>6.9722110671745298E-6</v>
      </c>
      <c r="J39" s="574">
        <f t="shared" si="5"/>
        <v>3.1641155196829787E-6</v>
      </c>
      <c r="K39" s="566"/>
    </row>
    <row r="40" spans="3:12" ht="16.5" thickBot="1">
      <c r="C40" s="567" t="s">
        <v>491</v>
      </c>
      <c r="D40" s="572">
        <f>'[198]2022'!B32</f>
        <v>0</v>
      </c>
      <c r="E40" s="569">
        <v>1446284275</v>
      </c>
      <c r="F40" s="568">
        <f>'[198]Base reformulado'!B32</f>
        <v>1446284275</v>
      </c>
      <c r="G40" s="568">
        <f t="shared" si="0"/>
        <v>0</v>
      </c>
      <c r="H40" s="570">
        <f t="shared" si="1"/>
        <v>0</v>
      </c>
      <c r="I40" s="570">
        <f t="shared" si="4"/>
        <v>2.1007915059240606E-4</v>
      </c>
      <c r="J40" s="570">
        <f t="shared" si="5"/>
        <v>1.9514757016635159E-4</v>
      </c>
      <c r="K40" s="566"/>
    </row>
    <row r="41" spans="3:12" ht="16.5" thickBot="1">
      <c r="C41" s="583" t="s">
        <v>941</v>
      </c>
      <c r="D41" s="584">
        <f>D30+D14</f>
        <v>1173736709688.8606</v>
      </c>
      <c r="E41" s="584">
        <f>E30+E14</f>
        <v>1247578095825</v>
      </c>
      <c r="F41" s="584">
        <f>F30+F14</f>
        <v>1371992764950</v>
      </c>
      <c r="G41" s="584">
        <f t="shared" si="0"/>
        <v>124414669125</v>
      </c>
      <c r="H41" s="585">
        <f t="shared" si="1"/>
        <v>9.9724954727364645E-2</v>
      </c>
      <c r="I41" s="585">
        <f>E41/$M$9</f>
        <v>0.18121620430990815</v>
      </c>
      <c r="J41" s="585">
        <f>F41/$M$10</f>
        <v>0.18512339447637766</v>
      </c>
    </row>
    <row r="42" spans="3:12">
      <c r="C42" s="1709"/>
      <c r="D42" s="1709"/>
      <c r="E42" s="1709"/>
      <c r="F42" s="1709"/>
      <c r="G42" s="1709"/>
      <c r="H42" s="1709"/>
      <c r="I42" s="1709"/>
      <c r="J42" s="1709"/>
    </row>
    <row r="43" spans="3:12" ht="30.6" customHeight="1">
      <c r="C43" s="1710" t="s">
        <v>987</v>
      </c>
      <c r="D43" s="1710"/>
      <c r="E43" s="1710"/>
      <c r="F43" s="1710"/>
      <c r="G43" s="1710"/>
      <c r="H43" s="1710"/>
      <c r="I43" s="1710"/>
      <c r="J43" s="1710"/>
    </row>
  </sheetData>
  <mergeCells count="12">
    <mergeCell ref="C42:J42"/>
    <mergeCell ref="C43:J43"/>
    <mergeCell ref="C3:J3"/>
    <mergeCell ref="C4:J4"/>
    <mergeCell ref="C5:J5"/>
    <mergeCell ref="C8:J9"/>
    <mergeCell ref="C10:C13"/>
    <mergeCell ref="D10:D12"/>
    <mergeCell ref="E10:E12"/>
    <mergeCell ref="F10:F12"/>
    <mergeCell ref="G10:H11"/>
    <mergeCell ref="I10:J11"/>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ignoredErrors>
    <ignoredError sqref="E35" formulaRange="1"/>
  </ignoredErrors>
  <legacyDrawingHF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E85DB-4846-401B-AF0D-073DD42B5DF6}">
  <dimension ref="C2:M44"/>
  <sheetViews>
    <sheetView showGridLines="0" workbookViewId="0">
      <selection activeCell="C2" sqref="C2:M4"/>
    </sheetView>
  </sheetViews>
  <sheetFormatPr defaultColWidth="11.42578125" defaultRowHeight="12.75"/>
  <cols>
    <col min="1" max="16384" width="11.42578125" style="152"/>
  </cols>
  <sheetData>
    <row r="2" spans="3:13" ht="14.25">
      <c r="C2" s="1612" t="s">
        <v>0</v>
      </c>
      <c r="D2" s="1612"/>
      <c r="E2" s="1612"/>
      <c r="F2" s="1612"/>
      <c r="G2" s="1612"/>
      <c r="H2" s="1612"/>
      <c r="I2" s="1612"/>
      <c r="J2" s="1612"/>
      <c r="K2" s="1612"/>
      <c r="L2" s="1612"/>
      <c r="M2" s="1612"/>
    </row>
    <row r="3" spans="3:13" ht="13.9" customHeight="1">
      <c r="C3" s="1613" t="s">
        <v>1</v>
      </c>
      <c r="D3" s="1613"/>
      <c r="E3" s="1613"/>
      <c r="F3" s="1613"/>
      <c r="G3" s="1613"/>
      <c r="H3" s="1613"/>
      <c r="I3" s="1613"/>
      <c r="J3" s="1613"/>
      <c r="K3" s="1613"/>
      <c r="L3" s="1613"/>
      <c r="M3" s="1613"/>
    </row>
    <row r="4" spans="3:13" ht="13.9" customHeight="1">
      <c r="C4" s="1413" t="s">
        <v>2</v>
      </c>
      <c r="D4" s="1413"/>
      <c r="E4" s="1413"/>
      <c r="F4" s="1413"/>
      <c r="G4" s="1413"/>
      <c r="H4" s="1413"/>
      <c r="I4" s="1413"/>
      <c r="J4" s="1413"/>
      <c r="K4" s="1413"/>
      <c r="L4" s="1413"/>
      <c r="M4" s="1413"/>
    </row>
    <row r="5" spans="3:13">
      <c r="C5" s="1907"/>
      <c r="D5" s="1907"/>
      <c r="E5" s="1907"/>
      <c r="F5" s="1907"/>
      <c r="G5" s="1907"/>
      <c r="H5" s="1907"/>
      <c r="I5" s="1907"/>
      <c r="J5" s="1907"/>
      <c r="K5" s="1907"/>
      <c r="L5" s="1907"/>
      <c r="M5" s="1907"/>
    </row>
    <row r="6" spans="3:13" ht="15.75">
      <c r="C6" s="1728" t="s">
        <v>988</v>
      </c>
      <c r="D6" s="1728"/>
      <c r="E6" s="1728"/>
      <c r="F6" s="1728"/>
      <c r="G6" s="1728"/>
      <c r="H6" s="1728"/>
      <c r="I6" s="1728"/>
      <c r="J6" s="1728"/>
      <c r="K6" s="1728"/>
      <c r="L6" s="1728"/>
      <c r="M6" s="1728"/>
    </row>
    <row r="7" spans="3:13" ht="12.75" customHeight="1">
      <c r="D7" s="1727" t="s">
        <v>393</v>
      </c>
      <c r="E7" s="1727"/>
      <c r="F7" s="1727"/>
      <c r="G7" s="1727"/>
      <c r="H7" s="1727"/>
      <c r="I7" s="1727"/>
      <c r="J7" s="1727"/>
      <c r="K7" s="1727"/>
    </row>
    <row r="44" spans="4:4">
      <c r="D44" s="153" t="s">
        <v>989</v>
      </c>
    </row>
  </sheetData>
  <mergeCells count="6">
    <mergeCell ref="D7:K7"/>
    <mergeCell ref="C2:M2"/>
    <mergeCell ref="C3:M3"/>
    <mergeCell ref="C4:M4"/>
    <mergeCell ref="C5:M5"/>
    <mergeCell ref="C6:M6"/>
  </mergeCells>
  <pageMargins left="0.7" right="0.7" top="0.75" bottom="0.75" header="0.3" footer="0.3"/>
  <pageSetup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8B7A8-F4AB-4664-BD6E-02748FC6A411}">
  <dimension ref="C3:M49"/>
  <sheetViews>
    <sheetView showGridLines="0" zoomScale="80" zoomScaleNormal="80" workbookViewId="0">
      <selection activeCell="C3" sqref="C3:M5"/>
    </sheetView>
  </sheetViews>
  <sheetFormatPr defaultColWidth="11.42578125" defaultRowHeight="12.75"/>
  <cols>
    <col min="1" max="16384" width="11.42578125" style="152"/>
  </cols>
  <sheetData>
    <row r="3" spans="3:13" ht="14.25">
      <c r="C3" s="1612" t="s">
        <v>0</v>
      </c>
      <c r="D3" s="1612"/>
      <c r="E3" s="1612"/>
      <c r="F3" s="1612"/>
      <c r="G3" s="1612"/>
      <c r="H3" s="1612"/>
      <c r="I3" s="1612"/>
      <c r="J3" s="1612"/>
      <c r="K3" s="1612"/>
      <c r="L3" s="1612"/>
      <c r="M3" s="1612"/>
    </row>
    <row r="4" spans="3:13" ht="14.25">
      <c r="C4" s="1613" t="s">
        <v>1</v>
      </c>
      <c r="D4" s="1613"/>
      <c r="E4" s="1613"/>
      <c r="F4" s="1613"/>
      <c r="G4" s="1613"/>
      <c r="H4" s="1613"/>
      <c r="I4" s="1613"/>
      <c r="J4" s="1613"/>
      <c r="K4" s="1613"/>
      <c r="L4" s="1613"/>
      <c r="M4" s="1613"/>
    </row>
    <row r="5" spans="3:13" ht="15">
      <c r="C5" s="1413" t="s">
        <v>2</v>
      </c>
      <c r="D5" s="1413"/>
      <c r="E5" s="1413"/>
      <c r="F5" s="1413"/>
      <c r="G5" s="1413"/>
      <c r="H5" s="1413"/>
      <c r="I5" s="1413"/>
      <c r="J5" s="1413"/>
      <c r="K5" s="1413"/>
      <c r="L5" s="1413"/>
      <c r="M5" s="1413"/>
    </row>
    <row r="8" spans="3:13" ht="15.75">
      <c r="D8" s="1729" t="s">
        <v>990</v>
      </c>
      <c r="E8" s="1729"/>
      <c r="F8" s="1729"/>
      <c r="G8" s="1729"/>
      <c r="H8" s="1729"/>
      <c r="I8" s="1729"/>
      <c r="J8" s="1729"/>
      <c r="K8" s="1729"/>
    </row>
    <row r="9" spans="3:13" ht="15.75">
      <c r="D9" s="1727" t="s">
        <v>991</v>
      </c>
      <c r="E9" s="1727"/>
      <c r="F9" s="1727"/>
      <c r="G9" s="1727"/>
      <c r="H9" s="1727"/>
      <c r="I9" s="1727"/>
      <c r="J9" s="1727"/>
      <c r="K9" s="1727"/>
    </row>
    <row r="37" spans="4:4" ht="15">
      <c r="D37" s="154"/>
    </row>
    <row r="49" spans="4:4">
      <c r="D49" s="153" t="s">
        <v>992</v>
      </c>
    </row>
  </sheetData>
  <mergeCells count="5">
    <mergeCell ref="D8:K8"/>
    <mergeCell ref="D9:K9"/>
    <mergeCell ref="C3:M3"/>
    <mergeCell ref="C4:M4"/>
    <mergeCell ref="C5:M5"/>
  </mergeCell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4F209-D4F6-46C3-B724-5CB72674A43A}">
  <dimension ref="C3:M39"/>
  <sheetViews>
    <sheetView workbookViewId="0">
      <selection activeCell="C3" sqref="C3:K5"/>
    </sheetView>
  </sheetViews>
  <sheetFormatPr defaultColWidth="11.5703125" defaultRowHeight="15"/>
  <cols>
    <col min="1" max="16384" width="11.5703125" style="512"/>
  </cols>
  <sheetData>
    <row r="3" spans="3:13">
      <c r="C3" s="1669" t="s">
        <v>0</v>
      </c>
      <c r="D3" s="1669"/>
      <c r="E3" s="1669"/>
      <c r="F3" s="1669"/>
      <c r="G3" s="1669"/>
      <c r="H3" s="1669"/>
      <c r="I3" s="1669"/>
      <c r="J3" s="1669"/>
      <c r="K3" s="1669"/>
      <c r="L3" s="586"/>
      <c r="M3" s="586"/>
    </row>
    <row r="4" spans="3:13" ht="14.45" customHeight="1">
      <c r="C4" s="1412" t="s">
        <v>1</v>
      </c>
      <c r="D4" s="1412"/>
      <c r="E4" s="1412"/>
      <c r="F4" s="1412"/>
      <c r="G4" s="1412"/>
      <c r="H4" s="1412"/>
      <c r="I4" s="1412"/>
      <c r="J4" s="1412"/>
      <c r="K4" s="1412"/>
      <c r="L4" s="587"/>
      <c r="M4" s="587"/>
    </row>
    <row r="5" spans="3:13" ht="14.45" customHeight="1">
      <c r="C5" s="1670" t="s">
        <v>2</v>
      </c>
      <c r="D5" s="1670"/>
      <c r="E5" s="1670"/>
      <c r="F5" s="1670"/>
      <c r="G5" s="1670"/>
      <c r="H5" s="1670"/>
      <c r="I5" s="1670"/>
      <c r="J5" s="1670"/>
      <c r="K5" s="1670"/>
      <c r="L5" s="588"/>
      <c r="M5" s="588"/>
    </row>
    <row r="7" spans="3:13" ht="15.75">
      <c r="C7" s="1632" t="s">
        <v>993</v>
      </c>
      <c r="D7" s="1632"/>
      <c r="E7" s="1632"/>
      <c r="F7" s="1632"/>
      <c r="G7" s="1632"/>
      <c r="H7" s="1632"/>
      <c r="I7" s="1632"/>
      <c r="J7" s="1632"/>
      <c r="K7" s="1632"/>
    </row>
    <row r="39" spans="3:3">
      <c r="C39" s="196" t="s">
        <v>994</v>
      </c>
    </row>
  </sheetData>
  <mergeCells count="4">
    <mergeCell ref="C7:K7"/>
    <mergeCell ref="C3:K3"/>
    <mergeCell ref="C4:K4"/>
    <mergeCell ref="C5:K5"/>
  </mergeCell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29721-BE4A-43D1-AC0F-2AD7562C4454}">
  <dimension ref="C1:K23"/>
  <sheetViews>
    <sheetView workbookViewId="0">
      <selection activeCell="C1" sqref="C1:K3"/>
    </sheetView>
  </sheetViews>
  <sheetFormatPr defaultColWidth="11.5703125" defaultRowHeight="15"/>
  <cols>
    <col min="1" max="16384" width="11.5703125" style="512"/>
  </cols>
  <sheetData>
    <row r="1" spans="3:11">
      <c r="C1" s="1669" t="s">
        <v>0</v>
      </c>
      <c r="D1" s="1669"/>
      <c r="E1" s="1669"/>
      <c r="F1" s="1669"/>
      <c r="G1" s="1669"/>
      <c r="H1" s="1669"/>
      <c r="I1" s="1669"/>
      <c r="J1" s="1669"/>
      <c r="K1" s="1669"/>
    </row>
    <row r="2" spans="3:11">
      <c r="C2" s="1412" t="s">
        <v>1</v>
      </c>
      <c r="D2" s="1412"/>
      <c r="E2" s="1412"/>
      <c r="F2" s="1412"/>
      <c r="G2" s="1412"/>
      <c r="H2" s="1412"/>
      <c r="I2" s="1412"/>
      <c r="J2" s="1412"/>
      <c r="K2" s="1412"/>
    </row>
    <row r="3" spans="3:11">
      <c r="C3" s="1670" t="s">
        <v>2</v>
      </c>
      <c r="D3" s="1670"/>
      <c r="E3" s="1670"/>
      <c r="F3" s="1670"/>
      <c r="G3" s="1670"/>
      <c r="H3" s="1670"/>
      <c r="I3" s="1670"/>
      <c r="J3" s="1670"/>
      <c r="K3" s="1670"/>
    </row>
    <row r="7" spans="3:11" ht="15.75">
      <c r="C7" s="1614" t="s">
        <v>995</v>
      </c>
      <c r="D7" s="1614"/>
      <c r="E7" s="1614"/>
      <c r="F7" s="1614"/>
      <c r="G7" s="1614"/>
      <c r="H7" s="1614"/>
      <c r="I7" s="1614"/>
      <c r="J7" s="1614"/>
    </row>
    <row r="8" spans="3:11" ht="15.75">
      <c r="C8" s="1615" t="s">
        <v>996</v>
      </c>
      <c r="D8" s="1615"/>
      <c r="E8" s="1615"/>
      <c r="F8" s="1615"/>
      <c r="G8" s="1615"/>
      <c r="H8" s="1615"/>
      <c r="I8" s="1615"/>
      <c r="J8" s="1615"/>
    </row>
    <row r="23" spans="3:10">
      <c r="C23" s="1633" t="s">
        <v>997</v>
      </c>
      <c r="D23" s="1633"/>
      <c r="E23" s="1633"/>
      <c r="F23" s="1633"/>
      <c r="G23" s="1633"/>
      <c r="H23" s="1633"/>
      <c r="I23" s="1633"/>
      <c r="J23" s="1633"/>
    </row>
  </sheetData>
  <mergeCells count="6">
    <mergeCell ref="C23:J23"/>
    <mergeCell ref="C1:K1"/>
    <mergeCell ref="C2:K2"/>
    <mergeCell ref="C3:K3"/>
    <mergeCell ref="C7:J7"/>
    <mergeCell ref="C8:J8"/>
  </mergeCell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1E8B6-8CE7-416C-9AC0-4C5A28472CE2}">
  <dimension ref="D3:N56"/>
  <sheetViews>
    <sheetView showGridLines="0" topLeftCell="C1" zoomScale="80" zoomScaleNormal="80" workbookViewId="0">
      <selection activeCell="D8" sqref="D8:K8"/>
    </sheetView>
  </sheetViews>
  <sheetFormatPr defaultColWidth="11.42578125" defaultRowHeight="15"/>
  <cols>
    <col min="1" max="3" width="11.42578125" style="599"/>
    <col min="4" max="4" width="77" style="599" customWidth="1"/>
    <col min="5" max="5" width="19.28515625" style="599" customWidth="1"/>
    <col min="6" max="6" width="19.7109375" style="599" customWidth="1"/>
    <col min="7" max="7" width="21" style="599" customWidth="1"/>
    <col min="8" max="8" width="14.7109375" style="599" bestFit="1" customWidth="1"/>
    <col min="9" max="12" width="11.42578125" style="599"/>
    <col min="13" max="13" width="30.5703125" style="599" bestFit="1" customWidth="1"/>
    <col min="14" max="14" width="12" style="599" bestFit="1" customWidth="1"/>
    <col min="15" max="16384" width="11.42578125" style="599"/>
  </cols>
  <sheetData>
    <row r="3" spans="4:14">
      <c r="D3" s="1669" t="s">
        <v>0</v>
      </c>
      <c r="E3" s="1669"/>
      <c r="F3" s="1669"/>
      <c r="G3" s="1669"/>
      <c r="H3" s="1669"/>
      <c r="I3" s="1669"/>
      <c r="J3" s="1669"/>
      <c r="K3" s="1669"/>
      <c r="L3" s="1669"/>
    </row>
    <row r="4" spans="4:14">
      <c r="D4" s="1412" t="s">
        <v>1</v>
      </c>
      <c r="E4" s="1412"/>
      <c r="F4" s="1412"/>
      <c r="G4" s="1412"/>
      <c r="H4" s="1412"/>
      <c r="I4" s="1412"/>
      <c r="J4" s="1412"/>
      <c r="K4" s="1412"/>
      <c r="L4" s="1412"/>
    </row>
    <row r="5" spans="4:14">
      <c r="D5" s="1670" t="s">
        <v>2</v>
      </c>
      <c r="E5" s="1670"/>
      <c r="F5" s="1670"/>
      <c r="G5" s="1670"/>
      <c r="H5" s="1670"/>
      <c r="I5" s="1670"/>
      <c r="J5" s="1670"/>
      <c r="K5" s="1670"/>
      <c r="L5" s="1670"/>
    </row>
    <row r="8" spans="4:14" ht="24.75" customHeight="1">
      <c r="D8" s="1731" t="s">
        <v>998</v>
      </c>
      <c r="E8" s="1732"/>
      <c r="F8" s="1732"/>
      <c r="G8" s="1732"/>
      <c r="H8" s="1732"/>
      <c r="I8" s="1732"/>
      <c r="J8" s="1732"/>
      <c r="K8" s="1732"/>
      <c r="M8" s="600" t="s">
        <v>973</v>
      </c>
      <c r="N8" s="601">
        <v>7411233835846.0195</v>
      </c>
    </row>
    <row r="9" spans="4:14" ht="16.5" thickBot="1">
      <c r="D9" s="1733" t="s">
        <v>999</v>
      </c>
      <c r="E9" s="1733"/>
      <c r="F9" s="1733"/>
      <c r="G9" s="1733"/>
      <c r="H9" s="1733"/>
      <c r="I9" s="1733"/>
      <c r="J9" s="1733"/>
      <c r="K9" s="1733"/>
      <c r="M9" s="600" t="s">
        <v>967</v>
      </c>
      <c r="N9" s="601">
        <v>6884473166050.0166</v>
      </c>
    </row>
    <row r="10" spans="4:14">
      <c r="D10" s="1734" t="s">
        <v>26</v>
      </c>
      <c r="E10" s="1737" t="s">
        <v>968</v>
      </c>
      <c r="F10" s="1737" t="s">
        <v>969</v>
      </c>
      <c r="G10" s="1737" t="s">
        <v>970</v>
      </c>
      <c r="H10" s="1740" t="s">
        <v>971</v>
      </c>
      <c r="I10" s="1741"/>
      <c r="J10" s="1744" t="s">
        <v>972</v>
      </c>
      <c r="K10" s="1745"/>
    </row>
    <row r="11" spans="4:14" ht="15.75" thickBot="1">
      <c r="D11" s="1735"/>
      <c r="E11" s="1738"/>
      <c r="F11" s="1738"/>
      <c r="G11" s="1738"/>
      <c r="H11" s="1742"/>
      <c r="I11" s="1743"/>
      <c r="J11" s="1746"/>
      <c r="K11" s="1747"/>
    </row>
    <row r="12" spans="4:14" ht="15.75" thickBot="1">
      <c r="D12" s="1735"/>
      <c r="E12" s="1739"/>
      <c r="F12" s="1739"/>
      <c r="G12" s="1739"/>
      <c r="H12" s="603" t="s">
        <v>1000</v>
      </c>
      <c r="I12" s="603" t="s">
        <v>282</v>
      </c>
      <c r="J12" s="604">
        <v>2023</v>
      </c>
      <c r="K12" s="605">
        <v>2024</v>
      </c>
    </row>
    <row r="13" spans="4:14" ht="15.75" thickBot="1">
      <c r="D13" s="1736"/>
      <c r="E13" s="606">
        <v>1</v>
      </c>
      <c r="F13" s="606">
        <v>2</v>
      </c>
      <c r="G13" s="606">
        <v>3</v>
      </c>
      <c r="H13" s="606" t="s">
        <v>974</v>
      </c>
      <c r="I13" s="606" t="s">
        <v>975</v>
      </c>
      <c r="J13" s="606" t="s">
        <v>976</v>
      </c>
      <c r="K13" s="607" t="s">
        <v>977</v>
      </c>
    </row>
    <row r="14" spans="4:14" ht="15.75">
      <c r="D14" s="589" t="s">
        <v>408</v>
      </c>
      <c r="E14" s="590">
        <f>SUM(E15:E16)</f>
        <v>9118709981.9099998</v>
      </c>
      <c r="F14" s="590">
        <f>SUM(F15:F16)</f>
        <v>7818719836</v>
      </c>
      <c r="G14" s="590">
        <f>SUM(G15:G16)</f>
        <v>8903719836</v>
      </c>
      <c r="H14" s="590">
        <f t="shared" ref="H14:H53" si="0">G14-F14</f>
        <v>1085000000</v>
      </c>
      <c r="I14" s="591">
        <f t="shared" ref="I14:I48" si="1">H14/F14</f>
        <v>0.13876952017186972</v>
      </c>
      <c r="J14" s="591">
        <f>F14/$N$9</f>
        <v>1.135703436910338E-3</v>
      </c>
      <c r="K14" s="592">
        <f>G14/$N$8</f>
        <v>1.2013815827717177E-3</v>
      </c>
    </row>
    <row r="15" spans="4:14" ht="15.75">
      <c r="D15" s="593" t="s">
        <v>409</v>
      </c>
      <c r="E15" s="602">
        <v>2635769443.5</v>
      </c>
      <c r="F15" s="594">
        <v>2635779124</v>
      </c>
      <c r="G15" s="594">
        <f>'[199]Base reformulado'!$B$8</f>
        <v>3010779124</v>
      </c>
      <c r="H15" s="594">
        <f t="shared" si="0"/>
        <v>375000000</v>
      </c>
      <c r="I15" s="595">
        <f t="shared" si="1"/>
        <v>0.14227292286574769</v>
      </c>
      <c r="J15" s="595">
        <f t="shared" ref="J15:J53" si="2">F15/$N$9</f>
        <v>3.8285850789542475E-4</v>
      </c>
      <c r="K15" s="596">
        <f t="shared" ref="K15:K53" si="3">G15/$N$8</f>
        <v>4.0624532846848278E-4</v>
      </c>
    </row>
    <row r="16" spans="4:14" ht="15.75">
      <c r="D16" s="593" t="s">
        <v>410</v>
      </c>
      <c r="E16" s="602">
        <v>6482940538.4100008</v>
      </c>
      <c r="F16" s="594">
        <v>5182940712</v>
      </c>
      <c r="G16" s="594">
        <f>'[199]Base reformulado'!$B$9</f>
        <v>5892940712</v>
      </c>
      <c r="H16" s="594">
        <f t="shared" si="0"/>
        <v>710000000</v>
      </c>
      <c r="I16" s="595">
        <f t="shared" si="1"/>
        <v>0.13698786836518226</v>
      </c>
      <c r="J16" s="595">
        <f t="shared" si="2"/>
        <v>7.528449290149133E-4</v>
      </c>
      <c r="K16" s="596">
        <f t="shared" si="3"/>
        <v>7.9513625430323494E-4</v>
      </c>
    </row>
    <row r="17" spans="4:13" ht="15.75">
      <c r="D17" s="589" t="s">
        <v>411</v>
      </c>
      <c r="E17" s="590">
        <f>SUM(E18:E40)</f>
        <v>801517133480.18079</v>
      </c>
      <c r="F17" s="590">
        <f>SUM(F18:F40)</f>
        <v>849005654721</v>
      </c>
      <c r="G17" s="590">
        <f>SUM(G18:G40)</f>
        <v>910861307688</v>
      </c>
      <c r="H17" s="590">
        <f t="shared" si="0"/>
        <v>61855652967</v>
      </c>
      <c r="I17" s="591">
        <f t="shared" si="1"/>
        <v>7.2856585374954874E-2</v>
      </c>
      <c r="J17" s="591">
        <f t="shared" si="2"/>
        <v>0.12332180462373987</v>
      </c>
      <c r="K17" s="592">
        <f t="shared" si="3"/>
        <v>0.12290278890977967</v>
      </c>
    </row>
    <row r="18" spans="4:13" ht="15.75">
      <c r="D18" s="593" t="s">
        <v>412</v>
      </c>
      <c r="E18" s="602">
        <v>100145751113.76015</v>
      </c>
      <c r="F18" s="594">
        <v>119333454295</v>
      </c>
      <c r="G18" s="594">
        <f>'[199]Base reformulado'!$B$13</f>
        <v>126574460999</v>
      </c>
      <c r="H18" s="594">
        <f t="shared" si="0"/>
        <v>7241006704</v>
      </c>
      <c r="I18" s="595">
        <f t="shared" si="1"/>
        <v>6.0678765621748988E-2</v>
      </c>
      <c r="J18" s="595">
        <f t="shared" si="2"/>
        <v>1.7333708973328435E-2</v>
      </c>
      <c r="K18" s="596">
        <f t="shared" si="3"/>
        <v>1.7078729912257729E-2</v>
      </c>
    </row>
    <row r="19" spans="4:13" ht="15.75">
      <c r="D19" s="593" t="s">
        <v>505</v>
      </c>
      <c r="E19" s="602">
        <v>55170094199.65995</v>
      </c>
      <c r="F19" s="594">
        <v>59523635938</v>
      </c>
      <c r="G19" s="594">
        <f>'[199]Base reformulado'!$B$14</f>
        <v>63356076866</v>
      </c>
      <c r="H19" s="594">
        <f t="shared" si="0"/>
        <v>3832440928</v>
      </c>
      <c r="I19" s="595">
        <f t="shared" si="1"/>
        <v>6.4385195353185112E-2</v>
      </c>
      <c r="J19" s="595">
        <f t="shared" si="2"/>
        <v>8.6460698592789823E-3</v>
      </c>
      <c r="K19" s="596">
        <f t="shared" si="3"/>
        <v>8.5486544169696508E-3</v>
      </c>
    </row>
    <row r="20" spans="4:13" ht="15.75">
      <c r="D20" s="593" t="s">
        <v>506</v>
      </c>
      <c r="E20" s="602">
        <v>42513800683.379974</v>
      </c>
      <c r="F20" s="594">
        <v>49910944090</v>
      </c>
      <c r="G20" s="594">
        <f>'[199]Base reformulado'!$B$15</f>
        <v>58313394674</v>
      </c>
      <c r="H20" s="594">
        <f t="shared" si="0"/>
        <v>8402450584</v>
      </c>
      <c r="I20" s="595">
        <f t="shared" si="1"/>
        <v>0.16834886090009843</v>
      </c>
      <c r="J20" s="595">
        <f t="shared" si="2"/>
        <v>7.2497840991130663E-3</v>
      </c>
      <c r="K20" s="596">
        <f t="shared" si="3"/>
        <v>7.8682437992922006E-3</v>
      </c>
    </row>
    <row r="21" spans="4:13" ht="15.75">
      <c r="D21" s="593" t="s">
        <v>507</v>
      </c>
      <c r="E21" s="602">
        <v>9902376489.9600105</v>
      </c>
      <c r="F21" s="594">
        <v>11586597708</v>
      </c>
      <c r="G21" s="594">
        <f>'[199]Base reformulado'!$B$16</f>
        <v>12987977681</v>
      </c>
      <c r="H21" s="594">
        <f t="shared" si="0"/>
        <v>1401379973</v>
      </c>
      <c r="I21" s="595">
        <f t="shared" si="1"/>
        <v>0.12094835846699098</v>
      </c>
      <c r="J21" s="595">
        <f t="shared" si="2"/>
        <v>1.6830042660545134E-3</v>
      </c>
      <c r="K21" s="596">
        <f t="shared" si="3"/>
        <v>1.7524717164071743E-3</v>
      </c>
    </row>
    <row r="22" spans="4:13" ht="15.75">
      <c r="D22" s="593" t="s">
        <v>416</v>
      </c>
      <c r="E22" s="602">
        <v>21185357401.159985</v>
      </c>
      <c r="F22" s="594">
        <v>21701812584</v>
      </c>
      <c r="G22" s="594">
        <f>'[199]Base reformulado'!$B$17</f>
        <v>23351049641</v>
      </c>
      <c r="H22" s="594">
        <f t="shared" si="0"/>
        <v>1649237057</v>
      </c>
      <c r="I22" s="595">
        <f t="shared" si="1"/>
        <v>7.5995359862978715E-2</v>
      </c>
      <c r="J22" s="595">
        <f t="shared" si="2"/>
        <v>3.1522837057481727E-3</v>
      </c>
      <c r="K22" s="596">
        <f t="shared" si="3"/>
        <v>3.1507641181226327E-3</v>
      </c>
    </row>
    <row r="23" spans="4:13" ht="15.75">
      <c r="D23" s="593" t="s">
        <v>508</v>
      </c>
      <c r="E23" s="602">
        <v>226061955765.50049</v>
      </c>
      <c r="F23" s="594">
        <v>275378926642</v>
      </c>
      <c r="G23" s="594">
        <f>'[199]Base reformulado'!$B$18</f>
        <v>297041500000</v>
      </c>
      <c r="H23" s="594">
        <f t="shared" si="0"/>
        <v>21662573358</v>
      </c>
      <c r="I23" s="595">
        <f t="shared" si="1"/>
        <v>7.8664600890691702E-2</v>
      </c>
      <c r="J23" s="595">
        <f t="shared" si="2"/>
        <v>3.9999999999999904E-2</v>
      </c>
      <c r="K23" s="596">
        <f t="shared" si="3"/>
        <v>4.0079898513429059E-2</v>
      </c>
    </row>
    <row r="24" spans="4:13" ht="15.75">
      <c r="D24" s="593" t="s">
        <v>418</v>
      </c>
      <c r="E24" s="602">
        <v>134412773327.05013</v>
      </c>
      <c r="F24" s="594">
        <v>137788992563</v>
      </c>
      <c r="G24" s="594">
        <f>'[199]Base reformulado'!$B$19</f>
        <v>145276983678</v>
      </c>
      <c r="H24" s="594">
        <f t="shared" si="0"/>
        <v>7487991115</v>
      </c>
      <c r="I24" s="595">
        <f t="shared" si="1"/>
        <v>5.4343899144021497E-2</v>
      </c>
      <c r="J24" s="595">
        <f t="shared" si="2"/>
        <v>2.0014457060053701E-2</v>
      </c>
      <c r="K24" s="596">
        <f t="shared" si="3"/>
        <v>1.9602266895875929E-2</v>
      </c>
    </row>
    <row r="25" spans="4:13" ht="15.75">
      <c r="D25" s="593" t="s">
        <v>419</v>
      </c>
      <c r="E25" s="602">
        <v>3733144015.3299975</v>
      </c>
      <c r="F25" s="594">
        <v>3136389584</v>
      </c>
      <c r="G25" s="594">
        <f>'[199]Base reformulado'!$B$20</f>
        <v>3827865389</v>
      </c>
      <c r="H25" s="594">
        <f t="shared" si="0"/>
        <v>691475805</v>
      </c>
      <c r="I25" s="595">
        <f t="shared" si="1"/>
        <v>0.2204687225488503</v>
      </c>
      <c r="J25" s="595">
        <f t="shared" si="2"/>
        <v>4.5557437851116082E-4</v>
      </c>
      <c r="K25" s="596">
        <f t="shared" si="3"/>
        <v>5.1649502279710964E-4</v>
      </c>
    </row>
    <row r="26" spans="4:13" ht="15.75">
      <c r="D26" s="593" t="s">
        <v>420</v>
      </c>
      <c r="E26" s="602">
        <v>2099428594.6100006</v>
      </c>
      <c r="F26" s="594">
        <v>2512106847</v>
      </c>
      <c r="G26" s="594">
        <f>'[199]Base reformulado'!$B$21</f>
        <v>2838762408</v>
      </c>
      <c r="H26" s="594">
        <f t="shared" si="0"/>
        <v>326655561</v>
      </c>
      <c r="I26" s="595">
        <f t="shared" si="1"/>
        <v>0.1300325109141347</v>
      </c>
      <c r="J26" s="595">
        <f t="shared" si="2"/>
        <v>3.648945658453815E-4</v>
      </c>
      <c r="K26" s="596">
        <f t="shared" si="3"/>
        <v>3.8303506148594551E-4</v>
      </c>
    </row>
    <row r="27" spans="4:13" ht="15.75">
      <c r="D27" s="593" t="s">
        <v>421</v>
      </c>
      <c r="E27" s="602">
        <v>26695762111.000023</v>
      </c>
      <c r="F27" s="594">
        <v>15106778711</v>
      </c>
      <c r="G27" s="594">
        <f>'[199]Base reformulado'!B22</f>
        <v>18041650695</v>
      </c>
      <c r="H27" s="594">
        <f t="shared" si="0"/>
        <v>2934871984</v>
      </c>
      <c r="I27" s="595">
        <f t="shared" si="1"/>
        <v>0.19427516879313081</v>
      </c>
      <c r="J27" s="595">
        <f t="shared" si="2"/>
        <v>2.1943260357956411E-3</v>
      </c>
      <c r="K27" s="596">
        <f t="shared" si="3"/>
        <v>2.4343653289871509E-3</v>
      </c>
    </row>
    <row r="28" spans="4:13" ht="15.75">
      <c r="D28" s="593" t="s">
        <v>422</v>
      </c>
      <c r="E28" s="602">
        <v>50365646378.160103</v>
      </c>
      <c r="F28" s="594">
        <v>49629942224</v>
      </c>
      <c r="G28" s="594">
        <f>'[199]Base reformulado'!B23</f>
        <v>49321826941</v>
      </c>
      <c r="H28" s="594">
        <f t="shared" si="0"/>
        <v>-308115283</v>
      </c>
      <c r="I28" s="595">
        <f t="shared" si="1"/>
        <v>-6.2082539127156569E-3</v>
      </c>
      <c r="J28" s="595">
        <f t="shared" si="2"/>
        <v>7.2089673424459433E-3</v>
      </c>
      <c r="K28" s="596">
        <f t="shared" si="3"/>
        <v>6.6550088734812851E-3</v>
      </c>
    </row>
    <row r="29" spans="4:13" ht="15.75">
      <c r="D29" s="593" t="s">
        <v>1001</v>
      </c>
      <c r="E29" s="602">
        <v>44667257378.799965</v>
      </c>
      <c r="F29" s="594">
        <v>27416574286</v>
      </c>
      <c r="G29" s="594">
        <f>'[199]Base reformulado'!B24</f>
        <v>22459984637</v>
      </c>
      <c r="H29" s="594">
        <f t="shared" si="0"/>
        <v>-4956589649</v>
      </c>
      <c r="I29" s="595">
        <f t="shared" si="1"/>
        <v>-0.18078807356800347</v>
      </c>
      <c r="J29" s="595">
        <f t="shared" si="2"/>
        <v>3.982377972101288E-3</v>
      </c>
      <c r="K29" s="596">
        <f t="shared" si="3"/>
        <v>3.0305324503954356E-3</v>
      </c>
    </row>
    <row r="30" spans="4:13" ht="15.75">
      <c r="D30" s="593" t="s">
        <v>424</v>
      </c>
      <c r="E30" s="602">
        <v>4788027965.7000027</v>
      </c>
      <c r="F30" s="594">
        <v>10706014966</v>
      </c>
      <c r="G30" s="594">
        <f>'[199]Base reformulado'!B25</f>
        <v>10076578352</v>
      </c>
      <c r="H30" s="594">
        <f t="shared" si="0"/>
        <v>-629436614</v>
      </c>
      <c r="I30" s="595">
        <f t="shared" si="1"/>
        <v>-5.8792801616563702E-2</v>
      </c>
      <c r="J30" s="595">
        <f t="shared" si="2"/>
        <v>1.5550957506516947E-3</v>
      </c>
      <c r="K30" s="596">
        <f t="shared" si="3"/>
        <v>1.3596357334270672E-3</v>
      </c>
      <c r="M30" s="594"/>
    </row>
    <row r="31" spans="4:13" ht="15.75">
      <c r="D31" s="593" t="s">
        <v>425</v>
      </c>
      <c r="E31" s="602">
        <v>9621018303.5100002</v>
      </c>
      <c r="F31" s="594">
        <v>9019720675</v>
      </c>
      <c r="G31" s="594">
        <f>'[199]Base reformulado'!B26</f>
        <v>9648535941</v>
      </c>
      <c r="H31" s="594">
        <f t="shared" si="0"/>
        <v>628815266</v>
      </c>
      <c r="I31" s="595">
        <f t="shared" si="1"/>
        <v>6.9715603027806619E-2</v>
      </c>
      <c r="J31" s="595">
        <f t="shared" si="2"/>
        <v>1.3101540898553734E-3</v>
      </c>
      <c r="K31" s="596">
        <f t="shared" si="3"/>
        <v>1.3018798427777019E-3</v>
      </c>
      <c r="M31" s="594"/>
    </row>
    <row r="32" spans="4:13" ht="15.75">
      <c r="D32" s="593" t="s">
        <v>426</v>
      </c>
      <c r="E32" s="602">
        <v>1194343659.0800002</v>
      </c>
      <c r="F32" s="594">
        <v>1227625693</v>
      </c>
      <c r="G32" s="594">
        <f>'[199]Base reformulado'!B27</f>
        <v>1360249191</v>
      </c>
      <c r="H32" s="594">
        <f t="shared" si="0"/>
        <v>132623498</v>
      </c>
      <c r="I32" s="595">
        <f t="shared" si="1"/>
        <v>0.10803252062597553</v>
      </c>
      <c r="J32" s="595">
        <f t="shared" si="2"/>
        <v>1.783180300642167E-4</v>
      </c>
      <c r="K32" s="596">
        <f t="shared" si="3"/>
        <v>1.835388305279026E-4</v>
      </c>
    </row>
    <row r="33" spans="4:11" ht="15.75">
      <c r="D33" s="593" t="s">
        <v>427</v>
      </c>
      <c r="E33" s="602">
        <v>3502781224.6799989</v>
      </c>
      <c r="F33" s="594">
        <v>3260981778</v>
      </c>
      <c r="G33" s="594">
        <f>'[199]Base reformulado'!B28</f>
        <v>4168041298</v>
      </c>
      <c r="H33" s="594">
        <f t="shared" si="0"/>
        <v>907059520</v>
      </c>
      <c r="I33" s="595">
        <f t="shared" si="1"/>
        <v>0.27815534760709726</v>
      </c>
      <c r="J33" s="595">
        <f t="shared" si="2"/>
        <v>4.7367194255054326E-4</v>
      </c>
      <c r="K33" s="596">
        <f t="shared" si="3"/>
        <v>5.6239506002905696E-4</v>
      </c>
    </row>
    <row r="34" spans="4:11" ht="15.75">
      <c r="D34" s="593" t="s">
        <v>428</v>
      </c>
      <c r="E34" s="602">
        <v>669451744.75999987</v>
      </c>
      <c r="F34" s="594">
        <v>685975147</v>
      </c>
      <c r="G34" s="594">
        <f>'[199]Base reformulado'!B29</f>
        <v>681242676</v>
      </c>
      <c r="H34" s="594">
        <f t="shared" si="0"/>
        <v>-4732471</v>
      </c>
      <c r="I34" s="595">
        <f t="shared" si="1"/>
        <v>-6.898895711742163E-3</v>
      </c>
      <c r="J34" s="595">
        <f t="shared" si="2"/>
        <v>9.9640906494168223E-5</v>
      </c>
      <c r="K34" s="596">
        <f t="shared" si="3"/>
        <v>9.1920278200510142E-5</v>
      </c>
    </row>
    <row r="35" spans="4:11" ht="15.6" customHeight="1">
      <c r="D35" s="593" t="s">
        <v>429</v>
      </c>
      <c r="E35" s="602">
        <v>17323662083.199974</v>
      </c>
      <c r="F35" s="594">
        <v>13374225583</v>
      </c>
      <c r="G35" s="594">
        <f>'[199]Base reformulado'!B30</f>
        <v>15623942767</v>
      </c>
      <c r="H35" s="594">
        <f t="shared" si="0"/>
        <v>2249717184</v>
      </c>
      <c r="I35" s="595">
        <f t="shared" si="1"/>
        <v>0.16821289352705543</v>
      </c>
      <c r="J35" s="595">
        <f t="shared" si="2"/>
        <v>1.9426650755141944E-3</v>
      </c>
      <c r="K35" s="596">
        <f t="shared" si="3"/>
        <v>2.1081432745289259E-3</v>
      </c>
    </row>
    <row r="36" spans="4:11" ht="15.75">
      <c r="D36" s="593" t="s">
        <v>430</v>
      </c>
      <c r="E36" s="602">
        <v>19458200179.939991</v>
      </c>
      <c r="F36" s="594">
        <v>15653944895</v>
      </c>
      <c r="G36" s="594">
        <f>'[199]Base reformulado'!B31</f>
        <v>20784213877</v>
      </c>
      <c r="H36" s="594">
        <f t="shared" si="0"/>
        <v>5130268982</v>
      </c>
      <c r="I36" s="595">
        <f t="shared" si="1"/>
        <v>0.32773010358805149</v>
      </c>
      <c r="J36" s="595">
        <f t="shared" si="2"/>
        <v>2.2738043300387341E-3</v>
      </c>
      <c r="K36" s="596">
        <f t="shared" si="3"/>
        <v>2.804420200111984E-3</v>
      </c>
    </row>
    <row r="37" spans="4:11" ht="15.75">
      <c r="D37" s="593" t="s">
        <v>431</v>
      </c>
      <c r="E37" s="602">
        <v>5901571203.0399981</v>
      </c>
      <c r="F37" s="594">
        <v>3459610022</v>
      </c>
      <c r="G37" s="594">
        <f>'[199]Base reformulado'!B32</f>
        <v>3702713047</v>
      </c>
      <c r="H37" s="594">
        <f t="shared" si="0"/>
        <v>243103025</v>
      </c>
      <c r="I37" s="595">
        <f t="shared" si="1"/>
        <v>7.0268909921662848E-2</v>
      </c>
      <c r="J37" s="595">
        <f t="shared" si="2"/>
        <v>5.0252356840617331E-4</v>
      </c>
      <c r="K37" s="596">
        <f t="shared" si="3"/>
        <v>4.9960817982709377E-4</v>
      </c>
    </row>
    <row r="38" spans="4:11" ht="15.75">
      <c r="D38" s="593" t="s">
        <v>432</v>
      </c>
      <c r="E38" s="602">
        <v>1642175975.3100011</v>
      </c>
      <c r="F38" s="594">
        <v>2080734726</v>
      </c>
      <c r="G38" s="594">
        <f>'[199]Base reformulado'!B33</f>
        <v>2541411258</v>
      </c>
      <c r="H38" s="594">
        <f t="shared" si="0"/>
        <v>460676532</v>
      </c>
      <c r="I38" s="595">
        <f t="shared" si="1"/>
        <v>0.22140089567573257</v>
      </c>
      <c r="J38" s="595">
        <f t="shared" si="2"/>
        <v>3.0223586842649091E-4</v>
      </c>
      <c r="K38" s="596">
        <f t="shared" si="3"/>
        <v>3.4291338180532371E-4</v>
      </c>
    </row>
    <row r="39" spans="4:11" ht="15.75">
      <c r="D39" s="593" t="s">
        <v>433</v>
      </c>
      <c r="E39" s="602">
        <v>2137045631.03</v>
      </c>
      <c r="F39" s="594">
        <v>3109655973</v>
      </c>
      <c r="G39" s="594">
        <f>'[199]Base reformulado'!B34</f>
        <v>5610590710</v>
      </c>
      <c r="H39" s="594">
        <f t="shared" si="0"/>
        <v>2500934737</v>
      </c>
      <c r="I39" s="595">
        <f t="shared" si="1"/>
        <v>0.8042480450296422</v>
      </c>
      <c r="J39" s="595">
        <f t="shared" si="2"/>
        <v>4.5169120395949962E-4</v>
      </c>
      <c r="K39" s="596">
        <f t="shared" si="3"/>
        <v>7.5703868401279912E-4</v>
      </c>
    </row>
    <row r="40" spans="4:11" ht="30">
      <c r="D40" s="593" t="s">
        <v>1002</v>
      </c>
      <c r="E40" s="602">
        <v>18325508051.560005</v>
      </c>
      <c r="F40" s="594">
        <v>13401009791</v>
      </c>
      <c r="G40" s="594">
        <f>'[199]Base reformulado'!B35</f>
        <v>13272254962</v>
      </c>
      <c r="H40" s="594">
        <f t="shared" si="0"/>
        <v>-128754829</v>
      </c>
      <c r="I40" s="595">
        <f t="shared" si="1"/>
        <v>-9.6078453047971513E-3</v>
      </c>
      <c r="J40" s="595">
        <f t="shared" si="2"/>
        <v>1.9465555995025923E-3</v>
      </c>
      <c r="K40" s="596">
        <f t="shared" si="3"/>
        <v>1.7908293350300049E-3</v>
      </c>
    </row>
    <row r="41" spans="4:11" ht="15.75">
      <c r="D41" s="589" t="s">
        <v>435</v>
      </c>
      <c r="E41" s="590">
        <f>E42</f>
        <v>11587263133.369997</v>
      </c>
      <c r="F41" s="590">
        <f>F42</f>
        <v>8623286819</v>
      </c>
      <c r="G41" s="590">
        <f>G42</f>
        <v>8623324578</v>
      </c>
      <c r="H41" s="590">
        <f t="shared" si="0"/>
        <v>37759</v>
      </c>
      <c r="I41" s="591">
        <f t="shared" si="1"/>
        <v>4.3787248171780893E-6</v>
      </c>
      <c r="J41" s="591">
        <f t="shared" si="2"/>
        <v>1.2525703290594177E-3</v>
      </c>
      <c r="K41" s="592">
        <f t="shared" si="3"/>
        <v>1.1635477666743484E-3</v>
      </c>
    </row>
    <row r="42" spans="4:11" ht="15.75">
      <c r="D42" s="593" t="s">
        <v>436</v>
      </c>
      <c r="E42" s="602">
        <v>11587263133.369997</v>
      </c>
      <c r="F42" s="594">
        <v>8623286819</v>
      </c>
      <c r="G42" s="594">
        <f>'[199]Base reformulado'!$B$39</f>
        <v>8623324578</v>
      </c>
      <c r="H42" s="594">
        <f t="shared" si="0"/>
        <v>37759</v>
      </c>
      <c r="I42" s="595">
        <f t="shared" si="1"/>
        <v>4.3787248171780893E-6</v>
      </c>
      <c r="J42" s="595">
        <f t="shared" si="2"/>
        <v>1.2525703290594177E-3</v>
      </c>
      <c r="K42" s="596">
        <f t="shared" si="3"/>
        <v>1.1635477666743484E-3</v>
      </c>
    </row>
    <row r="43" spans="4:11" ht="15.75">
      <c r="D43" s="589" t="s">
        <v>437</v>
      </c>
      <c r="E43" s="590">
        <f>SUM(E44:E49)</f>
        <v>12603832249.879999</v>
      </c>
      <c r="F43" s="590">
        <f>SUM(F44:F49)</f>
        <v>13027191299</v>
      </c>
      <c r="G43" s="590">
        <f>SUM(G44:G49)</f>
        <v>17327716354</v>
      </c>
      <c r="H43" s="590">
        <f t="shared" si="0"/>
        <v>4300525055</v>
      </c>
      <c r="I43" s="591">
        <f t="shared" si="1"/>
        <v>0.33011912977205754</v>
      </c>
      <c r="J43" s="591">
        <f t="shared" si="2"/>
        <v>1.892256819772657E-3</v>
      </c>
      <c r="K43" s="592">
        <f t="shared" si="3"/>
        <v>2.3380339546420449E-3</v>
      </c>
    </row>
    <row r="44" spans="4:11" ht="15.75">
      <c r="D44" s="593" t="s">
        <v>438</v>
      </c>
      <c r="E44" s="602">
        <v>8361291957</v>
      </c>
      <c r="F44" s="594">
        <v>8011291957</v>
      </c>
      <c r="G44" s="594">
        <f>'[199]Base reformulado'!B41</f>
        <v>11771691737</v>
      </c>
      <c r="H44" s="594">
        <f t="shared" si="0"/>
        <v>3760399780</v>
      </c>
      <c r="I44" s="595">
        <f t="shared" si="1"/>
        <v>0.4693874346589364</v>
      </c>
      <c r="J44" s="595">
        <f t="shared" si="2"/>
        <v>1.1636753842700354E-3</v>
      </c>
      <c r="K44" s="596">
        <f t="shared" si="3"/>
        <v>1.5883578898919222E-3</v>
      </c>
    </row>
    <row r="45" spans="4:11" ht="15.75">
      <c r="D45" s="593" t="s">
        <v>439</v>
      </c>
      <c r="E45" s="602">
        <v>1474246648.3699996</v>
      </c>
      <c r="F45" s="594">
        <v>1524248087</v>
      </c>
      <c r="G45" s="594">
        <f>'[199]Base reformulado'!B43</f>
        <v>1524248087</v>
      </c>
      <c r="H45" s="594">
        <f t="shared" si="0"/>
        <v>0</v>
      </c>
      <c r="I45" s="595">
        <f t="shared" si="1"/>
        <v>0</v>
      </c>
      <c r="J45" s="595">
        <f t="shared" si="2"/>
        <v>2.2140373711043761E-4</v>
      </c>
      <c r="K45" s="596">
        <f t="shared" si="3"/>
        <v>2.0566725065773093E-4</v>
      </c>
    </row>
    <row r="46" spans="4:11" ht="15.75">
      <c r="D46" s="593" t="s">
        <v>440</v>
      </c>
      <c r="E46" s="602">
        <v>1575371781.9400001</v>
      </c>
      <c r="F46" s="594">
        <v>1625371875</v>
      </c>
      <c r="G46" s="594">
        <f>'[199]Base reformulado'!B45</f>
        <v>1825371875</v>
      </c>
      <c r="H46" s="594">
        <f t="shared" si="0"/>
        <v>200000000</v>
      </c>
      <c r="I46" s="595">
        <f t="shared" si="1"/>
        <v>0.12304876384058264</v>
      </c>
      <c r="J46" s="595">
        <f t="shared" si="2"/>
        <v>2.3609241198227534E-4</v>
      </c>
      <c r="K46" s="596">
        <f t="shared" si="3"/>
        <v>2.462979735130199E-4</v>
      </c>
    </row>
    <row r="47" spans="4:11" ht="15.75">
      <c r="D47" s="593" t="s">
        <v>441</v>
      </c>
      <c r="E47" s="602">
        <v>273940193.56999981</v>
      </c>
      <c r="F47" s="594">
        <v>267728228</v>
      </c>
      <c r="G47" s="594">
        <f>'[199]Base reformulado'!B47</f>
        <v>337728228</v>
      </c>
      <c r="H47" s="594">
        <f t="shared" si="0"/>
        <v>70000000</v>
      </c>
      <c r="I47" s="595">
        <f t="shared" si="1"/>
        <v>0.26145916895994992</v>
      </c>
      <c r="J47" s="595">
        <f t="shared" si="2"/>
        <v>3.8888702380346374E-5</v>
      </c>
      <c r="K47" s="596">
        <f t="shared" si="3"/>
        <v>4.5569770901911782E-5</v>
      </c>
    </row>
    <row r="48" spans="4:11" ht="15.75">
      <c r="D48" s="593" t="s">
        <v>1003</v>
      </c>
      <c r="E48" s="602">
        <v>918981669</v>
      </c>
      <c r="F48" s="594">
        <v>951881669</v>
      </c>
      <c r="G48" s="594">
        <f>'[199]Base reformulado'!B49</f>
        <v>1172006944</v>
      </c>
      <c r="H48" s="594">
        <f t="shared" si="0"/>
        <v>220125275</v>
      </c>
      <c r="I48" s="595">
        <f t="shared" si="1"/>
        <v>0.2312527724493873</v>
      </c>
      <c r="J48" s="595">
        <f t="shared" si="2"/>
        <v>1.3826499806754921E-4</v>
      </c>
      <c r="K48" s="596">
        <f t="shared" si="3"/>
        <v>1.5813924779047416E-4</v>
      </c>
    </row>
    <row r="49" spans="4:11" ht="15.75">
      <c r="D49" s="597" t="s">
        <v>1004</v>
      </c>
      <c r="E49" s="594"/>
      <c r="F49" s="594">
        <v>646669483</v>
      </c>
      <c r="G49" s="594">
        <f>'[199]Base reformulado'!B11</f>
        <v>696669483</v>
      </c>
      <c r="H49" s="594">
        <f t="shared" si="0"/>
        <v>50000000</v>
      </c>
      <c r="I49" s="595">
        <v>0</v>
      </c>
      <c r="J49" s="595">
        <f t="shared" si="2"/>
        <v>9.3931585962013156E-5</v>
      </c>
      <c r="K49" s="596">
        <f t="shared" si="3"/>
        <v>9.4001821886985793E-5</v>
      </c>
    </row>
    <row r="50" spans="4:11" ht="15.75">
      <c r="D50" s="589" t="s">
        <v>510</v>
      </c>
      <c r="E50" s="590">
        <f>SUM(E51:E52)</f>
        <v>415825513992.24994</v>
      </c>
      <c r="F50" s="590">
        <f>SUM(F51:F52)</f>
        <v>369103243150</v>
      </c>
      <c r="G50" s="590">
        <f>SUM(G51:G52)</f>
        <v>426276696494</v>
      </c>
      <c r="H50" s="590">
        <f t="shared" si="0"/>
        <v>57173453344</v>
      </c>
      <c r="I50" s="591">
        <f>H50/F50</f>
        <v>0.15489826872305551</v>
      </c>
      <c r="J50" s="591">
        <f t="shared" si="2"/>
        <v>5.3613869100425864E-2</v>
      </c>
      <c r="K50" s="592">
        <f t="shared" si="3"/>
        <v>5.7517642262509848E-2</v>
      </c>
    </row>
    <row r="51" spans="4:11" ht="15.75">
      <c r="D51" s="593" t="s">
        <v>511</v>
      </c>
      <c r="E51" s="594">
        <v>270700246771.52997</v>
      </c>
      <c r="F51" s="594">
        <v>253545536599</v>
      </c>
      <c r="G51" s="594">
        <f>'[199]Base reformulado'!B36</f>
        <v>294634030542</v>
      </c>
      <c r="H51" s="594">
        <f t="shared" si="0"/>
        <v>41088493943</v>
      </c>
      <c r="I51" s="595">
        <f>H51/F51</f>
        <v>0.16205567841639559</v>
      </c>
      <c r="J51" s="595">
        <f t="shared" si="2"/>
        <v>3.682860408975526E-2</v>
      </c>
      <c r="K51" s="596">
        <f t="shared" si="3"/>
        <v>3.9755057938792783E-2</v>
      </c>
    </row>
    <row r="52" spans="4:11" ht="16.5" thickBot="1">
      <c r="D52" s="593" t="s">
        <v>512</v>
      </c>
      <c r="E52" s="594">
        <v>145125267220.71997</v>
      </c>
      <c r="F52" s="594">
        <v>115557706551</v>
      </c>
      <c r="G52" s="594">
        <f>'[199]Base reformulado'!B37</f>
        <v>131642665952</v>
      </c>
      <c r="H52" s="594">
        <f t="shared" si="0"/>
        <v>16084959401</v>
      </c>
      <c r="I52" s="595">
        <f>H52/F52</f>
        <v>0.13919417303337617</v>
      </c>
      <c r="J52" s="595">
        <f t="shared" si="2"/>
        <v>1.67852650106706E-2</v>
      </c>
      <c r="K52" s="596">
        <f t="shared" si="3"/>
        <v>1.7762584323717065E-2</v>
      </c>
    </row>
    <row r="53" spans="4:11" ht="16.5" thickBot="1">
      <c r="D53" s="608" t="s">
        <v>941</v>
      </c>
      <c r="E53" s="609">
        <f>E14+E17+E41+E43+E50</f>
        <v>1250652452837.5908</v>
      </c>
      <c r="F53" s="609">
        <f>F14+F17+F41+F43+F50</f>
        <v>1247578095825</v>
      </c>
      <c r="G53" s="609">
        <f>G14+G17+G41+G43+G50</f>
        <v>1371992764950</v>
      </c>
      <c r="H53" s="609">
        <f t="shared" si="0"/>
        <v>124414669125</v>
      </c>
      <c r="I53" s="610">
        <f>H53/F53</f>
        <v>9.9724954727364715E-2</v>
      </c>
      <c r="J53" s="610">
        <f t="shared" si="2"/>
        <v>0.18121620430990815</v>
      </c>
      <c r="K53" s="611">
        <f t="shared" si="3"/>
        <v>0.18512339447637763</v>
      </c>
    </row>
    <row r="54" spans="4:11" ht="40.9" customHeight="1">
      <c r="D54" s="1730" t="s">
        <v>1005</v>
      </c>
      <c r="E54" s="1730"/>
      <c r="F54" s="1730"/>
      <c r="G54" s="1730"/>
      <c r="H54" s="1730"/>
      <c r="I54" s="1730"/>
      <c r="J54" s="1730"/>
      <c r="K54" s="1730"/>
    </row>
    <row r="55" spans="4:11">
      <c r="G55" s="599">
        <f>'[199]Base reformulado'!B50</f>
        <v>1371992764950</v>
      </c>
    </row>
    <row r="56" spans="4:11">
      <c r="G56" s="599" t="b">
        <f>G53=G55</f>
        <v>1</v>
      </c>
    </row>
  </sheetData>
  <mergeCells count="12">
    <mergeCell ref="D3:L3"/>
    <mergeCell ref="D4:L4"/>
    <mergeCell ref="D5:L5"/>
    <mergeCell ref="D54:K54"/>
    <mergeCell ref="D8:K8"/>
    <mergeCell ref="D9:K9"/>
    <mergeCell ref="D10:D13"/>
    <mergeCell ref="E10:E12"/>
    <mergeCell ref="F10:F12"/>
    <mergeCell ref="G10:G12"/>
    <mergeCell ref="H10:I11"/>
    <mergeCell ref="J10:K11"/>
  </mergeCells>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8EBF0-7371-46D8-8219-80CF093BA7A4}">
  <dimension ref="C2:K57"/>
  <sheetViews>
    <sheetView showGridLines="0" workbookViewId="0">
      <selection activeCell="C12" sqref="C12:C14"/>
    </sheetView>
  </sheetViews>
  <sheetFormatPr defaultColWidth="11.42578125" defaultRowHeight="15"/>
  <cols>
    <col min="1" max="2" width="11.42578125" style="599"/>
    <col min="3" max="3" width="58.28515625" style="599" customWidth="1"/>
    <col min="4" max="4" width="18.42578125" style="599" customWidth="1"/>
    <col min="5" max="5" width="17.140625" style="599" customWidth="1"/>
    <col min="6" max="6" width="15.28515625" style="599" customWidth="1"/>
    <col min="7" max="7" width="24" style="599" customWidth="1"/>
    <col min="8" max="8" width="12" style="599" bestFit="1" customWidth="1"/>
    <col min="9" max="9" width="11.42578125" style="599"/>
    <col min="10" max="10" width="23.5703125" style="599" customWidth="1"/>
    <col min="11" max="16384" width="11.42578125" style="599"/>
  </cols>
  <sheetData>
    <row r="2" spans="3:11" ht="15.75">
      <c r="C2" s="1748" t="s">
        <v>0</v>
      </c>
      <c r="D2" s="1748"/>
      <c r="E2" s="1748"/>
      <c r="F2" s="1748"/>
      <c r="G2" s="1748"/>
      <c r="H2" s="1748"/>
    </row>
    <row r="3" spans="3:11" ht="15.75">
      <c r="C3" s="1748" t="s">
        <v>1</v>
      </c>
      <c r="D3" s="1748"/>
      <c r="E3" s="1748"/>
      <c r="F3" s="1748"/>
      <c r="G3" s="1748"/>
      <c r="H3" s="1748"/>
    </row>
    <row r="4" spans="3:11" ht="15.75">
      <c r="C4" s="1749" t="s">
        <v>2</v>
      </c>
      <c r="D4" s="1749"/>
      <c r="E4" s="1749"/>
      <c r="F4" s="1749"/>
      <c r="G4" s="1749"/>
      <c r="H4" s="1749"/>
    </row>
    <row r="5" spans="3:11">
      <c r="C5" s="1908"/>
      <c r="D5" s="1908"/>
      <c r="E5" s="1908"/>
      <c r="F5" s="1908"/>
      <c r="G5" s="1908"/>
      <c r="H5" s="1908"/>
    </row>
    <row r="6" spans="3:11">
      <c r="C6" s="1908"/>
      <c r="D6" s="1908"/>
      <c r="E6" s="1908"/>
      <c r="F6" s="1908"/>
      <c r="G6" s="1908"/>
      <c r="H6" s="1908"/>
    </row>
    <row r="8" spans="3:11" ht="15" customHeight="1">
      <c r="C8" s="1731" t="s">
        <v>1006</v>
      </c>
      <c r="D8" s="1731"/>
      <c r="E8" s="1731"/>
      <c r="F8" s="1731"/>
      <c r="G8" s="1731"/>
      <c r="H8" s="1731"/>
    </row>
    <row r="9" spans="3:11" ht="15" customHeight="1" thickBot="1">
      <c r="C9" s="1731"/>
      <c r="D9" s="1731"/>
      <c r="E9" s="1731"/>
      <c r="F9" s="1731"/>
      <c r="G9" s="1731"/>
      <c r="H9" s="1731"/>
    </row>
    <row r="10" spans="3:11" ht="15" customHeight="1" thickBot="1">
      <c r="C10" s="1731"/>
      <c r="D10" s="1731"/>
      <c r="E10" s="1731"/>
      <c r="F10" s="1731"/>
      <c r="G10" s="1731"/>
      <c r="H10" s="1731"/>
      <c r="I10" s="1280"/>
      <c r="J10" s="1281" t="s">
        <v>24</v>
      </c>
      <c r="K10" s="1282">
        <v>7411233835846.0186</v>
      </c>
    </row>
    <row r="11" spans="3:11" ht="15" customHeight="1">
      <c r="C11" s="1750"/>
      <c r="D11" s="1750"/>
      <c r="E11" s="1750"/>
      <c r="F11" s="1750"/>
      <c r="G11" s="1750"/>
      <c r="H11" s="1750"/>
      <c r="I11" s="1283"/>
    </row>
    <row r="12" spans="3:11" ht="25.5" customHeight="1">
      <c r="C12" s="1751" t="s">
        <v>1007</v>
      </c>
      <c r="D12" s="1751" t="s">
        <v>1008</v>
      </c>
      <c r="E12" s="1751"/>
      <c r="F12" s="1751"/>
      <c r="G12" s="1751" t="s">
        <v>1009</v>
      </c>
      <c r="H12" s="1751" t="s">
        <v>1010</v>
      </c>
    </row>
    <row r="13" spans="3:11" ht="31.5">
      <c r="C13" s="1751"/>
      <c r="D13" s="1284" t="s">
        <v>1011</v>
      </c>
      <c r="E13" s="1284" t="s">
        <v>1012</v>
      </c>
      <c r="F13" s="1284" t="s">
        <v>1013</v>
      </c>
      <c r="G13" s="1751"/>
      <c r="H13" s="1751"/>
    </row>
    <row r="14" spans="3:11" ht="15.75">
      <c r="C14" s="1751"/>
      <c r="D14" s="1284">
        <v>1</v>
      </c>
      <c r="E14" s="1284">
        <v>2</v>
      </c>
      <c r="F14" s="1284" t="s">
        <v>1014</v>
      </c>
      <c r="G14" s="1284" t="s">
        <v>1015</v>
      </c>
      <c r="H14" s="1285" t="s">
        <v>1016</v>
      </c>
    </row>
    <row r="15" spans="3:11">
      <c r="C15" s="1294" t="s">
        <v>524</v>
      </c>
      <c r="D15" s="1295">
        <v>1533425455</v>
      </c>
      <c r="E15" s="1295">
        <v>0</v>
      </c>
      <c r="F15" s="1295">
        <f t="shared" ref="F15:F54" si="0">D15-E15</f>
        <v>1533425455</v>
      </c>
      <c r="G15" s="1295">
        <f>D15+E15</f>
        <v>1533425455</v>
      </c>
      <c r="H15" s="1296">
        <f>G15/$K$10</f>
        <v>2.0690555566918692E-4</v>
      </c>
    </row>
    <row r="16" spans="3:11">
      <c r="C16" s="1303" t="s">
        <v>528</v>
      </c>
      <c r="D16" s="1304">
        <v>1533425455</v>
      </c>
      <c r="E16" s="1304">
        <v>0</v>
      </c>
      <c r="F16" s="1304">
        <f t="shared" si="0"/>
        <v>1533425455</v>
      </c>
      <c r="G16" s="1304">
        <f t="shared" ref="G16:G55" si="1">D16+E16</f>
        <v>1533425455</v>
      </c>
      <c r="H16" s="1305">
        <f t="shared" ref="H16:H55" si="2">G16/$K$10</f>
        <v>2.0690555566918692E-4</v>
      </c>
    </row>
    <row r="17" spans="3:10">
      <c r="C17" s="1306" t="s">
        <v>1017</v>
      </c>
      <c r="D17" s="1307">
        <v>1533425455</v>
      </c>
      <c r="E17" s="1307">
        <v>0</v>
      </c>
      <c r="F17" s="1307">
        <f t="shared" si="0"/>
        <v>1533425455</v>
      </c>
      <c r="G17" s="1307">
        <f t="shared" si="1"/>
        <v>1533425455</v>
      </c>
      <c r="H17" s="1308">
        <f t="shared" si="2"/>
        <v>2.0690555566918692E-4</v>
      </c>
    </row>
    <row r="18" spans="3:10">
      <c r="C18" s="1294" t="s">
        <v>529</v>
      </c>
      <c r="D18" s="1295">
        <v>20140976073</v>
      </c>
      <c r="E18" s="1295">
        <v>90741763879</v>
      </c>
      <c r="F18" s="1295">
        <f t="shared" si="0"/>
        <v>-70600787806</v>
      </c>
      <c r="G18" s="1295">
        <f t="shared" si="1"/>
        <v>110882739952</v>
      </c>
      <c r="H18" s="1296">
        <f t="shared" si="2"/>
        <v>1.4961441294119191E-2</v>
      </c>
    </row>
    <row r="19" spans="3:10">
      <c r="C19" s="1303" t="s">
        <v>531</v>
      </c>
      <c r="D19" s="1304">
        <v>651234089</v>
      </c>
      <c r="E19" s="1304">
        <v>0</v>
      </c>
      <c r="F19" s="1304">
        <f t="shared" si="0"/>
        <v>651234089</v>
      </c>
      <c r="G19" s="1304">
        <f t="shared" si="1"/>
        <v>651234089</v>
      </c>
      <c r="H19" s="1305">
        <f t="shared" si="2"/>
        <v>8.7871210573624997E-5</v>
      </c>
    </row>
    <row r="20" spans="3:10" ht="30">
      <c r="C20" s="1306" t="s">
        <v>1018</v>
      </c>
      <c r="D20" s="1304">
        <v>168700000</v>
      </c>
      <c r="E20" s="1304">
        <v>0</v>
      </c>
      <c r="F20" s="1304">
        <v>0</v>
      </c>
      <c r="G20" s="1304">
        <f t="shared" si="1"/>
        <v>168700000</v>
      </c>
      <c r="H20" s="1305">
        <f t="shared" si="2"/>
        <v>2.2762741499808891E-5</v>
      </c>
    </row>
    <row r="21" spans="3:10">
      <c r="C21" s="1306" t="s">
        <v>1019</v>
      </c>
      <c r="D21" s="1307">
        <v>482534089</v>
      </c>
      <c r="E21" s="1307">
        <v>0</v>
      </c>
      <c r="F21" s="1307">
        <f t="shared" si="0"/>
        <v>482534089</v>
      </c>
      <c r="G21" s="1307">
        <f t="shared" si="1"/>
        <v>482534089</v>
      </c>
      <c r="H21" s="1308">
        <f t="shared" si="2"/>
        <v>6.5108469073816099E-5</v>
      </c>
    </row>
    <row r="22" spans="3:10">
      <c r="C22" s="1303" t="s">
        <v>533</v>
      </c>
      <c r="D22" s="1304">
        <v>2272104735</v>
      </c>
      <c r="E22" s="1304">
        <v>89992313043</v>
      </c>
      <c r="F22" s="1304">
        <f t="shared" si="0"/>
        <v>-87720208308</v>
      </c>
      <c r="G22" s="1304">
        <f t="shared" si="1"/>
        <v>92264417778</v>
      </c>
      <c r="H22" s="1305">
        <f t="shared" si="2"/>
        <v>1.2449265509845797E-2</v>
      </c>
    </row>
    <row r="23" spans="3:10">
      <c r="C23" s="1306" t="s">
        <v>1020</v>
      </c>
      <c r="D23" s="1307">
        <v>0</v>
      </c>
      <c r="E23" s="1307">
        <v>612761765</v>
      </c>
      <c r="F23" s="1307">
        <f t="shared" si="0"/>
        <v>-612761765</v>
      </c>
      <c r="G23" s="1307">
        <f t="shared" si="1"/>
        <v>612761765</v>
      </c>
      <c r="H23" s="1308">
        <f t="shared" si="2"/>
        <v>8.2680128379737072E-5</v>
      </c>
    </row>
    <row r="24" spans="3:10">
      <c r="C24" s="1306" t="s">
        <v>1021</v>
      </c>
      <c r="D24" s="1307">
        <v>0</v>
      </c>
      <c r="E24" s="1307">
        <v>89379551278</v>
      </c>
      <c r="F24" s="1307">
        <f t="shared" si="0"/>
        <v>-89379551278</v>
      </c>
      <c r="G24" s="1307">
        <f t="shared" si="1"/>
        <v>89379551278</v>
      </c>
      <c r="H24" s="1308">
        <f t="shared" si="2"/>
        <v>1.2060009609425177E-2</v>
      </c>
    </row>
    <row r="25" spans="3:10">
      <c r="C25" s="1306" t="s">
        <v>1022</v>
      </c>
      <c r="D25" s="1307">
        <v>3431474</v>
      </c>
      <c r="E25" s="1307">
        <v>0</v>
      </c>
      <c r="F25" s="1307">
        <f t="shared" si="0"/>
        <v>3431474</v>
      </c>
      <c r="G25" s="1307">
        <f t="shared" si="1"/>
        <v>3431474</v>
      </c>
      <c r="H25" s="1308">
        <f t="shared" si="2"/>
        <v>4.6300981402083709E-7</v>
      </c>
    </row>
    <row r="26" spans="3:10" ht="30">
      <c r="C26" s="1306" t="s">
        <v>1023</v>
      </c>
      <c r="D26" s="1307">
        <v>2268673261</v>
      </c>
      <c r="E26" s="1307">
        <v>0</v>
      </c>
      <c r="F26" s="1307">
        <f t="shared" si="0"/>
        <v>2268673261</v>
      </c>
      <c r="G26" s="1307">
        <f t="shared" si="1"/>
        <v>2268673261</v>
      </c>
      <c r="H26" s="1308">
        <f t="shared" si="2"/>
        <v>3.061127622268611E-4</v>
      </c>
    </row>
    <row r="27" spans="3:10">
      <c r="C27" s="1303" t="s">
        <v>534</v>
      </c>
      <c r="D27" s="1304">
        <v>0</v>
      </c>
      <c r="E27" s="1304">
        <v>749450836</v>
      </c>
      <c r="F27" s="1304">
        <f t="shared" si="0"/>
        <v>-749450836</v>
      </c>
      <c r="G27" s="1304">
        <f t="shared" si="1"/>
        <v>749450836</v>
      </c>
      <c r="H27" s="1305">
        <f t="shared" si="2"/>
        <v>1.0112362564720609E-4</v>
      </c>
    </row>
    <row r="28" spans="3:10">
      <c r="C28" s="1306" t="s">
        <v>1024</v>
      </c>
      <c r="D28" s="1307">
        <v>0</v>
      </c>
      <c r="E28" s="1307">
        <v>749450836</v>
      </c>
      <c r="F28" s="1307">
        <f t="shared" si="0"/>
        <v>-749450836</v>
      </c>
      <c r="G28" s="1307">
        <f t="shared" si="1"/>
        <v>749450836</v>
      </c>
      <c r="H28" s="1308">
        <f t="shared" si="2"/>
        <v>1.0112362564720609E-4</v>
      </c>
    </row>
    <row r="29" spans="3:10">
      <c r="C29" s="1303" t="s">
        <v>535</v>
      </c>
      <c r="D29" s="1304">
        <v>17217637249</v>
      </c>
      <c r="E29" s="1304">
        <v>0</v>
      </c>
      <c r="F29" s="1304">
        <f t="shared" si="0"/>
        <v>17217637249</v>
      </c>
      <c r="G29" s="1304">
        <f t="shared" si="1"/>
        <v>17217637249</v>
      </c>
      <c r="H29" s="1305">
        <f t="shared" si="2"/>
        <v>2.3231809480525646E-3</v>
      </c>
    </row>
    <row r="30" spans="3:10">
      <c r="C30" s="1286" t="s">
        <v>1025</v>
      </c>
      <c r="D30" s="1287">
        <v>17217637249</v>
      </c>
      <c r="E30" s="1287">
        <v>0</v>
      </c>
      <c r="F30" s="1287">
        <f t="shared" si="0"/>
        <v>17217637249</v>
      </c>
      <c r="G30" s="1287">
        <f t="shared" si="1"/>
        <v>17217637249</v>
      </c>
      <c r="H30" s="1288">
        <f t="shared" si="2"/>
        <v>2.3231809480525646E-3</v>
      </c>
    </row>
    <row r="31" spans="3:10">
      <c r="C31" s="1294" t="s">
        <v>539</v>
      </c>
      <c r="D31" s="1295">
        <v>8967378461</v>
      </c>
      <c r="E31" s="1295">
        <v>84934884</v>
      </c>
      <c r="F31" s="1295">
        <f t="shared" si="0"/>
        <v>8882443577</v>
      </c>
      <c r="G31" s="1295">
        <f t="shared" si="1"/>
        <v>9052313345</v>
      </c>
      <c r="H31" s="1296">
        <f t="shared" si="2"/>
        <v>1.2214313494220827E-3</v>
      </c>
      <c r="J31" s="95"/>
    </row>
    <row r="32" spans="3:10">
      <c r="C32" s="1297" t="s">
        <v>540</v>
      </c>
      <c r="D32" s="1298">
        <v>414964674</v>
      </c>
      <c r="E32" s="1298">
        <v>0</v>
      </c>
      <c r="F32" s="1298">
        <f t="shared" si="0"/>
        <v>414964674</v>
      </c>
      <c r="G32" s="1298">
        <f t="shared" si="1"/>
        <v>414964674</v>
      </c>
      <c r="H32" s="1299">
        <f t="shared" si="2"/>
        <v>5.5991307681176455E-5</v>
      </c>
    </row>
    <row r="33" spans="3:8">
      <c r="C33" s="1300" t="s">
        <v>1026</v>
      </c>
      <c r="D33" s="1301">
        <v>240045174</v>
      </c>
      <c r="E33" s="1301">
        <v>0</v>
      </c>
      <c r="F33" s="1301">
        <f t="shared" si="0"/>
        <v>240045174</v>
      </c>
      <c r="G33" s="1301">
        <f t="shared" si="1"/>
        <v>240045174</v>
      </c>
      <c r="H33" s="1302">
        <f t="shared" si="2"/>
        <v>3.2389367184580001E-5</v>
      </c>
    </row>
    <row r="34" spans="3:8" ht="30">
      <c r="C34" s="1300" t="s">
        <v>1027</v>
      </c>
      <c r="D34" s="1301">
        <v>174919500</v>
      </c>
      <c r="E34" s="1301">
        <v>0</v>
      </c>
      <c r="F34" s="1301">
        <f t="shared" si="0"/>
        <v>174919500</v>
      </c>
      <c r="G34" s="1301">
        <f t="shared" si="1"/>
        <v>174919500</v>
      </c>
      <c r="H34" s="1302">
        <f t="shared" si="2"/>
        <v>2.3601940496596451E-5</v>
      </c>
    </row>
    <row r="35" spans="3:8" ht="28.5">
      <c r="C35" s="1297" t="s">
        <v>541</v>
      </c>
      <c r="D35" s="1298">
        <v>7833471332</v>
      </c>
      <c r="E35" s="1298">
        <v>84934884</v>
      </c>
      <c r="F35" s="1298">
        <f t="shared" si="0"/>
        <v>7748536448</v>
      </c>
      <c r="G35" s="1298">
        <f t="shared" si="1"/>
        <v>7918406216</v>
      </c>
      <c r="H35" s="1299">
        <f t="shared" si="2"/>
        <v>1.068432921074617E-3</v>
      </c>
    </row>
    <row r="36" spans="3:8">
      <c r="C36" s="1300" t="s">
        <v>1028</v>
      </c>
      <c r="D36" s="1301">
        <v>973791002</v>
      </c>
      <c r="E36" s="1301">
        <v>0</v>
      </c>
      <c r="F36" s="1301">
        <f t="shared" si="0"/>
        <v>973791002</v>
      </c>
      <c r="G36" s="1301">
        <f t="shared" si="1"/>
        <v>973791002</v>
      </c>
      <c r="H36" s="1302">
        <f t="shared" si="2"/>
        <v>1.3139391140110185E-4</v>
      </c>
    </row>
    <row r="37" spans="3:8">
      <c r="C37" s="1300" t="s">
        <v>1029</v>
      </c>
      <c r="D37" s="1301">
        <v>168156337</v>
      </c>
      <c r="E37" s="1301">
        <v>0</v>
      </c>
      <c r="F37" s="1301">
        <f t="shared" si="0"/>
        <v>168156337</v>
      </c>
      <c r="G37" s="1301">
        <f t="shared" si="1"/>
        <v>168156337</v>
      </c>
      <c r="H37" s="1302">
        <f t="shared" si="2"/>
        <v>2.2689384888475101E-5</v>
      </c>
    </row>
    <row r="38" spans="3:8">
      <c r="C38" s="1300" t="s">
        <v>1030</v>
      </c>
      <c r="D38" s="1301">
        <v>35876056</v>
      </c>
      <c r="E38" s="1301">
        <v>0</v>
      </c>
      <c r="F38" s="1301">
        <f t="shared" si="0"/>
        <v>35876056</v>
      </c>
      <c r="G38" s="1301">
        <f t="shared" si="1"/>
        <v>35876056</v>
      </c>
      <c r="H38" s="1302">
        <f t="shared" si="2"/>
        <v>4.8407669754633538E-6</v>
      </c>
    </row>
    <row r="39" spans="3:8">
      <c r="C39" s="1300" t="s">
        <v>1031</v>
      </c>
      <c r="D39" s="1301">
        <v>901641995</v>
      </c>
      <c r="E39" s="1301">
        <v>0</v>
      </c>
      <c r="F39" s="1301">
        <f t="shared" si="0"/>
        <v>901641995</v>
      </c>
      <c r="G39" s="1301">
        <f t="shared" si="1"/>
        <v>901641995</v>
      </c>
      <c r="H39" s="1302">
        <f t="shared" si="2"/>
        <v>1.2165882428901589E-4</v>
      </c>
    </row>
    <row r="40" spans="3:8">
      <c r="C40" s="1300" t="s">
        <v>1032</v>
      </c>
      <c r="D40" s="1301">
        <v>631898544</v>
      </c>
      <c r="E40" s="1301">
        <v>0</v>
      </c>
      <c r="F40" s="1301">
        <f t="shared" si="0"/>
        <v>631898544</v>
      </c>
      <c r="G40" s="1301">
        <f t="shared" si="1"/>
        <v>631898544</v>
      </c>
      <c r="H40" s="1302">
        <f t="shared" si="2"/>
        <v>8.5262259698741053E-5</v>
      </c>
    </row>
    <row r="41" spans="3:8">
      <c r="C41" s="1300" t="s">
        <v>1033</v>
      </c>
      <c r="D41" s="1301">
        <v>113761553</v>
      </c>
      <c r="E41" s="1301">
        <v>0</v>
      </c>
      <c r="F41" s="1301">
        <f t="shared" si="0"/>
        <v>113761553</v>
      </c>
      <c r="G41" s="1301">
        <f t="shared" si="1"/>
        <v>113761553</v>
      </c>
      <c r="H41" s="1302">
        <f t="shared" si="2"/>
        <v>1.534988040044937E-5</v>
      </c>
    </row>
    <row r="42" spans="3:8" ht="30">
      <c r="C42" s="1300" t="s">
        <v>1034</v>
      </c>
      <c r="D42" s="1301">
        <v>9649264</v>
      </c>
      <c r="E42" s="1301">
        <v>0</v>
      </c>
      <c r="F42" s="1301">
        <f t="shared" si="0"/>
        <v>9649264</v>
      </c>
      <c r="G42" s="1301">
        <f t="shared" si="1"/>
        <v>9649264</v>
      </c>
      <c r="H42" s="1302">
        <f t="shared" si="2"/>
        <v>1.3019780799965141E-6</v>
      </c>
    </row>
    <row r="43" spans="3:8" ht="30">
      <c r="C43" s="1300" t="s">
        <v>1035</v>
      </c>
      <c r="D43" s="1301">
        <v>0</v>
      </c>
      <c r="E43" s="1301">
        <v>84934884</v>
      </c>
      <c r="F43" s="1301">
        <f t="shared" si="0"/>
        <v>-84934884</v>
      </c>
      <c r="G43" s="1301">
        <f t="shared" si="1"/>
        <v>84934884</v>
      </c>
      <c r="H43" s="1302">
        <f t="shared" si="2"/>
        <v>1.1460289323107612E-5</v>
      </c>
    </row>
    <row r="44" spans="3:8" ht="30">
      <c r="C44" s="1300" t="s">
        <v>1036</v>
      </c>
      <c r="D44" s="1301">
        <v>12000000</v>
      </c>
      <c r="E44" s="1301">
        <v>0</v>
      </c>
      <c r="F44" s="1301">
        <f t="shared" si="0"/>
        <v>12000000</v>
      </c>
      <c r="G44" s="1301">
        <f t="shared" si="1"/>
        <v>12000000</v>
      </c>
      <c r="H44" s="1302">
        <f t="shared" si="2"/>
        <v>1.6191635921618654E-6</v>
      </c>
    </row>
    <row r="45" spans="3:8" ht="30">
      <c r="C45" s="1300" t="s">
        <v>1037</v>
      </c>
      <c r="D45" s="1301">
        <v>4986696581</v>
      </c>
      <c r="E45" s="1301">
        <v>0</v>
      </c>
      <c r="F45" s="1301">
        <f t="shared" si="0"/>
        <v>4986696581</v>
      </c>
      <c r="G45" s="1301">
        <f t="shared" si="1"/>
        <v>4986696581</v>
      </c>
      <c r="H45" s="1302">
        <f t="shared" si="2"/>
        <v>6.7285646242610435E-4</v>
      </c>
    </row>
    <row r="46" spans="3:8">
      <c r="C46" s="1297" t="s">
        <v>542</v>
      </c>
      <c r="D46" s="1298">
        <v>718942455</v>
      </c>
      <c r="E46" s="1298">
        <v>0</v>
      </c>
      <c r="F46" s="1298">
        <f t="shared" si="0"/>
        <v>718942455</v>
      </c>
      <c r="G46" s="1298">
        <f t="shared" si="1"/>
        <v>718942455</v>
      </c>
      <c r="H46" s="1299">
        <f t="shared" si="2"/>
        <v>9.7007120666289191E-5</v>
      </c>
    </row>
    <row r="47" spans="3:8">
      <c r="C47" s="1300" t="s">
        <v>1038</v>
      </c>
      <c r="D47" s="1301">
        <v>282064978</v>
      </c>
      <c r="E47" s="1301">
        <v>0</v>
      </c>
      <c r="F47" s="1301">
        <f t="shared" si="0"/>
        <v>282064978</v>
      </c>
      <c r="G47" s="1301">
        <f t="shared" si="1"/>
        <v>282064978</v>
      </c>
      <c r="H47" s="1302">
        <f t="shared" si="2"/>
        <v>3.8059111916794797E-5</v>
      </c>
    </row>
    <row r="48" spans="3:8">
      <c r="C48" s="1300" t="s">
        <v>1039</v>
      </c>
      <c r="D48" s="1301">
        <v>4538111</v>
      </c>
      <c r="E48" s="1301">
        <v>0</v>
      </c>
      <c r="F48" s="1301">
        <f t="shared" si="0"/>
        <v>4538111</v>
      </c>
      <c r="G48" s="1301">
        <f t="shared" si="1"/>
        <v>4538111</v>
      </c>
      <c r="H48" s="1302">
        <f t="shared" si="2"/>
        <v>6.1232867569910626E-7</v>
      </c>
    </row>
    <row r="49" spans="3:8">
      <c r="C49" s="1300" t="s">
        <v>1040</v>
      </c>
      <c r="D49" s="1301">
        <v>149278972</v>
      </c>
      <c r="E49" s="1301">
        <v>0</v>
      </c>
      <c r="F49" s="1301">
        <f t="shared" si="0"/>
        <v>149278972</v>
      </c>
      <c r="G49" s="1301">
        <f t="shared" si="1"/>
        <v>149278972</v>
      </c>
      <c r="H49" s="1302">
        <f t="shared" si="2"/>
        <v>2.0142256378145877E-5</v>
      </c>
    </row>
    <row r="50" spans="3:8">
      <c r="C50" s="1300" t="s">
        <v>1041</v>
      </c>
      <c r="D50" s="1301">
        <v>16000000</v>
      </c>
      <c r="E50" s="1301">
        <v>0</v>
      </c>
      <c r="F50" s="1301">
        <f t="shared" si="0"/>
        <v>16000000</v>
      </c>
      <c r="G50" s="1301">
        <f t="shared" si="1"/>
        <v>16000000</v>
      </c>
      <c r="H50" s="1302">
        <f t="shared" si="2"/>
        <v>2.1588847895491539E-6</v>
      </c>
    </row>
    <row r="51" spans="3:8">
      <c r="C51" s="1300" t="s">
        <v>1042</v>
      </c>
      <c r="D51" s="1301">
        <v>62669184</v>
      </c>
      <c r="E51" s="1301">
        <v>0</v>
      </c>
      <c r="F51" s="1301">
        <f t="shared" si="0"/>
        <v>62669184</v>
      </c>
      <c r="G51" s="1301">
        <f t="shared" si="1"/>
        <v>62669184</v>
      </c>
      <c r="H51" s="1302">
        <f t="shared" si="2"/>
        <v>8.4559717569410753E-6</v>
      </c>
    </row>
    <row r="52" spans="3:8">
      <c r="C52" s="1300" t="s">
        <v>1043</v>
      </c>
      <c r="D52" s="1301">
        <v>1688957</v>
      </c>
      <c r="E52" s="1301">
        <v>0</v>
      </c>
      <c r="F52" s="1301">
        <f t="shared" si="0"/>
        <v>1688957</v>
      </c>
      <c r="G52" s="1301">
        <f t="shared" si="1"/>
        <v>1688957</v>
      </c>
      <c r="H52" s="1302">
        <f t="shared" si="2"/>
        <v>2.2789147359391063E-7</v>
      </c>
    </row>
    <row r="53" spans="3:8">
      <c r="C53" s="1300" t="s">
        <v>1044</v>
      </c>
      <c r="D53" s="1301">
        <v>6552322</v>
      </c>
      <c r="E53" s="1301">
        <v>0</v>
      </c>
      <c r="F53" s="1301">
        <f t="shared" si="0"/>
        <v>6552322</v>
      </c>
      <c r="G53" s="1301">
        <f t="shared" si="1"/>
        <v>6552322</v>
      </c>
      <c r="H53" s="1302">
        <f t="shared" si="2"/>
        <v>8.8410676887676817E-7</v>
      </c>
    </row>
    <row r="54" spans="3:8">
      <c r="C54" s="1300" t="s">
        <v>1045</v>
      </c>
      <c r="D54" s="1301">
        <v>196149931</v>
      </c>
      <c r="E54" s="1301">
        <v>0</v>
      </c>
      <c r="F54" s="1301">
        <f t="shared" si="0"/>
        <v>196149931</v>
      </c>
      <c r="G54" s="1301">
        <f t="shared" si="1"/>
        <v>196149931</v>
      </c>
      <c r="H54" s="1302">
        <f t="shared" si="2"/>
        <v>2.6466568906688503E-5</v>
      </c>
    </row>
    <row r="55" spans="3:8">
      <c r="C55" s="1309" t="s">
        <v>387</v>
      </c>
      <c r="D55" s="1310">
        <f>D15+D18+D31</f>
        <v>30641779989</v>
      </c>
      <c r="E55" s="1310">
        <f>E15+E18+E31</f>
        <v>90826698763</v>
      </c>
      <c r="F55" s="1310">
        <f>D55-E55</f>
        <v>-60184918774</v>
      </c>
      <c r="G55" s="1310">
        <f t="shared" si="1"/>
        <v>121468478752</v>
      </c>
      <c r="H55" s="1311">
        <f t="shared" si="2"/>
        <v>1.6389778199210461E-2</v>
      </c>
    </row>
    <row r="56" spans="3:8">
      <c r="C56" s="1289" t="s">
        <v>1046</v>
      </c>
      <c r="D56" s="1290"/>
      <c r="E56" s="1290"/>
    </row>
    <row r="57" spans="3:8">
      <c r="E57" s="95"/>
    </row>
  </sheetData>
  <mergeCells count="10">
    <mergeCell ref="C8:H11"/>
    <mergeCell ref="C12:C14"/>
    <mergeCell ref="D12:F12"/>
    <mergeCell ref="G12:G13"/>
    <mergeCell ref="H12:H13"/>
    <mergeCell ref="C5:H5"/>
    <mergeCell ref="C6:H6"/>
    <mergeCell ref="C2:H2"/>
    <mergeCell ref="C3:H3"/>
    <mergeCell ref="C4:H4"/>
  </mergeCells>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90029-A7CC-4176-A681-72CD09509BD3}">
  <dimension ref="B3:G30"/>
  <sheetViews>
    <sheetView topLeftCell="A3" workbookViewId="0">
      <selection activeCell="E12" sqref="E12"/>
    </sheetView>
  </sheetViews>
  <sheetFormatPr defaultColWidth="11.5703125" defaultRowHeight="15"/>
  <cols>
    <col min="1" max="1" width="11.5703125" style="512"/>
    <col min="2" max="2" width="50.28515625" style="512" customWidth="1"/>
    <col min="3" max="3" width="23.85546875" style="512" customWidth="1"/>
    <col min="4" max="4" width="33.140625" style="512" customWidth="1"/>
    <col min="5" max="5" width="19.28515625" style="512" customWidth="1"/>
    <col min="6" max="16384" width="11.5703125" style="512"/>
  </cols>
  <sheetData>
    <row r="3" spans="2:7" ht="15.75">
      <c r="B3" s="1748" t="s">
        <v>0</v>
      </c>
      <c r="C3" s="1748"/>
      <c r="D3" s="1748"/>
      <c r="E3" s="1748"/>
      <c r="F3" s="1291"/>
      <c r="G3" s="1291"/>
    </row>
    <row r="4" spans="2:7" ht="15.75">
      <c r="B4" s="1748" t="s">
        <v>1</v>
      </c>
      <c r="C4" s="1748"/>
      <c r="D4" s="1748"/>
      <c r="E4" s="1748"/>
      <c r="F4" s="1291"/>
      <c r="G4" s="1291"/>
    </row>
    <row r="5" spans="2:7" ht="15.75">
      <c r="B5" s="1749" t="s">
        <v>2</v>
      </c>
      <c r="C5" s="1749"/>
      <c r="D5" s="1749"/>
      <c r="E5" s="1749"/>
      <c r="F5" s="1292"/>
      <c r="G5" s="1292"/>
    </row>
    <row r="6" spans="2:7">
      <c r="B6" s="1753"/>
      <c r="C6" s="1753"/>
      <c r="D6" s="1753"/>
      <c r="E6" s="1753"/>
    </row>
    <row r="7" spans="2:7" ht="46.9" customHeight="1">
      <c r="B7" s="1684" t="s">
        <v>1047</v>
      </c>
      <c r="C7" s="1684"/>
      <c r="D7" s="1684"/>
      <c r="E7" s="1684"/>
      <c r="F7" s="1293"/>
      <c r="G7" s="1293"/>
    </row>
    <row r="10" spans="2:7" ht="57">
      <c r="B10" s="1752" t="s">
        <v>26</v>
      </c>
      <c r="C10" s="1272" t="s">
        <v>1008</v>
      </c>
      <c r="D10" s="1272" t="s">
        <v>1048</v>
      </c>
      <c r="E10" s="1272" t="s">
        <v>1049</v>
      </c>
    </row>
    <row r="11" spans="2:7">
      <c r="B11" s="1752"/>
      <c r="C11" s="1271">
        <v>1</v>
      </c>
      <c r="D11" s="1272">
        <v>2</v>
      </c>
      <c r="E11" s="1272" t="s">
        <v>1050</v>
      </c>
    </row>
    <row r="12" spans="2:7">
      <c r="B12" s="1268" t="s">
        <v>524</v>
      </c>
      <c r="C12" s="1269">
        <f>+C13+C15</f>
        <v>948964321</v>
      </c>
      <c r="D12" s="1269">
        <f>+D13+D15</f>
        <v>868072</v>
      </c>
      <c r="E12" s="1278">
        <f>C12+D12</f>
        <v>949832393</v>
      </c>
    </row>
    <row r="13" spans="2:7">
      <c r="B13" s="1275" t="s">
        <v>525</v>
      </c>
      <c r="C13" s="1276">
        <f>C14</f>
        <v>874885153</v>
      </c>
      <c r="D13" s="1276">
        <f>D14</f>
        <v>868072</v>
      </c>
      <c r="E13" s="601">
        <f t="shared" ref="E13:E16" si="0">C13+D13</f>
        <v>875753225</v>
      </c>
    </row>
    <row r="14" spans="2:7" ht="30">
      <c r="B14" s="1277" t="s">
        <v>1051</v>
      </c>
      <c r="C14" s="601">
        <v>874885153</v>
      </c>
      <c r="D14" s="601">
        <v>868072</v>
      </c>
      <c r="E14" s="601">
        <f t="shared" si="0"/>
        <v>875753225</v>
      </c>
    </row>
    <row r="15" spans="2:7">
      <c r="B15" s="1275" t="s">
        <v>528</v>
      </c>
      <c r="C15" s="1276">
        <f>C16</f>
        <v>74079168</v>
      </c>
      <c r="D15" s="1276">
        <f>D16</f>
        <v>0</v>
      </c>
      <c r="E15" s="601">
        <f t="shared" si="0"/>
        <v>74079168</v>
      </c>
    </row>
    <row r="16" spans="2:7" ht="30">
      <c r="B16" s="1277" t="s">
        <v>1052</v>
      </c>
      <c r="C16" s="601">
        <v>74079168</v>
      </c>
      <c r="D16" s="601">
        <v>0</v>
      </c>
      <c r="E16" s="1270">
        <f t="shared" si="0"/>
        <v>74079168</v>
      </c>
    </row>
    <row r="17" spans="2:5">
      <c r="B17" s="1268" t="s">
        <v>529</v>
      </c>
      <c r="C17" s="1269">
        <f>+C18</f>
        <v>242128044</v>
      </c>
      <c r="D17" s="1269">
        <f>+D18</f>
        <v>1598025</v>
      </c>
      <c r="E17" s="1278">
        <f>C17+D17</f>
        <v>243726069</v>
      </c>
    </row>
    <row r="18" spans="2:5" ht="30" customHeight="1">
      <c r="B18" s="1275" t="s">
        <v>530</v>
      </c>
      <c r="C18" s="1276">
        <f>C19</f>
        <v>242128044</v>
      </c>
      <c r="D18" s="1276">
        <f>D19</f>
        <v>1598025</v>
      </c>
      <c r="E18" s="1276">
        <f t="shared" ref="E18:E19" si="1">C18+D18</f>
        <v>243726069</v>
      </c>
    </row>
    <row r="19" spans="2:5" ht="30">
      <c r="B19" s="1277" t="s">
        <v>1053</v>
      </c>
      <c r="C19" s="601">
        <v>242128044</v>
      </c>
      <c r="D19" s="601">
        <v>1598025</v>
      </c>
      <c r="E19" s="1279">
        <f t="shared" si="1"/>
        <v>243726069</v>
      </c>
    </row>
    <row r="20" spans="2:5">
      <c r="B20" s="1268" t="s">
        <v>543</v>
      </c>
      <c r="C20" s="1269">
        <f>+C21+C25+C23</f>
        <v>2730851345</v>
      </c>
      <c r="D20" s="1269">
        <f>+D21+D25+D23</f>
        <v>6136214039</v>
      </c>
      <c r="E20" s="1269">
        <f t="shared" ref="E20:E29" si="2">C20+D20</f>
        <v>8867065384</v>
      </c>
    </row>
    <row r="21" spans="2:5">
      <c r="B21" s="1275" t="s">
        <v>545</v>
      </c>
      <c r="C21" s="1276">
        <f>C22</f>
        <v>30270000</v>
      </c>
      <c r="D21" s="1276">
        <f>D22</f>
        <v>44371091</v>
      </c>
      <c r="E21" s="1279">
        <f t="shared" si="2"/>
        <v>74641091</v>
      </c>
    </row>
    <row r="22" spans="2:5" ht="32.450000000000003" customHeight="1">
      <c r="B22" s="1277" t="s">
        <v>1054</v>
      </c>
      <c r="C22" s="601">
        <v>30270000</v>
      </c>
      <c r="D22" s="601">
        <v>44371091</v>
      </c>
      <c r="E22" s="1276">
        <f t="shared" si="2"/>
        <v>74641091</v>
      </c>
    </row>
    <row r="23" spans="2:5">
      <c r="B23" s="1275" t="s">
        <v>548</v>
      </c>
      <c r="C23" s="1276">
        <f>C24</f>
        <v>1656805929</v>
      </c>
      <c r="D23" s="1276">
        <f>D24</f>
        <v>1632865943</v>
      </c>
      <c r="E23" s="1276">
        <f t="shared" si="2"/>
        <v>3289671872</v>
      </c>
    </row>
    <row r="24" spans="2:5">
      <c r="B24" s="1277" t="s">
        <v>1055</v>
      </c>
      <c r="C24" s="601">
        <v>1656805929</v>
      </c>
      <c r="D24" s="601">
        <v>1632865943</v>
      </c>
      <c r="E24" s="1276">
        <f t="shared" si="2"/>
        <v>3289671872</v>
      </c>
    </row>
    <row r="25" spans="2:5">
      <c r="B25" s="1275" t="s">
        <v>1056</v>
      </c>
      <c r="C25" s="1276">
        <f>+C26+C28+C29+C27</f>
        <v>1043775416</v>
      </c>
      <c r="D25" s="1276">
        <f>+D26+D28+D29+D27</f>
        <v>4458977005</v>
      </c>
      <c r="E25" s="1276">
        <f t="shared" si="2"/>
        <v>5502752421</v>
      </c>
    </row>
    <row r="26" spans="2:5">
      <c r="B26" s="1277" t="s">
        <v>1057</v>
      </c>
      <c r="C26" s="601">
        <v>146325088</v>
      </c>
      <c r="D26" s="601">
        <v>0</v>
      </c>
      <c r="E26" s="1276">
        <f t="shared" si="2"/>
        <v>146325088</v>
      </c>
    </row>
    <row r="27" spans="2:5" ht="30" customHeight="1">
      <c r="B27" s="1277" t="s">
        <v>1058</v>
      </c>
      <c r="C27" s="601">
        <v>310000000</v>
      </c>
      <c r="D27" s="601">
        <v>0</v>
      </c>
      <c r="E27" s="1276">
        <f t="shared" si="2"/>
        <v>310000000</v>
      </c>
    </row>
    <row r="28" spans="2:5" ht="30">
      <c r="B28" s="1277" t="s">
        <v>1059</v>
      </c>
      <c r="C28" s="601">
        <v>195103174</v>
      </c>
      <c r="D28" s="601">
        <v>4458609715</v>
      </c>
      <c r="E28" s="1276">
        <f t="shared" si="2"/>
        <v>4653712889</v>
      </c>
    </row>
    <row r="29" spans="2:5" ht="30">
      <c r="B29" s="1277" t="s">
        <v>1060</v>
      </c>
      <c r="C29" s="601">
        <v>392347154</v>
      </c>
      <c r="D29" s="601">
        <v>367290</v>
      </c>
      <c r="E29" s="1270">
        <f t="shared" si="2"/>
        <v>392714444</v>
      </c>
    </row>
    <row r="30" spans="2:5">
      <c r="B30" s="1273" t="s">
        <v>941</v>
      </c>
      <c r="C30" s="1274">
        <f>+C12+C17+C20</f>
        <v>3921943710</v>
      </c>
      <c r="D30" s="1274">
        <f t="shared" ref="D30:E30" si="3">+D12+D17+D20</f>
        <v>6138680136</v>
      </c>
      <c r="E30" s="1274">
        <f t="shared" si="3"/>
        <v>10060623846</v>
      </c>
    </row>
  </sheetData>
  <mergeCells count="6">
    <mergeCell ref="B7:E7"/>
    <mergeCell ref="B10:B11"/>
    <mergeCell ref="B3:E3"/>
    <mergeCell ref="B4:E4"/>
    <mergeCell ref="B5:E5"/>
    <mergeCell ref="B6:E6"/>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88A91-672F-4B21-96BE-312E15D94E0A}">
  <dimension ref="C2:M38"/>
  <sheetViews>
    <sheetView showGridLines="0" tabSelected="1" topLeftCell="B1" zoomScale="70" zoomScaleNormal="70" workbookViewId="0">
      <selection activeCell="B2" sqref="A2:XFD2"/>
    </sheetView>
  </sheetViews>
  <sheetFormatPr defaultColWidth="11.42578125" defaultRowHeight="15.75"/>
  <cols>
    <col min="1" max="2" width="11.42578125" style="556"/>
    <col min="3" max="3" width="64.7109375" style="556" customWidth="1"/>
    <col min="4" max="4" width="13.7109375" style="556" bestFit="1" customWidth="1"/>
    <col min="5" max="5" width="17.7109375" style="556" bestFit="1" customWidth="1"/>
    <col min="6" max="6" width="16.7109375" style="556" customWidth="1"/>
    <col min="7" max="7" width="13.140625" style="556" bestFit="1" customWidth="1"/>
    <col min="8" max="8" width="10.7109375" style="556" bestFit="1" customWidth="1"/>
    <col min="9" max="10" width="11.28515625" style="556" bestFit="1" customWidth="1"/>
    <col min="11" max="11" width="11.42578125" style="556"/>
    <col min="12" max="12" width="34.5703125" style="556" customWidth="1"/>
    <col min="13" max="13" width="13.85546875" style="556" customWidth="1"/>
    <col min="14" max="16384" width="11.42578125" style="556"/>
  </cols>
  <sheetData>
    <row r="2" spans="3:13" s="1229" customFormat="1" ht="28.5" customHeight="1" thickBot="1">
      <c r="C2" s="1711" t="s">
        <v>1061</v>
      </c>
      <c r="D2" s="1712"/>
      <c r="E2" s="1712"/>
      <c r="F2" s="1712"/>
      <c r="G2" s="1712"/>
      <c r="H2" s="1712"/>
      <c r="I2" s="1712"/>
      <c r="J2" s="1712"/>
    </row>
    <row r="3" spans="3:13" ht="15.75" customHeight="1" thickBot="1">
      <c r="C3" s="1754" t="s">
        <v>1062</v>
      </c>
      <c r="D3" s="1754"/>
      <c r="E3" s="1754"/>
      <c r="F3" s="1754"/>
      <c r="G3" s="1754"/>
      <c r="H3" s="1754"/>
      <c r="I3" s="1754"/>
      <c r="J3" s="1754"/>
      <c r="L3" s="557" t="s">
        <v>1063</v>
      </c>
      <c r="M3" s="558">
        <v>6884473166050.0166</v>
      </c>
    </row>
    <row r="4" spans="3:13" ht="16.5" thickBot="1">
      <c r="C4" s="1755" t="s">
        <v>26</v>
      </c>
      <c r="D4" s="1758" t="s">
        <v>968</v>
      </c>
      <c r="E4" s="1758" t="s">
        <v>1064</v>
      </c>
      <c r="F4" s="1758" t="s">
        <v>970</v>
      </c>
      <c r="G4" s="1761" t="s">
        <v>971</v>
      </c>
      <c r="H4" s="1762"/>
      <c r="I4" s="1765" t="s">
        <v>972</v>
      </c>
      <c r="J4" s="1766"/>
      <c r="L4" s="559" t="s">
        <v>1065</v>
      </c>
      <c r="M4" s="560">
        <v>7411233835846.0186</v>
      </c>
    </row>
    <row r="5" spans="3:13" ht="16.5" thickBot="1">
      <c r="C5" s="1756"/>
      <c r="D5" s="1759"/>
      <c r="E5" s="1759"/>
      <c r="F5" s="1759"/>
      <c r="G5" s="1763"/>
      <c r="H5" s="1764"/>
      <c r="I5" s="1767"/>
      <c r="J5" s="1768"/>
    </row>
    <row r="6" spans="3:13" ht="16.5" thickBot="1">
      <c r="C6" s="1756"/>
      <c r="D6" s="1760"/>
      <c r="E6" s="1760"/>
      <c r="F6" s="1760"/>
      <c r="G6" s="1406" t="s">
        <v>280</v>
      </c>
      <c r="H6" s="1406" t="s">
        <v>282</v>
      </c>
      <c r="I6" s="1407">
        <v>2023</v>
      </c>
      <c r="J6" s="1407">
        <v>2024</v>
      </c>
    </row>
    <row r="7" spans="3:13" ht="16.5" thickBot="1">
      <c r="C7" s="1757"/>
      <c r="D7" s="1408">
        <v>1</v>
      </c>
      <c r="E7" s="1408">
        <v>2</v>
      </c>
      <c r="F7" s="1408">
        <v>3</v>
      </c>
      <c r="G7" s="1408" t="s">
        <v>974</v>
      </c>
      <c r="H7" s="1408" t="s">
        <v>975</v>
      </c>
      <c r="I7" s="1408" t="s">
        <v>976</v>
      </c>
      <c r="J7" s="1408" t="s">
        <v>977</v>
      </c>
    </row>
    <row r="8" spans="3:13">
      <c r="C8" s="1398" t="s">
        <v>524</v>
      </c>
      <c r="D8" s="1399">
        <f>SUM(D9:D12)</f>
        <v>187333742747.95999</v>
      </c>
      <c r="E8" s="1399">
        <f>SUM(E9:E12)</f>
        <v>197661015514</v>
      </c>
      <c r="F8" s="1399">
        <f>SUM(F9:F12)</f>
        <v>239838606799</v>
      </c>
      <c r="G8" s="1400">
        <f>F8-E8</f>
        <v>42177591285</v>
      </c>
      <c r="H8" s="1401">
        <f>IFERROR(G8/E8,"0.0%")</f>
        <v>0.21338345943088929</v>
      </c>
      <c r="I8" s="1401">
        <f>E8/$M$3</f>
        <v>2.8711131664909732E-2</v>
      </c>
      <c r="J8" s="1401">
        <f>F8/$M$4</f>
        <v>3.2361495010313837E-2</v>
      </c>
      <c r="K8" s="566"/>
      <c r="L8" s="1402"/>
      <c r="M8" s="1402"/>
    </row>
    <row r="9" spans="3:13">
      <c r="C9" s="1403" t="s">
        <v>525</v>
      </c>
      <c r="D9" s="572">
        <v>92320932865.910004</v>
      </c>
      <c r="E9" s="572">
        <v>87046015519</v>
      </c>
      <c r="F9" s="572">
        <f>[200]Funcional!B8</f>
        <v>116842370187</v>
      </c>
      <c r="G9" s="573">
        <f t="shared" ref="G9:G36" si="0">F9-E9</f>
        <v>29796354668</v>
      </c>
      <c r="H9" s="574">
        <f t="shared" ref="H9:H36" si="1">IFERROR(G9/E9,"0.0%")</f>
        <v>0.34230578493849828</v>
      </c>
      <c r="I9" s="574">
        <f t="shared" ref="I9:I36" si="2">E9/$M$3</f>
        <v>1.2643816515729534E-2</v>
      </c>
      <c r="J9" s="574">
        <f>F9/$M$4</f>
        <v>1.5765575985724114E-2</v>
      </c>
      <c r="K9" s="566"/>
      <c r="L9" s="1402"/>
      <c r="M9" s="1402"/>
    </row>
    <row r="10" spans="3:13">
      <c r="C10" s="1403" t="s">
        <v>526</v>
      </c>
      <c r="D10" s="572">
        <v>9861367522.3900013</v>
      </c>
      <c r="E10" s="572">
        <v>11590710886</v>
      </c>
      <c r="F10" s="572">
        <f>[200]Funcional!B9</f>
        <v>12911032861</v>
      </c>
      <c r="G10" s="573">
        <f t="shared" si="0"/>
        <v>1320321975</v>
      </c>
      <c r="H10" s="574">
        <f t="shared" si="1"/>
        <v>0.11391207907659651</v>
      </c>
      <c r="I10" s="574">
        <f t="shared" si="2"/>
        <v>1.6836017232456145E-3</v>
      </c>
      <c r="J10" s="574">
        <f t="shared" ref="J10:J25" si="3">F10/$M$4</f>
        <v>1.7420895288113871E-3</v>
      </c>
      <c r="K10" s="566"/>
      <c r="L10" s="1402"/>
      <c r="M10" s="1402"/>
    </row>
    <row r="11" spans="3:13">
      <c r="C11" s="1403" t="s">
        <v>527</v>
      </c>
      <c r="D11" s="572">
        <v>35590182896.300003</v>
      </c>
      <c r="E11" s="572">
        <v>42631638927</v>
      </c>
      <c r="F11" s="572">
        <f>[200]Funcional!B10</f>
        <v>49384238726</v>
      </c>
      <c r="G11" s="573">
        <f t="shared" si="0"/>
        <v>6752599799</v>
      </c>
      <c r="H11" s="574">
        <f t="shared" si="1"/>
        <v>0.15839409342349631</v>
      </c>
      <c r="I11" s="574">
        <f t="shared" si="2"/>
        <v>6.1924330153878731E-3</v>
      </c>
      <c r="J11" s="574">
        <f t="shared" si="3"/>
        <v>6.6634301143141056E-3</v>
      </c>
      <c r="K11" s="566"/>
      <c r="L11" s="1402"/>
      <c r="M11" s="1402"/>
    </row>
    <row r="12" spans="3:13">
      <c r="C12" s="1403" t="s">
        <v>528</v>
      </c>
      <c r="D12" s="572">
        <v>49561259463.359993</v>
      </c>
      <c r="E12" s="572">
        <v>56392650182</v>
      </c>
      <c r="F12" s="572">
        <f>[200]Funcional!B11</f>
        <v>60700965025</v>
      </c>
      <c r="G12" s="573">
        <f t="shared" si="0"/>
        <v>4308314843</v>
      </c>
      <c r="H12" s="574">
        <f t="shared" si="1"/>
        <v>7.6398516989279103E-2</v>
      </c>
      <c r="I12" s="574">
        <f t="shared" si="2"/>
        <v>8.1912804105467116E-3</v>
      </c>
      <c r="J12" s="574">
        <f t="shared" si="3"/>
        <v>8.1903993814642292E-3</v>
      </c>
      <c r="K12" s="566"/>
      <c r="L12" s="1402"/>
      <c r="M12" s="1402"/>
    </row>
    <row r="13" spans="3:13">
      <c r="C13" s="1398" t="s">
        <v>529</v>
      </c>
      <c r="D13" s="1399">
        <f>SUM(D14:D22)</f>
        <v>243744840568.59998</v>
      </c>
      <c r="E13" s="1399">
        <f>SUM(E14:E22)</f>
        <v>209176934582</v>
      </c>
      <c r="F13" s="1399">
        <f>SUM(F14:F22)</f>
        <v>203248737979</v>
      </c>
      <c r="G13" s="1400">
        <f t="shared" si="0"/>
        <v>-5928196603</v>
      </c>
      <c r="H13" s="1401">
        <f t="shared" si="1"/>
        <v>-2.8340584562281518E-2</v>
      </c>
      <c r="I13" s="1401">
        <f t="shared" si="2"/>
        <v>3.0383869547713813E-2</v>
      </c>
      <c r="J13" s="1401">
        <f t="shared" si="3"/>
        <v>2.7424413057370284E-2</v>
      </c>
      <c r="K13" s="566"/>
      <c r="L13" s="1402"/>
      <c r="M13" s="1402"/>
    </row>
    <row r="14" spans="3:13">
      <c r="C14" s="1403" t="s">
        <v>530</v>
      </c>
      <c r="D14" s="572">
        <v>45795880747.889984</v>
      </c>
      <c r="E14" s="572">
        <v>29167495804</v>
      </c>
      <c r="F14" s="572">
        <f>[200]Funcional!B13</f>
        <v>24157094950</v>
      </c>
      <c r="G14" s="573">
        <f t="shared" si="0"/>
        <v>-5010400854</v>
      </c>
      <c r="H14" s="574">
        <f t="shared" si="1"/>
        <v>-0.17178028884169338</v>
      </c>
      <c r="I14" s="574">
        <f t="shared" si="2"/>
        <v>4.2367070218003221E-3</v>
      </c>
      <c r="J14" s="574">
        <f t="shared" si="3"/>
        <v>3.2595240529531048E-3</v>
      </c>
      <c r="K14" s="566"/>
      <c r="L14" s="1402"/>
      <c r="M14" s="1402"/>
    </row>
    <row r="15" spans="3:13">
      <c r="C15" s="1403" t="s">
        <v>531</v>
      </c>
      <c r="D15" s="572">
        <v>24374052864.020004</v>
      </c>
      <c r="E15" s="572">
        <v>15112730111</v>
      </c>
      <c r="F15" s="572">
        <f>[200]Funcional!B14</f>
        <v>17852875264</v>
      </c>
      <c r="G15" s="573">
        <f t="shared" si="0"/>
        <v>2740145153</v>
      </c>
      <c r="H15" s="574">
        <f t="shared" si="1"/>
        <v>0.18131370922885398</v>
      </c>
      <c r="I15" s="574">
        <f t="shared" si="2"/>
        <v>2.1951905028153324E-3</v>
      </c>
      <c r="J15" s="574">
        <f t="shared" si="3"/>
        <v>2.408893803572996E-3</v>
      </c>
      <c r="K15" s="566"/>
      <c r="L15" s="1402"/>
      <c r="M15" s="1402"/>
    </row>
    <row r="16" spans="3:13">
      <c r="C16" s="1403" t="s">
        <v>532</v>
      </c>
      <c r="D16" s="572">
        <v>11351318607.010002</v>
      </c>
      <c r="E16" s="572">
        <v>6626663210</v>
      </c>
      <c r="F16" s="572">
        <f>[200]Funcional!B15</f>
        <v>7309972466</v>
      </c>
      <c r="G16" s="573">
        <f t="shared" si="0"/>
        <v>683309256</v>
      </c>
      <c r="H16" s="574">
        <f t="shared" si="1"/>
        <v>0.10311513266116326</v>
      </c>
      <c r="I16" s="574">
        <f t="shared" si="2"/>
        <v>9.6255197023333949E-4</v>
      </c>
      <c r="J16" s="574">
        <f t="shared" si="3"/>
        <v>9.8633677305440736E-4</v>
      </c>
      <c r="K16" s="566"/>
      <c r="L16" s="1402"/>
      <c r="M16" s="1402"/>
    </row>
    <row r="17" spans="3:13">
      <c r="C17" s="1403" t="s">
        <v>533</v>
      </c>
      <c r="D17" s="572">
        <v>99324470706.559998</v>
      </c>
      <c r="E17" s="572">
        <v>76290465116</v>
      </c>
      <c r="F17" s="572">
        <f>[200]Funcional!B16</f>
        <v>92264417778</v>
      </c>
      <c r="G17" s="573">
        <f t="shared" si="0"/>
        <v>15973952662</v>
      </c>
      <c r="H17" s="574">
        <f t="shared" si="1"/>
        <v>0.2093833434848186</v>
      </c>
      <c r="I17" s="574">
        <f t="shared" si="2"/>
        <v>1.1081525525034741E-2</v>
      </c>
      <c r="J17" s="574">
        <f t="shared" si="3"/>
        <v>1.2449265509845797E-2</v>
      </c>
      <c r="K17" s="566"/>
      <c r="L17" s="1402"/>
      <c r="M17" s="1402"/>
    </row>
    <row r="18" spans="3:13">
      <c r="C18" s="1403" t="s">
        <v>534</v>
      </c>
      <c r="D18" s="572">
        <v>330297086.58000004</v>
      </c>
      <c r="E18" s="572">
        <v>619417675</v>
      </c>
      <c r="F18" s="572">
        <f>[200]Funcional!B17</f>
        <v>762083921</v>
      </c>
      <c r="G18" s="573">
        <f t="shared" si="0"/>
        <v>142666246</v>
      </c>
      <c r="H18" s="574">
        <f t="shared" si="1"/>
        <v>0.23032317571499716</v>
      </c>
      <c r="I18" s="574">
        <f t="shared" si="2"/>
        <v>8.9973141017469078E-5</v>
      </c>
      <c r="J18" s="574">
        <f t="shared" si="3"/>
        <v>1.0282821158792994E-4</v>
      </c>
      <c r="K18" s="566"/>
      <c r="L18" s="1402"/>
      <c r="M18" s="1402"/>
    </row>
    <row r="19" spans="3:13">
      <c r="C19" s="1403" t="s">
        <v>535</v>
      </c>
      <c r="D19" s="572">
        <v>55701059153.070015</v>
      </c>
      <c r="E19" s="572">
        <v>67607726816</v>
      </c>
      <c r="F19" s="572">
        <f>[200]Funcional!B18</f>
        <v>50153201093</v>
      </c>
      <c r="G19" s="573">
        <f t="shared" si="0"/>
        <v>-17454525723</v>
      </c>
      <c r="H19" s="574">
        <f t="shared" si="1"/>
        <v>-0.2581735334853652</v>
      </c>
      <c r="I19" s="574">
        <f t="shared" si="2"/>
        <v>9.8203196069380719E-3</v>
      </c>
      <c r="J19" s="574">
        <f t="shared" si="3"/>
        <v>6.767186436679856E-3</v>
      </c>
      <c r="K19" s="566"/>
      <c r="L19" s="1402"/>
      <c r="M19" s="1402"/>
    </row>
    <row r="20" spans="3:13">
      <c r="C20" s="1403" t="s">
        <v>536</v>
      </c>
      <c r="D20" s="572">
        <v>1927777864.23</v>
      </c>
      <c r="E20" s="572">
        <v>2896483864</v>
      </c>
      <c r="F20" s="572">
        <f>[200]Funcional!B19</f>
        <v>2319162116</v>
      </c>
      <c r="G20" s="573">
        <f t="shared" si="0"/>
        <v>-577321748</v>
      </c>
      <c r="H20" s="574">
        <f t="shared" si="1"/>
        <v>-0.19931813022521985</v>
      </c>
      <c r="I20" s="574">
        <f t="shared" si="2"/>
        <v>4.2072701775985926E-4</v>
      </c>
      <c r="J20" s="574">
        <f t="shared" si="3"/>
        <v>3.1292523854568942E-4</v>
      </c>
      <c r="K20" s="566"/>
      <c r="L20" s="1402"/>
      <c r="M20" s="1402"/>
    </row>
    <row r="21" spans="3:13">
      <c r="C21" s="1403" t="s">
        <v>537</v>
      </c>
      <c r="D21" s="572">
        <v>149703019.35000002</v>
      </c>
      <c r="E21" s="572">
        <v>149703020</v>
      </c>
      <c r="F21" s="572">
        <f>[200]Funcional!B20</f>
        <v>149703020</v>
      </c>
      <c r="G21" s="573">
        <f t="shared" si="0"/>
        <v>0</v>
      </c>
      <c r="H21" s="574">
        <f t="shared" si="1"/>
        <v>0</v>
      </c>
      <c r="I21" s="574">
        <f t="shared" si="2"/>
        <v>2.1745021934030207E-5</v>
      </c>
      <c r="J21" s="574">
        <f t="shared" si="3"/>
        <v>2.0199473301723298E-5</v>
      </c>
      <c r="K21" s="566"/>
      <c r="L21" s="1402"/>
      <c r="M21" s="1402"/>
    </row>
    <row r="22" spans="3:13">
      <c r="C22" s="1403" t="s">
        <v>538</v>
      </c>
      <c r="D22" s="572">
        <v>4790280519.8899994</v>
      </c>
      <c r="E22" s="572">
        <v>10706248966</v>
      </c>
      <c r="F22" s="572">
        <f>[200]Funcional!B21</f>
        <v>8280227371</v>
      </c>
      <c r="G22" s="573">
        <f t="shared" si="0"/>
        <v>-2426021595</v>
      </c>
      <c r="H22" s="574">
        <f t="shared" si="1"/>
        <v>-0.22659865305807422</v>
      </c>
      <c r="I22" s="574">
        <f t="shared" si="2"/>
        <v>1.5551297401806472E-3</v>
      </c>
      <c r="J22" s="574">
        <f t="shared" si="3"/>
        <v>1.1172535578287798E-3</v>
      </c>
      <c r="K22" s="566"/>
      <c r="L22" s="1402"/>
      <c r="M22" s="1402"/>
    </row>
    <row r="23" spans="3:13">
      <c r="C23" s="1398" t="s">
        <v>539</v>
      </c>
      <c r="D23" s="1399">
        <f>SUM(D24:D26)</f>
        <v>7694409505.8299999</v>
      </c>
      <c r="E23" s="1399">
        <f>SUM(E24:E26)</f>
        <v>8813357287</v>
      </c>
      <c r="F23" s="1399">
        <f>SUM(F24:F26)</f>
        <v>9784245470</v>
      </c>
      <c r="G23" s="1400">
        <f t="shared" si="0"/>
        <v>970888183</v>
      </c>
      <c r="H23" s="1401">
        <f t="shared" si="1"/>
        <v>0.11016099216039872</v>
      </c>
      <c r="I23" s="1401">
        <f t="shared" si="2"/>
        <v>1.2801789003205144E-3</v>
      </c>
      <c r="J23" s="1401">
        <f t="shared" si="3"/>
        <v>1.3201911701498882E-3</v>
      </c>
      <c r="K23" s="566"/>
      <c r="L23" s="1402"/>
      <c r="M23" s="1402"/>
    </row>
    <row r="24" spans="3:13">
      <c r="C24" s="1403" t="s">
        <v>540</v>
      </c>
      <c r="D24" s="572">
        <v>2813113404.2200003</v>
      </c>
      <c r="E24" s="572">
        <v>398496194</v>
      </c>
      <c r="F24" s="572">
        <f>[200]Funcional!B23</f>
        <v>900977565</v>
      </c>
      <c r="G24" s="573">
        <f t="shared" si="0"/>
        <v>502481371</v>
      </c>
      <c r="H24" s="574">
        <f t="shared" si="1"/>
        <v>1.2609439652515226</v>
      </c>
      <c r="I24" s="574">
        <f t="shared" si="2"/>
        <v>5.7883324459036008E-5</v>
      </c>
      <c r="J24" s="574">
        <f t="shared" si="3"/>
        <v>1.2156917255022088E-4</v>
      </c>
      <c r="K24" s="566"/>
      <c r="L24" s="1402"/>
      <c r="M24" s="1402"/>
    </row>
    <row r="25" spans="3:13">
      <c r="C25" s="1403" t="s">
        <v>541</v>
      </c>
      <c r="D25" s="572">
        <v>4881296101.6099997</v>
      </c>
      <c r="E25" s="572">
        <v>7783956898</v>
      </c>
      <c r="F25" s="572">
        <f>[200]Funcional!B24</f>
        <v>8164325450</v>
      </c>
      <c r="G25" s="573">
        <f t="shared" si="0"/>
        <v>380368552</v>
      </c>
      <c r="H25" s="574">
        <f t="shared" si="1"/>
        <v>4.886570634759442E-2</v>
      </c>
      <c r="I25" s="574">
        <f t="shared" si="2"/>
        <v>1.1306539673051068E-3</v>
      </c>
      <c r="J25" s="574">
        <f t="shared" si="3"/>
        <v>1.1016148769333782E-3</v>
      </c>
      <c r="K25" s="566"/>
      <c r="L25" s="1402"/>
      <c r="M25" s="1402"/>
    </row>
    <row r="26" spans="3:13">
      <c r="C26" s="1403" t="s">
        <v>542</v>
      </c>
      <c r="D26" s="572">
        <v>0</v>
      </c>
      <c r="E26" s="572">
        <v>630904195</v>
      </c>
      <c r="F26" s="572">
        <f>[200]Funcional!B25</f>
        <v>718942455</v>
      </c>
      <c r="G26" s="573">
        <f t="shared" si="0"/>
        <v>88038260</v>
      </c>
      <c r="H26" s="574">
        <f t="shared" si="1"/>
        <v>0.13954299352851823</v>
      </c>
      <c r="I26" s="574">
        <f t="shared" si="2"/>
        <v>9.1641608556371622E-5</v>
      </c>
      <c r="J26" s="574"/>
      <c r="K26" s="566"/>
      <c r="L26" s="1402"/>
      <c r="M26" s="1402"/>
    </row>
    <row r="27" spans="3:13">
      <c r="C27" s="1398" t="s">
        <v>543</v>
      </c>
      <c r="D27" s="1399">
        <f>SUM(D28:D33)</f>
        <v>527680006958.62006</v>
      </c>
      <c r="E27" s="1399">
        <f>SUM(E28:E33)</f>
        <v>578381251843</v>
      </c>
      <c r="F27" s="1399">
        <f>SUM(F28:F33)</f>
        <v>624487144160</v>
      </c>
      <c r="G27" s="1400">
        <f t="shared" si="0"/>
        <v>46105892317</v>
      </c>
      <c r="H27" s="1401">
        <f t="shared" si="1"/>
        <v>7.9715399090279151E-2</v>
      </c>
      <c r="I27" s="1401">
        <f t="shared" si="2"/>
        <v>8.4012420107208829E-2</v>
      </c>
      <c r="J27" s="1401">
        <f t="shared" ref="J27:J36" si="4">F27/$M$4</f>
        <v>8.4262237299750853E-2</v>
      </c>
      <c r="K27" s="566"/>
      <c r="L27" s="1402"/>
      <c r="M27" s="1402"/>
    </row>
    <row r="28" spans="3:13">
      <c r="C28" s="1403" t="s">
        <v>544</v>
      </c>
      <c r="D28" s="572">
        <v>38929279241.130005</v>
      </c>
      <c r="E28" s="572">
        <v>31108895165</v>
      </c>
      <c r="F28" s="572">
        <f>[200]Funcional!B27</f>
        <v>26591527885</v>
      </c>
      <c r="G28" s="573">
        <f t="shared" si="0"/>
        <v>-4517367280</v>
      </c>
      <c r="H28" s="574">
        <f t="shared" si="1"/>
        <v>-0.14521143409433582</v>
      </c>
      <c r="I28" s="574">
        <f t="shared" si="2"/>
        <v>4.5187038157705256E-3</v>
      </c>
      <c r="J28" s="574">
        <f t="shared" si="4"/>
        <v>3.5880028176124177E-3</v>
      </c>
      <c r="K28" s="566"/>
      <c r="L28" s="1402"/>
      <c r="M28" s="1402"/>
    </row>
    <row r="29" spans="3:13">
      <c r="C29" s="1403" t="s">
        <v>545</v>
      </c>
      <c r="D29" s="572">
        <v>117452364930.67001</v>
      </c>
      <c r="E29" s="572">
        <v>122301215766</v>
      </c>
      <c r="F29" s="572">
        <f>[200]Funcional!B28</f>
        <v>131660839893</v>
      </c>
      <c r="G29" s="573">
        <f t="shared" si="0"/>
        <v>9359624127</v>
      </c>
      <c r="H29" s="574">
        <f t="shared" si="1"/>
        <v>7.6529281155371762E-2</v>
      </c>
      <c r="I29" s="574">
        <f t="shared" si="2"/>
        <v>1.7764789376929276E-2</v>
      </c>
      <c r="J29" s="574">
        <f t="shared" si="4"/>
        <v>1.776503653901651E-2</v>
      </c>
      <c r="K29" s="566"/>
      <c r="L29" s="1402"/>
      <c r="M29" s="1402"/>
    </row>
    <row r="30" spans="3:13">
      <c r="C30" s="1403" t="s">
        <v>546</v>
      </c>
      <c r="D30" s="572">
        <v>8797921168.5</v>
      </c>
      <c r="E30" s="572">
        <v>7710620100</v>
      </c>
      <c r="F30" s="572">
        <f>[200]Funcional!B29</f>
        <v>9752583104</v>
      </c>
      <c r="G30" s="573">
        <f t="shared" si="0"/>
        <v>2041963004</v>
      </c>
      <c r="H30" s="574">
        <f t="shared" si="1"/>
        <v>0.26482474528864419</v>
      </c>
      <c r="I30" s="574">
        <f t="shared" si="2"/>
        <v>1.120001474916633E-3</v>
      </c>
      <c r="J30" s="574">
        <f t="shared" si="4"/>
        <v>1.3159189576274796E-3</v>
      </c>
      <c r="K30" s="566"/>
      <c r="L30" s="1402"/>
      <c r="M30" s="1402"/>
    </row>
    <row r="31" spans="3:13">
      <c r="C31" s="1403" t="s">
        <v>547</v>
      </c>
      <c r="D31" s="572">
        <v>233261387292.31995</v>
      </c>
      <c r="E31" s="572">
        <v>276271248260</v>
      </c>
      <c r="F31" s="572">
        <f>[200]Funcional!B30</f>
        <v>299968351366</v>
      </c>
      <c r="G31" s="573">
        <f t="shared" si="0"/>
        <v>23697103106</v>
      </c>
      <c r="H31" s="574">
        <f t="shared" si="1"/>
        <v>8.5774771190444549E-2</v>
      </c>
      <c r="I31" s="574">
        <f t="shared" si="2"/>
        <v>4.0129613638760296E-2</v>
      </c>
      <c r="J31" s="574">
        <f t="shared" si="4"/>
        <v>4.0474819444387099E-2</v>
      </c>
      <c r="K31" s="566"/>
      <c r="L31" s="1402"/>
      <c r="M31" s="1402"/>
    </row>
    <row r="32" spans="3:13">
      <c r="C32" s="1403" t="s">
        <v>548</v>
      </c>
      <c r="D32" s="572">
        <v>129239054326.00005</v>
      </c>
      <c r="E32" s="572">
        <v>140266235422</v>
      </c>
      <c r="F32" s="572">
        <f>[200]Funcional!B31</f>
        <v>155470066496</v>
      </c>
      <c r="G32" s="573">
        <f t="shared" si="0"/>
        <v>15203831074</v>
      </c>
      <c r="H32" s="574">
        <f t="shared" si="1"/>
        <v>0.10839266505056114</v>
      </c>
      <c r="I32" s="574">
        <f t="shared" si="2"/>
        <v>2.037428747833701E-2</v>
      </c>
      <c r="J32" s="574">
        <f t="shared" si="4"/>
        <v>2.0977622611775621E-2</v>
      </c>
      <c r="K32" s="566"/>
      <c r="L32" s="1402"/>
      <c r="M32" s="1402"/>
    </row>
    <row r="33" spans="3:13">
      <c r="C33" s="1403" t="s">
        <v>1056</v>
      </c>
      <c r="D33" s="572">
        <v>0</v>
      </c>
      <c r="E33" s="572">
        <v>723037130</v>
      </c>
      <c r="F33" s="572">
        <f>[200]Funcional!B32</f>
        <v>1043775416</v>
      </c>
      <c r="G33" s="573">
        <f t="shared" si="0"/>
        <v>320738286</v>
      </c>
      <c r="H33" s="574">
        <f t="shared" si="1"/>
        <v>0.44359863787354875</v>
      </c>
      <c r="I33" s="574">
        <f t="shared" si="2"/>
        <v>1.0502432249508561E-4</v>
      </c>
      <c r="J33" s="574">
        <f t="shared" si="4"/>
        <v>1.4083692933173378E-4</v>
      </c>
      <c r="K33" s="566"/>
      <c r="L33" s="1402"/>
      <c r="M33" s="1402"/>
    </row>
    <row r="34" spans="3:13">
      <c r="C34" s="1398" t="s">
        <v>550</v>
      </c>
      <c r="D34" s="1399">
        <f>D35</f>
        <v>207283709907.85999</v>
      </c>
      <c r="E34" s="1399">
        <f>E35</f>
        <v>253545536599</v>
      </c>
      <c r="F34" s="1399">
        <f>F35</f>
        <v>294634030542</v>
      </c>
      <c r="G34" s="1400">
        <f t="shared" si="0"/>
        <v>41088493943</v>
      </c>
      <c r="H34" s="1401">
        <f t="shared" si="1"/>
        <v>0.16205567841639559</v>
      </c>
      <c r="I34" s="1401">
        <f t="shared" si="2"/>
        <v>3.682860408975526E-2</v>
      </c>
      <c r="J34" s="1401">
        <f t="shared" si="4"/>
        <v>3.975505793879279E-2</v>
      </c>
      <c r="K34" s="566"/>
      <c r="L34" s="1402"/>
      <c r="M34" s="1402"/>
    </row>
    <row r="35" spans="3:13">
      <c r="C35" s="1403" t="s">
        <v>551</v>
      </c>
      <c r="D35" s="572">
        <v>207283709907.85999</v>
      </c>
      <c r="E35" s="572">
        <v>253545536599</v>
      </c>
      <c r="F35" s="572">
        <f>[200]Funcional!B34</f>
        <v>294634030542</v>
      </c>
      <c r="G35" s="573">
        <f t="shared" si="0"/>
        <v>41088493943</v>
      </c>
      <c r="H35" s="574">
        <f t="shared" si="1"/>
        <v>0.16205567841639559</v>
      </c>
      <c r="I35" s="574">
        <f t="shared" si="2"/>
        <v>3.682860408975526E-2</v>
      </c>
      <c r="J35" s="574">
        <f t="shared" si="4"/>
        <v>3.975505793879279E-2</v>
      </c>
      <c r="L35" s="1402"/>
      <c r="M35" s="1402"/>
    </row>
    <row r="36" spans="3:13">
      <c r="C36" s="1409" t="s">
        <v>387</v>
      </c>
      <c r="D36" s="1410">
        <f>D8+D13+D23+D27+D34</f>
        <v>1173736709688.8701</v>
      </c>
      <c r="E36" s="1410">
        <f>E8+E13+E23+E27+E34</f>
        <v>1247578095825</v>
      </c>
      <c r="F36" s="1410">
        <f>F8+F13+F23+F27+F34</f>
        <v>1371992764950</v>
      </c>
      <c r="G36" s="1410">
        <f t="shared" si="0"/>
        <v>124414669125</v>
      </c>
      <c r="H36" s="1411">
        <f t="shared" si="1"/>
        <v>9.9724954727364715E-2</v>
      </c>
      <c r="I36" s="1411">
        <f t="shared" si="2"/>
        <v>0.18121620430990815</v>
      </c>
      <c r="J36" s="1411">
        <f t="shared" si="4"/>
        <v>0.18512339447637766</v>
      </c>
      <c r="L36" s="1402"/>
      <c r="M36" s="1402"/>
    </row>
    <row r="37" spans="3:13" ht="31.9" customHeight="1">
      <c r="C37" s="1404" t="s">
        <v>1066</v>
      </c>
      <c r="D37" s="1404"/>
      <c r="E37" s="1404"/>
      <c r="F37" s="1404"/>
      <c r="G37" s="1404"/>
      <c r="H37" s="1404"/>
      <c r="I37" s="1404"/>
      <c r="J37" s="1404"/>
    </row>
    <row r="38" spans="3:13">
      <c r="C38" s="926" t="s">
        <v>391</v>
      </c>
      <c r="D38" s="927"/>
      <c r="E38" s="1405"/>
      <c r="F38" s="1405"/>
      <c r="G38" s="579"/>
      <c r="H38" s="579"/>
      <c r="I38" s="579"/>
      <c r="J38" s="579"/>
    </row>
  </sheetData>
  <mergeCells count="8">
    <mergeCell ref="C2:J2"/>
    <mergeCell ref="C3:J3"/>
    <mergeCell ref="C4:C7"/>
    <mergeCell ref="D4:D6"/>
    <mergeCell ref="E4:E6"/>
    <mergeCell ref="F4:F6"/>
    <mergeCell ref="G4:H5"/>
    <mergeCell ref="I4:J5"/>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6D859-7A90-43E4-B686-38810F1C8245}">
  <dimension ref="B1:N28"/>
  <sheetViews>
    <sheetView showGridLines="0" zoomScale="80" zoomScaleNormal="80" workbookViewId="0">
      <selection activeCell="F33" sqref="F33"/>
    </sheetView>
  </sheetViews>
  <sheetFormatPr defaultColWidth="11.42578125" defaultRowHeight="15"/>
  <cols>
    <col min="1" max="16384" width="11.42578125" style="159"/>
  </cols>
  <sheetData>
    <row r="1" spans="2:14" s="156" customFormat="1" ht="15" customHeight="1">
      <c r="B1" s="155"/>
      <c r="C1" s="1425" t="s">
        <v>0</v>
      </c>
      <c r="D1" s="1425"/>
      <c r="E1" s="1425"/>
      <c r="F1" s="1425"/>
      <c r="G1" s="1425"/>
      <c r="H1" s="1425"/>
      <c r="I1" s="1425"/>
      <c r="J1" s="1425"/>
      <c r="K1" s="1425"/>
      <c r="L1" s="155"/>
    </row>
    <row r="2" spans="2:14" s="156" customFormat="1" ht="15" customHeight="1">
      <c r="B2" s="155"/>
      <c r="C2" s="1425" t="s">
        <v>1</v>
      </c>
      <c r="D2" s="1425"/>
      <c r="E2" s="1425"/>
      <c r="F2" s="1425"/>
      <c r="G2" s="1425"/>
      <c r="H2" s="1425"/>
      <c r="I2" s="1425"/>
      <c r="J2" s="1425"/>
      <c r="K2" s="1425"/>
      <c r="L2" s="155"/>
    </row>
    <row r="3" spans="2:14" s="156" customFormat="1" ht="15" customHeight="1">
      <c r="B3" s="158"/>
      <c r="C3" s="1426" t="s">
        <v>2</v>
      </c>
      <c r="D3" s="1426"/>
      <c r="E3" s="1426"/>
      <c r="F3" s="1426"/>
      <c r="G3" s="1426"/>
      <c r="H3" s="1426"/>
      <c r="I3" s="1426"/>
      <c r="J3" s="1426"/>
      <c r="K3" s="1426"/>
      <c r="L3" s="158"/>
    </row>
    <row r="4" spans="2:14">
      <c r="C4" s="1424" t="s">
        <v>109</v>
      </c>
      <c r="D4" s="1424"/>
      <c r="E4" s="1424"/>
      <c r="F4" s="1424"/>
      <c r="G4" s="1424"/>
      <c r="H4" s="1424"/>
      <c r="I4" s="1424"/>
      <c r="J4" s="1424"/>
    </row>
    <row r="5" spans="2:14">
      <c r="C5" s="1424"/>
      <c r="D5" s="1424"/>
      <c r="E5" s="1424"/>
      <c r="F5" s="1424"/>
      <c r="G5" s="1424"/>
      <c r="H5" s="1424"/>
      <c r="I5" s="1424"/>
      <c r="J5" s="1424"/>
    </row>
    <row r="6" spans="2:14">
      <c r="C6" s="1424" t="s">
        <v>108</v>
      </c>
      <c r="D6" s="1424"/>
      <c r="E6" s="1424"/>
      <c r="F6" s="1424"/>
      <c r="G6" s="1424"/>
      <c r="H6" s="1424"/>
      <c r="I6" s="1424"/>
      <c r="J6" s="1424"/>
    </row>
    <row r="7" spans="2:14">
      <c r="C7" s="1429" t="s">
        <v>87</v>
      </c>
      <c r="D7" s="1429"/>
      <c r="E7" s="1429"/>
      <c r="F7" s="1429"/>
      <c r="G7" s="1429"/>
      <c r="H7" s="1429"/>
      <c r="I7" s="1429"/>
      <c r="J7" s="1429"/>
    </row>
    <row r="11" spans="2:14">
      <c r="M11" s="159">
        <v>2022</v>
      </c>
      <c r="N11" s="181">
        <v>3</v>
      </c>
    </row>
    <row r="12" spans="2:14">
      <c r="M12" s="159">
        <v>2023</v>
      </c>
      <c r="N12" s="181">
        <v>5.6</v>
      </c>
    </row>
    <row r="13" spans="2:14">
      <c r="M13" s="159">
        <v>2024</v>
      </c>
      <c r="N13" s="181">
        <v>4.5999999999999996</v>
      </c>
    </row>
    <row r="14" spans="2:14">
      <c r="M14" s="159">
        <v>2025</v>
      </c>
      <c r="N14" s="181">
        <v>4.4000000000000004</v>
      </c>
    </row>
    <row r="26" spans="3:3">
      <c r="C26" s="182"/>
    </row>
    <row r="27" spans="3:3" ht="15.75">
      <c r="C27" s="182" t="s">
        <v>110</v>
      </c>
    </row>
    <row r="28" spans="3:3">
      <c r="C28" s="182" t="s">
        <v>111</v>
      </c>
    </row>
  </sheetData>
  <mergeCells count="6">
    <mergeCell ref="C7:J7"/>
    <mergeCell ref="C1:K1"/>
    <mergeCell ref="C2:K2"/>
    <mergeCell ref="C3:K3"/>
    <mergeCell ref="C4:J5"/>
    <mergeCell ref="C6:J6"/>
  </mergeCell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AC03B-6BB0-4A9D-BBC6-BF070B0F55B6}">
  <dimension ref="B3:J23"/>
  <sheetViews>
    <sheetView workbookViewId="0">
      <selection activeCell="N11" sqref="N11"/>
    </sheetView>
  </sheetViews>
  <sheetFormatPr defaultColWidth="11.5703125" defaultRowHeight="15"/>
  <cols>
    <col min="1" max="16384" width="11.5703125" style="512"/>
  </cols>
  <sheetData>
    <row r="3" spans="2:10">
      <c r="B3" s="1669" t="s">
        <v>0</v>
      </c>
      <c r="C3" s="1669"/>
      <c r="D3" s="1669"/>
      <c r="E3" s="1669"/>
      <c r="F3" s="1669"/>
      <c r="G3" s="1669"/>
      <c r="H3" s="1669"/>
      <c r="I3" s="1669"/>
      <c r="J3" s="1669"/>
    </row>
    <row r="4" spans="2:10">
      <c r="B4" s="1412" t="s">
        <v>1</v>
      </c>
      <c r="C4" s="1412"/>
      <c r="D4" s="1412"/>
      <c r="E4" s="1412"/>
      <c r="F4" s="1412"/>
      <c r="G4" s="1412"/>
      <c r="H4" s="1412"/>
      <c r="I4" s="1412"/>
      <c r="J4" s="1412"/>
    </row>
    <row r="5" spans="2:10">
      <c r="B5" s="1670" t="s">
        <v>2</v>
      </c>
      <c r="C5" s="1670"/>
      <c r="D5" s="1670"/>
      <c r="E5" s="1670"/>
      <c r="F5" s="1670"/>
      <c r="G5" s="1670"/>
      <c r="H5" s="1670"/>
      <c r="I5" s="1670"/>
      <c r="J5" s="1670"/>
    </row>
    <row r="7" spans="2:10" ht="15.75">
      <c r="B7" s="1770" t="s">
        <v>1067</v>
      </c>
      <c r="C7" s="1770"/>
      <c r="D7" s="1770"/>
      <c r="E7" s="1770"/>
      <c r="F7" s="1770"/>
      <c r="G7" s="1770"/>
      <c r="H7" s="1770"/>
      <c r="I7" s="1770"/>
      <c r="J7" s="1770"/>
    </row>
    <row r="22" spans="2:9">
      <c r="B22" s="1769" t="s">
        <v>1068</v>
      </c>
      <c r="C22" s="1769"/>
      <c r="D22" s="1769"/>
      <c r="E22" s="1769"/>
      <c r="F22" s="1769"/>
      <c r="G22" s="1769"/>
      <c r="H22" s="1769"/>
      <c r="I22" s="1769"/>
    </row>
    <row r="23" spans="2:9">
      <c r="B23" s="1769" t="s">
        <v>1069</v>
      </c>
      <c r="C23" s="1769"/>
      <c r="D23" s="1769"/>
      <c r="E23" s="1769"/>
      <c r="F23" s="1769"/>
      <c r="G23" s="1769"/>
      <c r="H23" s="1769"/>
      <c r="I23" s="1769"/>
    </row>
  </sheetData>
  <mergeCells count="6">
    <mergeCell ref="B23:I23"/>
    <mergeCell ref="B3:J3"/>
    <mergeCell ref="B4:J4"/>
    <mergeCell ref="B5:J5"/>
    <mergeCell ref="B7:J7"/>
    <mergeCell ref="B22:I22"/>
  </mergeCells>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FEC8D-76D8-435F-BF8B-A04E95203B49}">
  <dimension ref="B3:L36"/>
  <sheetViews>
    <sheetView workbookViewId="0">
      <selection activeCell="L28" sqref="L28"/>
    </sheetView>
  </sheetViews>
  <sheetFormatPr defaultColWidth="11.5703125" defaultRowHeight="15"/>
  <cols>
    <col min="1" max="16384" width="11.5703125" style="512"/>
  </cols>
  <sheetData>
    <row r="3" spans="2:10">
      <c r="B3" s="1669" t="s">
        <v>0</v>
      </c>
      <c r="C3" s="1669"/>
      <c r="D3" s="1669"/>
      <c r="E3" s="1669"/>
      <c r="F3" s="1669"/>
      <c r="G3" s="1669"/>
      <c r="H3" s="1669"/>
      <c r="I3" s="1669"/>
      <c r="J3" s="1669"/>
    </row>
    <row r="4" spans="2:10">
      <c r="B4" s="1412" t="s">
        <v>1</v>
      </c>
      <c r="C4" s="1412"/>
      <c r="D4" s="1412"/>
      <c r="E4" s="1412"/>
      <c r="F4" s="1412"/>
      <c r="G4" s="1412"/>
      <c r="H4" s="1412"/>
      <c r="I4" s="1412"/>
      <c r="J4" s="1412"/>
    </row>
    <row r="5" spans="2:10">
      <c r="B5" s="1670" t="s">
        <v>2</v>
      </c>
      <c r="C5" s="1670"/>
      <c r="D5" s="1670"/>
      <c r="E5" s="1670"/>
      <c r="F5" s="1670"/>
      <c r="G5" s="1670"/>
      <c r="H5" s="1670"/>
      <c r="I5" s="1670"/>
      <c r="J5" s="1670"/>
    </row>
    <row r="8" spans="2:10" ht="15.75">
      <c r="B8" s="1632" t="s">
        <v>1070</v>
      </c>
      <c r="C8" s="1632"/>
      <c r="D8" s="1632"/>
      <c r="E8" s="1632"/>
      <c r="F8" s="1632"/>
      <c r="G8" s="1632"/>
      <c r="H8" s="1632"/>
      <c r="I8" s="1632"/>
    </row>
    <row r="17" spans="3:6">
      <c r="C17" s="1769" t="s">
        <v>1068</v>
      </c>
      <c r="D17" s="1769"/>
      <c r="E17" s="1769"/>
      <c r="F17" s="1769"/>
    </row>
    <row r="18" spans="3:6">
      <c r="C18" s="1769" t="s">
        <v>1071</v>
      </c>
      <c r="D18" s="1769"/>
      <c r="E18" s="1769"/>
      <c r="F18" s="1769"/>
    </row>
    <row r="36" spans="12:12">
      <c r="L36" s="512">
        <v>38</v>
      </c>
    </row>
  </sheetData>
  <mergeCells count="6">
    <mergeCell ref="C18:F18"/>
    <mergeCell ref="B3:J3"/>
    <mergeCell ref="B4:J4"/>
    <mergeCell ref="B5:J5"/>
    <mergeCell ref="B8:I8"/>
    <mergeCell ref="C17:F17"/>
  </mergeCells>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2C479-2253-4275-B5A0-381955E2D8BE}">
  <dimension ref="B3:J25"/>
  <sheetViews>
    <sheetView workbookViewId="0">
      <selection activeCell="O16" sqref="O16"/>
    </sheetView>
  </sheetViews>
  <sheetFormatPr defaultColWidth="11.5703125" defaultRowHeight="15"/>
  <cols>
    <col min="1" max="16384" width="11.5703125" style="512"/>
  </cols>
  <sheetData>
    <row r="3" spans="2:10">
      <c r="B3" s="1669" t="s">
        <v>0</v>
      </c>
      <c r="C3" s="1669"/>
      <c r="D3" s="1669"/>
      <c r="E3" s="1669"/>
      <c r="F3" s="1669"/>
      <c r="G3" s="1669"/>
      <c r="H3" s="1669"/>
      <c r="I3" s="1669"/>
      <c r="J3" s="1669"/>
    </row>
    <row r="4" spans="2:10">
      <c r="B4" s="1412" t="s">
        <v>1</v>
      </c>
      <c r="C4" s="1412"/>
      <c r="D4" s="1412"/>
      <c r="E4" s="1412"/>
      <c r="F4" s="1412"/>
      <c r="G4" s="1412"/>
      <c r="H4" s="1412"/>
      <c r="I4" s="1412"/>
      <c r="J4" s="1412"/>
    </row>
    <row r="5" spans="2:10">
      <c r="B5" s="1670" t="s">
        <v>2</v>
      </c>
      <c r="C5" s="1670"/>
      <c r="D5" s="1670"/>
      <c r="E5" s="1670"/>
      <c r="F5" s="1670"/>
      <c r="G5" s="1670"/>
      <c r="H5" s="1670"/>
      <c r="I5" s="1670"/>
      <c r="J5" s="1670"/>
    </row>
    <row r="9" spans="2:10" ht="15.75">
      <c r="B9" s="1614" t="s">
        <v>1072</v>
      </c>
      <c r="C9" s="1614"/>
      <c r="D9" s="1614"/>
      <c r="E9" s="1614"/>
      <c r="F9" s="1614"/>
      <c r="G9" s="1614"/>
      <c r="H9" s="1614"/>
      <c r="I9" s="1614"/>
    </row>
    <row r="10" spans="2:10" ht="15.75">
      <c r="B10" s="1615" t="s">
        <v>1073</v>
      </c>
      <c r="C10" s="1615"/>
      <c r="D10" s="1615"/>
      <c r="E10" s="1615"/>
      <c r="F10" s="1615"/>
      <c r="G10" s="1615"/>
      <c r="H10" s="1615"/>
      <c r="I10" s="1615"/>
    </row>
    <row r="11" spans="2:10">
      <c r="B11" s="1905"/>
      <c r="C11" s="1905"/>
      <c r="D11" s="1905"/>
      <c r="E11" s="1905"/>
      <c r="F11" s="1905"/>
      <c r="G11" s="1905"/>
      <c r="H11" s="1905"/>
      <c r="I11" s="1905"/>
    </row>
    <row r="25" spans="2:2">
      <c r="B25" s="325" t="s">
        <v>1074</v>
      </c>
    </row>
  </sheetData>
  <mergeCells count="6">
    <mergeCell ref="B11:I11"/>
    <mergeCell ref="B3:J3"/>
    <mergeCell ref="B4:J4"/>
    <mergeCell ref="B5:J5"/>
    <mergeCell ref="B9:I9"/>
    <mergeCell ref="B10:I10"/>
  </mergeCell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BB82C-2050-4180-AB20-5B57A77E3026}">
  <dimension ref="B4:K29"/>
  <sheetViews>
    <sheetView workbookViewId="0">
      <selection activeCell="C29" sqref="C29"/>
    </sheetView>
  </sheetViews>
  <sheetFormatPr defaultColWidth="11.5703125" defaultRowHeight="15"/>
  <cols>
    <col min="1" max="16384" width="11.5703125" style="512"/>
  </cols>
  <sheetData>
    <row r="4" spans="2:11">
      <c r="B4" s="1669" t="s">
        <v>0</v>
      </c>
      <c r="C4" s="1669"/>
      <c r="D4" s="1669"/>
      <c r="E4" s="1669"/>
      <c r="F4" s="1669"/>
      <c r="G4" s="1669"/>
      <c r="H4" s="1669"/>
      <c r="I4" s="1669"/>
      <c r="J4" s="1669"/>
      <c r="K4" s="1669"/>
    </row>
    <row r="5" spans="2:11" ht="14.45" customHeight="1">
      <c r="B5" s="1412" t="s">
        <v>1</v>
      </c>
      <c r="C5" s="1412"/>
      <c r="D5" s="1412"/>
      <c r="E5" s="1412"/>
      <c r="F5" s="1412"/>
      <c r="G5" s="1412"/>
      <c r="H5" s="1412"/>
      <c r="I5" s="1412"/>
      <c r="J5" s="1412"/>
      <c r="K5" s="1412"/>
    </row>
    <row r="6" spans="2:11" ht="14.45" customHeight="1">
      <c r="B6" s="1670" t="s">
        <v>2</v>
      </c>
      <c r="C6" s="1670"/>
      <c r="D6" s="1670"/>
      <c r="E6" s="1670"/>
      <c r="F6" s="1670"/>
      <c r="G6" s="1670"/>
      <c r="H6" s="1670"/>
      <c r="I6" s="1670"/>
      <c r="J6" s="1670"/>
      <c r="K6" s="1670"/>
    </row>
    <row r="9" spans="2:11">
      <c r="C9" s="1412" t="s">
        <v>1075</v>
      </c>
      <c r="D9" s="1412"/>
      <c r="E9" s="1412"/>
      <c r="F9" s="1412"/>
      <c r="G9" s="1412"/>
      <c r="H9" s="1412"/>
      <c r="I9" s="1412"/>
      <c r="J9" s="1412"/>
      <c r="K9" s="1412"/>
    </row>
    <row r="29" spans="3:3">
      <c r="C29" s="325" t="s">
        <v>1074</v>
      </c>
    </row>
  </sheetData>
  <mergeCells count="4">
    <mergeCell ref="C9:K9"/>
    <mergeCell ref="B4:K4"/>
    <mergeCell ref="B5:K5"/>
    <mergeCell ref="B6:K6"/>
  </mergeCells>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F110E-BAF2-41E7-B7D2-30F0AE5CA601}">
  <dimension ref="C3:L22"/>
  <sheetViews>
    <sheetView workbookViewId="0">
      <selection activeCell="M34" sqref="M34"/>
    </sheetView>
  </sheetViews>
  <sheetFormatPr defaultColWidth="11.5703125" defaultRowHeight="15"/>
  <cols>
    <col min="1" max="16384" width="11.5703125" style="325"/>
  </cols>
  <sheetData>
    <row r="3" spans="3:12">
      <c r="C3" s="1669" t="s">
        <v>0</v>
      </c>
      <c r="D3" s="1669"/>
      <c r="E3" s="1669"/>
      <c r="F3" s="1669"/>
      <c r="G3" s="1669"/>
      <c r="H3" s="1669"/>
      <c r="I3" s="1669"/>
      <c r="J3" s="1669"/>
      <c r="K3" s="1669"/>
      <c r="L3" s="1669"/>
    </row>
    <row r="4" spans="3:12">
      <c r="C4" s="1412" t="s">
        <v>1</v>
      </c>
      <c r="D4" s="1412"/>
      <c r="E4" s="1412"/>
      <c r="F4" s="1412"/>
      <c r="G4" s="1412"/>
      <c r="H4" s="1412"/>
      <c r="I4" s="1412"/>
      <c r="J4" s="1412"/>
      <c r="K4" s="1412"/>
      <c r="L4" s="1412"/>
    </row>
    <row r="5" spans="3:12">
      <c r="C5" s="1670" t="s">
        <v>2</v>
      </c>
      <c r="D5" s="1670"/>
      <c r="E5" s="1670"/>
      <c r="F5" s="1670"/>
      <c r="G5" s="1670"/>
      <c r="H5" s="1670"/>
      <c r="I5" s="1670"/>
      <c r="J5" s="1670"/>
      <c r="K5" s="1670"/>
      <c r="L5" s="1670"/>
    </row>
    <row r="8" spans="3:12" ht="15.75">
      <c r="C8" s="1632" t="s">
        <v>1076</v>
      </c>
      <c r="D8" s="1632"/>
      <c r="E8" s="1632"/>
      <c r="F8" s="1632"/>
      <c r="G8" s="1632"/>
      <c r="H8" s="1632"/>
      <c r="I8" s="1632"/>
      <c r="J8" s="1632"/>
    </row>
    <row r="22" spans="3:3">
      <c r="C22" s="325" t="s">
        <v>1074</v>
      </c>
    </row>
  </sheetData>
  <mergeCells count="4">
    <mergeCell ref="C3:L3"/>
    <mergeCell ref="C4:L4"/>
    <mergeCell ref="C5:L5"/>
    <mergeCell ref="C8:J8"/>
  </mergeCells>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183C4-6323-46A4-A9E3-38CBD0A9C455}">
  <dimension ref="A3:L67"/>
  <sheetViews>
    <sheetView showGridLines="0" zoomScaleNormal="100" workbookViewId="0">
      <selection activeCell="A4" sqref="A4:J4"/>
    </sheetView>
  </sheetViews>
  <sheetFormatPr defaultColWidth="11.42578125" defaultRowHeight="15"/>
  <cols>
    <col min="1" max="1" width="11.42578125" style="599"/>
    <col min="2" max="2" width="77.5703125" style="599" customWidth="1"/>
    <col min="3" max="3" width="22.7109375" style="599" customWidth="1"/>
    <col min="4" max="4" width="20.7109375" style="599" customWidth="1"/>
    <col min="5" max="5" width="16.28515625" style="599" customWidth="1"/>
    <col min="6" max="6" width="15.140625" style="599" customWidth="1"/>
    <col min="7" max="7" width="14.7109375" style="599" customWidth="1"/>
    <col min="8" max="8" width="13.140625" style="599" customWidth="1"/>
    <col min="9" max="9" width="15.85546875" style="599" bestFit="1" customWidth="1"/>
    <col min="10" max="10" width="21" style="599" bestFit="1" customWidth="1"/>
    <col min="11" max="11" width="32.28515625" style="599" bestFit="1" customWidth="1"/>
    <col min="12" max="12" width="13.42578125" style="599" bestFit="1" customWidth="1"/>
    <col min="13" max="16384" width="11.42578125" style="599"/>
  </cols>
  <sheetData>
    <row r="3" spans="1:12">
      <c r="A3" s="1669" t="s">
        <v>0</v>
      </c>
      <c r="B3" s="1669"/>
      <c r="C3" s="1669"/>
      <c r="D3" s="1669"/>
      <c r="E3" s="1669"/>
      <c r="F3" s="1669"/>
      <c r="G3" s="1669"/>
      <c r="H3" s="1669"/>
      <c r="I3" s="1669"/>
      <c r="J3" s="1669"/>
    </row>
    <row r="4" spans="1:12">
      <c r="A4" s="1412" t="s">
        <v>1</v>
      </c>
      <c r="B4" s="1412"/>
      <c r="C4" s="1412"/>
      <c r="D4" s="1412"/>
      <c r="E4" s="1412"/>
      <c r="F4" s="1412"/>
      <c r="G4" s="1412"/>
      <c r="H4" s="1412"/>
      <c r="I4" s="1412"/>
      <c r="J4" s="1412"/>
    </row>
    <row r="5" spans="1:12">
      <c r="A5" s="1670" t="s">
        <v>2</v>
      </c>
      <c r="B5" s="1670"/>
      <c r="C5" s="1670"/>
      <c r="D5" s="1670"/>
      <c r="E5" s="1670"/>
      <c r="F5" s="1670"/>
      <c r="G5" s="1670"/>
      <c r="H5" s="1670"/>
      <c r="I5" s="1670"/>
      <c r="J5" s="1670"/>
    </row>
    <row r="8" spans="1:12" ht="16.5" thickBot="1">
      <c r="B8" s="1782" t="s">
        <v>1077</v>
      </c>
      <c r="C8" s="1782"/>
      <c r="D8" s="1782"/>
      <c r="E8" s="1782"/>
      <c r="F8" s="1782"/>
      <c r="G8" s="1782"/>
      <c r="H8" s="1782"/>
    </row>
    <row r="9" spans="1:12" ht="16.5" thickBot="1">
      <c r="B9" s="1783" t="s">
        <v>1078</v>
      </c>
      <c r="C9" s="1783"/>
      <c r="D9" s="1783"/>
      <c r="E9" s="1783"/>
      <c r="F9" s="1783"/>
      <c r="G9" s="1783"/>
      <c r="H9" s="1783"/>
      <c r="K9" s="612" t="s">
        <v>1065</v>
      </c>
      <c r="L9" s="613">
        <v>7411233835846.0186</v>
      </c>
    </row>
    <row r="10" spans="1:12" ht="16.5" thickBot="1">
      <c r="B10" s="1771" t="s">
        <v>1079</v>
      </c>
      <c r="C10" s="1771"/>
      <c r="D10" s="1771"/>
      <c r="E10" s="1771"/>
      <c r="F10" s="1771"/>
      <c r="G10" s="1771"/>
      <c r="H10" s="1771"/>
    </row>
    <row r="11" spans="1:12" ht="30" customHeight="1" thickBot="1">
      <c r="A11" s="614"/>
      <c r="B11" s="1772" t="s">
        <v>26</v>
      </c>
      <c r="C11" s="1774" t="s">
        <v>968</v>
      </c>
      <c r="D11" s="1774" t="s">
        <v>1064</v>
      </c>
      <c r="E11" s="1776" t="s">
        <v>1009</v>
      </c>
      <c r="F11" s="1778" t="s">
        <v>971</v>
      </c>
      <c r="G11" s="1779"/>
      <c r="H11" s="1780" t="s">
        <v>1080</v>
      </c>
      <c r="I11" s="615"/>
    </row>
    <row r="12" spans="1:12" ht="22.15" customHeight="1" thickBot="1">
      <c r="A12" s="614"/>
      <c r="B12" s="1773"/>
      <c r="C12" s="1775"/>
      <c r="D12" s="1775"/>
      <c r="E12" s="1777"/>
      <c r="F12" s="639" t="s">
        <v>280</v>
      </c>
      <c r="G12" s="641" t="s">
        <v>282</v>
      </c>
      <c r="H12" s="1781"/>
      <c r="I12" s="615"/>
      <c r="J12" s="616"/>
    </row>
    <row r="13" spans="1:12" ht="15" customHeight="1" thickBot="1">
      <c r="A13" s="614"/>
      <c r="B13" s="640"/>
      <c r="C13" s="642">
        <v>1</v>
      </c>
      <c r="D13" s="643">
        <v>2</v>
      </c>
      <c r="E13" s="643">
        <v>3</v>
      </c>
      <c r="F13" s="643" t="s">
        <v>974</v>
      </c>
      <c r="G13" s="644" t="s">
        <v>975</v>
      </c>
      <c r="H13" s="641"/>
      <c r="I13" s="615"/>
    </row>
    <row r="14" spans="1:12" ht="15.75">
      <c r="B14" s="617" t="s">
        <v>1081</v>
      </c>
      <c r="C14" s="618">
        <f>SUM(C15:C21)</f>
        <v>945682486670.31934</v>
      </c>
      <c r="D14" s="618">
        <f>SUM(D15:D21)</f>
        <v>1028757946347</v>
      </c>
      <c r="E14" s="618">
        <f>SUM(E15:E21)</f>
        <v>1127850529475</v>
      </c>
      <c r="F14" s="619">
        <f>E14-D14</f>
        <v>99092583128</v>
      </c>
      <c r="G14" s="620">
        <f>IFERROR(E14/D14-1,"0.0%")</f>
        <v>9.6322544559549916E-2</v>
      </c>
      <c r="H14" s="621">
        <f>E14/$L$9</f>
        <v>0.15218120956053358</v>
      </c>
    </row>
    <row r="15" spans="1:12" ht="15.75">
      <c r="B15" s="622" t="s">
        <v>1082</v>
      </c>
      <c r="C15" s="623">
        <v>870447103213.46924</v>
      </c>
      <c r="D15" s="623">
        <v>965008984079</v>
      </c>
      <c r="E15" s="623">
        <v>1053691981963</v>
      </c>
      <c r="F15" s="623">
        <f>E15-D15</f>
        <v>88682997884</v>
      </c>
      <c r="G15" s="624">
        <f t="shared" ref="G15:G65" si="0">IFERROR(E15/D15-1,"0.0%")</f>
        <v>9.1898624103109894E-2</v>
      </c>
      <c r="H15" s="625">
        <f>E15/$L$9</f>
        <v>0.14217497454561387</v>
      </c>
    </row>
    <row r="16" spans="1:12" ht="15.75">
      <c r="B16" s="622" t="s">
        <v>1083</v>
      </c>
      <c r="C16" s="623">
        <v>4923117104.29</v>
      </c>
      <c r="D16" s="623">
        <v>4594772152</v>
      </c>
      <c r="E16" s="623">
        <v>4675978643</v>
      </c>
      <c r="F16" s="623">
        <f t="shared" ref="F16:F65" si="1">E16-D16</f>
        <v>81206491</v>
      </c>
      <c r="G16" s="624">
        <f t="shared" si="0"/>
        <v>1.7673670927219387E-2</v>
      </c>
      <c r="H16" s="625">
        <f>E16/$L$9</f>
        <v>6.3093119803933704E-4</v>
      </c>
    </row>
    <row r="17" spans="2:9" ht="15.75">
      <c r="B17" s="622" t="s">
        <v>1084</v>
      </c>
      <c r="C17" s="623">
        <v>30838900152.040016</v>
      </c>
      <c r="D17" s="623">
        <v>35829488329</v>
      </c>
      <c r="E17" s="623">
        <v>39315190507</v>
      </c>
      <c r="F17" s="623">
        <f t="shared" si="1"/>
        <v>3485702178</v>
      </c>
      <c r="G17" s="624">
        <f t="shared" si="0"/>
        <v>9.7285848628173355E-2</v>
      </c>
      <c r="H17" s="625">
        <f t="shared" ref="H17:H65" si="2">E17/$L$9</f>
        <v>5.3048104239868492E-3</v>
      </c>
    </row>
    <row r="18" spans="2:9" ht="15.75">
      <c r="B18" s="622" t="s">
        <v>1085</v>
      </c>
      <c r="C18" s="623">
        <v>23623656641.670002</v>
      </c>
      <c r="D18" s="623">
        <v>9760211304</v>
      </c>
      <c r="E18" s="623">
        <v>13752752665</v>
      </c>
      <c r="F18" s="623">
        <f t="shared" si="1"/>
        <v>3992541361</v>
      </c>
      <c r="G18" s="624">
        <f t="shared" si="0"/>
        <v>0.40906300454414835</v>
      </c>
      <c r="H18" s="625">
        <f t="shared" si="2"/>
        <v>1.8556630339312556E-3</v>
      </c>
    </row>
    <row r="19" spans="2:9" ht="15.75">
      <c r="B19" s="622" t="s">
        <v>1086</v>
      </c>
      <c r="C19" s="623">
        <v>2787891744.23</v>
      </c>
      <c r="D19" s="623">
        <v>4256717870</v>
      </c>
      <c r="E19" s="623">
        <v>5738982089</v>
      </c>
      <c r="F19" s="623">
        <f t="shared" si="1"/>
        <v>1482264219</v>
      </c>
      <c r="G19" s="624">
        <f t="shared" si="0"/>
        <v>0.34821763252071003</v>
      </c>
      <c r="H19" s="625">
        <f t="shared" si="2"/>
        <v>7.7436257121482057E-4</v>
      </c>
    </row>
    <row r="20" spans="2:9" ht="15.75">
      <c r="B20" s="622" t="s">
        <v>1087</v>
      </c>
      <c r="C20" s="623">
        <v>1407570706.24</v>
      </c>
      <c r="D20" s="623">
        <v>369830712</v>
      </c>
      <c r="E20" s="623">
        <v>292206480</v>
      </c>
      <c r="F20" s="623">
        <f t="shared" si="1"/>
        <v>-77624232</v>
      </c>
      <c r="G20" s="624">
        <f t="shared" si="0"/>
        <v>-0.20989125424499633</v>
      </c>
      <c r="H20" s="625">
        <f t="shared" si="2"/>
        <v>3.9427507817481188E-5</v>
      </c>
    </row>
    <row r="21" spans="2:9" ht="16.5" thickBot="1">
      <c r="B21" s="622" t="s">
        <v>1088</v>
      </c>
      <c r="C21" s="623">
        <v>11654247108.379997</v>
      </c>
      <c r="D21" s="623">
        <v>8937941901</v>
      </c>
      <c r="E21" s="623">
        <v>10383437128</v>
      </c>
      <c r="F21" s="623">
        <f t="shared" si="1"/>
        <v>1445495227</v>
      </c>
      <c r="G21" s="624">
        <f t="shared" si="0"/>
        <v>0.16172573541099822</v>
      </c>
      <c r="H21" s="625">
        <f t="shared" si="2"/>
        <v>1.4010402799299469E-3</v>
      </c>
    </row>
    <row r="22" spans="2:9" ht="15.75">
      <c r="B22" s="626" t="s">
        <v>1089</v>
      </c>
      <c r="C22" s="627">
        <f>SUM(C23,C24,C31,C32,C33,C38)</f>
        <v>1013852687878.3394</v>
      </c>
      <c r="D22" s="627">
        <f>SUM(D23,D24,D31,D32,D33,D38)</f>
        <v>1092403071323</v>
      </c>
      <c r="E22" s="627">
        <f>SUM(E23,E24,E31,E32,E33,E38)</f>
        <v>1215596021193</v>
      </c>
      <c r="F22" s="619">
        <f t="shared" si="1"/>
        <v>123192949870</v>
      </c>
      <c r="G22" s="620">
        <f t="shared" si="0"/>
        <v>0.11277243089476308</v>
      </c>
      <c r="H22" s="621">
        <f t="shared" si="2"/>
        <v>0.16402073502437742</v>
      </c>
      <c r="I22" s="628"/>
    </row>
    <row r="23" spans="2:9" ht="15.75">
      <c r="B23" s="622" t="s">
        <v>1090</v>
      </c>
      <c r="C23" s="623">
        <v>385450087220.33936</v>
      </c>
      <c r="D23" s="623">
        <v>444373269772</v>
      </c>
      <c r="E23" s="623">
        <v>486195809749</v>
      </c>
      <c r="F23" s="623">
        <f t="shared" si="1"/>
        <v>41822539977</v>
      </c>
      <c r="G23" s="624">
        <f t="shared" si="0"/>
        <v>9.4115786933940404E-2</v>
      </c>
      <c r="H23" s="625">
        <f t="shared" si="2"/>
        <v>6.5602546150603139E-2</v>
      </c>
    </row>
    <row r="24" spans="2:9" ht="15.75">
      <c r="B24" s="622" t="s">
        <v>1091</v>
      </c>
      <c r="C24" s="623">
        <v>57222082737.180008</v>
      </c>
      <c r="D24" s="623">
        <v>66472191181</v>
      </c>
      <c r="E24" s="623">
        <v>73535970561</v>
      </c>
      <c r="F24" s="623">
        <f t="shared" si="1"/>
        <v>7063779380</v>
      </c>
      <c r="G24" s="624">
        <f t="shared" si="0"/>
        <v>0.1062666846766902</v>
      </c>
      <c r="H24" s="625">
        <f t="shared" si="2"/>
        <v>9.922230520554829E-3</v>
      </c>
    </row>
    <row r="25" spans="2:9" ht="15.75">
      <c r="B25" s="629" t="s">
        <v>1092</v>
      </c>
      <c r="C25" s="630">
        <v>33359120504.16</v>
      </c>
      <c r="D25" s="630">
        <v>36232190904</v>
      </c>
      <c r="E25" s="630">
        <v>38292855406</v>
      </c>
      <c r="F25" s="630">
        <f t="shared" si="1"/>
        <v>2060664502</v>
      </c>
      <c r="G25" s="631">
        <f t="shared" si="0"/>
        <v>5.6873858593312621E-2</v>
      </c>
      <c r="H25" s="625">
        <f t="shared" si="2"/>
        <v>5.1668664427761551E-3</v>
      </c>
    </row>
    <row r="26" spans="2:9" ht="15.75">
      <c r="B26" s="629" t="s">
        <v>1093</v>
      </c>
      <c r="C26" s="630">
        <v>14824253298.110001</v>
      </c>
      <c r="D26" s="630">
        <v>16960356090</v>
      </c>
      <c r="E26" s="630">
        <v>20444944794</v>
      </c>
      <c r="F26" s="630">
        <f t="shared" si="1"/>
        <v>3484588704</v>
      </c>
      <c r="G26" s="631">
        <f t="shared" si="0"/>
        <v>0.2054549259171834</v>
      </c>
      <c r="H26" s="625">
        <f t="shared" si="2"/>
        <v>2.7586425211836726E-3</v>
      </c>
    </row>
    <row r="27" spans="2:9" ht="15.75">
      <c r="B27" s="629" t="s">
        <v>1094</v>
      </c>
      <c r="C27" s="630">
        <v>20000000</v>
      </c>
      <c r="D27" s="630">
        <v>5000000</v>
      </c>
      <c r="E27" s="630">
        <v>5000000</v>
      </c>
      <c r="F27" s="630">
        <f t="shared" si="1"/>
        <v>0</v>
      </c>
      <c r="G27" s="631">
        <f t="shared" si="0"/>
        <v>0</v>
      </c>
      <c r="H27" s="625">
        <f t="shared" si="2"/>
        <v>6.7465149673411053E-7</v>
      </c>
    </row>
    <row r="28" spans="2:9" ht="15.75">
      <c r="B28" s="629" t="s">
        <v>1095</v>
      </c>
      <c r="C28" s="630">
        <v>0</v>
      </c>
      <c r="D28" s="630">
        <v>1492038712</v>
      </c>
      <c r="E28" s="630">
        <v>3282038712</v>
      </c>
      <c r="F28" s="630">
        <f t="shared" si="1"/>
        <v>1790000000</v>
      </c>
      <c r="G28" s="631">
        <f t="shared" si="0"/>
        <v>1.1997007755922087</v>
      </c>
      <c r="H28" s="625">
        <f t="shared" si="2"/>
        <v>4.428464658780185E-4</v>
      </c>
    </row>
    <row r="29" spans="2:9" ht="15.75">
      <c r="B29" s="629" t="s">
        <v>1096</v>
      </c>
      <c r="C29" s="630">
        <v>7517897434.9099998</v>
      </c>
      <c r="D29" s="630">
        <v>8233553475</v>
      </c>
      <c r="E29" s="630">
        <v>8803321748</v>
      </c>
      <c r="F29" s="630">
        <f t="shared" si="1"/>
        <v>569768273</v>
      </c>
      <c r="G29" s="631">
        <f t="shared" si="0"/>
        <v>6.9200773970803597E-2</v>
      </c>
      <c r="H29" s="625">
        <f t="shared" si="2"/>
        <v>1.1878348387040294E-3</v>
      </c>
    </row>
    <row r="30" spans="2:9" ht="15.75">
      <c r="B30" s="629" t="s">
        <v>1097</v>
      </c>
      <c r="C30" s="630">
        <v>1500811500</v>
      </c>
      <c r="D30" s="630">
        <v>3549052000</v>
      </c>
      <c r="E30" s="630">
        <v>2707809901</v>
      </c>
      <c r="F30" s="630">
        <f t="shared" si="1"/>
        <v>-841242099</v>
      </c>
      <c r="G30" s="631">
        <f t="shared" si="0"/>
        <v>-0.23703290315272929</v>
      </c>
      <c r="H30" s="625">
        <f t="shared" si="2"/>
        <v>3.6536560051621877E-4</v>
      </c>
    </row>
    <row r="31" spans="2:9" ht="15.75">
      <c r="B31" s="622" t="s">
        <v>1098</v>
      </c>
      <c r="C31" s="623">
        <v>184159720477.85999</v>
      </c>
      <c r="D31" s="623">
        <v>225621046933</v>
      </c>
      <c r="E31" s="623">
        <v>263816794305</v>
      </c>
      <c r="F31" s="623">
        <f t="shared" si="1"/>
        <v>38195747372</v>
      </c>
      <c r="G31" s="624">
        <f t="shared" si="0"/>
        <v>0.16929159708820318</v>
      </c>
      <c r="H31" s="625">
        <f t="shared" si="2"/>
        <v>3.5596879028292644E-2</v>
      </c>
    </row>
    <row r="32" spans="2:9" ht="15.75">
      <c r="B32" s="622" t="s">
        <v>1099</v>
      </c>
      <c r="C32" s="623">
        <v>40697862943.089996</v>
      </c>
      <c r="D32" s="623">
        <v>20010100000</v>
      </c>
      <c r="E32" s="623">
        <v>13901850000</v>
      </c>
      <c r="F32" s="623">
        <f>E32-D32</f>
        <v>-6108250000</v>
      </c>
      <c r="G32" s="624">
        <f t="shared" si="0"/>
        <v>-0.30525834453600931</v>
      </c>
      <c r="H32" s="625">
        <f t="shared" si="2"/>
        <v>1.875780781974619E-3</v>
      </c>
    </row>
    <row r="33" spans="2:9" ht="15.75">
      <c r="B33" s="622" t="s">
        <v>1100</v>
      </c>
      <c r="C33" s="623">
        <v>343235950989.5</v>
      </c>
      <c r="D33" s="623">
        <v>334946253013</v>
      </c>
      <c r="E33" s="623">
        <v>378143237278</v>
      </c>
      <c r="F33" s="623">
        <f t="shared" si="1"/>
        <v>43196984265</v>
      </c>
      <c r="G33" s="624">
        <f t="shared" si="0"/>
        <v>0.12896691297909046</v>
      </c>
      <c r="H33" s="625">
        <f t="shared" si="2"/>
        <v>5.1022980201896925E-2</v>
      </c>
    </row>
    <row r="34" spans="2:9" ht="15.75">
      <c r="B34" s="629" t="s">
        <v>1101</v>
      </c>
      <c r="C34" s="630">
        <v>57156736259.979988</v>
      </c>
      <c r="D34" s="630">
        <v>62887074976</v>
      </c>
      <c r="E34" s="630">
        <v>68334307493</v>
      </c>
      <c r="F34" s="630">
        <f t="shared" si="1"/>
        <v>5447232517</v>
      </c>
      <c r="G34" s="631">
        <f t="shared" si="0"/>
        <v>8.6619269843268398E-2</v>
      </c>
      <c r="H34" s="625">
        <f t="shared" si="2"/>
        <v>9.2203685656882788E-3</v>
      </c>
    </row>
    <row r="35" spans="2:9" ht="15.75">
      <c r="B35" s="629" t="s">
        <v>1102</v>
      </c>
      <c r="C35" s="630">
        <v>263549372190.92996</v>
      </c>
      <c r="D35" s="630">
        <v>255894747585</v>
      </c>
      <c r="E35" s="630">
        <v>291964141093</v>
      </c>
      <c r="F35" s="630">
        <f t="shared" si="1"/>
        <v>36069393508</v>
      </c>
      <c r="G35" s="631">
        <f t="shared" si="0"/>
        <v>0.14095402054322714</v>
      </c>
      <c r="H35" s="625">
        <f t="shared" si="2"/>
        <v>3.9394808956216297E-2</v>
      </c>
    </row>
    <row r="36" spans="2:9" ht="15.75">
      <c r="B36" s="629" t="s">
        <v>1103</v>
      </c>
      <c r="C36" s="630">
        <v>751966400.87000012</v>
      </c>
      <c r="D36" s="630">
        <v>751528653</v>
      </c>
      <c r="E36" s="630">
        <v>953779141</v>
      </c>
      <c r="F36" s="630">
        <f t="shared" si="1"/>
        <v>202250488</v>
      </c>
      <c r="G36" s="631">
        <f t="shared" si="0"/>
        <v>0.26911879832211794</v>
      </c>
      <c r="H36" s="625">
        <f t="shared" si="2"/>
        <v>1.2869370500588487E-4</v>
      </c>
    </row>
    <row r="37" spans="2:9" ht="15.75">
      <c r="B37" s="629" t="s">
        <v>1104</v>
      </c>
      <c r="C37" s="630">
        <v>21777876137.720001</v>
      </c>
      <c r="D37" s="630">
        <v>15412901799</v>
      </c>
      <c r="E37" s="630">
        <v>16891009551</v>
      </c>
      <c r="F37" s="630">
        <f t="shared" si="1"/>
        <v>1478107752</v>
      </c>
      <c r="G37" s="631">
        <f t="shared" si="0"/>
        <v>9.5900679267021616E-2</v>
      </c>
      <c r="H37" s="625">
        <f t="shared" si="2"/>
        <v>2.2791089749864615E-3</v>
      </c>
    </row>
    <row r="38" spans="2:9" ht="15.75">
      <c r="B38" s="622" t="s">
        <v>1105</v>
      </c>
      <c r="C38" s="623">
        <v>3086983510.3699999</v>
      </c>
      <c r="D38" s="623">
        <v>980210424</v>
      </c>
      <c r="E38" s="623">
        <v>2359300</v>
      </c>
      <c r="F38" s="623">
        <f t="shared" si="1"/>
        <v>-977851124</v>
      </c>
      <c r="G38" s="624">
        <f t="shared" si="0"/>
        <v>-0.99759306783295343</v>
      </c>
      <c r="H38" s="625">
        <f t="shared" si="2"/>
        <v>3.1834105524895743E-7</v>
      </c>
    </row>
    <row r="39" spans="2:9" ht="16.5" thickBot="1">
      <c r="B39" s="645" t="s">
        <v>1106</v>
      </c>
      <c r="C39" s="646">
        <f>C14-C22</f>
        <v>-68170201208.02002</v>
      </c>
      <c r="D39" s="646">
        <f>D14-D22</f>
        <v>-63645124976</v>
      </c>
      <c r="E39" s="646">
        <f>E14-E22</f>
        <v>-87745491718</v>
      </c>
      <c r="F39" s="646">
        <f>E39-D39</f>
        <v>-24100366742</v>
      </c>
      <c r="G39" s="647">
        <f t="shared" si="0"/>
        <v>0.3786679144881564</v>
      </c>
      <c r="H39" s="648">
        <f>E39/$L$9</f>
        <v>-1.183952546384384E-2</v>
      </c>
      <c r="I39" s="632"/>
    </row>
    <row r="40" spans="2:9" ht="15.75">
      <c r="B40" s="626" t="s">
        <v>1107</v>
      </c>
      <c r="C40" s="627">
        <f>SUM(C41:C43)</f>
        <v>11957978510.379997</v>
      </c>
      <c r="D40" s="627">
        <f>SUM(D41:D43)</f>
        <v>11247530920</v>
      </c>
      <c r="E40" s="627">
        <f>SUM(E41:E43)</f>
        <v>12830122961</v>
      </c>
      <c r="F40" s="619">
        <f t="shared" si="1"/>
        <v>1582592041</v>
      </c>
      <c r="G40" s="620">
        <f t="shared" si="0"/>
        <v>0.14070572930685477</v>
      </c>
      <c r="H40" s="621">
        <f t="shared" si="2"/>
        <v>1.7311723317842656E-3</v>
      </c>
    </row>
    <row r="41" spans="2:9" ht="15.75">
      <c r="B41" s="622" t="s">
        <v>1108</v>
      </c>
      <c r="C41" s="623">
        <v>1151960800</v>
      </c>
      <c r="D41" s="623">
        <v>0</v>
      </c>
      <c r="E41" s="623">
        <v>0</v>
      </c>
      <c r="F41" s="623">
        <f t="shared" si="1"/>
        <v>0</v>
      </c>
      <c r="G41" s="624" t="str">
        <f t="shared" si="0"/>
        <v>0.0%</v>
      </c>
      <c r="H41" s="625">
        <f t="shared" si="2"/>
        <v>0</v>
      </c>
    </row>
    <row r="42" spans="2:9" ht="15.75">
      <c r="B42" s="622" t="s">
        <v>1109</v>
      </c>
      <c r="C42" s="623">
        <v>10416996332.619997</v>
      </c>
      <c r="D42" s="623">
        <v>11247530920</v>
      </c>
      <c r="E42" s="623">
        <v>12830122961</v>
      </c>
      <c r="F42" s="623">
        <f t="shared" si="1"/>
        <v>1582592041</v>
      </c>
      <c r="G42" s="624">
        <f t="shared" si="0"/>
        <v>0.14070572930685477</v>
      </c>
      <c r="H42" s="625">
        <f t="shared" si="2"/>
        <v>1.7311723317842656E-3</v>
      </c>
      <c r="I42" s="633"/>
    </row>
    <row r="43" spans="2:9" ht="16.5" thickBot="1">
      <c r="B43" s="622" t="s">
        <v>1110</v>
      </c>
      <c r="C43" s="623">
        <v>389021377.75999999</v>
      </c>
      <c r="D43" s="623">
        <v>0</v>
      </c>
      <c r="E43" s="623">
        <v>0</v>
      </c>
      <c r="F43" s="623">
        <f t="shared" si="1"/>
        <v>0</v>
      </c>
      <c r="G43" s="624" t="str">
        <f t="shared" si="0"/>
        <v>0.0%</v>
      </c>
      <c r="H43" s="625">
        <f t="shared" si="2"/>
        <v>0</v>
      </c>
    </row>
    <row r="44" spans="2:9" ht="15.75">
      <c r="B44" s="626" t="s">
        <v>1111</v>
      </c>
      <c r="C44" s="627">
        <f>SUM(C45:C50)</f>
        <v>159884021810.52008</v>
      </c>
      <c r="D44" s="627">
        <f>SUM(D45:D50)</f>
        <v>155175024502</v>
      </c>
      <c r="E44" s="627">
        <f>SUM(E45:E50)</f>
        <v>156396743757</v>
      </c>
      <c r="F44" s="619">
        <f t="shared" si="1"/>
        <v>1221719255</v>
      </c>
      <c r="G44" s="620">
        <f t="shared" si="0"/>
        <v>7.8731694028779664E-3</v>
      </c>
      <c r="H44" s="621">
        <f t="shared" si="2"/>
        <v>2.1102659452000242E-2</v>
      </c>
    </row>
    <row r="45" spans="2:9" ht="15.75">
      <c r="B45" s="622" t="s">
        <v>1112</v>
      </c>
      <c r="C45" s="623">
        <v>37735016941.230026</v>
      </c>
      <c r="D45" s="623">
        <v>37994371816</v>
      </c>
      <c r="E45" s="623">
        <v>39158247690</v>
      </c>
      <c r="F45" s="623">
        <f t="shared" si="1"/>
        <v>1163875874</v>
      </c>
      <c r="G45" s="624">
        <f t="shared" si="0"/>
        <v>3.0632849508249294E-2</v>
      </c>
      <c r="H45" s="625">
        <f t="shared" si="2"/>
        <v>5.2836340827087059E-3</v>
      </c>
    </row>
    <row r="46" spans="2:9" ht="15.75">
      <c r="B46" s="622" t="s">
        <v>1113</v>
      </c>
      <c r="C46" s="623">
        <v>41974895836.420082</v>
      </c>
      <c r="D46" s="623">
        <v>55667598377</v>
      </c>
      <c r="E46" s="623">
        <v>57340512900</v>
      </c>
      <c r="F46" s="623">
        <f t="shared" si="1"/>
        <v>1672914523</v>
      </c>
      <c r="G46" s="624">
        <f t="shared" si="0"/>
        <v>3.0051853713365828E-2</v>
      </c>
      <c r="H46" s="625">
        <f t="shared" si="2"/>
        <v>7.7369725702973154E-3</v>
      </c>
    </row>
    <row r="47" spans="2:9" ht="15.75">
      <c r="B47" s="622" t="s">
        <v>1114</v>
      </c>
      <c r="C47" s="623">
        <v>22267166.470000003</v>
      </c>
      <c r="D47" s="623">
        <v>9767900</v>
      </c>
      <c r="E47" s="623">
        <v>9142603</v>
      </c>
      <c r="F47" s="623">
        <f t="shared" si="1"/>
        <v>-625297</v>
      </c>
      <c r="G47" s="624">
        <f t="shared" si="0"/>
        <v>-6.4015499749178417E-2</v>
      </c>
      <c r="H47" s="625">
        <f t="shared" si="2"/>
        <v>1.233614159599154E-6</v>
      </c>
    </row>
    <row r="48" spans="2:9" ht="15.75">
      <c r="B48" s="622" t="s">
        <v>1115</v>
      </c>
      <c r="C48" s="623">
        <v>4394771845.6399994</v>
      </c>
      <c r="D48" s="623">
        <v>3463665953</v>
      </c>
      <c r="E48" s="623">
        <v>2029839447</v>
      </c>
      <c r="F48" s="623">
        <f t="shared" si="1"/>
        <v>-1433826506</v>
      </c>
      <c r="G48" s="624">
        <f t="shared" si="0"/>
        <v>-0.413962121479444</v>
      </c>
      <c r="H48" s="625">
        <f t="shared" si="2"/>
        <v>2.7388684420969785E-4</v>
      </c>
    </row>
    <row r="49" spans="2:8" ht="15.75">
      <c r="B49" s="622" t="s">
        <v>1116</v>
      </c>
      <c r="C49" s="623">
        <v>75757070020.759979</v>
      </c>
      <c r="D49" s="623">
        <v>56593336181</v>
      </c>
      <c r="E49" s="623">
        <v>56412716842</v>
      </c>
      <c r="F49" s="623">
        <f t="shared" si="1"/>
        <v>-180619339</v>
      </c>
      <c r="G49" s="624">
        <f t="shared" si="0"/>
        <v>-3.1915301551110886E-3</v>
      </c>
      <c r="H49" s="625">
        <f t="shared" si="2"/>
        <v>7.6117847704585736E-3</v>
      </c>
    </row>
    <row r="50" spans="2:8" ht="15.75">
      <c r="B50" s="622" t="s">
        <v>1117</v>
      </c>
      <c r="C50" s="623">
        <v>0</v>
      </c>
      <c r="D50" s="623">
        <v>1446284275</v>
      </c>
      <c r="E50" s="623">
        <v>1446284275</v>
      </c>
      <c r="F50" s="623">
        <f t="shared" si="1"/>
        <v>0</v>
      </c>
      <c r="G50" s="624">
        <f t="shared" si="0"/>
        <v>0</v>
      </c>
      <c r="H50" s="625">
        <f t="shared" si="2"/>
        <v>1.9514757016635159E-4</v>
      </c>
    </row>
    <row r="51" spans="2:8" ht="16.5" thickBot="1">
      <c r="B51" s="645" t="s">
        <v>1118</v>
      </c>
      <c r="C51" s="646">
        <f>C40-C44</f>
        <v>-147926043300.14008</v>
      </c>
      <c r="D51" s="646">
        <f>D40-D44</f>
        <v>-143927493582</v>
      </c>
      <c r="E51" s="646">
        <f>E40-E44</f>
        <v>-143566620796</v>
      </c>
      <c r="F51" s="646">
        <f t="shared" si="1"/>
        <v>360872786</v>
      </c>
      <c r="G51" s="647">
        <f t="shared" si="0"/>
        <v>-2.5073234933699062E-3</v>
      </c>
      <c r="H51" s="648">
        <f t="shared" si="2"/>
        <v>-1.9371487120215976E-2</v>
      </c>
    </row>
    <row r="52" spans="2:8" ht="16.5" thickBot="1">
      <c r="B52" s="645" t="s">
        <v>1119</v>
      </c>
      <c r="C52" s="646">
        <f>C14+C40</f>
        <v>957640465180.69934</v>
      </c>
      <c r="D52" s="646">
        <f>D14+D40</f>
        <v>1040005477267</v>
      </c>
      <c r="E52" s="646">
        <f>E14+E40</f>
        <v>1140680652436</v>
      </c>
      <c r="F52" s="646">
        <f t="shared" si="1"/>
        <v>100675175169</v>
      </c>
      <c r="G52" s="647">
        <f>IFERROR(E52/D52-1,"0.0%")</f>
        <v>9.680254322656201E-2</v>
      </c>
      <c r="H52" s="648">
        <f>E52/$L$9</f>
        <v>0.15391238189231785</v>
      </c>
    </row>
    <row r="53" spans="2:8" ht="16.5" thickBot="1">
      <c r="B53" s="645" t="s">
        <v>1120</v>
      </c>
      <c r="C53" s="646">
        <f>C22+C44</f>
        <v>1173736709688.8594</v>
      </c>
      <c r="D53" s="646">
        <f>D22+D44</f>
        <v>1247578095825</v>
      </c>
      <c r="E53" s="646">
        <f>E22+E44</f>
        <v>1371992764950</v>
      </c>
      <c r="F53" s="646">
        <f t="shared" si="1"/>
        <v>124414669125</v>
      </c>
      <c r="G53" s="647">
        <f t="shared" si="0"/>
        <v>9.9724954727364645E-2</v>
      </c>
      <c r="H53" s="648">
        <f>E53/$L$9</f>
        <v>0.18512339447637766</v>
      </c>
    </row>
    <row r="54" spans="2:8" ht="16.5" thickBot="1">
      <c r="B54" s="645" t="s">
        <v>1121</v>
      </c>
      <c r="C54" s="646">
        <f>(C52-(C53-C31))</f>
        <v>-31936524030.300049</v>
      </c>
      <c r="D54" s="646">
        <f>(D52-(D53-D31))</f>
        <v>18048428375</v>
      </c>
      <c r="E54" s="646">
        <f>(E52-(E53-E31))</f>
        <v>32504681791</v>
      </c>
      <c r="F54" s="646">
        <f t="shared" si="1"/>
        <v>14456253416</v>
      </c>
      <c r="G54" s="647">
        <f t="shared" si="0"/>
        <v>0.80097020724664625</v>
      </c>
      <c r="H54" s="648">
        <f>E54/$L$9</f>
        <v>4.385866444232828E-3</v>
      </c>
    </row>
    <row r="55" spans="2:8" ht="16.5" thickBot="1">
      <c r="B55" s="645" t="s">
        <v>1122</v>
      </c>
      <c r="C55" s="646">
        <f>C52-C53</f>
        <v>-216096244508.16003</v>
      </c>
      <c r="D55" s="646">
        <f>D52-D53</f>
        <v>-207572618558</v>
      </c>
      <c r="E55" s="646">
        <f>E52-E53</f>
        <v>-231312112514</v>
      </c>
      <c r="F55" s="646">
        <f t="shared" si="1"/>
        <v>-23739493956</v>
      </c>
      <c r="G55" s="647">
        <f t="shared" si="0"/>
        <v>0.11436717482738068</v>
      </c>
      <c r="H55" s="648">
        <f t="shared" si="2"/>
        <v>-3.1211012584059818E-2</v>
      </c>
    </row>
    <row r="56" spans="2:8" ht="15.75">
      <c r="B56" s="626" t="s">
        <v>1123</v>
      </c>
      <c r="C56" s="627">
        <f>SUM(C57:C59)</f>
        <v>310014378186.2702</v>
      </c>
      <c r="D56" s="627">
        <f>SUM(D57:D59)</f>
        <v>363257860888</v>
      </c>
      <c r="E56" s="627">
        <f>SUM(E57:E59)</f>
        <v>344980212118</v>
      </c>
      <c r="F56" s="619">
        <f t="shared" si="1"/>
        <v>-18277648770</v>
      </c>
      <c r="G56" s="620">
        <f t="shared" si="0"/>
        <v>-5.031590706755662E-2</v>
      </c>
      <c r="H56" s="621">
        <f t="shared" si="2"/>
        <v>4.6548283289811927E-2</v>
      </c>
    </row>
    <row r="57" spans="2:8" ht="15.75">
      <c r="B57" s="622" t="s">
        <v>1124</v>
      </c>
      <c r="C57" s="634">
        <v>30782450772.200001</v>
      </c>
      <c r="D57" s="623">
        <v>0</v>
      </c>
      <c r="E57" s="623">
        <v>0</v>
      </c>
      <c r="F57" s="635">
        <f t="shared" si="1"/>
        <v>0</v>
      </c>
      <c r="G57" s="624" t="str">
        <f t="shared" si="0"/>
        <v>0.0%</v>
      </c>
      <c r="H57" s="636">
        <f t="shared" si="2"/>
        <v>0</v>
      </c>
    </row>
    <row r="58" spans="2:8" ht="15.75">
      <c r="B58" s="622" t="s">
        <v>1125</v>
      </c>
      <c r="C58" s="634">
        <v>278099537414.07019</v>
      </c>
      <c r="D58" s="635">
        <v>363257860888</v>
      </c>
      <c r="E58" s="635">
        <v>344980212118</v>
      </c>
      <c r="F58" s="635">
        <f t="shared" si="1"/>
        <v>-18277648770</v>
      </c>
      <c r="G58" s="624">
        <f t="shared" si="0"/>
        <v>-5.031590706755662E-2</v>
      </c>
      <c r="H58" s="636">
        <f t="shared" si="2"/>
        <v>4.6548283289811927E-2</v>
      </c>
    </row>
    <row r="59" spans="2:8" ht="16.5" thickBot="1">
      <c r="B59" s="622" t="s">
        <v>1126</v>
      </c>
      <c r="C59" s="634">
        <v>1132390000</v>
      </c>
      <c r="D59" s="623">
        <v>0</v>
      </c>
      <c r="E59" s="623">
        <v>0</v>
      </c>
      <c r="F59" s="635">
        <f t="shared" si="1"/>
        <v>0</v>
      </c>
      <c r="G59" s="624" t="str">
        <f t="shared" si="0"/>
        <v>0.0%</v>
      </c>
      <c r="H59" s="636">
        <f t="shared" si="2"/>
        <v>0</v>
      </c>
    </row>
    <row r="60" spans="2:8" ht="15.75">
      <c r="B60" s="626" t="s">
        <v>1127</v>
      </c>
      <c r="C60" s="627">
        <f>SUM(C61:C64)</f>
        <v>76915743148.72998</v>
      </c>
      <c r="D60" s="627">
        <f>SUM(D61:D64)</f>
        <v>155685242330</v>
      </c>
      <c r="E60" s="627">
        <f>SUM(E61:E64)</f>
        <v>113668099604</v>
      </c>
      <c r="F60" s="619">
        <f t="shared" si="1"/>
        <v>-42017142726</v>
      </c>
      <c r="G60" s="620">
        <f t="shared" si="0"/>
        <v>-0.26988519976053915</v>
      </c>
      <c r="H60" s="621">
        <f t="shared" si="2"/>
        <v>1.5337270705752113E-2</v>
      </c>
    </row>
    <row r="61" spans="2:8" ht="15.75">
      <c r="B61" s="622" t="s">
        <v>1128</v>
      </c>
      <c r="C61" s="634">
        <v>5903264405.8400002</v>
      </c>
      <c r="D61" s="623">
        <v>7242026236</v>
      </c>
      <c r="E61" s="623">
        <v>4281932616</v>
      </c>
      <c r="F61" s="623">
        <f t="shared" si="1"/>
        <v>-2960093620</v>
      </c>
      <c r="G61" s="624">
        <f t="shared" si="0"/>
        <v>-0.40873831763898072</v>
      </c>
      <c r="H61" s="636">
        <f t="shared" si="2"/>
        <v>5.7776244965980115E-4</v>
      </c>
    </row>
    <row r="62" spans="2:8" ht="15.75">
      <c r="B62" s="622" t="s">
        <v>1129</v>
      </c>
      <c r="C62" s="634">
        <v>65137192852.429993</v>
      </c>
      <c r="D62" s="623">
        <v>148443216094</v>
      </c>
      <c r="E62" s="623">
        <v>109386166988</v>
      </c>
      <c r="F62" s="623">
        <f t="shared" si="1"/>
        <v>-39057049106</v>
      </c>
      <c r="G62" s="624">
        <f t="shared" si="0"/>
        <v>-0.26311104093344062</v>
      </c>
      <c r="H62" s="636">
        <f t="shared" si="2"/>
        <v>1.4759508256092312E-2</v>
      </c>
    </row>
    <row r="63" spans="2:8" ht="15.75">
      <c r="B63" s="622" t="s">
        <v>1130</v>
      </c>
      <c r="C63" s="634">
        <v>802238732.9000001</v>
      </c>
      <c r="D63" s="623">
        <v>0</v>
      </c>
      <c r="E63" s="623">
        <v>0</v>
      </c>
      <c r="F63" s="623">
        <f t="shared" si="1"/>
        <v>0</v>
      </c>
      <c r="G63" s="624" t="str">
        <f t="shared" si="0"/>
        <v>0.0%</v>
      </c>
      <c r="H63" s="636">
        <f t="shared" si="2"/>
        <v>0</v>
      </c>
    </row>
    <row r="64" spans="2:8" ht="16.5" thickBot="1">
      <c r="B64" s="622" t="s">
        <v>1131</v>
      </c>
      <c r="C64" s="634">
        <v>5073047157.5599995</v>
      </c>
      <c r="D64" s="623">
        <v>0</v>
      </c>
      <c r="E64" s="623">
        <v>0</v>
      </c>
      <c r="F64" s="623">
        <f t="shared" si="1"/>
        <v>0</v>
      </c>
      <c r="G64" s="624" t="str">
        <f t="shared" si="0"/>
        <v>0.0%</v>
      </c>
      <c r="H64" s="636">
        <f t="shared" si="2"/>
        <v>0</v>
      </c>
    </row>
    <row r="65" spans="2:8" ht="16.5" thickBot="1">
      <c r="B65" s="649" t="s">
        <v>1132</v>
      </c>
      <c r="C65" s="650">
        <f>C56-C60</f>
        <v>233098635037.54022</v>
      </c>
      <c r="D65" s="650">
        <f>D56-D60</f>
        <v>207572618558</v>
      </c>
      <c r="E65" s="650">
        <f>E56-E60</f>
        <v>231312112514</v>
      </c>
      <c r="F65" s="650">
        <f t="shared" si="1"/>
        <v>23739493956</v>
      </c>
      <c r="G65" s="651">
        <f t="shared" si="0"/>
        <v>0.11436717482738068</v>
      </c>
      <c r="H65" s="652">
        <f t="shared" si="2"/>
        <v>3.1211012584059818E-2</v>
      </c>
    </row>
    <row r="66" spans="2:8" ht="15.75">
      <c r="B66" s="598" t="s">
        <v>1133</v>
      </c>
      <c r="C66" s="598"/>
      <c r="D66" s="598"/>
      <c r="E66" s="637"/>
      <c r="F66" s="637"/>
      <c r="G66" s="637"/>
      <c r="H66" s="638"/>
    </row>
    <row r="67" spans="2:8">
      <c r="B67" s="598" t="s">
        <v>1134</v>
      </c>
      <c r="C67" s="598"/>
      <c r="D67" s="598"/>
      <c r="E67" s="638"/>
      <c r="F67" s="638"/>
      <c r="G67" s="638"/>
      <c r="H67" s="638"/>
    </row>
  </sheetData>
  <mergeCells count="12">
    <mergeCell ref="A3:J3"/>
    <mergeCell ref="A4:J4"/>
    <mergeCell ref="A5:J5"/>
    <mergeCell ref="B8:H8"/>
    <mergeCell ref="B9:H9"/>
    <mergeCell ref="B10:H10"/>
    <mergeCell ref="B11:B12"/>
    <mergeCell ref="C11:C12"/>
    <mergeCell ref="D11:D12"/>
    <mergeCell ref="E11:E12"/>
    <mergeCell ref="F11:G11"/>
    <mergeCell ref="H11:H12"/>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26970-2718-4FD2-A048-787A7DE51C97}">
  <dimension ref="B2:M40"/>
  <sheetViews>
    <sheetView showGridLines="0" zoomScale="80" zoomScaleNormal="80" workbookViewId="0">
      <selection activeCell="B3" sqref="B3:K3"/>
    </sheetView>
  </sheetViews>
  <sheetFormatPr defaultColWidth="11.42578125" defaultRowHeight="15.75"/>
  <cols>
    <col min="1" max="1" width="11.42578125" style="556"/>
    <col min="2" max="2" width="90.5703125" style="556" customWidth="1"/>
    <col min="3" max="3" width="16.42578125" style="556" customWidth="1"/>
    <col min="4" max="5" width="17.5703125" style="556" customWidth="1"/>
    <col min="6" max="6" width="13.42578125" style="556" customWidth="1"/>
    <col min="7" max="7" width="11.85546875" style="556" bestFit="1" customWidth="1"/>
    <col min="8" max="11" width="11.42578125" style="556"/>
    <col min="12" max="12" width="34.5703125" style="556" customWidth="1"/>
    <col min="13" max="13" width="13.85546875" style="556" customWidth="1"/>
    <col min="14" max="16384" width="11.42578125" style="556"/>
  </cols>
  <sheetData>
    <row r="2" spans="2:13">
      <c r="B2" s="1669" t="s">
        <v>0</v>
      </c>
      <c r="C2" s="1669"/>
      <c r="D2" s="1669"/>
      <c r="E2" s="1669"/>
      <c r="F2" s="1669"/>
      <c r="G2" s="1669"/>
      <c r="H2" s="1669"/>
      <c r="I2" s="1669"/>
      <c r="J2" s="1669"/>
      <c r="K2" s="1669"/>
    </row>
    <row r="3" spans="2:13">
      <c r="B3" s="1412" t="s">
        <v>1</v>
      </c>
      <c r="C3" s="1412"/>
      <c r="D3" s="1412"/>
      <c r="E3" s="1412"/>
      <c r="F3" s="1412"/>
      <c r="G3" s="1412"/>
      <c r="H3" s="1412"/>
      <c r="I3" s="1412"/>
      <c r="J3" s="1412"/>
      <c r="K3" s="1412"/>
    </row>
    <row r="4" spans="2:13">
      <c r="B4" s="1670" t="s">
        <v>2</v>
      </c>
      <c r="C4" s="1670"/>
      <c r="D4" s="1670"/>
      <c r="E4" s="1670"/>
      <c r="F4" s="1670"/>
      <c r="G4" s="1670"/>
      <c r="H4" s="1670"/>
      <c r="I4" s="1670"/>
      <c r="J4" s="1670"/>
      <c r="K4" s="1670"/>
    </row>
    <row r="7" spans="2:13">
      <c r="B7" s="908"/>
    </row>
    <row r="8" spans="2:13">
      <c r="B8" s="1712" t="s">
        <v>1135</v>
      </c>
      <c r="C8" s="1712"/>
      <c r="D8" s="1712"/>
      <c r="E8" s="1712"/>
      <c r="F8" s="1712"/>
      <c r="G8" s="1712"/>
      <c r="H8" s="1712"/>
      <c r="I8" s="1712"/>
    </row>
    <row r="9" spans="2:13" ht="16.5" thickBot="1">
      <c r="B9" s="1712" t="s">
        <v>1136</v>
      </c>
      <c r="C9" s="1712"/>
      <c r="D9" s="1712"/>
      <c r="E9" s="1712"/>
      <c r="F9" s="1712"/>
      <c r="G9" s="1712"/>
      <c r="H9" s="1712"/>
      <c r="I9" s="1712"/>
    </row>
    <row r="10" spans="2:13" ht="16.5" thickBot="1">
      <c r="B10" s="1787" t="s">
        <v>517</v>
      </c>
      <c r="C10" s="1787"/>
      <c r="D10" s="1787"/>
      <c r="E10" s="1787"/>
      <c r="F10" s="1787"/>
      <c r="G10" s="1787"/>
      <c r="H10" s="1787"/>
      <c r="I10" s="1787"/>
      <c r="L10" s="557" t="s">
        <v>1063</v>
      </c>
      <c r="M10" s="558">
        <v>6803041890807.7998</v>
      </c>
    </row>
    <row r="11" spans="2:13" ht="30.75" customHeight="1" thickBot="1">
      <c r="B11" s="1788" t="s">
        <v>26</v>
      </c>
      <c r="C11" s="1717" t="s">
        <v>968</v>
      </c>
      <c r="D11" s="1717" t="s">
        <v>1064</v>
      </c>
      <c r="E11" s="1717" t="s">
        <v>1137</v>
      </c>
      <c r="F11" s="1790" t="s">
        <v>971</v>
      </c>
      <c r="G11" s="1791"/>
      <c r="H11" s="1792" t="s">
        <v>972</v>
      </c>
      <c r="I11" s="1793"/>
      <c r="L11" s="559" t="s">
        <v>1065</v>
      </c>
      <c r="M11" s="560">
        <v>7411233835846.0195</v>
      </c>
    </row>
    <row r="12" spans="2:13" ht="16.5" thickBot="1">
      <c r="B12" s="1788"/>
      <c r="C12" s="1717"/>
      <c r="D12" s="1717"/>
      <c r="E12" s="1717"/>
      <c r="F12" s="1721"/>
      <c r="G12" s="1722"/>
      <c r="H12" s="1725"/>
      <c r="I12" s="1726"/>
    </row>
    <row r="13" spans="2:13" ht="16.5" thickBot="1">
      <c r="B13" s="1788"/>
      <c r="C13" s="1718"/>
      <c r="D13" s="1718"/>
      <c r="E13" s="1718"/>
      <c r="F13" s="580" t="s">
        <v>280</v>
      </c>
      <c r="G13" s="580" t="s">
        <v>282</v>
      </c>
      <c r="H13" s="581">
        <v>2023</v>
      </c>
      <c r="I13" s="581">
        <v>2024</v>
      </c>
    </row>
    <row r="14" spans="2:13" ht="16.5" thickBot="1">
      <c r="B14" s="1789"/>
      <c r="C14" s="1230">
        <v>1</v>
      </c>
      <c r="D14" s="1230">
        <v>2</v>
      </c>
      <c r="E14" s="1230">
        <v>3</v>
      </c>
      <c r="F14" s="1230" t="s">
        <v>974</v>
      </c>
      <c r="G14" s="1230" t="s">
        <v>975</v>
      </c>
      <c r="H14" s="1230" t="s">
        <v>976</v>
      </c>
      <c r="I14" s="1230" t="s">
        <v>977</v>
      </c>
    </row>
    <row r="15" spans="2:13">
      <c r="B15" s="1784" t="s">
        <v>1138</v>
      </c>
      <c r="C15" s="1784"/>
      <c r="D15" s="1784"/>
      <c r="E15" s="1784"/>
      <c r="F15" s="1784"/>
      <c r="G15" s="1784"/>
      <c r="H15" s="1784"/>
      <c r="I15" s="1784"/>
    </row>
    <row r="16" spans="2:13">
      <c r="B16" s="909" t="s">
        <v>1139</v>
      </c>
      <c r="C16" s="910">
        <f>SUM(C17:C22)</f>
        <v>102835732885.75002</v>
      </c>
      <c r="D16" s="910">
        <f>SUM(D17:D22)</f>
        <v>153233208968</v>
      </c>
      <c r="E16" s="911">
        <f>SUM(E17:E22)</f>
        <v>174511920093</v>
      </c>
      <c r="F16" s="910">
        <f t="shared" ref="F16:F25" si="0">E16-D16</f>
        <v>21278711125</v>
      </c>
      <c r="G16" s="912">
        <f t="shared" ref="G16:G25" si="1">IFERROR((F16/D16),0)</f>
        <v>0.13886487967137512</v>
      </c>
      <c r="H16" s="913">
        <f t="shared" ref="H16:H25" si="2">D16/$M$10</f>
        <v>2.252421952230621E-2</v>
      </c>
      <c r="I16" s="570">
        <f t="shared" ref="I16:I25" si="3">E16/$M$11</f>
        <v>2.3546945617737187E-2</v>
      </c>
    </row>
    <row r="17" spans="2:12">
      <c r="B17" s="914" t="s">
        <v>289</v>
      </c>
      <c r="C17" s="915">
        <v>1394456228.6800001</v>
      </c>
      <c r="D17" s="915">
        <v>3522190152</v>
      </c>
      <c r="E17" s="916">
        <v>5105421616</v>
      </c>
      <c r="F17" s="915">
        <f t="shared" si="0"/>
        <v>1583231464</v>
      </c>
      <c r="G17" s="917">
        <f t="shared" si="1"/>
        <v>0.44950198475258241</v>
      </c>
      <c r="H17" s="918">
        <f t="shared" si="2"/>
        <v>5.1773753690377057E-4</v>
      </c>
      <c r="I17" s="574">
        <f t="shared" si="3"/>
        <v>6.8887606693861627E-4</v>
      </c>
      <c r="L17" s="578"/>
    </row>
    <row r="18" spans="2:12">
      <c r="B18" s="914" t="s">
        <v>302</v>
      </c>
      <c r="C18" s="915">
        <v>8684154616.5199986</v>
      </c>
      <c r="D18" s="915">
        <v>31397430693</v>
      </c>
      <c r="E18" s="916">
        <v>37276009977</v>
      </c>
      <c r="F18" s="915">
        <f t="shared" si="0"/>
        <v>5878579284</v>
      </c>
      <c r="G18" s="917">
        <f t="shared" si="1"/>
        <v>0.18723122097091272</v>
      </c>
      <c r="H18" s="918">
        <f t="shared" si="2"/>
        <v>4.6152046682857977E-3</v>
      </c>
      <c r="I18" s="574">
        <f t="shared" si="3"/>
        <v>5.0296631846517368E-3</v>
      </c>
      <c r="K18" s="578"/>
    </row>
    <row r="19" spans="2:12">
      <c r="B19" s="914" t="s">
        <v>305</v>
      </c>
      <c r="C19" s="915">
        <v>2300</v>
      </c>
      <c r="D19" s="915">
        <v>2650020400</v>
      </c>
      <c r="E19" s="919">
        <v>4062214747</v>
      </c>
      <c r="F19" s="915">
        <f t="shared" si="0"/>
        <v>1412194347</v>
      </c>
      <c r="G19" s="917">
        <f t="shared" si="1"/>
        <v>0.53289942484971065</v>
      </c>
      <c r="H19" s="918">
        <f t="shared" si="2"/>
        <v>3.895346291459237E-4</v>
      </c>
      <c r="I19" s="574">
        <f t="shared" si="3"/>
        <v>5.4811585182378518E-4</v>
      </c>
      <c r="K19" s="578"/>
    </row>
    <row r="20" spans="2:12">
      <c r="B20" s="914" t="s">
        <v>313</v>
      </c>
      <c r="C20" s="915">
        <v>92447408187.750015</v>
      </c>
      <c r="D20" s="915">
        <v>115247383760</v>
      </c>
      <c r="E20" s="916">
        <v>127783393754</v>
      </c>
      <c r="F20" s="915">
        <f t="shared" si="0"/>
        <v>12536009994</v>
      </c>
      <c r="G20" s="917">
        <f t="shared" si="1"/>
        <v>0.10877479023824047</v>
      </c>
      <c r="H20" s="918">
        <f t="shared" si="2"/>
        <v>1.6940566530351822E-2</v>
      </c>
      <c r="I20" s="574">
        <f t="shared" si="3"/>
        <v>1.7241851570780058E-2</v>
      </c>
      <c r="K20" s="578"/>
    </row>
    <row r="21" spans="2:12">
      <c r="B21" s="914" t="s">
        <v>316</v>
      </c>
      <c r="C21" s="915">
        <v>10258106.57</v>
      </c>
      <c r="D21" s="915">
        <v>13283211</v>
      </c>
      <c r="E21" s="916">
        <v>0</v>
      </c>
      <c r="F21" s="915">
        <f t="shared" si="0"/>
        <v>-13283211</v>
      </c>
      <c r="G21" s="917">
        <f t="shared" si="1"/>
        <v>-1</v>
      </c>
      <c r="H21" s="918">
        <f t="shared" si="2"/>
        <v>1.9525399392216207E-6</v>
      </c>
      <c r="I21" s="574">
        <f t="shared" si="3"/>
        <v>0</v>
      </c>
      <c r="L21" s="578"/>
    </row>
    <row r="22" spans="2:12">
      <c r="B22" s="914" t="s">
        <v>317</v>
      </c>
      <c r="C22" s="915">
        <v>299453446.22999996</v>
      </c>
      <c r="D22" s="915">
        <v>402900752</v>
      </c>
      <c r="E22" s="916">
        <v>284879999</v>
      </c>
      <c r="F22" s="915">
        <f t="shared" si="0"/>
        <v>-118020753</v>
      </c>
      <c r="G22" s="917">
        <f t="shared" si="1"/>
        <v>-0.29292760664790218</v>
      </c>
      <c r="H22" s="918">
        <f t="shared" si="2"/>
        <v>5.9223617679672877E-5</v>
      </c>
      <c r="I22" s="574">
        <f t="shared" si="3"/>
        <v>3.8438943542992382E-5</v>
      </c>
      <c r="K22" s="578"/>
    </row>
    <row r="23" spans="2:12">
      <c r="B23" s="909" t="s">
        <v>1140</v>
      </c>
      <c r="C23" s="910">
        <f>SUM(C24)</f>
        <v>9940036643.8699856</v>
      </c>
      <c r="D23" s="910">
        <f>SUM(D24)</f>
        <v>8487857313</v>
      </c>
      <c r="E23" s="911">
        <f>SUM(E24)</f>
        <v>9029508474</v>
      </c>
      <c r="F23" s="910">
        <f t="shared" si="0"/>
        <v>541651161</v>
      </c>
      <c r="G23" s="912">
        <f t="shared" si="1"/>
        <v>6.3814828763721937E-2</v>
      </c>
      <c r="H23" s="913">
        <f t="shared" si="2"/>
        <v>1.2476561881044281E-3</v>
      </c>
      <c r="I23" s="570">
        <f t="shared" si="3"/>
        <v>1.2183542813514869E-3</v>
      </c>
    </row>
    <row r="24" spans="2:12">
      <c r="B24" s="914" t="s">
        <v>326</v>
      </c>
      <c r="C24" s="915">
        <v>9940036643.8699856</v>
      </c>
      <c r="D24" s="915">
        <v>8487857313</v>
      </c>
      <c r="E24" s="916">
        <v>9029508474</v>
      </c>
      <c r="F24" s="915">
        <f t="shared" si="0"/>
        <v>541651161</v>
      </c>
      <c r="G24" s="917">
        <f t="shared" si="1"/>
        <v>6.3814828763721937E-2</v>
      </c>
      <c r="H24" s="918">
        <f t="shared" si="2"/>
        <v>1.2476561881044281E-3</v>
      </c>
      <c r="I24" s="574">
        <f t="shared" si="3"/>
        <v>1.2183542813514869E-3</v>
      </c>
    </row>
    <row r="25" spans="2:12">
      <c r="B25" s="1231" t="s">
        <v>1141</v>
      </c>
      <c r="C25" s="1232">
        <f>C16+C23</f>
        <v>112775769529.62</v>
      </c>
      <c r="D25" s="1232">
        <f>D16+D23</f>
        <v>161721066281</v>
      </c>
      <c r="E25" s="1233">
        <f>E16+E23</f>
        <v>183541428567</v>
      </c>
      <c r="F25" s="1232">
        <f t="shared" si="0"/>
        <v>21820362286</v>
      </c>
      <c r="G25" s="1234">
        <f t="shared" si="1"/>
        <v>0.13492591155740846</v>
      </c>
      <c r="H25" s="1235">
        <f t="shared" si="2"/>
        <v>2.3771875710410638E-2</v>
      </c>
      <c r="I25" s="1236">
        <f t="shared" si="3"/>
        <v>2.4765299899088676E-2</v>
      </c>
    </row>
    <row r="26" spans="2:12">
      <c r="B26" s="1785" t="s">
        <v>1142</v>
      </c>
      <c r="C26" s="1785"/>
      <c r="D26" s="1785"/>
      <c r="E26" s="1785"/>
      <c r="F26" s="1785"/>
      <c r="G26" s="1785"/>
      <c r="H26" s="1785"/>
      <c r="I26" s="1785"/>
    </row>
    <row r="27" spans="2:12">
      <c r="B27" s="909" t="s">
        <v>1139</v>
      </c>
      <c r="C27" s="910">
        <f>SUM(C28:C32)</f>
        <v>21081423265.93</v>
      </c>
      <c r="D27" s="910">
        <f>SUM(D28:D32)</f>
        <v>51931422305</v>
      </c>
      <c r="E27" s="911">
        <f>SUM(E28:E32)</f>
        <v>79223760049</v>
      </c>
      <c r="F27" s="910">
        <f t="shared" ref="F27:F38" si="4">E27-D27</f>
        <v>27292337744</v>
      </c>
      <c r="G27" s="912">
        <f t="shared" ref="G27:G38" si="5">IFERROR((F27/D27),0)</f>
        <v>0.52554573960459916</v>
      </c>
      <c r="H27" s="913">
        <f t="shared" ref="H27:H38" si="6">D27/$M$10</f>
        <v>7.6335590958464044E-3</v>
      </c>
      <c r="I27" s="570">
        <f t="shared" ref="I27:I35" si="7">E27/$M$11</f>
        <v>1.0689685658792376E-2</v>
      </c>
    </row>
    <row r="28" spans="2:12">
      <c r="B28" s="914" t="s">
        <v>299</v>
      </c>
      <c r="C28" s="915">
        <v>1429195482.3600001</v>
      </c>
      <c r="D28" s="915">
        <v>4678099256</v>
      </c>
      <c r="E28" s="916">
        <v>4928431792</v>
      </c>
      <c r="F28" s="915">
        <f t="shared" si="4"/>
        <v>250332536</v>
      </c>
      <c r="G28" s="917">
        <f t="shared" si="5"/>
        <v>5.3511591418016723E-2</v>
      </c>
      <c r="H28" s="918">
        <f t="shared" si="6"/>
        <v>6.8764816255519458E-4</v>
      </c>
      <c r="I28" s="574">
        <f t="shared" si="7"/>
        <v>6.6499477700495487E-4</v>
      </c>
    </row>
    <row r="29" spans="2:12">
      <c r="B29" s="914" t="s">
        <v>302</v>
      </c>
      <c r="C29" s="915">
        <v>263982207.55000001</v>
      </c>
      <c r="D29" s="915">
        <v>28137182509</v>
      </c>
      <c r="E29" s="916">
        <v>35610576416</v>
      </c>
      <c r="F29" s="915">
        <f t="shared" si="4"/>
        <v>7473393907</v>
      </c>
      <c r="G29" s="917">
        <f t="shared" si="5"/>
        <v>0.26560562361244056</v>
      </c>
      <c r="H29" s="918">
        <f t="shared" si="6"/>
        <v>4.1359707849247069E-3</v>
      </c>
      <c r="I29" s="574">
        <f t="shared" si="7"/>
        <v>4.8049457357237629E-3</v>
      </c>
    </row>
    <row r="30" spans="2:12">
      <c r="B30" s="914" t="s">
        <v>305</v>
      </c>
      <c r="C30" s="915">
        <v>0</v>
      </c>
      <c r="D30" s="915">
        <v>4600000</v>
      </c>
      <c r="E30" s="916">
        <v>3000000</v>
      </c>
      <c r="F30" s="915">
        <f t="shared" si="4"/>
        <v>-1600000</v>
      </c>
      <c r="G30" s="917">
        <f t="shared" si="5"/>
        <v>-0.34782608695652173</v>
      </c>
      <c r="H30" s="918">
        <f t="shared" si="6"/>
        <v>6.7616811329876899E-7</v>
      </c>
      <c r="I30" s="574">
        <f t="shared" si="7"/>
        <v>4.047908980404663E-7</v>
      </c>
    </row>
    <row r="31" spans="2:12">
      <c r="B31" s="914" t="s">
        <v>313</v>
      </c>
      <c r="C31" s="915">
        <v>19143489152.540001</v>
      </c>
      <c r="D31" s="915">
        <v>19094785927</v>
      </c>
      <c r="E31" s="916">
        <v>38665746746</v>
      </c>
      <c r="F31" s="915">
        <f t="shared" si="4"/>
        <v>19570960819</v>
      </c>
      <c r="G31" s="917">
        <f t="shared" si="5"/>
        <v>1.0249374302398797</v>
      </c>
      <c r="H31" s="918">
        <f t="shared" si="6"/>
        <v>2.8068011682833641E-3</v>
      </c>
      <c r="I31" s="574">
        <f t="shared" si="7"/>
        <v>5.2171807829061922E-3</v>
      </c>
    </row>
    <row r="32" spans="2:12">
      <c r="B32" s="914" t="s">
        <v>317</v>
      </c>
      <c r="C32" s="915">
        <v>244756423.47999999</v>
      </c>
      <c r="D32" s="915">
        <v>16754613</v>
      </c>
      <c r="E32" s="916">
        <v>16005095</v>
      </c>
      <c r="F32" s="915">
        <f t="shared" si="4"/>
        <v>-749518</v>
      </c>
      <c r="G32" s="917">
        <f t="shared" si="5"/>
        <v>-4.4735023124676171E-2</v>
      </c>
      <c r="H32" s="918">
        <f t="shared" si="6"/>
        <v>2.4628119698393538E-6</v>
      </c>
      <c r="I32" s="574">
        <f t="shared" si="7"/>
        <v>2.1595722594243257E-6</v>
      </c>
      <c r="K32" s="578"/>
    </row>
    <row r="33" spans="2:9">
      <c r="B33" s="909" t="s">
        <v>1140</v>
      </c>
      <c r="C33" s="910">
        <f>SUM(C34:C36)</f>
        <v>0</v>
      </c>
      <c r="D33" s="910">
        <f>SUM(D34:D36)</f>
        <v>18735099292</v>
      </c>
      <c r="E33" s="911">
        <f>SUM(E34:E36)</f>
        <v>38612497</v>
      </c>
      <c r="F33" s="910">
        <f t="shared" si="4"/>
        <v>-18696486795</v>
      </c>
      <c r="G33" s="912">
        <f t="shared" si="5"/>
        <v>-0.997939028963861</v>
      </c>
      <c r="H33" s="913">
        <f t="shared" si="6"/>
        <v>2.753929726247118E-3</v>
      </c>
      <c r="I33" s="570">
        <f t="shared" si="7"/>
        <v>5.2099957787382703E-6</v>
      </c>
    </row>
    <row r="34" spans="2:9">
      <c r="B34" s="914" t="s">
        <v>324</v>
      </c>
      <c r="C34" s="915">
        <v>0</v>
      </c>
      <c r="D34" s="915">
        <v>30692000</v>
      </c>
      <c r="E34" s="916">
        <v>32596816</v>
      </c>
      <c r="F34" s="915">
        <f t="shared" si="4"/>
        <v>1904816</v>
      </c>
      <c r="G34" s="917">
        <f t="shared" si="5"/>
        <v>6.2062296363873323E-2</v>
      </c>
      <c r="H34" s="918">
        <f t="shared" si="6"/>
        <v>4.5115112463838731E-6</v>
      </c>
      <c r="I34" s="574">
        <f t="shared" si="7"/>
        <v>4.3982981406332803E-6</v>
      </c>
    </row>
    <row r="35" spans="2:9">
      <c r="B35" s="914" t="s">
        <v>326</v>
      </c>
      <c r="C35" s="915">
        <v>0</v>
      </c>
      <c r="D35" s="915">
        <v>18696053152</v>
      </c>
      <c r="E35" s="916">
        <v>0</v>
      </c>
      <c r="F35" s="915">
        <f t="shared" si="4"/>
        <v>-18696053152</v>
      </c>
      <c r="G35" s="917">
        <f t="shared" si="5"/>
        <v>-1</v>
      </c>
      <c r="H35" s="918">
        <f t="shared" si="6"/>
        <v>2.748190214330727E-3</v>
      </c>
      <c r="I35" s="574">
        <f t="shared" si="7"/>
        <v>0</v>
      </c>
    </row>
    <row r="36" spans="2:9">
      <c r="B36" s="914" t="s">
        <v>328</v>
      </c>
      <c r="C36" s="915">
        <v>0</v>
      </c>
      <c r="D36" s="915">
        <v>8354140</v>
      </c>
      <c r="E36" s="916">
        <v>6015681</v>
      </c>
      <c r="F36" s="915">
        <f t="shared" si="4"/>
        <v>-2338459</v>
      </c>
      <c r="G36" s="917">
        <f t="shared" si="5"/>
        <v>-0.27991618526862133</v>
      </c>
      <c r="H36" s="918">
        <f t="shared" si="6"/>
        <v>1.228000670007343E-6</v>
      </c>
      <c r="I36" s="574">
        <f>E36/$M$11</f>
        <v>8.1169763810499006E-7</v>
      </c>
    </row>
    <row r="37" spans="2:9" ht="16.5" thickBot="1">
      <c r="B37" s="1237" t="s">
        <v>1143</v>
      </c>
      <c r="C37" s="1238">
        <f>C27+C33</f>
        <v>21081423265.93</v>
      </c>
      <c r="D37" s="1238">
        <f>D27+D33</f>
        <v>70666521597</v>
      </c>
      <c r="E37" s="1239">
        <f>E27+E33</f>
        <v>79262372546</v>
      </c>
      <c r="F37" s="1238">
        <f t="shared" si="4"/>
        <v>8595850949</v>
      </c>
      <c r="G37" s="1240">
        <f t="shared" si="5"/>
        <v>0.12163964993240758</v>
      </c>
      <c r="H37" s="1241">
        <f t="shared" si="6"/>
        <v>1.0387488822093522E-2</v>
      </c>
      <c r="I37" s="1242">
        <f>E37/$M$11</f>
        <v>1.0694895654571114E-2</v>
      </c>
    </row>
    <row r="38" spans="2:9" ht="16.5" thickBot="1">
      <c r="B38" s="920" t="s">
        <v>941</v>
      </c>
      <c r="C38" s="921">
        <f>C25+C37</f>
        <v>133857192795.54999</v>
      </c>
      <c r="D38" s="922">
        <f>D25+D37</f>
        <v>232387587878</v>
      </c>
      <c r="E38" s="923">
        <f>E25+E37</f>
        <v>262803801113</v>
      </c>
      <c r="F38" s="922">
        <f t="shared" si="4"/>
        <v>30416213235</v>
      </c>
      <c r="G38" s="924">
        <f t="shared" si="5"/>
        <v>0.13088570483793677</v>
      </c>
      <c r="H38" s="925">
        <f t="shared" si="6"/>
        <v>3.4159364532504163E-2</v>
      </c>
      <c r="I38" s="925">
        <f>E38/$M$11</f>
        <v>3.5460195553659792E-2</v>
      </c>
    </row>
    <row r="39" spans="2:9" ht="28.5" customHeight="1">
      <c r="B39" s="1786" t="s">
        <v>1144</v>
      </c>
      <c r="C39" s="1786"/>
      <c r="D39" s="1786"/>
      <c r="E39" s="1786"/>
      <c r="F39" s="1786"/>
      <c r="G39" s="1786"/>
      <c r="H39" s="1786"/>
      <c r="I39" s="1786"/>
    </row>
    <row r="40" spans="2:9">
      <c r="B40" s="926" t="s">
        <v>872</v>
      </c>
      <c r="C40" s="927"/>
      <c r="D40" s="928"/>
      <c r="E40" s="928"/>
      <c r="F40" s="579"/>
      <c r="G40" s="579"/>
      <c r="H40" s="579"/>
      <c r="I40" s="579"/>
    </row>
  </sheetData>
  <mergeCells count="15">
    <mergeCell ref="B15:I15"/>
    <mergeCell ref="B26:I26"/>
    <mergeCell ref="B39:I39"/>
    <mergeCell ref="B2:K2"/>
    <mergeCell ref="B3:K3"/>
    <mergeCell ref="B4:K4"/>
    <mergeCell ref="B8:I8"/>
    <mergeCell ref="B9:I9"/>
    <mergeCell ref="B10:I10"/>
    <mergeCell ref="B11:B14"/>
    <mergeCell ref="C11:C13"/>
    <mergeCell ref="D11:D13"/>
    <mergeCell ref="E11:E13"/>
    <mergeCell ref="F11:G12"/>
    <mergeCell ref="H11:I12"/>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2D9C0-701E-41E0-A48A-3C74F6B2872D}">
  <dimension ref="B3:N47"/>
  <sheetViews>
    <sheetView showGridLines="0" zoomScale="80" zoomScaleNormal="80" workbookViewId="0">
      <selection activeCell="B3" sqref="B3:K3"/>
    </sheetView>
  </sheetViews>
  <sheetFormatPr defaultColWidth="11.42578125" defaultRowHeight="15"/>
  <cols>
    <col min="1" max="1" width="11.42578125" style="930"/>
    <col min="2" max="2" width="81.140625" style="930" customWidth="1"/>
    <col min="3" max="3" width="16" style="930" customWidth="1"/>
    <col min="4" max="4" width="19.85546875" style="930" customWidth="1"/>
    <col min="5" max="5" width="18.28515625" style="930" customWidth="1"/>
    <col min="6" max="6" width="12.5703125" style="930" customWidth="1"/>
    <col min="7" max="10" width="11.42578125" style="930"/>
    <col min="11" max="11" width="11.7109375" style="930" bestFit="1" customWidth="1"/>
    <col min="12" max="12" width="33.5703125" style="930" customWidth="1"/>
    <col min="13" max="13" width="20.42578125" style="930" customWidth="1"/>
    <col min="14" max="16384" width="11.42578125" style="930"/>
  </cols>
  <sheetData>
    <row r="3" spans="2:14">
      <c r="B3" s="1669" t="s">
        <v>0</v>
      </c>
      <c r="C3" s="1669"/>
      <c r="D3" s="1669"/>
      <c r="E3" s="1669"/>
      <c r="F3" s="1669"/>
      <c r="G3" s="1669"/>
      <c r="H3" s="1669"/>
      <c r="I3" s="1669"/>
      <c r="J3" s="1669"/>
      <c r="K3" s="1669"/>
    </row>
    <row r="4" spans="2:14">
      <c r="B4" s="1412" t="s">
        <v>1</v>
      </c>
      <c r="C4" s="1412"/>
      <c r="D4" s="1412"/>
      <c r="E4" s="1412"/>
      <c r="F4" s="1412"/>
      <c r="G4" s="1412"/>
      <c r="H4" s="1412"/>
      <c r="I4" s="1412"/>
      <c r="J4" s="1412"/>
      <c r="K4" s="1412"/>
    </row>
    <row r="5" spans="2:14">
      <c r="B5" s="1670" t="s">
        <v>2</v>
      </c>
      <c r="C5" s="1670"/>
      <c r="D5" s="1670"/>
      <c r="E5" s="1670"/>
      <c r="F5" s="1670"/>
      <c r="G5" s="1670"/>
      <c r="H5" s="1670"/>
      <c r="I5" s="1670"/>
      <c r="J5" s="1670"/>
      <c r="K5" s="1670"/>
    </row>
    <row r="7" spans="2:14" ht="15.75">
      <c r="B7" s="929"/>
    </row>
    <row r="8" spans="2:14" ht="15" customHeight="1">
      <c r="B8" s="1795" t="s">
        <v>1145</v>
      </c>
      <c r="C8" s="1795"/>
      <c r="D8" s="1795"/>
      <c r="E8" s="1795"/>
      <c r="F8" s="1795"/>
      <c r="G8" s="1795"/>
      <c r="H8" s="1795"/>
      <c r="I8" s="1795"/>
    </row>
    <row r="9" spans="2:14" ht="16.5" thickBot="1">
      <c r="B9" s="1796" t="s">
        <v>999</v>
      </c>
      <c r="C9" s="1796"/>
      <c r="D9" s="1796"/>
      <c r="E9" s="1796"/>
      <c r="F9" s="1796"/>
      <c r="G9" s="1796"/>
      <c r="H9" s="1796"/>
      <c r="I9" s="1796"/>
    </row>
    <row r="10" spans="2:14" ht="30.75" customHeight="1">
      <c r="B10" s="1797" t="s">
        <v>26</v>
      </c>
      <c r="C10" s="1800" t="s">
        <v>968</v>
      </c>
      <c r="D10" s="1800" t="s">
        <v>1064</v>
      </c>
      <c r="E10" s="1800" t="s">
        <v>1146</v>
      </c>
      <c r="F10" s="1802" t="s">
        <v>971</v>
      </c>
      <c r="G10" s="1803"/>
      <c r="H10" s="1806" t="s">
        <v>972</v>
      </c>
      <c r="I10" s="1807"/>
      <c r="L10" s="557" t="s">
        <v>1063</v>
      </c>
      <c r="M10" s="558">
        <v>6803041890807.7998</v>
      </c>
      <c r="N10" s="556"/>
    </row>
    <row r="11" spans="2:14" ht="16.5" thickBot="1">
      <c r="B11" s="1798"/>
      <c r="C11" s="1800"/>
      <c r="D11" s="1800"/>
      <c r="E11" s="1800"/>
      <c r="F11" s="1804"/>
      <c r="G11" s="1805"/>
      <c r="H11" s="1808"/>
      <c r="I11" s="1809"/>
      <c r="L11" s="559" t="s">
        <v>1065</v>
      </c>
      <c r="M11" s="560">
        <v>7411233835846.0195</v>
      </c>
    </row>
    <row r="12" spans="2:14" ht="16.5" thickBot="1">
      <c r="B12" s="1798"/>
      <c r="C12" s="1801"/>
      <c r="D12" s="1801"/>
      <c r="E12" s="1801"/>
      <c r="F12" s="1243" t="s">
        <v>280</v>
      </c>
      <c r="G12" s="1243" t="s">
        <v>282</v>
      </c>
      <c r="H12" s="1244">
        <v>2023</v>
      </c>
      <c r="I12" s="1244">
        <v>2024</v>
      </c>
      <c r="M12" s="931"/>
    </row>
    <row r="13" spans="2:14" ht="16.5" thickBot="1">
      <c r="B13" s="1799"/>
      <c r="C13" s="1245">
        <v>1</v>
      </c>
      <c r="D13" s="1245">
        <v>2</v>
      </c>
      <c r="E13" s="1245">
        <v>3</v>
      </c>
      <c r="F13" s="1245" t="s">
        <v>974</v>
      </c>
      <c r="G13" s="1245" t="s">
        <v>975</v>
      </c>
      <c r="H13" s="1246" t="s">
        <v>976</v>
      </c>
      <c r="I13" s="1245" t="s">
        <v>977</v>
      </c>
    </row>
    <row r="14" spans="2:14" ht="15.75">
      <c r="B14" s="932" t="s">
        <v>1138</v>
      </c>
      <c r="C14" s="933"/>
      <c r="D14" s="933"/>
      <c r="E14" s="933"/>
      <c r="F14" s="933"/>
      <c r="G14" s="933"/>
      <c r="H14" s="932"/>
      <c r="I14" s="934"/>
    </row>
    <row r="15" spans="2:14" ht="15.75">
      <c r="B15" s="935" t="s">
        <v>466</v>
      </c>
      <c r="C15" s="936">
        <f>SUM(C16:C20)</f>
        <v>93592347522.489685</v>
      </c>
      <c r="D15" s="936">
        <f>SUM(D16:D20)</f>
        <v>143863034739</v>
      </c>
      <c r="E15" s="936">
        <f>SUM(E16:E20)</f>
        <v>163523641682</v>
      </c>
      <c r="F15" s="937">
        <f t="shared" ref="F15:F29" si="0">E15-D15</f>
        <v>19660606943</v>
      </c>
      <c r="G15" s="938">
        <f t="shared" ref="G15:G29" si="1">IFERROR((F15/D15),0)</f>
        <v>0.13666197837873209</v>
      </c>
      <c r="H15" s="939">
        <f t="shared" ref="H15:H29" si="2">D15/$M$10</f>
        <v>2.1146868863674978E-2</v>
      </c>
      <c r="I15" s="940">
        <f t="shared" ref="I15:I29" si="3">E15/$M$11</f>
        <v>2.2064293922434735E-2</v>
      </c>
    </row>
    <row r="16" spans="2:14" ht="15.75">
      <c r="B16" s="941" t="s">
        <v>467</v>
      </c>
      <c r="C16" s="942">
        <v>93054532430.309692</v>
      </c>
      <c r="D16" s="942">
        <v>139267765058</v>
      </c>
      <c r="E16" s="942">
        <v>157919019460</v>
      </c>
      <c r="F16" s="943">
        <f t="shared" si="0"/>
        <v>18651254402</v>
      </c>
      <c r="G16" s="944">
        <f t="shared" si="1"/>
        <v>0.1339237001055659</v>
      </c>
      <c r="H16" s="945">
        <f t="shared" si="2"/>
        <v>2.0471396074479148E-2</v>
      </c>
      <c r="I16" s="946">
        <f t="shared" si="3"/>
        <v>2.1308060568294426E-2</v>
      </c>
    </row>
    <row r="17" spans="2:11" ht="15.75">
      <c r="B17" s="941" t="s">
        <v>1147</v>
      </c>
      <c r="C17" s="942">
        <v>0</v>
      </c>
      <c r="D17" s="942">
        <v>1807018237</v>
      </c>
      <c r="E17" s="942">
        <v>2322742822</v>
      </c>
      <c r="F17" s="943">
        <f t="shared" si="0"/>
        <v>515724585</v>
      </c>
      <c r="G17" s="944">
        <f t="shared" si="1"/>
        <v>0.28540087445725099</v>
      </c>
      <c r="H17" s="945">
        <f t="shared" si="2"/>
        <v>2.6561915478451255E-4</v>
      </c>
      <c r="I17" s="946">
        <f t="shared" si="3"/>
        <v>3.1340838427814234E-4</v>
      </c>
    </row>
    <row r="18" spans="2:11" ht="15.75">
      <c r="B18" s="941" t="s">
        <v>474</v>
      </c>
      <c r="C18" s="942">
        <v>0</v>
      </c>
      <c r="D18" s="942">
        <v>34644150</v>
      </c>
      <c r="E18" s="942">
        <v>1435924</v>
      </c>
      <c r="F18" s="943">
        <f t="shared" si="0"/>
        <v>-33208226</v>
      </c>
      <c r="G18" s="944">
        <f t="shared" si="1"/>
        <v>-0.95855219423769955</v>
      </c>
      <c r="H18" s="945">
        <f t="shared" si="2"/>
        <v>5.0924499005085974E-6</v>
      </c>
      <c r="I18" s="946">
        <f t="shared" si="3"/>
        <v>1.9374965515928618E-7</v>
      </c>
    </row>
    <row r="19" spans="2:11" ht="15.75">
      <c r="B19" s="941" t="s">
        <v>1148</v>
      </c>
      <c r="C19" s="942">
        <v>537488931.73000002</v>
      </c>
      <c r="D19" s="942">
        <v>2533704885</v>
      </c>
      <c r="E19" s="942">
        <v>3280443476</v>
      </c>
      <c r="F19" s="943">
        <f t="shared" si="0"/>
        <v>746738591</v>
      </c>
      <c r="G19" s="944">
        <f t="shared" si="1"/>
        <v>0.29472200784741354</v>
      </c>
      <c r="H19" s="945">
        <f t="shared" si="2"/>
        <v>3.7243705472746186E-4</v>
      </c>
      <c r="I19" s="946">
        <f t="shared" si="3"/>
        <v>4.4263122020700961E-4</v>
      </c>
    </row>
    <row r="20" spans="2:11" ht="15.75">
      <c r="B20" s="941" t="s">
        <v>481</v>
      </c>
      <c r="C20" s="942">
        <v>326160.45</v>
      </c>
      <c r="D20" s="942">
        <v>219902409</v>
      </c>
      <c r="E20" s="942">
        <v>0</v>
      </c>
      <c r="F20" s="943">
        <f t="shared" si="0"/>
        <v>-219902409</v>
      </c>
      <c r="G20" s="944">
        <f t="shared" si="1"/>
        <v>-1</v>
      </c>
      <c r="H20" s="945">
        <f t="shared" si="2"/>
        <v>3.2324129783344401E-5</v>
      </c>
      <c r="I20" s="946">
        <f t="shared" si="3"/>
        <v>0</v>
      </c>
    </row>
    <row r="21" spans="2:11" ht="15.75">
      <c r="B21" s="935" t="s">
        <v>482</v>
      </c>
      <c r="C21" s="937">
        <f>SUM(C22:C28)</f>
        <v>10640255705.730001</v>
      </c>
      <c r="D21" s="937">
        <f>SUM(D22:D28)</f>
        <v>16449722938</v>
      </c>
      <c r="E21" s="937">
        <f>SUM(E22:E28)</f>
        <v>18653580939</v>
      </c>
      <c r="F21" s="937">
        <f t="shared" si="0"/>
        <v>2203858001</v>
      </c>
      <c r="G21" s="947">
        <f t="shared" si="1"/>
        <v>0.13397538726375355</v>
      </c>
      <c r="H21" s="948">
        <f t="shared" si="2"/>
        <v>2.417995244190205E-3</v>
      </c>
      <c r="I21" s="949">
        <f t="shared" si="3"/>
        <v>2.5169332599894447E-3</v>
      </c>
    </row>
    <row r="22" spans="2:11" ht="15.75">
      <c r="B22" s="941" t="s">
        <v>483</v>
      </c>
      <c r="C22" s="943">
        <v>7201108136.7599993</v>
      </c>
      <c r="D22" s="943">
        <v>4752721267</v>
      </c>
      <c r="E22" s="950">
        <v>5533401857</v>
      </c>
      <c r="F22" s="943">
        <f t="shared" si="0"/>
        <v>780680590</v>
      </c>
      <c r="G22" s="951">
        <f t="shared" si="1"/>
        <v>0.16425970431309958</v>
      </c>
      <c r="H22" s="952">
        <f t="shared" si="2"/>
        <v>6.9861708090050538E-4</v>
      </c>
      <c r="I22" s="953">
        <f t="shared" si="3"/>
        <v>7.4662356897127133E-4</v>
      </c>
    </row>
    <row r="23" spans="2:11" ht="15.75">
      <c r="B23" s="941" t="s">
        <v>484</v>
      </c>
      <c r="C23" s="943">
        <v>3235317032.5300016</v>
      </c>
      <c r="D23" s="943">
        <v>9877621717</v>
      </c>
      <c r="E23" s="950">
        <v>9204287316</v>
      </c>
      <c r="F23" s="943">
        <f t="shared" si="0"/>
        <v>-673334401</v>
      </c>
      <c r="G23" s="951">
        <f t="shared" si="1"/>
        <v>-6.8167664270960049E-2</v>
      </c>
      <c r="H23" s="952">
        <f t="shared" si="2"/>
        <v>1.4519419217962689E-3</v>
      </c>
      <c r="I23" s="953">
        <f t="shared" si="3"/>
        <v>1.2419372428220377E-3</v>
      </c>
    </row>
    <row r="24" spans="2:11" ht="15.75">
      <c r="B24" s="941" t="s">
        <v>485</v>
      </c>
      <c r="C24" s="943">
        <v>4766339.78</v>
      </c>
      <c r="D24" s="943">
        <v>37903882</v>
      </c>
      <c r="E24" s="950">
        <v>18025832</v>
      </c>
      <c r="F24" s="943">
        <f t="shared" si="0"/>
        <v>-19878050</v>
      </c>
      <c r="G24" s="951">
        <f t="shared" si="1"/>
        <v>-0.52443309104856328</v>
      </c>
      <c r="H24" s="952">
        <f t="shared" si="2"/>
        <v>5.5716079083998195E-6</v>
      </c>
      <c r="I24" s="953">
        <f t="shared" si="3"/>
        <v>2.4322309077355251E-6</v>
      </c>
      <c r="K24" s="954"/>
    </row>
    <row r="25" spans="2:11" ht="15.75">
      <c r="B25" s="941" t="s">
        <v>486</v>
      </c>
      <c r="C25" s="943">
        <v>38700</v>
      </c>
      <c r="D25" s="943">
        <v>11419289</v>
      </c>
      <c r="E25" s="950">
        <v>143109143</v>
      </c>
      <c r="F25" s="943">
        <f t="shared" si="0"/>
        <v>131689854</v>
      </c>
      <c r="G25" s="951">
        <f t="shared" si="1"/>
        <v>11.532228845421111</v>
      </c>
      <c r="H25" s="952">
        <f t="shared" si="2"/>
        <v>1.6785563257268231E-6</v>
      </c>
      <c r="I25" s="953">
        <f t="shared" si="3"/>
        <v>1.9309759504257169E-5</v>
      </c>
    </row>
    <row r="26" spans="2:11" ht="15.75">
      <c r="B26" s="941" t="s">
        <v>1149</v>
      </c>
      <c r="C26" s="943">
        <v>199025496.66</v>
      </c>
      <c r="D26" s="943">
        <v>1769978343</v>
      </c>
      <c r="E26" s="950">
        <v>3754697973</v>
      </c>
      <c r="F26" s="943">
        <f t="shared" si="0"/>
        <v>1984719630</v>
      </c>
      <c r="G26" s="951">
        <f t="shared" si="1"/>
        <v>1.1213242454910648</v>
      </c>
      <c r="H26" s="952">
        <f t="shared" si="2"/>
        <v>2.6017454712304159E-4</v>
      </c>
      <c r="I26" s="953">
        <f t="shared" si="3"/>
        <v>5.0662252145379613E-4</v>
      </c>
    </row>
    <row r="27" spans="2:11" ht="15.75">
      <c r="B27" s="941" t="s">
        <v>1150</v>
      </c>
      <c r="C27" s="943">
        <v>0</v>
      </c>
      <c r="D27" s="943">
        <v>78440</v>
      </c>
      <c r="E27" s="950">
        <v>58818</v>
      </c>
      <c r="F27" s="943">
        <f t="shared" si="0"/>
        <v>-19622</v>
      </c>
      <c r="G27" s="951">
        <f t="shared" si="1"/>
        <v>-0.25015298317185108</v>
      </c>
      <c r="H27" s="952">
        <f t="shared" si="2"/>
        <v>1.1530136262425096E-8</v>
      </c>
      <c r="I27" s="953">
        <f t="shared" si="3"/>
        <v>7.9363303469813823E-9</v>
      </c>
    </row>
    <row r="28" spans="2:11" ht="15.75">
      <c r="B28" s="941" t="s">
        <v>491</v>
      </c>
      <c r="C28" s="943">
        <v>0</v>
      </c>
      <c r="D28" s="943">
        <v>0</v>
      </c>
      <c r="E28" s="950">
        <v>0</v>
      </c>
      <c r="F28" s="943">
        <f t="shared" si="0"/>
        <v>0</v>
      </c>
      <c r="G28" s="951">
        <f t="shared" si="1"/>
        <v>0</v>
      </c>
      <c r="H28" s="952">
        <f t="shared" si="2"/>
        <v>0</v>
      </c>
      <c r="I28" s="953">
        <f t="shared" si="3"/>
        <v>0</v>
      </c>
    </row>
    <row r="29" spans="2:11" ht="15.75">
      <c r="B29" s="1247" t="s">
        <v>1141</v>
      </c>
      <c r="C29" s="1248">
        <f>C15+C21</f>
        <v>104232603228.21968</v>
      </c>
      <c r="D29" s="1248">
        <f>D15+D21</f>
        <v>160312757677</v>
      </c>
      <c r="E29" s="1248">
        <f>E15+E21</f>
        <v>182177222621</v>
      </c>
      <c r="F29" s="1248">
        <f t="shared" si="0"/>
        <v>21864464944</v>
      </c>
      <c r="G29" s="1249">
        <f t="shared" si="1"/>
        <v>0.13638630674704491</v>
      </c>
      <c r="H29" s="1250">
        <f t="shared" si="2"/>
        <v>2.356486410786518E-2</v>
      </c>
      <c r="I29" s="1251">
        <f t="shared" si="3"/>
        <v>2.4581227182424181E-2</v>
      </c>
    </row>
    <row r="30" spans="2:11" ht="15.75">
      <c r="B30" s="955" t="s">
        <v>1142</v>
      </c>
      <c r="C30" s="956"/>
      <c r="D30" s="957"/>
      <c r="E30" s="957"/>
      <c r="F30" s="957"/>
      <c r="G30" s="958"/>
      <c r="H30" s="959"/>
      <c r="I30" s="960"/>
    </row>
    <row r="31" spans="2:11" ht="15.75">
      <c r="B31" s="935" t="s">
        <v>466</v>
      </c>
      <c r="C31" s="961">
        <f>SUM(C32:C36)</f>
        <v>20785792624.270004</v>
      </c>
      <c r="D31" s="961">
        <f>SUM(D32:D36)</f>
        <v>69200707487</v>
      </c>
      <c r="E31" s="961">
        <f>SUM(E32:E36)</f>
        <v>77581292683</v>
      </c>
      <c r="F31" s="961">
        <f t="shared" ref="F31:F45" si="4">E31-D31</f>
        <v>8380585196</v>
      </c>
      <c r="G31" s="962">
        <f t="shared" ref="G31:G45" si="5">IFERROR((F31/D31),0)</f>
        <v>0.12110548432722847</v>
      </c>
      <c r="H31" s="963">
        <f t="shared" ref="H31:H45" si="6">D31/$M$10</f>
        <v>1.0172024308787997E-2</v>
      </c>
      <c r="I31" s="964">
        <f t="shared" ref="I31:I45" si="7">E31/$M$11</f>
        <v>1.0468067045430608E-2</v>
      </c>
    </row>
    <row r="32" spans="2:11" ht="15.75">
      <c r="B32" s="941" t="s">
        <v>467</v>
      </c>
      <c r="C32" s="965">
        <v>2067941745.9200006</v>
      </c>
      <c r="D32" s="965">
        <v>50353898071</v>
      </c>
      <c r="E32" s="966">
        <v>57872259864</v>
      </c>
      <c r="F32" s="943">
        <f t="shared" si="4"/>
        <v>7518361793</v>
      </c>
      <c r="G32" s="967">
        <f t="shared" si="5"/>
        <v>0.14931042245029291</v>
      </c>
      <c r="H32" s="968">
        <f t="shared" si="6"/>
        <v>7.4016739686753466E-3</v>
      </c>
      <c r="I32" s="969">
        <f t="shared" si="7"/>
        <v>7.8087213473265983E-3</v>
      </c>
    </row>
    <row r="33" spans="2:10" ht="15.75">
      <c r="B33" s="941" t="s">
        <v>1147</v>
      </c>
      <c r="C33" s="965">
        <v>18728447</v>
      </c>
      <c r="D33" s="965">
        <v>28508694</v>
      </c>
      <c r="E33" s="966">
        <v>0</v>
      </c>
      <c r="F33" s="943">
        <f t="shared" si="4"/>
        <v>-28508694</v>
      </c>
      <c r="G33" s="967">
        <f t="shared" si="5"/>
        <v>-1</v>
      </c>
      <c r="H33" s="968">
        <f t="shared" si="6"/>
        <v>4.1905803988243337E-6</v>
      </c>
      <c r="I33" s="969">
        <f t="shared" si="7"/>
        <v>0</v>
      </c>
    </row>
    <row r="34" spans="2:10" ht="15.75">
      <c r="B34" s="941" t="s">
        <v>475</v>
      </c>
      <c r="C34" s="965">
        <v>0</v>
      </c>
      <c r="D34" s="965">
        <v>50000000</v>
      </c>
      <c r="E34" s="966">
        <v>50000000</v>
      </c>
      <c r="F34" s="943">
        <f t="shared" si="4"/>
        <v>0</v>
      </c>
      <c r="G34" s="967">
        <f t="shared" si="5"/>
        <v>0</v>
      </c>
      <c r="H34" s="968">
        <f t="shared" si="6"/>
        <v>7.3496534054214018E-6</v>
      </c>
      <c r="I34" s="969">
        <f t="shared" si="7"/>
        <v>6.7465149673411047E-6</v>
      </c>
    </row>
    <row r="35" spans="2:10" ht="15.75">
      <c r="B35" s="941" t="s">
        <v>1148</v>
      </c>
      <c r="C35" s="965">
        <v>18699096431.830002</v>
      </c>
      <c r="D35" s="965">
        <v>18767840722</v>
      </c>
      <c r="E35" s="966">
        <v>19659032819</v>
      </c>
      <c r="F35" s="943">
        <f t="shared" si="4"/>
        <v>891192097</v>
      </c>
      <c r="G35" s="967">
        <f t="shared" si="5"/>
        <v>4.7485062890337118E-2</v>
      </c>
      <c r="H35" s="968">
        <f t="shared" si="6"/>
        <v>2.7587424894970755E-3</v>
      </c>
      <c r="I35" s="969">
        <f t="shared" si="7"/>
        <v>2.6525991831366697E-3</v>
      </c>
    </row>
    <row r="36" spans="2:10" ht="15.75">
      <c r="B36" s="941" t="s">
        <v>481</v>
      </c>
      <c r="C36" s="965">
        <v>25999.52</v>
      </c>
      <c r="D36" s="965">
        <v>460000</v>
      </c>
      <c r="E36" s="966">
        <v>0</v>
      </c>
      <c r="F36" s="943">
        <f t="shared" si="4"/>
        <v>-460000</v>
      </c>
      <c r="G36" s="967">
        <f t="shared" si="5"/>
        <v>-1</v>
      </c>
      <c r="H36" s="968">
        <f t="shared" si="6"/>
        <v>6.7616811329876894E-8</v>
      </c>
      <c r="I36" s="969">
        <f t="shared" si="7"/>
        <v>0</v>
      </c>
    </row>
    <row r="37" spans="2:10" ht="15.75">
      <c r="B37" s="935" t="s">
        <v>482</v>
      </c>
      <c r="C37" s="961">
        <f>SUM(C38:C43)</f>
        <v>164325523.66</v>
      </c>
      <c r="D37" s="961">
        <f>SUM(D38:D43)</f>
        <v>790983265</v>
      </c>
      <c r="E37" s="961">
        <f>SUM(E38:E43)</f>
        <v>981079863</v>
      </c>
      <c r="F37" s="937">
        <f t="shared" si="4"/>
        <v>190096598</v>
      </c>
      <c r="G37" s="962">
        <f t="shared" si="5"/>
        <v>0.24032948155989114</v>
      </c>
      <c r="H37" s="963">
        <f t="shared" si="6"/>
        <v>1.1626905694477178E-4</v>
      </c>
      <c r="I37" s="964">
        <f t="shared" si="7"/>
        <v>1.3237739959772921E-4</v>
      </c>
    </row>
    <row r="38" spans="2:10" ht="15.75">
      <c r="B38" s="941" t="s">
        <v>483</v>
      </c>
      <c r="C38" s="965">
        <v>1392640.6</v>
      </c>
      <c r="D38" s="965">
        <v>30257210</v>
      </c>
      <c r="E38" s="966">
        <v>500000</v>
      </c>
      <c r="F38" s="943">
        <f t="shared" si="4"/>
        <v>-29757210</v>
      </c>
      <c r="G38" s="967">
        <f t="shared" si="5"/>
        <v>-0.98347501306300222</v>
      </c>
      <c r="H38" s="968">
        <f t="shared" si="6"/>
        <v>4.4476001303010099E-6</v>
      </c>
      <c r="I38" s="969">
        <f t="shared" si="7"/>
        <v>6.7465149673411046E-8</v>
      </c>
    </row>
    <row r="39" spans="2:10" ht="15.75">
      <c r="B39" s="941" t="s">
        <v>484</v>
      </c>
      <c r="C39" s="965">
        <v>162932883.06</v>
      </c>
      <c r="D39" s="965">
        <v>754626055</v>
      </c>
      <c r="E39" s="966">
        <v>976168007</v>
      </c>
      <c r="F39" s="943">
        <f t="shared" si="4"/>
        <v>221541952</v>
      </c>
      <c r="G39" s="967">
        <f t="shared" si="5"/>
        <v>0.29357845588832737</v>
      </c>
      <c r="H39" s="968">
        <f t="shared" si="6"/>
        <v>1.1092479909900936E-4</v>
      </c>
      <c r="I39" s="969">
        <f t="shared" si="7"/>
        <v>1.3171464139730073E-4</v>
      </c>
    </row>
    <row r="40" spans="2:10" ht="15.75">
      <c r="B40" s="941" t="s">
        <v>485</v>
      </c>
      <c r="C40" s="965">
        <v>0</v>
      </c>
      <c r="D40" s="965">
        <v>400000</v>
      </c>
      <c r="E40" s="966">
        <v>45000</v>
      </c>
      <c r="F40" s="943">
        <f t="shared" si="4"/>
        <v>-355000</v>
      </c>
      <c r="G40" s="967">
        <f t="shared" si="5"/>
        <v>-0.88749999999999996</v>
      </c>
      <c r="H40" s="968">
        <f t="shared" si="6"/>
        <v>5.8797227243371217E-8</v>
      </c>
      <c r="I40" s="969">
        <f t="shared" si="7"/>
        <v>6.0718634706069948E-9</v>
      </c>
    </row>
    <row r="41" spans="2:10" ht="15.75">
      <c r="B41" s="941" t="s">
        <v>486</v>
      </c>
      <c r="C41" s="965">
        <v>0</v>
      </c>
      <c r="D41" s="965">
        <v>5000000</v>
      </c>
      <c r="E41" s="966">
        <v>3666856</v>
      </c>
      <c r="F41" s="943">
        <f t="shared" si="4"/>
        <v>-1333144</v>
      </c>
      <c r="G41" s="967">
        <f t="shared" si="5"/>
        <v>-0.2666288</v>
      </c>
      <c r="H41" s="968">
        <f t="shared" si="6"/>
        <v>7.3496534054214016E-7</v>
      </c>
      <c r="I41" s="969">
        <f t="shared" si="7"/>
        <v>4.9476997774169069E-7</v>
      </c>
      <c r="J41" s="954"/>
    </row>
    <row r="42" spans="2:10" ht="15.75">
      <c r="B42" s="941" t="s">
        <v>1149</v>
      </c>
      <c r="C42" s="965">
        <v>0</v>
      </c>
      <c r="D42" s="965">
        <v>700000</v>
      </c>
      <c r="E42" s="966">
        <v>700000</v>
      </c>
      <c r="F42" s="943">
        <f t="shared" si="4"/>
        <v>0</v>
      </c>
      <c r="G42" s="967">
        <f t="shared" si="5"/>
        <v>0</v>
      </c>
      <c r="H42" s="968">
        <f t="shared" si="6"/>
        <v>1.0289514767589963E-7</v>
      </c>
      <c r="I42" s="969">
        <f t="shared" si="7"/>
        <v>9.4451209542775464E-8</v>
      </c>
    </row>
    <row r="43" spans="2:10" ht="15.75">
      <c r="B43" s="941" t="s">
        <v>1150</v>
      </c>
      <c r="C43" s="965">
        <v>0</v>
      </c>
      <c r="D43" s="965">
        <v>0</v>
      </c>
      <c r="E43" s="966">
        <v>0</v>
      </c>
      <c r="F43" s="943">
        <f t="shared" si="4"/>
        <v>0</v>
      </c>
      <c r="G43" s="967">
        <f t="shared" si="5"/>
        <v>0</v>
      </c>
      <c r="H43" s="968">
        <f t="shared" si="6"/>
        <v>0</v>
      </c>
      <c r="I43" s="969">
        <f t="shared" si="7"/>
        <v>0</v>
      </c>
    </row>
    <row r="44" spans="2:10" ht="16.5" thickBot="1">
      <c r="B44" s="1252" t="s">
        <v>1143</v>
      </c>
      <c r="C44" s="1253">
        <f>C31+C37</f>
        <v>20950118147.930004</v>
      </c>
      <c r="D44" s="1253">
        <f>D31+D37</f>
        <v>69991690752</v>
      </c>
      <c r="E44" s="1253">
        <f>E31+E37</f>
        <v>78562372546</v>
      </c>
      <c r="F44" s="1253">
        <f t="shared" si="4"/>
        <v>8570681794</v>
      </c>
      <c r="G44" s="1254">
        <f t="shared" si="5"/>
        <v>0.12245284692962063</v>
      </c>
      <c r="H44" s="1255">
        <f t="shared" si="6"/>
        <v>1.0288293365732769E-2</v>
      </c>
      <c r="I44" s="1256">
        <f t="shared" si="7"/>
        <v>1.0600444445028338E-2</v>
      </c>
    </row>
    <row r="45" spans="2:10" ht="16.5" thickBot="1">
      <c r="B45" s="970" t="s">
        <v>941</v>
      </c>
      <c r="C45" s="971">
        <f>C29+C44</f>
        <v>125182721376.14969</v>
      </c>
      <c r="D45" s="971">
        <f>D29+D44</f>
        <v>230304448429</v>
      </c>
      <c r="E45" s="971">
        <f>E29+E44</f>
        <v>260739595167</v>
      </c>
      <c r="F45" s="971">
        <f t="shared" si="4"/>
        <v>30435146738</v>
      </c>
      <c r="G45" s="972">
        <f t="shared" si="5"/>
        <v>0.13215179709124367</v>
      </c>
      <c r="H45" s="973">
        <f t="shared" si="6"/>
        <v>3.3853157473597947E-2</v>
      </c>
      <c r="I45" s="972">
        <f t="shared" si="7"/>
        <v>3.5181671627452518E-2</v>
      </c>
    </row>
    <row r="46" spans="2:10" ht="22.5" customHeight="1">
      <c r="B46" s="1794" t="s">
        <v>1151</v>
      </c>
      <c r="C46" s="1794"/>
      <c r="D46" s="1794"/>
      <c r="E46" s="1794"/>
      <c r="F46" s="1794"/>
      <c r="G46" s="1794"/>
      <c r="H46" s="1794"/>
      <c r="I46" s="1794"/>
    </row>
    <row r="47" spans="2:10">
      <c r="B47" s="974" t="s">
        <v>872</v>
      </c>
      <c r="C47" s="975"/>
      <c r="D47" s="976"/>
      <c r="E47" s="976"/>
      <c r="F47" s="977"/>
      <c r="G47" s="977"/>
      <c r="H47" s="977"/>
      <c r="I47" s="977"/>
    </row>
  </sheetData>
  <mergeCells count="12">
    <mergeCell ref="B46:I46"/>
    <mergeCell ref="B3:K3"/>
    <mergeCell ref="B4:K4"/>
    <mergeCell ref="B5:K5"/>
    <mergeCell ref="B8:I8"/>
    <mergeCell ref="B9:I9"/>
    <mergeCell ref="B10:B13"/>
    <mergeCell ref="C10:C12"/>
    <mergeCell ref="D10:D12"/>
    <mergeCell ref="E10:E12"/>
    <mergeCell ref="F10:G11"/>
    <mergeCell ref="H10:I11"/>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C1FE4-7F0A-4056-9FE6-983DACD2B9E5}">
  <dimension ref="C5:L17"/>
  <sheetViews>
    <sheetView showGridLines="0" zoomScaleNormal="100" workbookViewId="0">
      <selection activeCell="E21" sqref="E21"/>
    </sheetView>
  </sheetViews>
  <sheetFormatPr defaultColWidth="11.42578125" defaultRowHeight="15"/>
  <cols>
    <col min="1" max="1" width="11.42578125" style="979"/>
    <col min="2" max="2" width="15.7109375" style="979" customWidth="1"/>
    <col min="3" max="3" width="50.85546875" style="979" bestFit="1" customWidth="1"/>
    <col min="4" max="4" width="16.140625" style="979" customWidth="1"/>
    <col min="5" max="16384" width="11.42578125" style="979"/>
  </cols>
  <sheetData>
    <row r="5" spans="3:12">
      <c r="C5" s="1669" t="s">
        <v>0</v>
      </c>
      <c r="D5" s="1669"/>
      <c r="E5" s="1051"/>
      <c r="F5" s="1051"/>
      <c r="G5" s="1051"/>
      <c r="H5" s="1051"/>
      <c r="I5" s="1051"/>
      <c r="J5" s="1051"/>
      <c r="K5" s="1051"/>
      <c r="L5" s="1051"/>
    </row>
    <row r="6" spans="3:12">
      <c r="C6" s="1412" t="s">
        <v>1</v>
      </c>
      <c r="D6" s="1412"/>
      <c r="E6" s="1052"/>
      <c r="F6" s="1052"/>
      <c r="G6" s="1052"/>
      <c r="H6" s="1052"/>
      <c r="I6" s="1052"/>
      <c r="J6" s="1052"/>
      <c r="K6" s="1052"/>
      <c r="L6" s="1052"/>
    </row>
    <row r="7" spans="3:12" ht="14.45" customHeight="1">
      <c r="C7" s="1670" t="s">
        <v>2</v>
      </c>
      <c r="D7" s="1670"/>
      <c r="E7" s="1053"/>
      <c r="F7" s="1053"/>
      <c r="G7" s="1053"/>
      <c r="H7" s="1053"/>
      <c r="I7" s="1053"/>
      <c r="J7" s="1053"/>
      <c r="K7" s="1053"/>
      <c r="L7" s="1053"/>
    </row>
    <row r="9" spans="3:12" ht="15.75">
      <c r="C9" s="982" t="s">
        <v>1152</v>
      </c>
      <c r="D9" s="978"/>
    </row>
    <row r="10" spans="3:12" ht="16.5" thickBot="1">
      <c r="C10" s="1796" t="s">
        <v>1153</v>
      </c>
      <c r="D10" s="1796"/>
    </row>
    <row r="11" spans="3:12" ht="32.25" thickBot="1">
      <c r="C11" s="1257" t="s">
        <v>1154</v>
      </c>
      <c r="D11" s="1258" t="s">
        <v>1155</v>
      </c>
    </row>
    <row r="12" spans="3:12" ht="15.75">
      <c r="C12" s="941" t="s">
        <v>1156</v>
      </c>
      <c r="D12" s="1049">
        <v>35.5</v>
      </c>
    </row>
    <row r="13" spans="3:12" ht="15.75">
      <c r="C13" s="941" t="s">
        <v>1157</v>
      </c>
      <c r="D13" s="1049">
        <v>12.1</v>
      </c>
    </row>
    <row r="14" spans="3:12" ht="15.75">
      <c r="C14" s="941" t="s">
        <v>1158</v>
      </c>
      <c r="D14" s="1049">
        <v>5</v>
      </c>
    </row>
    <row r="15" spans="3:12" ht="16.5" thickBot="1">
      <c r="C15" s="980" t="s">
        <v>1159</v>
      </c>
      <c r="D15" s="1050">
        <v>2.1</v>
      </c>
    </row>
    <row r="16" spans="3:12" ht="16.5" thickBot="1">
      <c r="C16" s="1259" t="s">
        <v>208</v>
      </c>
      <c r="D16" s="1260">
        <f>SUM(D12:D15)</f>
        <v>54.7</v>
      </c>
    </row>
    <row r="17" spans="3:3">
      <c r="C17" s="981" t="s">
        <v>872</v>
      </c>
    </row>
  </sheetData>
  <mergeCells count="4">
    <mergeCell ref="C10:D10"/>
    <mergeCell ref="C5:D5"/>
    <mergeCell ref="C6:D6"/>
    <mergeCell ref="C7:D7"/>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83E2E-B66C-482C-9128-664F5AC0F7F0}">
  <dimension ref="C4:P93"/>
  <sheetViews>
    <sheetView showGridLines="0" topLeftCell="A4" zoomScale="80" zoomScaleNormal="80" workbookViewId="0">
      <selection activeCell="D8" sqref="D8:K8"/>
    </sheetView>
  </sheetViews>
  <sheetFormatPr defaultColWidth="11.42578125" defaultRowHeight="15"/>
  <cols>
    <col min="1" max="1" width="11.42578125" style="930"/>
    <col min="2" max="2" width="0.28515625" style="930" customWidth="1"/>
    <col min="3" max="3" width="11.42578125" style="930" hidden="1" customWidth="1"/>
    <col min="4" max="4" width="97.85546875" style="930" customWidth="1"/>
    <col min="5" max="5" width="19.28515625" style="930" customWidth="1"/>
    <col min="6" max="6" width="17.42578125" style="930" customWidth="1"/>
    <col min="7" max="7" width="17.5703125" style="930" customWidth="1"/>
    <col min="8" max="8" width="13.28515625" style="930" customWidth="1"/>
    <col min="9" max="9" width="11.42578125" style="930" customWidth="1"/>
    <col min="10" max="12" width="11.42578125" style="930"/>
    <col min="13" max="13" width="11.85546875" style="930" bestFit="1" customWidth="1"/>
    <col min="14" max="14" width="30.140625" style="930" customWidth="1"/>
    <col min="15" max="15" width="20.42578125" style="930" customWidth="1"/>
    <col min="16" max="16384" width="11.42578125" style="930"/>
  </cols>
  <sheetData>
    <row r="4" spans="4:11">
      <c r="D4" s="1669" t="s">
        <v>0</v>
      </c>
      <c r="E4" s="1669"/>
      <c r="F4" s="1669"/>
      <c r="G4" s="1669"/>
      <c r="H4" s="1669"/>
      <c r="I4" s="1669"/>
      <c r="J4" s="1669"/>
      <c r="K4" s="1669"/>
    </row>
    <row r="5" spans="4:11">
      <c r="D5" s="1412" t="s">
        <v>1</v>
      </c>
      <c r="E5" s="1412"/>
      <c r="F5" s="1412"/>
      <c r="G5" s="1412"/>
      <c r="H5" s="1412"/>
      <c r="I5" s="1412"/>
      <c r="J5" s="1412"/>
      <c r="K5" s="1412"/>
    </row>
    <row r="6" spans="4:11">
      <c r="D6" s="1670" t="s">
        <v>2</v>
      </c>
      <c r="E6" s="1670"/>
      <c r="F6" s="1670"/>
      <c r="G6" s="1670"/>
      <c r="H6" s="1670"/>
      <c r="I6" s="1670"/>
      <c r="J6" s="1670"/>
      <c r="K6" s="1670"/>
    </row>
    <row r="7" spans="4:11">
      <c r="D7" s="1909"/>
      <c r="E7" s="1909"/>
      <c r="F7" s="1909"/>
      <c r="G7" s="1909"/>
      <c r="H7" s="1909"/>
      <c r="I7" s="1909"/>
      <c r="J7" s="1909"/>
      <c r="K7" s="1909"/>
    </row>
    <row r="8" spans="4:11">
      <c r="D8" s="1909"/>
      <c r="E8" s="1909"/>
      <c r="F8" s="1909"/>
      <c r="G8" s="1909"/>
      <c r="H8" s="1909"/>
      <c r="I8" s="1909"/>
      <c r="J8" s="1909"/>
      <c r="K8" s="1909"/>
    </row>
    <row r="12" spans="4:11">
      <c r="D12" s="1811" t="s">
        <v>1160</v>
      </c>
      <c r="E12" s="1811"/>
      <c r="F12" s="1811"/>
      <c r="G12" s="1811"/>
      <c r="H12" s="1811"/>
      <c r="I12" s="1811"/>
      <c r="J12" s="1811"/>
      <c r="K12" s="1811"/>
    </row>
    <row r="13" spans="4:11">
      <c r="D13" s="1811"/>
      <c r="E13" s="1811"/>
      <c r="F13" s="1811"/>
      <c r="G13" s="1811"/>
      <c r="H13" s="1811"/>
      <c r="I13" s="1811"/>
      <c r="J13" s="1811"/>
      <c r="K13" s="1811"/>
    </row>
    <row r="14" spans="4:11" ht="16.5" thickBot="1">
      <c r="D14" s="1812" t="s">
        <v>1161</v>
      </c>
      <c r="E14" s="1812"/>
      <c r="F14" s="1812"/>
      <c r="G14" s="1812"/>
      <c r="H14" s="1812"/>
      <c r="I14" s="1812"/>
      <c r="J14" s="1812"/>
      <c r="K14" s="1812"/>
    </row>
    <row r="15" spans="4:11" ht="17.25" customHeight="1">
      <c r="D15" s="1813" t="s">
        <v>26</v>
      </c>
      <c r="E15" s="1814" t="s">
        <v>1162</v>
      </c>
      <c r="F15" s="1814" t="s">
        <v>1163</v>
      </c>
      <c r="G15" s="1814" t="s">
        <v>1146</v>
      </c>
      <c r="H15" s="1815" t="s">
        <v>1164</v>
      </c>
      <c r="I15" s="1816"/>
      <c r="J15" s="1815" t="s">
        <v>1165</v>
      </c>
      <c r="K15" s="1817"/>
    </row>
    <row r="16" spans="4:11" ht="15.75" thickBot="1">
      <c r="D16" s="1813"/>
      <c r="E16" s="1800"/>
      <c r="F16" s="1800"/>
      <c r="G16" s="1800"/>
      <c r="H16" s="1804"/>
      <c r="I16" s="1805"/>
      <c r="J16" s="1804"/>
      <c r="K16" s="1818"/>
    </row>
    <row r="17" spans="4:16" ht="16.5" thickBot="1">
      <c r="D17" s="1813"/>
      <c r="E17" s="1801"/>
      <c r="F17" s="1801"/>
      <c r="G17" s="1801"/>
      <c r="H17" s="1243" t="s">
        <v>280</v>
      </c>
      <c r="I17" s="1243" t="s">
        <v>282</v>
      </c>
      <c r="J17" s="1243">
        <v>2022</v>
      </c>
      <c r="K17" s="1261">
        <v>2023</v>
      </c>
    </row>
    <row r="18" spans="4:16" ht="16.5" thickBot="1">
      <c r="D18" s="1813"/>
      <c r="E18" s="1262">
        <v>1</v>
      </c>
      <c r="F18" s="1262">
        <v>2</v>
      </c>
      <c r="G18" s="1262">
        <v>3</v>
      </c>
      <c r="H18" s="1262" t="s">
        <v>1166</v>
      </c>
      <c r="I18" s="1262" t="s">
        <v>975</v>
      </c>
      <c r="J18" s="1262" t="s">
        <v>976</v>
      </c>
      <c r="K18" s="1263" t="s">
        <v>977</v>
      </c>
    </row>
    <row r="19" spans="4:16" ht="16.5" thickBot="1">
      <c r="D19" s="983" t="s">
        <v>1138</v>
      </c>
      <c r="E19" s="984">
        <f>SUM(E20:E80)</f>
        <v>104232603228.21991</v>
      </c>
      <c r="F19" s="984">
        <f t="shared" ref="F19:G19" si="0">SUM(F20:F80)</f>
        <v>160312757677</v>
      </c>
      <c r="G19" s="984">
        <f t="shared" si="0"/>
        <v>182177222621</v>
      </c>
      <c r="H19" s="984">
        <f t="shared" ref="H19:H82" si="1">G19-F19</f>
        <v>21864464944</v>
      </c>
      <c r="I19" s="985">
        <f t="shared" ref="I19:I82" si="2">IFERROR((H19/F19),0)</f>
        <v>0.13638630674704491</v>
      </c>
      <c r="J19" s="985">
        <f t="shared" ref="J19:J82" si="3">F19/$O$20</f>
        <v>2.356486410786518E-2</v>
      </c>
      <c r="K19" s="985">
        <f t="shared" ref="K19:K82" si="4">G19/$O$21</f>
        <v>2.4581227182424181E-2</v>
      </c>
    </row>
    <row r="20" spans="4:16" ht="15.75">
      <c r="D20" s="986" t="s">
        <v>1167</v>
      </c>
      <c r="E20" s="987">
        <v>467002111.65999997</v>
      </c>
      <c r="F20" s="987">
        <v>501555814</v>
      </c>
      <c r="G20" s="988">
        <v>501555814</v>
      </c>
      <c r="H20" s="987">
        <f t="shared" si="1"/>
        <v>0</v>
      </c>
      <c r="I20" s="969">
        <f t="shared" si="2"/>
        <v>0</v>
      </c>
      <c r="J20" s="969">
        <f t="shared" si="3"/>
        <v>7.3725227927480061E-5</v>
      </c>
      <c r="K20" s="969">
        <f t="shared" si="4"/>
        <v>6.7675076122159023E-5</v>
      </c>
      <c r="N20" s="557" t="s">
        <v>1063</v>
      </c>
      <c r="O20" s="558">
        <v>6803041890807.7998</v>
      </c>
      <c r="P20" s="556"/>
    </row>
    <row r="21" spans="4:16" ht="16.5" thickBot="1">
      <c r="D21" s="986" t="s">
        <v>1168</v>
      </c>
      <c r="E21" s="987">
        <v>65398290.219999999</v>
      </c>
      <c r="F21" s="987">
        <v>58074067</v>
      </c>
      <c r="G21" s="988">
        <v>58074067</v>
      </c>
      <c r="H21" s="987">
        <f t="shared" si="1"/>
        <v>0</v>
      </c>
      <c r="I21" s="969">
        <f t="shared" si="2"/>
        <v>0</v>
      </c>
      <c r="J21" s="969">
        <f t="shared" si="3"/>
        <v>8.5364852858644134E-6</v>
      </c>
      <c r="K21" s="969">
        <f t="shared" si="4"/>
        <v>7.8359512445974028E-6</v>
      </c>
      <c r="N21" s="559" t="s">
        <v>1065</v>
      </c>
      <c r="O21" s="560">
        <v>7411233835846.0195</v>
      </c>
    </row>
    <row r="22" spans="4:16" ht="15.75">
      <c r="D22" s="986" t="s">
        <v>1169</v>
      </c>
      <c r="E22" s="987">
        <v>0</v>
      </c>
      <c r="F22" s="987">
        <v>1380765273</v>
      </c>
      <c r="G22" s="988">
        <v>1989259851</v>
      </c>
      <c r="H22" s="987">
        <f t="shared" si="1"/>
        <v>608494578</v>
      </c>
      <c r="I22" s="969">
        <f t="shared" si="2"/>
        <v>0.44069371521628642</v>
      </c>
      <c r="J22" s="969">
        <f t="shared" si="3"/>
        <v>2.0296292381584123E-4</v>
      </c>
      <c r="K22" s="969">
        <f t="shared" si="4"/>
        <v>2.684114271740447E-4</v>
      </c>
    </row>
    <row r="23" spans="4:16" ht="15.75">
      <c r="D23" s="986" t="s">
        <v>1170</v>
      </c>
      <c r="E23" s="987">
        <v>0</v>
      </c>
      <c r="F23" s="987">
        <v>616792804</v>
      </c>
      <c r="G23" s="988">
        <v>0</v>
      </c>
      <c r="H23" s="987">
        <f t="shared" si="1"/>
        <v>-616792804</v>
      </c>
      <c r="I23" s="969">
        <f t="shared" si="2"/>
        <v>-1</v>
      </c>
      <c r="J23" s="969">
        <f t="shared" si="3"/>
        <v>9.066426664716031E-5</v>
      </c>
      <c r="K23" s="969">
        <f t="shared" si="4"/>
        <v>0</v>
      </c>
    </row>
    <row r="24" spans="4:16" ht="15.75">
      <c r="D24" s="986" t="s">
        <v>1171</v>
      </c>
      <c r="E24" s="987">
        <v>237285650.33000001</v>
      </c>
      <c r="F24" s="987">
        <v>190167111</v>
      </c>
      <c r="G24" s="988">
        <v>211362180</v>
      </c>
      <c r="H24" s="987">
        <f t="shared" si="1"/>
        <v>21195069</v>
      </c>
      <c r="I24" s="969">
        <f t="shared" si="2"/>
        <v>0.11145496657410965</v>
      </c>
      <c r="J24" s="969">
        <f t="shared" si="3"/>
        <v>2.7953247099205997E-5</v>
      </c>
      <c r="K24" s="969">
        <f t="shared" si="4"/>
        <v>2.8519162217996894E-5</v>
      </c>
    </row>
    <row r="25" spans="4:16" ht="15.75">
      <c r="D25" s="986" t="s">
        <v>1172</v>
      </c>
      <c r="E25" s="987">
        <v>2385134196.2100005</v>
      </c>
      <c r="F25" s="987">
        <v>2008317326</v>
      </c>
      <c r="G25" s="988">
        <v>2008317326</v>
      </c>
      <c r="H25" s="987">
        <f t="shared" si="1"/>
        <v>0</v>
      </c>
      <c r="I25" s="969">
        <f t="shared" si="2"/>
        <v>0</v>
      </c>
      <c r="J25" s="969">
        <f t="shared" si="3"/>
        <v>2.9520872548405411E-4</v>
      </c>
      <c r="K25" s="969">
        <f t="shared" si="4"/>
        <v>2.7098285798058931E-4</v>
      </c>
    </row>
    <row r="26" spans="4:16" ht="15.75">
      <c r="D26" s="986" t="s">
        <v>1173</v>
      </c>
      <c r="E26" s="987">
        <v>46874857.57</v>
      </c>
      <c r="F26" s="987">
        <v>71925496</v>
      </c>
      <c r="G26" s="988">
        <v>71925496</v>
      </c>
      <c r="H26" s="987">
        <f t="shared" si="1"/>
        <v>0</v>
      </c>
      <c r="I26" s="969">
        <f t="shared" si="2"/>
        <v>0</v>
      </c>
      <c r="J26" s="969">
        <f t="shared" si="3"/>
        <v>1.0572549332260469E-5</v>
      </c>
      <c r="K26" s="969">
        <f t="shared" si="4"/>
        <v>9.7049287059486552E-6</v>
      </c>
    </row>
    <row r="27" spans="4:16" ht="15.75">
      <c r="D27" s="986" t="s">
        <v>1174</v>
      </c>
      <c r="E27" s="987">
        <v>21960026.500000004</v>
      </c>
      <c r="F27" s="987">
        <v>20352056</v>
      </c>
      <c r="G27" s="988">
        <v>0</v>
      </c>
      <c r="H27" s="987">
        <f t="shared" si="1"/>
        <v>-20352056</v>
      </c>
      <c r="I27" s="969">
        <f t="shared" si="2"/>
        <v>-1</v>
      </c>
      <c r="J27" s="969">
        <f t="shared" si="3"/>
        <v>2.9916111537545416E-6</v>
      </c>
      <c r="K27" s="969">
        <f t="shared" si="4"/>
        <v>0</v>
      </c>
    </row>
    <row r="28" spans="4:16" ht="15.75">
      <c r="D28" s="986" t="s">
        <v>1175</v>
      </c>
      <c r="E28" s="987">
        <v>9704370416.9000015</v>
      </c>
      <c r="F28" s="987">
        <v>6483041331</v>
      </c>
      <c r="G28" s="988">
        <v>7118850587</v>
      </c>
      <c r="H28" s="987">
        <f t="shared" si="1"/>
        <v>635809256</v>
      </c>
      <c r="I28" s="969">
        <f t="shared" si="2"/>
        <v>9.80726827946857E-2</v>
      </c>
      <c r="J28" s="969">
        <f t="shared" si="3"/>
        <v>9.5296213591743693E-4</v>
      </c>
      <c r="K28" s="969">
        <f t="shared" si="4"/>
        <v>9.6054864070921017E-4</v>
      </c>
    </row>
    <row r="29" spans="4:16" ht="15.75">
      <c r="D29" s="986" t="s">
        <v>1176</v>
      </c>
      <c r="E29" s="987">
        <v>120858930.89000002</v>
      </c>
      <c r="F29" s="987">
        <v>144144665</v>
      </c>
      <c r="G29" s="988">
        <v>144144665</v>
      </c>
      <c r="H29" s="987">
        <f t="shared" si="1"/>
        <v>0</v>
      </c>
      <c r="I29" s="969">
        <f t="shared" si="2"/>
        <v>0</v>
      </c>
      <c r="J29" s="969">
        <f t="shared" si="3"/>
        <v>2.1188266559811544E-5</v>
      </c>
      <c r="K29" s="969">
        <f t="shared" si="4"/>
        <v>1.9449482797697389E-5</v>
      </c>
    </row>
    <row r="30" spans="4:16" ht="15.75">
      <c r="D30" s="986" t="s">
        <v>1177</v>
      </c>
      <c r="E30" s="987">
        <v>137210526.02999997</v>
      </c>
      <c r="F30" s="987">
        <v>156000000</v>
      </c>
      <c r="G30" s="988">
        <v>166100000</v>
      </c>
      <c r="H30" s="987">
        <f t="shared" ref="H30:H45" si="5">G33-F30</f>
        <v>14581915364</v>
      </c>
      <c r="I30" s="969">
        <f t="shared" si="2"/>
        <v>93.473816435897433</v>
      </c>
      <c r="J30" s="969">
        <f t="shared" si="3"/>
        <v>2.2930918624914776E-5</v>
      </c>
      <c r="K30" s="969">
        <f t="shared" ref="K30:K45" si="6">G33/$O$21</f>
        <v>1.9885913318126486E-3</v>
      </c>
    </row>
    <row r="31" spans="4:16" ht="15.75">
      <c r="D31" s="986" t="s">
        <v>1178</v>
      </c>
      <c r="E31" s="987">
        <v>0</v>
      </c>
      <c r="F31" s="987">
        <v>1088517388</v>
      </c>
      <c r="G31" s="988">
        <v>1127817388</v>
      </c>
      <c r="H31" s="987">
        <f t="shared" si="5"/>
        <v>-936817388</v>
      </c>
      <c r="I31" s="969">
        <f t="shared" si="2"/>
        <v>-0.86063612609925533</v>
      </c>
      <c r="J31" s="969">
        <f t="shared" si="3"/>
        <v>1.6000451055149219E-4</v>
      </c>
      <c r="K31" s="969">
        <f t="shared" si="6"/>
        <v>2.0468926410912912E-5</v>
      </c>
    </row>
    <row r="32" spans="4:16" ht="15.75">
      <c r="D32" s="986" t="s">
        <v>1179</v>
      </c>
      <c r="E32" s="987">
        <v>708137336.88</v>
      </c>
      <c r="F32" s="987">
        <v>617073784</v>
      </c>
      <c r="G32" s="988">
        <v>692073784</v>
      </c>
      <c r="H32" s="987">
        <f t="shared" si="5"/>
        <v>6290217893</v>
      </c>
      <c r="I32" s="969">
        <f t="shared" si="2"/>
        <v>10.193623608874624</v>
      </c>
      <c r="J32" s="969">
        <f t="shared" si="3"/>
        <v>9.0705568759437408E-5</v>
      </c>
      <c r="K32" s="969">
        <f t="shared" si="6"/>
        <v>9.3200293365342283E-4</v>
      </c>
    </row>
    <row r="33" spans="3:11" ht="15.75">
      <c r="D33" s="986" t="s">
        <v>1180</v>
      </c>
      <c r="E33" s="987">
        <v>0</v>
      </c>
      <c r="F33" s="987">
        <v>10200487294</v>
      </c>
      <c r="G33" s="988">
        <v>14737915364</v>
      </c>
      <c r="H33" s="987">
        <f t="shared" si="5"/>
        <v>-9858520146</v>
      </c>
      <c r="I33" s="969">
        <f t="shared" si="2"/>
        <v>-0.96647541062071152</v>
      </c>
      <c r="J33" s="969">
        <f t="shared" si="3"/>
        <v>1.4994009235460969E-3</v>
      </c>
      <c r="K33" s="969">
        <f t="shared" si="6"/>
        <v>4.6141729646419013E-5</v>
      </c>
    </row>
    <row r="34" spans="3:11" ht="15.75">
      <c r="D34" s="986" t="s">
        <v>1181</v>
      </c>
      <c r="E34" s="987">
        <v>119563881.20999998</v>
      </c>
      <c r="F34" s="987">
        <v>142291000</v>
      </c>
      <c r="G34" s="988">
        <v>151700000</v>
      </c>
      <c r="H34" s="987">
        <f t="shared" si="5"/>
        <v>-75291000</v>
      </c>
      <c r="I34" s="969">
        <f t="shared" si="2"/>
        <v>-0.5291339578750589</v>
      </c>
      <c r="J34" s="969">
        <f t="shared" si="3"/>
        <v>2.0915790654216336E-5</v>
      </c>
      <c r="K34" s="969">
        <f t="shared" si="6"/>
        <v>9.0403300562370814E-6</v>
      </c>
    </row>
    <row r="35" spans="3:11" ht="15.75">
      <c r="D35" s="986" t="s">
        <v>1182</v>
      </c>
      <c r="E35" s="987">
        <v>1394456228.6800001</v>
      </c>
      <c r="F35" s="987">
        <v>5085092480</v>
      </c>
      <c r="G35" s="988">
        <v>6907291677</v>
      </c>
      <c r="H35" s="987">
        <f t="shared" si="5"/>
        <v>-4953592480</v>
      </c>
      <c r="I35" s="969">
        <f t="shared" si="2"/>
        <v>-0.97414009666152623</v>
      </c>
      <c r="J35" s="969">
        <f t="shared" si="3"/>
        <v>7.4747334525029528E-4</v>
      </c>
      <c r="K35" s="969">
        <f t="shared" si="6"/>
        <v>1.7743334364107107E-5</v>
      </c>
    </row>
    <row r="36" spans="3:11" ht="15.75">
      <c r="D36" s="986" t="s">
        <v>1183</v>
      </c>
      <c r="E36" s="987">
        <v>357332622.18000001</v>
      </c>
      <c r="F36" s="987">
        <v>341967148</v>
      </c>
      <c r="G36" s="988">
        <v>341967148</v>
      </c>
      <c r="H36" s="987">
        <f t="shared" si="5"/>
        <v>286534112</v>
      </c>
      <c r="I36" s="969">
        <f t="shared" si="2"/>
        <v>0.83789952829036085</v>
      </c>
      <c r="J36" s="969">
        <f t="shared" si="3"/>
        <v>5.0266800276808895E-5</v>
      </c>
      <c r="K36" s="969">
        <f t="shared" si="6"/>
        <v>8.4803863151654868E-5</v>
      </c>
    </row>
    <row r="37" spans="3:11" ht="15.75">
      <c r="D37" s="986" t="s">
        <v>1184</v>
      </c>
      <c r="E37" s="987">
        <v>71259930.900000036</v>
      </c>
      <c r="F37" s="987">
        <v>63500000</v>
      </c>
      <c r="G37" s="988">
        <v>67000000</v>
      </c>
      <c r="H37" s="987">
        <f t="shared" si="5"/>
        <v>311022262</v>
      </c>
      <c r="I37" s="969">
        <f t="shared" si="2"/>
        <v>4.897988377952756</v>
      </c>
      <c r="J37" s="969">
        <f t="shared" si="3"/>
        <v>9.3340598248851809E-6</v>
      </c>
      <c r="K37" s="969">
        <f t="shared" si="6"/>
        <v>5.0534400923708933E-5</v>
      </c>
    </row>
    <row r="38" spans="3:11" ht="15.75">
      <c r="D38" s="986" t="s">
        <v>1185</v>
      </c>
      <c r="E38" s="987">
        <v>102709437.09</v>
      </c>
      <c r="F38" s="987">
        <v>115000000</v>
      </c>
      <c r="G38" s="988">
        <v>131500000</v>
      </c>
      <c r="H38" s="987">
        <f t="shared" si="5"/>
        <v>-80500000</v>
      </c>
      <c r="I38" s="969">
        <f t="shared" si="2"/>
        <v>-0.7</v>
      </c>
      <c r="J38" s="969">
        <f t="shared" si="3"/>
        <v>1.6904202832469224E-5</v>
      </c>
      <c r="K38" s="969">
        <f t="shared" si="6"/>
        <v>4.6550953274653627E-6</v>
      </c>
    </row>
    <row r="39" spans="3:11" ht="15.75">
      <c r="D39" s="986" t="s">
        <v>1186</v>
      </c>
      <c r="E39" s="987">
        <v>507700657.49000001</v>
      </c>
      <c r="F39" s="987">
        <v>606106528</v>
      </c>
      <c r="G39" s="988">
        <v>628501260</v>
      </c>
      <c r="H39" s="987">
        <f t="shared" si="5"/>
        <v>119136405</v>
      </c>
      <c r="I39" s="969">
        <f t="shared" si="2"/>
        <v>0.19656017464969458</v>
      </c>
      <c r="J39" s="969">
        <f t="shared" si="3"/>
        <v>8.9093458151266852E-5</v>
      </c>
      <c r="K39" s="969">
        <f t="shared" si="6"/>
        <v>9.7857246048857241E-5</v>
      </c>
    </row>
    <row r="40" spans="3:11" ht="15.75">
      <c r="D40" s="986" t="s">
        <v>1187</v>
      </c>
      <c r="E40" s="987">
        <v>455027484.71999997</v>
      </c>
      <c r="F40" s="987">
        <v>374522262</v>
      </c>
      <c r="G40" s="988">
        <v>374522262</v>
      </c>
      <c r="H40" s="987">
        <f t="shared" si="5"/>
        <v>1612825233</v>
      </c>
      <c r="I40" s="969">
        <f t="shared" si="2"/>
        <v>4.306353444484964</v>
      </c>
      <c r="J40" s="969">
        <f t="shared" si="3"/>
        <v>5.5052176366288531E-5</v>
      </c>
      <c r="K40" s="969">
        <f t="shared" si="6"/>
        <v>2.6815339240650701E-4</v>
      </c>
    </row>
    <row r="41" spans="3:11" ht="15.75">
      <c r="D41" s="986" t="s">
        <v>1188</v>
      </c>
      <c r="E41" s="987">
        <v>30083036.579999998</v>
      </c>
      <c r="F41" s="987">
        <v>34500000</v>
      </c>
      <c r="G41" s="988">
        <v>34500000</v>
      </c>
      <c r="H41" s="987">
        <f t="shared" si="5"/>
        <v>317267950</v>
      </c>
      <c r="I41" s="969">
        <f t="shared" si="2"/>
        <v>9.1961724637681161</v>
      </c>
      <c r="J41" s="969">
        <f t="shared" si="3"/>
        <v>5.0712608497407674E-6</v>
      </c>
      <c r="K41" s="969">
        <f t="shared" si="6"/>
        <v>4.7464154794117952E-5</v>
      </c>
    </row>
    <row r="42" spans="3:11" ht="15.75">
      <c r="D42" s="986" t="s">
        <v>1189</v>
      </c>
      <c r="E42" s="987">
        <v>111457174.95999998</v>
      </c>
      <c r="F42" s="987">
        <v>630463581</v>
      </c>
      <c r="G42" s="988">
        <v>725242933</v>
      </c>
      <c r="H42" s="987">
        <f t="shared" si="5"/>
        <v>3282384779</v>
      </c>
      <c r="I42" s="969">
        <f t="shared" si="2"/>
        <v>5.2063035485629419</v>
      </c>
      <c r="J42" s="969">
        <f t="shared" si="3"/>
        <v>9.2673776101816438E-5</v>
      </c>
      <c r="K42" s="969">
        <f t="shared" si="6"/>
        <v>5.2796180051352187E-4</v>
      </c>
    </row>
    <row r="43" spans="3:11" ht="15.75">
      <c r="D43" s="986" t="s">
        <v>1190</v>
      </c>
      <c r="E43" s="987">
        <v>490995663.26999998</v>
      </c>
      <c r="F43" s="987">
        <v>1529000000</v>
      </c>
      <c r="G43" s="988">
        <v>1987347495</v>
      </c>
      <c r="H43" s="987">
        <f t="shared" si="5"/>
        <v>-1198020214</v>
      </c>
      <c r="I43" s="969">
        <f t="shared" si="2"/>
        <v>-0.78353186003924136</v>
      </c>
      <c r="J43" s="969">
        <f t="shared" si="3"/>
        <v>2.2475240113778647E-4</v>
      </c>
      <c r="K43" s="969">
        <f t="shared" si="6"/>
        <v>4.4659201602727121E-5</v>
      </c>
    </row>
    <row r="44" spans="3:11" ht="15.75">
      <c r="D44" s="986" t="s">
        <v>1191</v>
      </c>
      <c r="E44" s="987">
        <v>346018916.78999984</v>
      </c>
      <c r="F44" s="987">
        <v>351767950</v>
      </c>
      <c r="G44" s="988">
        <v>351767950</v>
      </c>
      <c r="H44" s="987">
        <f t="shared" si="5"/>
        <v>143677539</v>
      </c>
      <c r="I44" s="969">
        <f t="shared" si="2"/>
        <v>0.40844408650645975</v>
      </c>
      <c r="J44" s="969">
        <f t="shared" si="3"/>
        <v>5.1707450232712113E-5</v>
      </c>
      <c r="K44" s="969">
        <f t="shared" si="6"/>
        <v>6.6850608140802661E-5</v>
      </c>
    </row>
    <row r="45" spans="3:11" ht="15.75">
      <c r="D45" s="986" t="s">
        <v>1192</v>
      </c>
      <c r="E45" s="987">
        <v>0</v>
      </c>
      <c r="F45" s="987">
        <v>2977000000</v>
      </c>
      <c r="G45" s="988">
        <v>3912848360</v>
      </c>
      <c r="H45" s="987">
        <f t="shared" si="5"/>
        <v>-2949696100</v>
      </c>
      <c r="I45" s="969">
        <f t="shared" si="2"/>
        <v>-0.99082838427947595</v>
      </c>
      <c r="J45" s="969">
        <f t="shared" si="3"/>
        <v>4.3759836375879027E-4</v>
      </c>
      <c r="K45" s="969">
        <f t="shared" si="6"/>
        <v>3.6841234003356959E-6</v>
      </c>
    </row>
    <row r="46" spans="3:11" ht="15.75">
      <c r="D46" s="986" t="s">
        <v>1193</v>
      </c>
      <c r="E46" s="987">
        <v>299464686.26999998</v>
      </c>
      <c r="F46" s="987">
        <v>306979786</v>
      </c>
      <c r="G46" s="988">
        <v>330979786</v>
      </c>
      <c r="H46" s="987">
        <f t="shared" si="1"/>
        <v>24000000</v>
      </c>
      <c r="I46" s="969">
        <f t="shared" si="2"/>
        <v>7.8181043490596472E-2</v>
      </c>
      <c r="J46" s="969">
        <f t="shared" si="3"/>
        <v>4.5123900591408666E-5</v>
      </c>
      <c r="K46" s="969">
        <f t="shared" si="4"/>
        <v>4.4659201602727121E-5</v>
      </c>
    </row>
    <row r="47" spans="3:11" ht="15.75">
      <c r="C47" s="989"/>
      <c r="D47" s="986" t="s">
        <v>1194</v>
      </c>
      <c r="E47" s="987">
        <v>606603119.38</v>
      </c>
      <c r="F47" s="987">
        <v>509680339</v>
      </c>
      <c r="G47" s="988">
        <v>495445489</v>
      </c>
      <c r="H47" s="987">
        <f t="shared" si="1"/>
        <v>-14234850</v>
      </c>
      <c r="I47" s="969">
        <f t="shared" si="2"/>
        <v>-2.7928976087107805E-2</v>
      </c>
      <c r="J47" s="969">
        <f t="shared" si="3"/>
        <v>7.4919476784153694E-5</v>
      </c>
      <c r="K47" s="969">
        <f t="shared" si="4"/>
        <v>6.6850608140802661E-5</v>
      </c>
    </row>
    <row r="48" spans="3:11" ht="15.75">
      <c r="D48" s="986" t="s">
        <v>1195</v>
      </c>
      <c r="E48" s="987">
        <v>21607545.199999999</v>
      </c>
      <c r="F48" s="987">
        <v>27303900</v>
      </c>
      <c r="G48" s="988">
        <v>27303900</v>
      </c>
      <c r="H48" s="987">
        <f t="shared" si="1"/>
        <v>0</v>
      </c>
      <c r="I48" s="969">
        <f t="shared" si="2"/>
        <v>0</v>
      </c>
      <c r="J48" s="969">
        <f t="shared" si="3"/>
        <v>4.0134840323257082E-6</v>
      </c>
      <c r="K48" s="969">
        <f t="shared" si="4"/>
        <v>3.6841234003356959E-6</v>
      </c>
    </row>
    <row r="49" spans="4:11" ht="15.75">
      <c r="D49" s="986" t="s">
        <v>1196</v>
      </c>
      <c r="E49" s="987">
        <v>230875844.70999998</v>
      </c>
      <c r="F49" s="987">
        <v>325682882</v>
      </c>
      <c r="G49" s="988">
        <v>297478631</v>
      </c>
      <c r="H49" s="987">
        <f t="shared" si="1"/>
        <v>-28204251</v>
      </c>
      <c r="I49" s="969">
        <f t="shared" si="2"/>
        <v>-8.6600348249190454E-2</v>
      </c>
      <c r="J49" s="969">
        <f t="shared" si="3"/>
        <v>4.7873126055575131E-5</v>
      </c>
      <c r="K49" s="969">
        <f t="shared" si="4"/>
        <v>4.013888073011283E-5</v>
      </c>
    </row>
    <row r="50" spans="4:11" ht="15.75">
      <c r="D50" s="986" t="s">
        <v>959</v>
      </c>
      <c r="E50" s="987">
        <v>1475657552.1899996</v>
      </c>
      <c r="F50" s="987">
        <v>1587391702</v>
      </c>
      <c r="G50" s="988">
        <v>1632865943</v>
      </c>
      <c r="H50" s="987">
        <f t="shared" si="1"/>
        <v>45474241</v>
      </c>
      <c r="I50" s="969">
        <f t="shared" si="2"/>
        <v>2.8647145466809302E-2</v>
      </c>
      <c r="J50" s="969">
        <f t="shared" si="3"/>
        <v>2.3333557656683951E-4</v>
      </c>
      <c r="K50" s="969">
        <f t="shared" si="4"/>
        <v>2.2032309048222094E-4</v>
      </c>
    </row>
    <row r="51" spans="4:11" ht="15.75">
      <c r="D51" s="986" t="s">
        <v>1197</v>
      </c>
      <c r="E51" s="987">
        <v>165226781.68000001</v>
      </c>
      <c r="F51" s="987">
        <v>159671257</v>
      </c>
      <c r="G51" s="988">
        <v>189671257</v>
      </c>
      <c r="H51" s="987">
        <f t="shared" si="1"/>
        <v>30000000</v>
      </c>
      <c r="I51" s="969">
        <f t="shared" si="2"/>
        <v>0.18788603887548777</v>
      </c>
      <c r="J51" s="969">
        <f t="shared" si="3"/>
        <v>2.3470567955159317E-5</v>
      </c>
      <c r="K51" s="969">
        <f t="shared" si="4"/>
        <v>2.5592399484498028E-5</v>
      </c>
    </row>
    <row r="52" spans="4:11" ht="15.75">
      <c r="D52" s="986" t="s">
        <v>1198</v>
      </c>
      <c r="E52" s="987">
        <v>0</v>
      </c>
      <c r="F52" s="987">
        <v>5455676135</v>
      </c>
      <c r="G52" s="988">
        <v>6659271422</v>
      </c>
      <c r="H52" s="987">
        <f t="shared" si="1"/>
        <v>1203595287</v>
      </c>
      <c r="I52" s="969">
        <f t="shared" si="2"/>
        <v>0.22061340468480722</v>
      </c>
      <c r="J52" s="969">
        <f t="shared" si="3"/>
        <v>8.0194657368958043E-4</v>
      </c>
      <c r="K52" s="969">
        <f t="shared" si="4"/>
        <v>8.9853748640219763E-4</v>
      </c>
    </row>
    <row r="53" spans="4:11" ht="15.75">
      <c r="D53" s="986" t="s">
        <v>1199</v>
      </c>
      <c r="E53" s="987">
        <v>0</v>
      </c>
      <c r="F53" s="987">
        <v>20000000</v>
      </c>
      <c r="G53" s="988">
        <v>20000000</v>
      </c>
      <c r="H53" s="987">
        <f t="shared" si="1"/>
        <v>0</v>
      </c>
      <c r="I53" s="969">
        <f t="shared" si="2"/>
        <v>0</v>
      </c>
      <c r="J53" s="969">
        <f t="shared" si="3"/>
        <v>2.9398613621685606E-6</v>
      </c>
      <c r="K53" s="969">
        <f t="shared" si="4"/>
        <v>2.6986059869364421E-6</v>
      </c>
    </row>
    <row r="54" spans="4:11" ht="15.75">
      <c r="D54" s="986" t="s">
        <v>1200</v>
      </c>
      <c r="E54" s="987">
        <v>3552330989.6499996</v>
      </c>
      <c r="F54" s="987">
        <v>8061136254</v>
      </c>
      <c r="G54" s="988">
        <v>9192195387</v>
      </c>
      <c r="H54" s="987">
        <f t="shared" si="1"/>
        <v>1131059133</v>
      </c>
      <c r="I54" s="969">
        <f t="shared" si="2"/>
        <v>0.14031013710241649</v>
      </c>
      <c r="J54" s="969">
        <f t="shared" si="3"/>
        <v>1.1849311504155404E-3</v>
      </c>
      <c r="K54" s="969">
        <f t="shared" si="4"/>
        <v>1.2403056752223873E-3</v>
      </c>
    </row>
    <row r="55" spans="4:11" ht="15.75">
      <c r="D55" s="986" t="s">
        <v>1201</v>
      </c>
      <c r="E55" s="987">
        <v>0</v>
      </c>
      <c r="F55" s="987">
        <v>7874218895</v>
      </c>
      <c r="G55" s="988">
        <v>7031377431</v>
      </c>
      <c r="H55" s="987">
        <f t="shared" si="1"/>
        <v>-842841464</v>
      </c>
      <c r="I55" s="969">
        <f t="shared" si="2"/>
        <v>-0.10703810438076475</v>
      </c>
      <c r="J55" s="969">
        <f t="shared" si="3"/>
        <v>1.157455594333406E-3</v>
      </c>
      <c r="K55" s="969">
        <f t="shared" si="4"/>
        <v>9.487458615853189E-4</v>
      </c>
    </row>
    <row r="56" spans="4:11" ht="15.75">
      <c r="D56" s="986" t="s">
        <v>1202</v>
      </c>
      <c r="E56" s="987">
        <v>327465032.26999998</v>
      </c>
      <c r="F56" s="987">
        <v>329922596</v>
      </c>
      <c r="G56" s="988">
        <v>362955651</v>
      </c>
      <c r="H56" s="987">
        <f t="shared" si="1"/>
        <v>33033055</v>
      </c>
      <c r="I56" s="969">
        <f t="shared" si="2"/>
        <v>0.10012365142762153</v>
      </c>
      <c r="J56" s="969">
        <f t="shared" si="3"/>
        <v>4.8496334624337392E-5</v>
      </c>
      <c r="K56" s="969">
        <f>G56/$O$21</f>
        <v>4.8973714639050688E-5</v>
      </c>
    </row>
    <row r="57" spans="4:11" ht="15.75">
      <c r="D57" s="986" t="s">
        <v>1203</v>
      </c>
      <c r="E57" s="987">
        <v>4031939732.4499998</v>
      </c>
      <c r="F57" s="987">
        <v>5743761785</v>
      </c>
      <c r="G57" s="988">
        <v>6776461228</v>
      </c>
      <c r="H57" s="987">
        <f t="shared" si="1"/>
        <v>1032699443</v>
      </c>
      <c r="I57" s="969">
        <f t="shared" si="2"/>
        <v>0.17979496393755823</v>
      </c>
      <c r="J57" s="969">
        <f t="shared" si="3"/>
        <v>8.4429316726109124E-4</v>
      </c>
      <c r="K57" s="969">
        <f t="shared" si="4"/>
        <v>9.1434994200617365E-4</v>
      </c>
    </row>
    <row r="58" spans="4:11" ht="15.75">
      <c r="D58" s="986" t="s">
        <v>1204</v>
      </c>
      <c r="E58" s="987">
        <v>248358531.18999991</v>
      </c>
      <c r="F58" s="987">
        <v>258925000</v>
      </c>
      <c r="G58" s="988">
        <v>276225000</v>
      </c>
      <c r="H58" s="987">
        <f t="shared" si="1"/>
        <v>17300000</v>
      </c>
      <c r="I58" s="969">
        <f t="shared" si="2"/>
        <v>6.6814714685719798E-2</v>
      </c>
      <c r="J58" s="969">
        <f t="shared" si="3"/>
        <v>3.8060180159974732E-5</v>
      </c>
      <c r="K58" s="969">
        <f t="shared" si="4"/>
        <v>3.7271121937075931E-5</v>
      </c>
    </row>
    <row r="59" spans="4:11" ht="15.75">
      <c r="D59" s="986" t="s">
        <v>1205</v>
      </c>
      <c r="E59" s="987">
        <v>66638933.170000002</v>
      </c>
      <c r="F59" s="987">
        <v>72701379</v>
      </c>
      <c r="G59" s="988">
        <v>102701379</v>
      </c>
      <c r="H59" s="987">
        <f t="shared" si="1"/>
        <v>30000000</v>
      </c>
      <c r="I59" s="969">
        <f t="shared" si="2"/>
        <v>0.41264691829298039</v>
      </c>
      <c r="J59" s="969">
        <f t="shared" si="3"/>
        <v>1.068659875492364E-5</v>
      </c>
      <c r="K59" s="969">
        <f t="shared" si="4"/>
        <v>1.3857527811801428E-5</v>
      </c>
    </row>
    <row r="60" spans="4:11" ht="15.75">
      <c r="D60" s="986" t="s">
        <v>1206</v>
      </c>
      <c r="E60" s="987">
        <v>169993215.47999999</v>
      </c>
      <c r="F60" s="987">
        <v>168360446</v>
      </c>
      <c r="G60" s="988">
        <v>168360446</v>
      </c>
      <c r="H60" s="987">
        <f t="shared" si="1"/>
        <v>0</v>
      </c>
      <c r="I60" s="969">
        <f t="shared" si="2"/>
        <v>0</v>
      </c>
      <c r="J60" s="969">
        <f t="shared" si="3"/>
        <v>2.4747818505643321E-5</v>
      </c>
      <c r="K60" s="969">
        <f t="shared" si="4"/>
        <v>2.2716925376944475E-5</v>
      </c>
    </row>
    <row r="61" spans="4:11" ht="15.75">
      <c r="D61" s="990" t="s">
        <v>1207</v>
      </c>
      <c r="E61" s="987">
        <v>629469343.75999975</v>
      </c>
      <c r="F61" s="991">
        <v>0</v>
      </c>
      <c r="G61" s="992">
        <v>0</v>
      </c>
      <c r="H61" s="987">
        <f t="shared" si="1"/>
        <v>0</v>
      </c>
      <c r="I61" s="969">
        <f t="shared" si="2"/>
        <v>0</v>
      </c>
      <c r="J61" s="969">
        <f t="shared" si="3"/>
        <v>0</v>
      </c>
      <c r="K61" s="969">
        <f t="shared" si="4"/>
        <v>0</v>
      </c>
    </row>
    <row r="62" spans="4:11" ht="15.75">
      <c r="D62" s="986" t="s">
        <v>1208</v>
      </c>
      <c r="E62" s="991">
        <v>283368977.35000008</v>
      </c>
      <c r="F62" s="991">
        <v>295159971</v>
      </c>
      <c r="G62" s="992">
        <v>406957511</v>
      </c>
      <c r="H62" s="987">
        <f t="shared" si="1"/>
        <v>111797540</v>
      </c>
      <c r="I62" s="969">
        <f t="shared" si="2"/>
        <v>0.37876931489466775</v>
      </c>
      <c r="J62" s="969">
        <f t="shared" si="3"/>
        <v>4.3386469720084647E-5</v>
      </c>
      <c r="K62" s="969">
        <f t="shared" si="4"/>
        <v>5.4910898780667649E-5</v>
      </c>
    </row>
    <row r="63" spans="4:11" ht="15.75">
      <c r="D63" s="986" t="s">
        <v>1209</v>
      </c>
      <c r="E63" s="987">
        <v>156704347.16999999</v>
      </c>
      <c r="F63" s="987">
        <v>142648963</v>
      </c>
      <c r="G63" s="988">
        <v>152040300</v>
      </c>
      <c r="H63" s="987">
        <f t="shared" si="1"/>
        <v>9391337</v>
      </c>
      <c r="I63" s="969">
        <f t="shared" si="2"/>
        <v>6.5835298080645699E-2</v>
      </c>
      <c r="J63" s="969">
        <f t="shared" si="3"/>
        <v>2.0968408733855633E-5</v>
      </c>
      <c r="K63" s="969">
        <f t="shared" si="4"/>
        <v>2.0514843191780636E-5</v>
      </c>
    </row>
    <row r="64" spans="4:11" ht="15.75">
      <c r="D64" s="986" t="s">
        <v>1210</v>
      </c>
      <c r="E64" s="987">
        <v>385406772.92000002</v>
      </c>
      <c r="F64" s="987">
        <v>378591686</v>
      </c>
      <c r="G64" s="988">
        <v>448591686</v>
      </c>
      <c r="H64" s="987">
        <f t="shared" si="1"/>
        <v>70000000</v>
      </c>
      <c r="I64" s="969">
        <f t="shared" si="2"/>
        <v>0.18489576657000334</v>
      </c>
      <c r="J64" s="969">
        <f t="shared" si="3"/>
        <v>5.5650353485482602E-5</v>
      </c>
      <c r="K64" s="969">
        <f t="shared" si="4"/>
        <v>6.0528610476475626E-5</v>
      </c>
    </row>
    <row r="65" spans="4:11" ht="15.75">
      <c r="D65" s="986" t="s">
        <v>1211</v>
      </c>
      <c r="E65" s="987">
        <v>98503782.370000005</v>
      </c>
      <c r="F65" s="987">
        <v>96661475</v>
      </c>
      <c r="G65" s="988">
        <v>102000000</v>
      </c>
      <c r="H65" s="987">
        <f t="shared" si="1"/>
        <v>5338525</v>
      </c>
      <c r="I65" s="969">
        <f t="shared" si="2"/>
        <v>5.5229086872510477E-2</v>
      </c>
      <c r="J65" s="969">
        <f t="shared" si="3"/>
        <v>1.4208566778136114E-5</v>
      </c>
      <c r="K65" s="969">
        <f t="shared" si="4"/>
        <v>1.3762890533375853E-5</v>
      </c>
    </row>
    <row r="66" spans="4:11" ht="15.75">
      <c r="D66" s="986" t="s">
        <v>1212</v>
      </c>
      <c r="E66" s="987">
        <v>200931689.21000001</v>
      </c>
      <c r="F66" s="987">
        <v>268643180</v>
      </c>
      <c r="G66" s="988">
        <v>256643180</v>
      </c>
      <c r="H66" s="987">
        <f t="shared" si="1"/>
        <v>-12000000</v>
      </c>
      <c r="I66" s="969">
        <f t="shared" si="2"/>
        <v>-4.4668917334882652E-2</v>
      </c>
      <c r="J66" s="969">
        <f t="shared" si="3"/>
        <v>3.9488685254604693E-5</v>
      </c>
      <c r="K66" s="969">
        <f t="shared" si="4"/>
        <v>3.4628941102720345E-5</v>
      </c>
    </row>
    <row r="67" spans="4:11" ht="15.75">
      <c r="D67" s="986" t="s">
        <v>1213</v>
      </c>
      <c r="E67" s="987">
        <v>200174577.76000005</v>
      </c>
      <c r="F67" s="987">
        <v>179353239</v>
      </c>
      <c r="G67" s="988">
        <v>239353239</v>
      </c>
      <c r="H67" s="987">
        <f t="shared" si="1"/>
        <v>60000000</v>
      </c>
      <c r="I67" s="969">
        <f t="shared" si="2"/>
        <v>0.33453535790340538</v>
      </c>
      <c r="J67" s="969">
        <f t="shared" si="3"/>
        <v>2.6363682875794172E-5</v>
      </c>
      <c r="K67" s="969">
        <f t="shared" si="4"/>
        <v>3.2296004187901454E-5</v>
      </c>
    </row>
    <row r="68" spans="4:11" ht="15.75">
      <c r="D68" s="986" t="s">
        <v>1214</v>
      </c>
      <c r="E68" s="987">
        <v>203085422.97000003</v>
      </c>
      <c r="F68" s="987">
        <v>288326009</v>
      </c>
      <c r="G68" s="988">
        <v>293623009</v>
      </c>
      <c r="H68" s="987">
        <f t="shared" si="1"/>
        <v>5297000</v>
      </c>
      <c r="I68" s="969">
        <f t="shared" si="2"/>
        <v>1.8371564946123194E-2</v>
      </c>
      <c r="J68" s="969">
        <f t="shared" si="3"/>
        <v>4.2381924678368237E-5</v>
      </c>
      <c r="K68" s="969">
        <f t="shared" si="4"/>
        <v>3.9618640499484639E-5</v>
      </c>
    </row>
    <row r="69" spans="4:11" ht="15.75">
      <c r="D69" s="986" t="s">
        <v>1215</v>
      </c>
      <c r="E69" s="987">
        <v>62322514.800000004</v>
      </c>
      <c r="F69" s="987">
        <v>72826675</v>
      </c>
      <c r="G69" s="988">
        <v>72826675</v>
      </c>
      <c r="H69" s="987">
        <f t="shared" si="1"/>
        <v>0</v>
      </c>
      <c r="I69" s="969">
        <f t="shared" si="2"/>
        <v>0</v>
      </c>
      <c r="J69" s="969">
        <f t="shared" si="3"/>
        <v>1.0705016398385354E-5</v>
      </c>
      <c r="K69" s="969">
        <f t="shared" si="4"/>
        <v>9.8265250581837247E-6</v>
      </c>
    </row>
    <row r="70" spans="4:11" ht="15.75">
      <c r="D70" s="986" t="s">
        <v>1216</v>
      </c>
      <c r="E70" s="987">
        <v>24375379.039999999</v>
      </c>
      <c r="F70" s="987">
        <v>35000000</v>
      </c>
      <c r="G70" s="988">
        <v>47326174</v>
      </c>
      <c r="H70" s="987">
        <f t="shared" si="1"/>
        <v>12326174</v>
      </c>
      <c r="I70" s="969">
        <f t="shared" si="2"/>
        <v>0.3521764</v>
      </c>
      <c r="J70" s="969">
        <f t="shared" si="3"/>
        <v>5.1447573837949815E-6</v>
      </c>
      <c r="K70" s="969">
        <f t="shared" si="4"/>
        <v>6.3857348247597892E-6</v>
      </c>
    </row>
    <row r="71" spans="4:11" ht="15.75">
      <c r="D71" s="986" t="s">
        <v>1217</v>
      </c>
      <c r="E71" s="987">
        <v>61278332.50999999</v>
      </c>
      <c r="F71" s="987">
        <v>69500000</v>
      </c>
      <c r="G71" s="988">
        <v>69500000</v>
      </c>
      <c r="H71" s="987">
        <f t="shared" si="1"/>
        <v>0</v>
      </c>
      <c r="I71" s="969">
        <f t="shared" si="2"/>
        <v>0</v>
      </c>
      <c r="J71" s="969">
        <f t="shared" si="3"/>
        <v>1.021601823353575E-5</v>
      </c>
      <c r="K71" s="969">
        <f t="shared" si="4"/>
        <v>9.3776558046041354E-6</v>
      </c>
    </row>
    <row r="72" spans="4:11" ht="15.75">
      <c r="D72" s="986" t="s">
        <v>947</v>
      </c>
      <c r="E72" s="987">
        <v>69927036008.409927</v>
      </c>
      <c r="F72" s="987">
        <v>77804921908</v>
      </c>
      <c r="G72" s="988">
        <v>86043283406</v>
      </c>
      <c r="H72" s="987">
        <f t="shared" si="1"/>
        <v>8238361498</v>
      </c>
      <c r="I72" s="969">
        <f t="shared" si="2"/>
        <v>0.10588483730812563</v>
      </c>
      <c r="J72" s="969">
        <f t="shared" si="3"/>
        <v>1.1436784185193569E-2</v>
      </c>
      <c r="K72" s="969">
        <f t="shared" si="4"/>
        <v>1.1609845986755031E-2</v>
      </c>
    </row>
    <row r="73" spans="4:11" ht="15.75">
      <c r="D73" s="986" t="s">
        <v>1218</v>
      </c>
      <c r="E73" s="987">
        <v>128987467.63000001</v>
      </c>
      <c r="F73" s="987">
        <v>70594062</v>
      </c>
      <c r="G73" s="988">
        <v>70594062</v>
      </c>
      <c r="H73" s="987">
        <f t="shared" si="1"/>
        <v>0</v>
      </c>
      <c r="I73" s="969">
        <f t="shared" si="2"/>
        <v>0</v>
      </c>
      <c r="J73" s="969">
        <f t="shared" si="3"/>
        <v>1.0376837763616592E-5</v>
      </c>
      <c r="K73" s="969">
        <f t="shared" si="4"/>
        <v>9.5252779177681186E-6</v>
      </c>
    </row>
    <row r="74" spans="4:11" ht="15.75">
      <c r="D74" s="986" t="s">
        <v>1219</v>
      </c>
      <c r="E74" s="987">
        <v>2266348016.539999</v>
      </c>
      <c r="F74" s="987">
        <v>2972441775</v>
      </c>
      <c r="G74" s="988">
        <v>3893463188</v>
      </c>
      <c r="H74" s="987">
        <f t="shared" si="1"/>
        <v>921021413</v>
      </c>
      <c r="I74" s="969">
        <f t="shared" si="2"/>
        <v>0.30985347492635074</v>
      </c>
      <c r="J74" s="969">
        <f t="shared" si="3"/>
        <v>4.3692833628091176E-4</v>
      </c>
      <c r="K74" s="969">
        <f t="shared" si="4"/>
        <v>5.2534615345267233E-4</v>
      </c>
    </row>
    <row r="75" spans="4:11" ht="15.75">
      <c r="D75" s="986" t="s">
        <v>1220</v>
      </c>
      <c r="E75" s="987">
        <v>245458602.98999998</v>
      </c>
      <c r="F75" s="987">
        <v>217317150</v>
      </c>
      <c r="G75" s="988">
        <v>277317150</v>
      </c>
      <c r="H75" s="987">
        <f t="shared" si="1"/>
        <v>60000000</v>
      </c>
      <c r="I75" s="969">
        <f t="shared" si="2"/>
        <v>0.27609417848522311</v>
      </c>
      <c r="J75" s="969">
        <f t="shared" si="3"/>
        <v>3.1944114631079474E-5</v>
      </c>
      <c r="K75" s="969">
        <f t="shared" si="4"/>
        <v>3.7418486063507565E-5</v>
      </c>
    </row>
    <row r="76" spans="4:11" ht="15.75">
      <c r="D76" s="986" t="s">
        <v>1221</v>
      </c>
      <c r="E76" s="987">
        <v>282152652.09000003</v>
      </c>
      <c r="F76" s="987">
        <v>300000000</v>
      </c>
      <c r="G76" s="988">
        <v>354000000</v>
      </c>
      <c r="H76" s="987">
        <f t="shared" si="1"/>
        <v>54000000</v>
      </c>
      <c r="I76" s="969">
        <f t="shared" si="2"/>
        <v>0.18</v>
      </c>
      <c r="J76" s="969">
        <f t="shared" si="3"/>
        <v>4.4097920432528414E-5</v>
      </c>
      <c r="K76" s="969">
        <f t="shared" si="4"/>
        <v>4.7765325968775024E-5</v>
      </c>
    </row>
    <row r="77" spans="4:11" ht="15.75">
      <c r="D77" s="986" t="s">
        <v>1222</v>
      </c>
      <c r="E77" s="987">
        <v>0</v>
      </c>
      <c r="F77" s="987">
        <v>162500000</v>
      </c>
      <c r="G77" s="988">
        <v>162500000</v>
      </c>
      <c r="H77" s="987">
        <f t="shared" si="1"/>
        <v>0</v>
      </c>
      <c r="I77" s="969">
        <f t="shared" si="2"/>
        <v>0</v>
      </c>
      <c r="J77" s="969">
        <f t="shared" si="3"/>
        <v>2.3886373567619558E-5</v>
      </c>
      <c r="K77" s="969">
        <f t="shared" si="4"/>
        <v>2.1926173643858589E-5</v>
      </c>
    </row>
    <row r="78" spans="4:11" ht="15.75">
      <c r="D78" s="986" t="s">
        <v>1223</v>
      </c>
      <c r="E78" s="987">
        <v>0</v>
      </c>
      <c r="F78" s="987">
        <v>10268433870</v>
      </c>
      <c r="G78" s="988">
        <v>11182324484</v>
      </c>
      <c r="H78" s="987">
        <f t="shared" si="1"/>
        <v>913890614</v>
      </c>
      <c r="I78" s="969">
        <f t="shared" si="2"/>
        <v>8.899999995812409E-2</v>
      </c>
      <c r="J78" s="969">
        <f t="shared" si="3"/>
        <v>1.5093885992197994E-3</v>
      </c>
      <c r="K78" s="969">
        <f t="shared" si="4"/>
        <v>1.5088343900194179E-3</v>
      </c>
    </row>
    <row r="79" spans="4:11" ht="15.75">
      <c r="D79" s="986" t="s">
        <v>1224</v>
      </c>
      <c r="E79" s="987">
        <v>0</v>
      </c>
      <c r="F79" s="987">
        <v>0</v>
      </c>
      <c r="G79" s="988">
        <v>40000000</v>
      </c>
      <c r="H79" s="987">
        <f t="shared" si="1"/>
        <v>40000000</v>
      </c>
      <c r="I79" s="969">
        <f t="shared" si="2"/>
        <v>0</v>
      </c>
      <c r="J79" s="969">
        <f t="shared" si="3"/>
        <v>0</v>
      </c>
      <c r="K79" s="969">
        <f t="shared" si="4"/>
        <v>5.3972119738728843E-6</v>
      </c>
    </row>
    <row r="80" spans="4:11" ht="15.75">
      <c r="D80" s="986" t="s">
        <v>1225</v>
      </c>
      <c r="E80" s="987">
        <v>0</v>
      </c>
      <c r="F80" s="987">
        <v>0</v>
      </c>
      <c r="G80" s="988">
        <v>60000000</v>
      </c>
      <c r="H80" s="987">
        <f t="shared" si="1"/>
        <v>60000000</v>
      </c>
      <c r="I80" s="969">
        <f t="shared" si="2"/>
        <v>0</v>
      </c>
      <c r="J80" s="969">
        <f t="shared" si="3"/>
        <v>0</v>
      </c>
      <c r="K80" s="969">
        <f t="shared" si="4"/>
        <v>8.095817960809326E-6</v>
      </c>
    </row>
    <row r="81" spans="4:11" ht="15.75">
      <c r="D81" s="993" t="s">
        <v>1142</v>
      </c>
      <c r="E81" s="994">
        <f>SUM(E82:E90)</f>
        <v>20950118147.930012</v>
      </c>
      <c r="F81" s="994">
        <f>SUM(F82:F90)</f>
        <v>69991690752</v>
      </c>
      <c r="G81" s="994">
        <f>SUM(G82:G90)</f>
        <v>78562372546</v>
      </c>
      <c r="H81" s="994">
        <f t="shared" si="1"/>
        <v>8570681794</v>
      </c>
      <c r="I81" s="985">
        <f t="shared" si="2"/>
        <v>0.12245284692962063</v>
      </c>
      <c r="J81" s="985">
        <f t="shared" si="3"/>
        <v>1.0288293365732769E-2</v>
      </c>
      <c r="K81" s="985">
        <f t="shared" si="4"/>
        <v>1.0600444445028338E-2</v>
      </c>
    </row>
    <row r="82" spans="4:11" ht="15.75">
      <c r="D82" s="986" t="s">
        <v>1226</v>
      </c>
      <c r="E82" s="987">
        <v>0</v>
      </c>
      <c r="F82" s="987">
        <v>0</v>
      </c>
      <c r="G82" s="988">
        <v>0</v>
      </c>
      <c r="H82" s="987">
        <f t="shared" si="1"/>
        <v>0</v>
      </c>
      <c r="I82" s="969">
        <f t="shared" si="2"/>
        <v>0</v>
      </c>
      <c r="J82" s="969">
        <f t="shared" si="3"/>
        <v>0</v>
      </c>
      <c r="K82" s="969">
        <f t="shared" si="4"/>
        <v>0</v>
      </c>
    </row>
    <row r="83" spans="4:11" ht="15.75">
      <c r="D83" s="986" t="s">
        <v>1227</v>
      </c>
      <c r="E83" s="987">
        <v>346511899.70000005</v>
      </c>
      <c r="F83" s="987">
        <v>524411415</v>
      </c>
      <c r="G83" s="987">
        <v>465040841</v>
      </c>
      <c r="H83" s="987">
        <f t="shared" ref="H83:H91" si="7">G83-F83</f>
        <v>-59370574</v>
      </c>
      <c r="I83" s="969">
        <f t="shared" ref="I83:I91" si="8">IFERROR((H83/F83),0)</f>
        <v>-0.11321373315262408</v>
      </c>
      <c r="J83" s="969">
        <f t="shared" ref="J83:J91" si="9">F83/$O$20</f>
        <v>7.7084842841932121E-5</v>
      </c>
      <c r="K83" s="969">
        <f t="shared" ref="K83:K91" si="10">G83/$O$21</f>
        <v>6.2748099884627902E-5</v>
      </c>
    </row>
    <row r="84" spans="4:11" ht="15.75">
      <c r="D84" s="986" t="s">
        <v>1228</v>
      </c>
      <c r="E84" s="987">
        <v>0</v>
      </c>
      <c r="F84" s="987">
        <v>557500000</v>
      </c>
      <c r="G84" s="987">
        <v>632521775</v>
      </c>
      <c r="H84" s="987">
        <f t="shared" si="7"/>
        <v>75021775</v>
      </c>
      <c r="I84" s="969">
        <f t="shared" si="8"/>
        <v>0.1345682062780269</v>
      </c>
      <c r="J84" s="969">
        <f t="shared" si="9"/>
        <v>8.1948635470448637E-5</v>
      </c>
      <c r="K84" s="969">
        <f t="shared" si="10"/>
        <v>8.5346352444133251E-5</v>
      </c>
    </row>
    <row r="85" spans="4:11" ht="15.75">
      <c r="D85" s="986" t="s">
        <v>1229</v>
      </c>
      <c r="E85" s="987">
        <v>0</v>
      </c>
      <c r="F85" s="987">
        <v>992393499</v>
      </c>
      <c r="G85" s="987">
        <v>1086818112</v>
      </c>
      <c r="H85" s="987">
        <f t="shared" si="7"/>
        <v>94424613</v>
      </c>
      <c r="I85" s="969">
        <f t="shared" si="8"/>
        <v>9.5148359088555456E-2</v>
      </c>
      <c r="J85" s="969">
        <f t="shared" si="9"/>
        <v>1.4587496518886822E-4</v>
      </c>
      <c r="K85" s="969">
        <f t="shared" si="10"/>
        <v>1.4664469318770803E-4</v>
      </c>
    </row>
    <row r="86" spans="4:11" ht="15.75">
      <c r="D86" s="986" t="s">
        <v>1230</v>
      </c>
      <c r="E86" s="987">
        <v>379015646.00999993</v>
      </c>
      <c r="F86" s="987">
        <v>335288000</v>
      </c>
      <c r="G86" s="987">
        <v>340000000</v>
      </c>
      <c r="H86" s="987">
        <f t="shared" si="7"/>
        <v>4712000</v>
      </c>
      <c r="I86" s="969">
        <f t="shared" si="8"/>
        <v>1.4053589749707714E-2</v>
      </c>
      <c r="J86" s="969">
        <f t="shared" si="9"/>
        <v>4.9285011819938623E-5</v>
      </c>
      <c r="K86" s="969">
        <f t="shared" si="10"/>
        <v>4.5876301777919513E-5</v>
      </c>
    </row>
    <row r="87" spans="4:11" ht="15.75">
      <c r="D87" s="986" t="s">
        <v>1231</v>
      </c>
      <c r="E87" s="987">
        <v>0</v>
      </c>
      <c r="F87" s="987">
        <v>45759435349</v>
      </c>
      <c r="G87" s="987">
        <v>53192376662</v>
      </c>
      <c r="H87" s="987">
        <f t="shared" si="7"/>
        <v>7432941313</v>
      </c>
      <c r="I87" s="969">
        <f t="shared" si="8"/>
        <v>0.16243516241645309</v>
      </c>
      <c r="J87" s="969">
        <f t="shared" si="9"/>
        <v>6.726319796858767E-3</v>
      </c>
      <c r="K87" s="969">
        <f t="shared" si="10"/>
        <v>7.1772633059725734E-3</v>
      </c>
    </row>
    <row r="88" spans="4:11" ht="15.75">
      <c r="D88" s="986" t="s">
        <v>1232</v>
      </c>
      <c r="E88" s="987">
        <v>239961795.41000003</v>
      </c>
      <c r="F88" s="987">
        <v>380217337</v>
      </c>
      <c r="G88" s="987">
        <v>440214337</v>
      </c>
      <c r="H88" s="987">
        <f t="shared" si="7"/>
        <v>59997000</v>
      </c>
      <c r="I88" s="969">
        <f t="shared" si="8"/>
        <v>0.15779659200548238</v>
      </c>
      <c r="J88" s="969">
        <f t="shared" si="9"/>
        <v>5.5889312913646139E-5</v>
      </c>
      <c r="K88" s="969">
        <f t="shared" si="10"/>
        <v>5.9398252268172825E-5</v>
      </c>
    </row>
    <row r="89" spans="4:11" ht="15.75">
      <c r="D89" s="986" t="s">
        <v>1233</v>
      </c>
      <c r="E89" s="987">
        <v>630479051.17000008</v>
      </c>
      <c r="F89" s="987">
        <v>2000000000</v>
      </c>
      <c r="G89" s="987">
        <v>2005000000</v>
      </c>
      <c r="H89" s="987">
        <f t="shared" si="7"/>
        <v>5000000</v>
      </c>
      <c r="I89" s="969">
        <f t="shared" si="8"/>
        <v>2.5000000000000001E-3</v>
      </c>
      <c r="J89" s="969">
        <f t="shared" si="9"/>
        <v>2.9398613621685609E-4</v>
      </c>
      <c r="K89" s="969">
        <f t="shared" si="10"/>
        <v>2.7053525019037831E-4</v>
      </c>
    </row>
    <row r="90" spans="4:11" ht="15.75">
      <c r="D90" s="986" t="s">
        <v>1234</v>
      </c>
      <c r="E90" s="987">
        <v>19354149755.640011</v>
      </c>
      <c r="F90" s="987">
        <v>19442445152</v>
      </c>
      <c r="G90" s="987">
        <v>20400400819</v>
      </c>
      <c r="H90" s="987">
        <f t="shared" si="7"/>
        <v>957955667</v>
      </c>
      <c r="I90" s="969">
        <f t="shared" si="8"/>
        <v>4.9271357563863687E-2</v>
      </c>
      <c r="J90" s="969">
        <f t="shared" si="9"/>
        <v>2.8579046644223124E-3</v>
      </c>
      <c r="K90" s="969">
        <f t="shared" si="10"/>
        <v>2.7526321893028248E-3</v>
      </c>
    </row>
    <row r="91" spans="4:11" ht="16.5" thickBot="1">
      <c r="D91" s="1264" t="s">
        <v>941</v>
      </c>
      <c r="E91" s="1265">
        <f>E19+E81</f>
        <v>125182721376.14992</v>
      </c>
      <c r="F91" s="1265">
        <f>F19+F81</f>
        <v>230304448429</v>
      </c>
      <c r="G91" s="1265">
        <f>G19+G81</f>
        <v>260739595167</v>
      </c>
      <c r="H91" s="1265">
        <f t="shared" si="7"/>
        <v>30435146738</v>
      </c>
      <c r="I91" s="1251">
        <f t="shared" si="8"/>
        <v>0.13215179709124367</v>
      </c>
      <c r="J91" s="1251">
        <f t="shared" si="9"/>
        <v>3.3853157473597947E-2</v>
      </c>
      <c r="K91" s="1251">
        <f t="shared" si="10"/>
        <v>3.5181671627452518E-2</v>
      </c>
    </row>
    <row r="92" spans="4:11" ht="15" customHeight="1">
      <c r="D92" s="1810" t="s">
        <v>1151</v>
      </c>
      <c r="E92" s="1810"/>
      <c r="F92" s="1810"/>
      <c r="G92" s="1810"/>
      <c r="H92" s="1810"/>
      <c r="I92" s="1810"/>
      <c r="J92" s="1810"/>
      <c r="K92" s="1810"/>
    </row>
    <row r="93" spans="4:11">
      <c r="D93" s="974" t="s">
        <v>872</v>
      </c>
      <c r="E93" s="995"/>
      <c r="F93" s="995"/>
      <c r="G93" s="995"/>
      <c r="H93" s="995"/>
      <c r="I93" s="995"/>
      <c r="J93" s="995"/>
      <c r="K93" s="995"/>
    </row>
  </sheetData>
  <mergeCells count="14">
    <mergeCell ref="D92:K92"/>
    <mergeCell ref="D4:K4"/>
    <mergeCell ref="D5:K5"/>
    <mergeCell ref="D6:K6"/>
    <mergeCell ref="D7:K7"/>
    <mergeCell ref="D8:K8"/>
    <mergeCell ref="D12:K13"/>
    <mergeCell ref="D14:K14"/>
    <mergeCell ref="D15:D18"/>
    <mergeCell ref="E15:E17"/>
    <mergeCell ref="F15:F17"/>
    <mergeCell ref="G15:G17"/>
    <mergeCell ref="H15:I16"/>
    <mergeCell ref="J15:K16"/>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3FDE2-BD5C-4D3C-89DC-A73B44F3BFB3}">
  <dimension ref="B1:Q26"/>
  <sheetViews>
    <sheetView showGridLines="0" zoomScale="80" zoomScaleNormal="80" workbookViewId="0">
      <selection activeCell="C6" sqref="C6:J6"/>
    </sheetView>
  </sheetViews>
  <sheetFormatPr defaultColWidth="11.42578125" defaultRowHeight="15"/>
  <cols>
    <col min="1" max="4" width="11.42578125" style="159"/>
    <col min="5" max="5" width="16.5703125" style="159" customWidth="1"/>
    <col min="6" max="16384" width="11.42578125" style="159"/>
  </cols>
  <sheetData>
    <row r="1" spans="2:17" s="156" customFormat="1" ht="15" customHeight="1">
      <c r="B1" s="155"/>
      <c r="C1" s="1425" t="s">
        <v>0</v>
      </c>
      <c r="D1" s="1425"/>
      <c r="E1" s="1425"/>
      <c r="F1" s="1425"/>
      <c r="G1" s="1425"/>
      <c r="H1" s="1425"/>
      <c r="I1" s="1425"/>
      <c r="J1" s="1425"/>
      <c r="K1" s="1425"/>
      <c r="L1" s="155"/>
    </row>
    <row r="2" spans="2:17" s="156" customFormat="1" ht="15" customHeight="1">
      <c r="B2" s="155"/>
      <c r="C2" s="1425" t="s">
        <v>1</v>
      </c>
      <c r="D2" s="1425"/>
      <c r="E2" s="1425"/>
      <c r="F2" s="1425"/>
      <c r="G2" s="1425"/>
      <c r="H2" s="1425"/>
      <c r="I2" s="1425"/>
      <c r="J2" s="1425"/>
      <c r="K2" s="1425"/>
      <c r="L2" s="155"/>
    </row>
    <row r="3" spans="2:17" s="156" customFormat="1" ht="15" customHeight="1">
      <c r="B3" s="158"/>
      <c r="C3" s="1426" t="s">
        <v>2</v>
      </c>
      <c r="D3" s="1426"/>
      <c r="E3" s="1426"/>
      <c r="F3" s="1426"/>
      <c r="G3" s="1426"/>
      <c r="H3" s="1426"/>
      <c r="I3" s="1426"/>
      <c r="J3" s="1426"/>
      <c r="K3" s="1426"/>
      <c r="L3" s="158"/>
    </row>
    <row r="5" spans="2:17">
      <c r="C5" s="1424" t="s">
        <v>112</v>
      </c>
      <c r="D5" s="1424"/>
      <c r="E5" s="1424"/>
      <c r="F5" s="1424"/>
      <c r="G5" s="1424"/>
      <c r="H5" s="1424"/>
      <c r="I5" s="1424"/>
      <c r="J5" s="1424"/>
    </row>
    <row r="6" spans="2:17">
      <c r="C6" s="1429" t="s">
        <v>113</v>
      </c>
      <c r="D6" s="1429"/>
      <c r="E6" s="1429"/>
      <c r="F6" s="1429"/>
      <c r="G6" s="1429"/>
      <c r="H6" s="1429"/>
      <c r="I6" s="1429"/>
      <c r="J6" s="1429"/>
    </row>
    <row r="7" spans="2:17">
      <c r="C7" s="1429"/>
      <c r="D7" s="1429"/>
      <c r="E7" s="1429"/>
      <c r="F7" s="1429"/>
      <c r="G7" s="1429"/>
      <c r="H7" s="1429"/>
      <c r="I7" s="1429"/>
      <c r="J7" s="1429"/>
    </row>
    <row r="8" spans="2:17" ht="15.75" thickBot="1"/>
    <row r="9" spans="2:17" ht="15.75" thickBot="1">
      <c r="E9" s="1443" t="s">
        <v>4</v>
      </c>
      <c r="F9" s="1444"/>
      <c r="G9" s="200">
        <v>2023</v>
      </c>
      <c r="H9" s="201">
        <v>2024</v>
      </c>
    </row>
    <row r="10" spans="2:17">
      <c r="E10" s="1445" t="s">
        <v>96</v>
      </c>
      <c r="F10" s="1446"/>
      <c r="G10" s="183">
        <v>1.7</v>
      </c>
      <c r="H10" s="184">
        <v>1.5</v>
      </c>
    </row>
    <row r="11" spans="2:17">
      <c r="E11" s="1447" t="s">
        <v>114</v>
      </c>
      <c r="F11" s="1448"/>
      <c r="G11" s="185">
        <v>3.3</v>
      </c>
      <c r="H11" s="186">
        <v>2.8</v>
      </c>
      <c r="O11" s="181"/>
      <c r="P11" s="181"/>
      <c r="Q11" s="181"/>
    </row>
    <row r="12" spans="2:17">
      <c r="E12" s="1442" t="s">
        <v>115</v>
      </c>
      <c r="F12" s="1439"/>
      <c r="G12" s="162">
        <v>3.8</v>
      </c>
      <c r="H12" s="187">
        <v>3.4</v>
      </c>
    </row>
    <row r="13" spans="2:17">
      <c r="E13" s="1449" t="s">
        <v>116</v>
      </c>
      <c r="F13" s="1450"/>
      <c r="G13" s="188">
        <v>1.8</v>
      </c>
      <c r="H13" s="189">
        <v>1.7</v>
      </c>
    </row>
    <row r="14" spans="2:17">
      <c r="E14" s="1442" t="s">
        <v>117</v>
      </c>
      <c r="F14" s="1439"/>
      <c r="G14" s="162">
        <v>2.1</v>
      </c>
      <c r="H14" s="187">
        <v>1.8</v>
      </c>
    </row>
    <row r="15" spans="2:17">
      <c r="E15" s="1449" t="s">
        <v>118</v>
      </c>
      <c r="F15" s="1450"/>
      <c r="G15" s="188">
        <v>3.4</v>
      </c>
      <c r="H15" s="189">
        <v>3.1</v>
      </c>
    </row>
    <row r="16" spans="2:17">
      <c r="E16" s="1442" t="s">
        <v>119</v>
      </c>
      <c r="F16" s="1439"/>
      <c r="G16" s="162">
        <v>-0.7</v>
      </c>
      <c r="H16" s="187">
        <v>0.5</v>
      </c>
      <c r="O16" s="160"/>
    </row>
    <row r="17" spans="5:17">
      <c r="E17" s="1449" t="s">
        <v>120</v>
      </c>
      <c r="F17" s="1450"/>
      <c r="G17" s="188">
        <v>3.4</v>
      </c>
      <c r="H17" s="189">
        <v>2.6</v>
      </c>
      <c r="O17" s="160"/>
      <c r="Q17" s="160"/>
    </row>
    <row r="18" spans="5:17">
      <c r="E18" s="1442" t="s">
        <v>121</v>
      </c>
      <c r="F18" s="1439"/>
      <c r="G18" s="162">
        <v>2.9</v>
      </c>
      <c r="H18" s="187">
        <v>1.8</v>
      </c>
      <c r="O18" s="190"/>
      <c r="P18" s="162"/>
      <c r="Q18" s="191"/>
    </row>
    <row r="19" spans="5:17">
      <c r="E19" s="1449" t="s">
        <v>122</v>
      </c>
      <c r="F19" s="1450"/>
      <c r="G19" s="188">
        <v>2.4</v>
      </c>
      <c r="H19" s="189">
        <v>2.1</v>
      </c>
      <c r="P19" s="162"/>
      <c r="Q19" s="191"/>
    </row>
    <row r="20" spans="5:17">
      <c r="E20" s="1442" t="s">
        <v>123</v>
      </c>
      <c r="F20" s="1439"/>
      <c r="G20" s="162">
        <v>5.0999999999999996</v>
      </c>
      <c r="H20" s="187">
        <v>4.2</v>
      </c>
      <c r="P20" s="162"/>
      <c r="Q20" s="191"/>
    </row>
    <row r="21" spans="5:17">
      <c r="E21" s="1449" t="s">
        <v>124</v>
      </c>
      <c r="F21" s="1450"/>
      <c r="G21" s="188">
        <v>3.7</v>
      </c>
      <c r="H21" s="189">
        <v>3</v>
      </c>
      <c r="P21" s="162"/>
      <c r="Q21" s="191"/>
    </row>
    <row r="22" spans="5:17" ht="15.75" thickBot="1">
      <c r="E22" s="1451" t="s">
        <v>125</v>
      </c>
      <c r="F22" s="1452"/>
      <c r="G22" s="192">
        <v>7.7</v>
      </c>
      <c r="H22" s="193">
        <v>6.2</v>
      </c>
      <c r="P22" s="162"/>
      <c r="Q22" s="191"/>
    </row>
    <row r="23" spans="5:17">
      <c r="E23" s="194"/>
      <c r="F23" s="194"/>
      <c r="G23" s="162"/>
      <c r="H23" s="162"/>
      <c r="P23" s="162"/>
      <c r="Q23" s="191"/>
    </row>
    <row r="24" spans="5:17">
      <c r="E24" s="195" t="s">
        <v>126</v>
      </c>
      <c r="F24"/>
      <c r="P24" s="162"/>
      <c r="Q24" s="191"/>
    </row>
    <row r="25" spans="5:17">
      <c r="E25" s="196" t="s">
        <v>127</v>
      </c>
      <c r="P25" s="162"/>
      <c r="Q25" s="191"/>
    </row>
    <row r="26" spans="5:17">
      <c r="O26" s="162"/>
      <c r="P26" s="191"/>
    </row>
  </sheetData>
  <mergeCells count="20">
    <mergeCell ref="E21:F21"/>
    <mergeCell ref="E22:F22"/>
    <mergeCell ref="E15:F15"/>
    <mergeCell ref="E16:F16"/>
    <mergeCell ref="E17:F17"/>
    <mergeCell ref="E18:F18"/>
    <mergeCell ref="E19:F19"/>
    <mergeCell ref="E20:F20"/>
    <mergeCell ref="E14:F14"/>
    <mergeCell ref="C1:K1"/>
    <mergeCell ref="C2:K2"/>
    <mergeCell ref="C3:K3"/>
    <mergeCell ref="C5:J5"/>
    <mergeCell ref="C6:J6"/>
    <mergeCell ref="C7:J7"/>
    <mergeCell ref="E9:F9"/>
    <mergeCell ref="E10:F10"/>
    <mergeCell ref="E11:F11"/>
    <mergeCell ref="E12:F12"/>
    <mergeCell ref="E13:F13"/>
  </mergeCells>
  <pageMargins left="0.7" right="0.7" top="0.75" bottom="0.75" header="0.3" footer="0.3"/>
  <pageSetup orientation="portrait" horizontalDpi="4294967295" verticalDpi="4294967295"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E3A56-6C5D-48DA-8AD1-F536B8536680}">
  <dimension ref="D3:P57"/>
  <sheetViews>
    <sheetView showGridLines="0" zoomScale="80" zoomScaleNormal="80" workbookViewId="0">
      <selection activeCell="D4" sqref="D4:K4"/>
    </sheetView>
  </sheetViews>
  <sheetFormatPr defaultColWidth="11.42578125" defaultRowHeight="15"/>
  <cols>
    <col min="1" max="3" width="11.42578125" style="930"/>
    <col min="4" max="4" width="77.42578125" style="930" bestFit="1" customWidth="1"/>
    <col min="5" max="5" width="18.28515625" style="930" customWidth="1"/>
    <col min="6" max="6" width="18.85546875" style="930" customWidth="1"/>
    <col min="7" max="7" width="16.85546875" style="930" customWidth="1"/>
    <col min="8" max="8" width="13.140625" style="930" customWidth="1"/>
    <col min="9" max="9" width="10.140625" style="930" customWidth="1"/>
    <col min="10" max="10" width="11.5703125" style="930" customWidth="1"/>
    <col min="11" max="13" width="11.42578125" style="930"/>
    <col min="14" max="14" width="31.5703125" style="930" customWidth="1"/>
    <col min="15" max="15" width="20.42578125" style="930" customWidth="1"/>
    <col min="16" max="16384" width="11.42578125" style="930"/>
  </cols>
  <sheetData>
    <row r="3" spans="4:16">
      <c r="D3" s="1669" t="s">
        <v>0</v>
      </c>
      <c r="E3" s="1669"/>
      <c r="F3" s="1669"/>
      <c r="G3" s="1669"/>
      <c r="H3" s="1669"/>
      <c r="I3" s="1669"/>
      <c r="J3" s="1669"/>
      <c r="K3" s="1669"/>
    </row>
    <row r="4" spans="4:16">
      <c r="D4" s="1412" t="s">
        <v>1</v>
      </c>
      <c r="E4" s="1412"/>
      <c r="F4" s="1412"/>
      <c r="G4" s="1412"/>
      <c r="H4" s="1412"/>
      <c r="I4" s="1412"/>
      <c r="J4" s="1412"/>
      <c r="K4" s="1412"/>
    </row>
    <row r="5" spans="4:16">
      <c r="D5" s="1670" t="s">
        <v>2</v>
      </c>
      <c r="E5" s="1670"/>
      <c r="F5" s="1670"/>
      <c r="G5" s="1670"/>
      <c r="H5" s="1670"/>
      <c r="I5" s="1670"/>
      <c r="J5" s="1670"/>
      <c r="K5" s="1670"/>
    </row>
    <row r="6" spans="4:16">
      <c r="D6" s="1909"/>
      <c r="E6" s="1909"/>
      <c r="F6" s="1909"/>
      <c r="G6" s="1909"/>
      <c r="H6" s="1909"/>
      <c r="I6" s="1909"/>
      <c r="J6" s="1909"/>
      <c r="K6" s="1909"/>
    </row>
    <row r="7" spans="4:16">
      <c r="D7" s="1909"/>
      <c r="E7" s="1909"/>
      <c r="F7" s="1909"/>
      <c r="G7" s="1909"/>
      <c r="H7" s="1909"/>
      <c r="I7" s="1909"/>
      <c r="J7" s="1909"/>
      <c r="K7" s="1909"/>
    </row>
    <row r="8" spans="4:16" ht="15.75" customHeight="1">
      <c r="D8" s="1795" t="s">
        <v>1235</v>
      </c>
      <c r="E8" s="1795"/>
      <c r="F8" s="1795"/>
      <c r="G8" s="1795"/>
      <c r="H8" s="1795"/>
      <c r="I8" s="1795"/>
      <c r="J8" s="1795"/>
      <c r="K8" s="1795"/>
    </row>
    <row r="9" spans="4:16" ht="15.75" customHeight="1">
      <c r="D9" s="1795"/>
      <c r="E9" s="1795"/>
      <c r="F9" s="1795"/>
      <c r="G9" s="1795"/>
      <c r="H9" s="1795"/>
      <c r="I9" s="1795"/>
      <c r="J9" s="1795"/>
      <c r="K9" s="1795"/>
    </row>
    <row r="10" spans="4:16" ht="16.5" thickBot="1">
      <c r="D10" s="1819" t="s">
        <v>517</v>
      </c>
      <c r="E10" s="1819"/>
      <c r="F10" s="1819"/>
      <c r="G10" s="1819"/>
      <c r="H10" s="1819"/>
      <c r="I10" s="1819"/>
      <c r="J10" s="1819"/>
      <c r="K10" s="1819"/>
    </row>
    <row r="11" spans="4:16" ht="37.5" customHeight="1">
      <c r="D11" s="1820" t="s">
        <v>26</v>
      </c>
      <c r="E11" s="1814" t="s">
        <v>968</v>
      </c>
      <c r="F11" s="1814" t="s">
        <v>1064</v>
      </c>
      <c r="G11" s="1814" t="s">
        <v>1137</v>
      </c>
      <c r="H11" s="1815" t="s">
        <v>971</v>
      </c>
      <c r="I11" s="1816"/>
      <c r="J11" s="1822" t="s">
        <v>972</v>
      </c>
      <c r="K11" s="1823"/>
    </row>
    <row r="12" spans="4:16" ht="9.75" customHeight="1" thickBot="1">
      <c r="D12" s="1798"/>
      <c r="E12" s="1800"/>
      <c r="F12" s="1800"/>
      <c r="G12" s="1800"/>
      <c r="H12" s="1804"/>
      <c r="I12" s="1805"/>
      <c r="J12" s="1808"/>
      <c r="K12" s="1809"/>
    </row>
    <row r="13" spans="4:16" ht="16.5" thickBot="1">
      <c r="D13" s="1798"/>
      <c r="E13" s="1801"/>
      <c r="F13" s="1801"/>
      <c r="G13" s="1801"/>
      <c r="H13" s="1243" t="s">
        <v>280</v>
      </c>
      <c r="I13" s="1243" t="s">
        <v>282</v>
      </c>
      <c r="J13" s="1244">
        <v>2023</v>
      </c>
      <c r="K13" s="1244">
        <v>2024</v>
      </c>
    </row>
    <row r="14" spans="4:16" ht="16.5" thickBot="1">
      <c r="D14" s="1821"/>
      <c r="E14" s="1262">
        <v>1</v>
      </c>
      <c r="F14" s="1262">
        <v>2</v>
      </c>
      <c r="G14" s="1262">
        <v>3</v>
      </c>
      <c r="H14" s="1262" t="s">
        <v>974</v>
      </c>
      <c r="I14" s="1262" t="s">
        <v>975</v>
      </c>
      <c r="J14" s="1262" t="s">
        <v>976</v>
      </c>
      <c r="K14" s="1262" t="s">
        <v>977</v>
      </c>
      <c r="N14" s="557" t="s">
        <v>1063</v>
      </c>
      <c r="O14" s="558">
        <v>6803041890807.7998</v>
      </c>
      <c r="P14" s="556"/>
    </row>
    <row r="15" spans="4:16" ht="16.5" thickBot="1">
      <c r="D15" s="934" t="s">
        <v>1138</v>
      </c>
      <c r="E15" s="934"/>
      <c r="F15" s="934"/>
      <c r="G15" s="934"/>
      <c r="H15" s="934"/>
      <c r="I15" s="934"/>
      <c r="J15" s="934"/>
      <c r="K15" s="934"/>
      <c r="N15" s="559" t="s">
        <v>1065</v>
      </c>
      <c r="O15" s="560">
        <v>7411233835846.0195</v>
      </c>
    </row>
    <row r="16" spans="4:16" ht="15.75">
      <c r="D16" s="996" t="s">
        <v>524</v>
      </c>
      <c r="E16" s="997">
        <f>SUM(E17:E20)</f>
        <v>5342104577.7099972</v>
      </c>
      <c r="F16" s="997">
        <f>SUM(F17:F20)</f>
        <v>17425785890</v>
      </c>
      <c r="G16" s="997">
        <f>SUM(G17:G20)</f>
        <v>18250582729</v>
      </c>
      <c r="H16" s="997">
        <f t="shared" ref="H16:H43" si="0">G16-F16</f>
        <v>824796839</v>
      </c>
      <c r="I16" s="949">
        <f t="shared" ref="I16:I43" si="1">IFERROR((H16/F16),0)</f>
        <v>4.7331973674330508E-2</v>
      </c>
      <c r="J16" s="949">
        <f t="shared" ref="J16:J43" si="2">F16/$O$14</f>
        <v>2.5614697321716543E-3</v>
      </c>
      <c r="K16" s="949">
        <f t="shared" ref="K16:K43" si="3">G16/$O$15</f>
        <v>2.4625565908779116E-3</v>
      </c>
    </row>
    <row r="17" spans="4:11" ht="15.75">
      <c r="D17" s="998" t="s">
        <v>525</v>
      </c>
      <c r="E17" s="987">
        <v>4474727680.0599976</v>
      </c>
      <c r="F17" s="987">
        <v>17326785890</v>
      </c>
      <c r="G17" s="988">
        <v>18248622729</v>
      </c>
      <c r="H17" s="987">
        <f t="shared" si="0"/>
        <v>921836839</v>
      </c>
      <c r="I17" s="953">
        <f t="shared" si="1"/>
        <v>5.3202991302156617E-2</v>
      </c>
      <c r="J17" s="953">
        <f t="shared" si="2"/>
        <v>2.5469174184289201E-3</v>
      </c>
      <c r="K17" s="953">
        <f t="shared" si="3"/>
        <v>2.4622921274911917E-3</v>
      </c>
    </row>
    <row r="18" spans="4:11" ht="15.75">
      <c r="D18" s="998" t="s">
        <v>526</v>
      </c>
      <c r="E18" s="987">
        <v>621903.56000000006</v>
      </c>
      <c r="F18" s="987">
        <v>8500000</v>
      </c>
      <c r="G18" s="988">
        <v>800000</v>
      </c>
      <c r="H18" s="987">
        <f t="shared" si="0"/>
        <v>-7700000</v>
      </c>
      <c r="I18" s="953">
        <f t="shared" si="1"/>
        <v>-0.90588235294117647</v>
      </c>
      <c r="J18" s="953">
        <f t="shared" si="2"/>
        <v>1.2494410789216383E-6</v>
      </c>
      <c r="K18" s="953">
        <f t="shared" si="3"/>
        <v>1.0794423947745767E-7</v>
      </c>
    </row>
    <row r="19" spans="4:11" ht="15.75">
      <c r="D19" s="998" t="s">
        <v>527</v>
      </c>
      <c r="E19" s="987">
        <v>237285650.33000001</v>
      </c>
      <c r="F19" s="987">
        <v>90000000</v>
      </c>
      <c r="G19" s="988">
        <v>1160000</v>
      </c>
      <c r="H19" s="987">
        <f t="shared" si="0"/>
        <v>-88840000</v>
      </c>
      <c r="I19" s="953">
        <f t="shared" si="1"/>
        <v>-0.98711111111111116</v>
      </c>
      <c r="J19" s="953">
        <f t="shared" si="2"/>
        <v>1.3229376129758524E-5</v>
      </c>
      <c r="K19" s="953">
        <f t="shared" si="3"/>
        <v>1.5651914724231363E-7</v>
      </c>
    </row>
    <row r="20" spans="4:11" ht="15.75">
      <c r="D20" s="998" t="s">
        <v>528</v>
      </c>
      <c r="E20" s="987">
        <v>629469343.75999975</v>
      </c>
      <c r="F20" s="987">
        <v>500000</v>
      </c>
      <c r="G20" s="988">
        <v>0</v>
      </c>
      <c r="H20" s="987">
        <f t="shared" si="0"/>
        <v>-500000</v>
      </c>
      <c r="I20" s="953">
        <f t="shared" si="1"/>
        <v>-1</v>
      </c>
      <c r="J20" s="953">
        <f t="shared" si="2"/>
        <v>7.3496534054214016E-8</v>
      </c>
      <c r="K20" s="953">
        <f t="shared" si="3"/>
        <v>0</v>
      </c>
    </row>
    <row r="21" spans="4:11" ht="15.75">
      <c r="D21" s="996" t="s">
        <v>529</v>
      </c>
      <c r="E21" s="997">
        <f>SUM(E22:E29)</f>
        <v>26143443722.360004</v>
      </c>
      <c r="F21" s="997">
        <f>SUM(F22:F29)</f>
        <v>31185590461</v>
      </c>
      <c r="G21" s="997">
        <f>SUM(G22:G29)</f>
        <v>36782653508</v>
      </c>
      <c r="H21" s="997">
        <f t="shared" si="0"/>
        <v>5597063047</v>
      </c>
      <c r="I21" s="949">
        <f t="shared" si="1"/>
        <v>0.17947593629819392</v>
      </c>
      <c r="J21" s="949">
        <f t="shared" si="2"/>
        <v>4.5840656226353166E-3</v>
      </c>
      <c r="K21" s="949">
        <f t="shared" si="3"/>
        <v>4.9630944486048758E-3</v>
      </c>
    </row>
    <row r="22" spans="4:11" ht="15.75">
      <c r="D22" s="998" t="s">
        <v>530</v>
      </c>
      <c r="E22" s="999">
        <v>2550967587.0700026</v>
      </c>
      <c r="F22" s="999">
        <v>2785832352</v>
      </c>
      <c r="G22" s="1000">
        <v>2945460581</v>
      </c>
      <c r="H22" s="987">
        <f t="shared" si="0"/>
        <v>159628229</v>
      </c>
      <c r="I22" s="1001">
        <f t="shared" si="1"/>
        <v>5.7300012646274275E-2</v>
      </c>
      <c r="J22" s="1001">
        <f t="shared" si="2"/>
        <v>4.0949804465619828E-4</v>
      </c>
      <c r="K22" s="1001">
        <f t="shared" si="3"/>
        <v>3.9743187790859452E-4</v>
      </c>
    </row>
    <row r="23" spans="4:11" ht="15.75">
      <c r="D23" s="998" t="s">
        <v>531</v>
      </c>
      <c r="E23" s="999">
        <v>4729552752.789999</v>
      </c>
      <c r="F23" s="999">
        <v>4448379276</v>
      </c>
      <c r="G23" s="1000">
        <v>4439444426</v>
      </c>
      <c r="H23" s="987">
        <f t="shared" si="0"/>
        <v>-8934850</v>
      </c>
      <c r="I23" s="1001">
        <f t="shared" si="1"/>
        <v>-2.0085629946631376E-3</v>
      </c>
      <c r="J23" s="1001">
        <f t="shared" si="2"/>
        <v>6.5388091788918786E-4</v>
      </c>
      <c r="K23" s="1001">
        <f t="shared" si="3"/>
        <v>5.9901556533376076E-4</v>
      </c>
    </row>
    <row r="24" spans="4:11" ht="15.75">
      <c r="D24" s="998" t="s">
        <v>532</v>
      </c>
      <c r="E24" s="999">
        <v>9695813764.2300014</v>
      </c>
      <c r="F24" s="999">
        <v>5887667429</v>
      </c>
      <c r="G24" s="1000">
        <v>5723537088</v>
      </c>
      <c r="H24" s="987">
        <f t="shared" si="0"/>
        <v>-164130341</v>
      </c>
      <c r="I24" s="1001">
        <f t="shared" si="1"/>
        <v>-2.7876972159053652E-2</v>
      </c>
      <c r="J24" s="1001">
        <f t="shared" si="2"/>
        <v>8.6544629939077039E-4</v>
      </c>
      <c r="K24" s="1001">
        <f t="shared" si="3"/>
        <v>7.7227857260647845E-4</v>
      </c>
    </row>
    <row r="25" spans="4:11" ht="15.75">
      <c r="D25" s="998" t="s">
        <v>533</v>
      </c>
      <c r="E25" s="999">
        <v>602452838.23000026</v>
      </c>
      <c r="F25" s="999">
        <v>2159463581</v>
      </c>
      <c r="G25" s="1000">
        <v>3315090428</v>
      </c>
      <c r="H25" s="987">
        <f t="shared" si="0"/>
        <v>1155626847</v>
      </c>
      <c r="I25" s="1001">
        <f t="shared" si="1"/>
        <v>0.53514532829715733</v>
      </c>
      <c r="J25" s="1001">
        <f t="shared" si="2"/>
        <v>3.1742617723960292E-4</v>
      </c>
      <c r="K25" s="1001">
        <f t="shared" si="3"/>
        <v>4.4730614381182461E-4</v>
      </c>
    </row>
    <row r="26" spans="4:11" ht="15.75">
      <c r="D26" s="998" t="s">
        <v>535</v>
      </c>
      <c r="E26" s="999">
        <v>6296836432.8000002</v>
      </c>
      <c r="F26" s="999">
        <v>10038486562</v>
      </c>
      <c r="G26" s="1000">
        <v>12570084267</v>
      </c>
      <c r="H26" s="987">
        <f t="shared" si="0"/>
        <v>2531597705</v>
      </c>
      <c r="I26" s="1001">
        <f t="shared" si="1"/>
        <v>0.25218918104479904</v>
      </c>
      <c r="J26" s="1001">
        <f t="shared" si="2"/>
        <v>1.4755879389136057E-3</v>
      </c>
      <c r="K26" s="1001">
        <f t="shared" si="3"/>
        <v>1.6960852329610887E-3</v>
      </c>
    </row>
    <row r="27" spans="4:11" ht="15.75">
      <c r="D27" s="998" t="s">
        <v>536</v>
      </c>
      <c r="E27" s="999">
        <v>1394456228.6800001</v>
      </c>
      <c r="F27" s="999">
        <v>5085092480</v>
      </c>
      <c r="G27" s="1000">
        <v>6907291677</v>
      </c>
      <c r="H27" s="987">
        <f t="shared" si="0"/>
        <v>1822199197</v>
      </c>
      <c r="I27" s="1001">
        <f t="shared" si="1"/>
        <v>0.35834140758832372</v>
      </c>
      <c r="J27" s="1001">
        <f t="shared" si="2"/>
        <v>7.4747334525029528E-4</v>
      </c>
      <c r="K27" s="1001">
        <f t="shared" si="3"/>
        <v>9.3200293365342283E-4</v>
      </c>
    </row>
    <row r="28" spans="4:11" ht="15.75">
      <c r="D28" s="998" t="s">
        <v>537</v>
      </c>
      <c r="E28" s="999">
        <v>708137336.88</v>
      </c>
      <c r="F28" s="999">
        <v>620997524</v>
      </c>
      <c r="G28" s="1000">
        <v>692073784</v>
      </c>
      <c r="H28" s="987">
        <f t="shared" si="0"/>
        <v>71076260</v>
      </c>
      <c r="I28" s="1001">
        <f t="shared" si="1"/>
        <v>0.11445498130520726</v>
      </c>
      <c r="J28" s="1001">
        <f t="shared" si="2"/>
        <v>9.1282331340497179E-5</v>
      </c>
      <c r="K28" s="1001">
        <f t="shared" si="3"/>
        <v>9.3381722845207904E-5</v>
      </c>
    </row>
    <row r="29" spans="4:11" ht="15.75">
      <c r="D29" s="998" t="s">
        <v>538</v>
      </c>
      <c r="E29" s="999">
        <v>165226781.68000001</v>
      </c>
      <c r="F29" s="999">
        <v>159671257</v>
      </c>
      <c r="G29" s="1000">
        <v>189671257</v>
      </c>
      <c r="H29" s="987">
        <f t="shared" si="0"/>
        <v>30000000</v>
      </c>
      <c r="I29" s="1001">
        <f t="shared" si="1"/>
        <v>0.18788603887548777</v>
      </c>
      <c r="J29" s="1001">
        <f t="shared" si="2"/>
        <v>2.3470567955159317E-5</v>
      </c>
      <c r="K29" s="1001">
        <f t="shared" si="3"/>
        <v>2.5592399484498028E-5</v>
      </c>
    </row>
    <row r="30" spans="4:11" ht="15.75">
      <c r="D30" s="996" t="s">
        <v>539</v>
      </c>
      <c r="E30" s="997">
        <f>SUM(E31:E33)</f>
        <v>398403666.90999997</v>
      </c>
      <c r="F30" s="997">
        <f>SUM(F31:F33)</f>
        <v>1241372255</v>
      </c>
      <c r="G30" s="997">
        <f>SUM(G31:G33)</f>
        <v>1568101853</v>
      </c>
      <c r="H30" s="997">
        <f t="shared" si="0"/>
        <v>326729598</v>
      </c>
      <c r="I30" s="949">
        <f t="shared" si="1"/>
        <v>0.26320033872514736</v>
      </c>
      <c r="J30" s="949">
        <f t="shared" si="2"/>
        <v>1.8247311642712789E-4</v>
      </c>
      <c r="K30" s="949">
        <f t="shared" si="3"/>
        <v>2.1158445243159643E-4</v>
      </c>
    </row>
    <row r="31" spans="4:11" ht="15.75">
      <c r="D31" s="998" t="s">
        <v>540</v>
      </c>
      <c r="E31" s="987">
        <v>28586974.279999997</v>
      </c>
      <c r="F31" s="987">
        <v>626025000</v>
      </c>
      <c r="G31" s="988">
        <v>840139673</v>
      </c>
      <c r="H31" s="987">
        <f t="shared" si="0"/>
        <v>214114673</v>
      </c>
      <c r="I31" s="953">
        <f t="shared" si="1"/>
        <v>0.34202255980192486</v>
      </c>
      <c r="J31" s="953">
        <f t="shared" si="2"/>
        <v>9.202133546257866E-5</v>
      </c>
      <c r="K31" s="953">
        <f t="shared" si="3"/>
        <v>1.1336029757103124E-4</v>
      </c>
    </row>
    <row r="32" spans="4:11" ht="15.75">
      <c r="D32" s="998" t="s">
        <v>541</v>
      </c>
      <c r="E32" s="987">
        <v>369816692.63</v>
      </c>
      <c r="F32" s="987">
        <v>425180144</v>
      </c>
      <c r="G32" s="988">
        <v>516500000</v>
      </c>
      <c r="H32" s="987">
        <f t="shared" si="0"/>
        <v>91319856</v>
      </c>
      <c r="I32" s="953">
        <f t="shared" si="1"/>
        <v>0.21477921132648189</v>
      </c>
      <c r="J32" s="953">
        <f t="shared" si="2"/>
        <v>6.2498533865343247E-5</v>
      </c>
      <c r="K32" s="953">
        <f t="shared" si="3"/>
        <v>6.9691499612633607E-5</v>
      </c>
    </row>
    <row r="33" spans="4:11" ht="15.75">
      <c r="D33" s="998" t="s">
        <v>542</v>
      </c>
      <c r="E33" s="987">
        <v>0</v>
      </c>
      <c r="F33" s="987">
        <v>190167111</v>
      </c>
      <c r="G33" s="988">
        <v>211462180</v>
      </c>
      <c r="H33" s="987">
        <f t="shared" si="0"/>
        <v>21295069</v>
      </c>
      <c r="I33" s="953">
        <f t="shared" si="1"/>
        <v>0.11198081985901337</v>
      </c>
      <c r="J33" s="953">
        <f t="shared" si="2"/>
        <v>2.7953247099205997E-5</v>
      </c>
      <c r="K33" s="953">
        <f t="shared" si="3"/>
        <v>2.8532655247931577E-5</v>
      </c>
    </row>
    <row r="34" spans="4:11" ht="15.75">
      <c r="D34" s="996" t="s">
        <v>543</v>
      </c>
      <c r="E34" s="997">
        <f>SUM(E35:E40)</f>
        <v>72348651261.239883</v>
      </c>
      <c r="F34" s="997">
        <f>SUM(F35:F40)</f>
        <v>110445009071</v>
      </c>
      <c r="G34" s="997">
        <f>SUM(G35:G40)</f>
        <v>125574448607</v>
      </c>
      <c r="H34" s="997">
        <f t="shared" si="0"/>
        <v>15129439536</v>
      </c>
      <c r="I34" s="949">
        <f t="shared" si="1"/>
        <v>0.1369861767703236</v>
      </c>
      <c r="J34" s="949">
        <f t="shared" si="2"/>
        <v>1.6234650740609455E-2</v>
      </c>
      <c r="K34" s="949">
        <f t="shared" si="3"/>
        <v>1.6943797940854637E-2</v>
      </c>
    </row>
    <row r="35" spans="4:11" ht="15.75">
      <c r="D35" s="998" t="s">
        <v>544</v>
      </c>
      <c r="E35" s="987">
        <v>142818957.39000002</v>
      </c>
      <c r="F35" s="987">
        <v>3141496721</v>
      </c>
      <c r="G35" s="988">
        <v>4056993025</v>
      </c>
      <c r="H35" s="987">
        <f t="shared" si="0"/>
        <v>915496304</v>
      </c>
      <c r="I35" s="953">
        <f t="shared" si="1"/>
        <v>0.29142042322698319</v>
      </c>
      <c r="J35" s="953">
        <f t="shared" si="2"/>
        <v>4.6177824147235636E-4</v>
      </c>
      <c r="K35" s="953">
        <f t="shared" si="3"/>
        <v>5.4741128331121935E-4</v>
      </c>
    </row>
    <row r="36" spans="4:11" ht="15.75">
      <c r="D36" s="998" t="s">
        <v>545</v>
      </c>
      <c r="E36" s="987">
        <v>69992434298.629898</v>
      </c>
      <c r="F36" s="987">
        <v>78479421489</v>
      </c>
      <c r="G36" s="988">
        <v>86160990183</v>
      </c>
      <c r="H36" s="987">
        <f t="shared" si="0"/>
        <v>7681568694</v>
      </c>
      <c r="I36" s="953">
        <f t="shared" si="1"/>
        <v>9.7880037190089128E-2</v>
      </c>
      <c r="J36" s="953">
        <f t="shared" si="2"/>
        <v>1.1535930948042608E-2</v>
      </c>
      <c r="K36" s="953">
        <f t="shared" si="3"/>
        <v>1.1625728197410791E-2</v>
      </c>
    </row>
    <row r="37" spans="4:11" ht="15.75">
      <c r="D37" s="998" t="s">
        <v>546</v>
      </c>
      <c r="E37" s="987">
        <v>531083443.69999963</v>
      </c>
      <c r="F37" s="987">
        <v>577650290</v>
      </c>
      <c r="G37" s="988">
        <v>683497811</v>
      </c>
      <c r="H37" s="987">
        <f t="shared" si="0"/>
        <v>105847521</v>
      </c>
      <c r="I37" s="953">
        <f t="shared" si="1"/>
        <v>0.1832380643312756</v>
      </c>
      <c r="J37" s="953">
        <f t="shared" si="2"/>
        <v>8.4910588420823214E-5</v>
      </c>
      <c r="K37" s="953">
        <f t="shared" si="3"/>
        <v>9.2224564241127633E-5</v>
      </c>
    </row>
    <row r="38" spans="4:11" ht="15.75">
      <c r="D38" s="998" t="s">
        <v>547</v>
      </c>
      <c r="E38" s="987">
        <v>1412629.17</v>
      </c>
      <c r="F38" s="987">
        <v>21835367039</v>
      </c>
      <c r="G38" s="988">
        <v>28122501631</v>
      </c>
      <c r="H38" s="987">
        <f t="shared" si="0"/>
        <v>6287134592</v>
      </c>
      <c r="I38" s="953">
        <f t="shared" si="1"/>
        <v>0.28793354289719936</v>
      </c>
      <c r="J38" s="953">
        <f t="shared" si="2"/>
        <v>3.2096475943362516E-3</v>
      </c>
      <c r="K38" s="953">
        <f t="shared" si="3"/>
        <v>3.7945775634523225E-3</v>
      </c>
    </row>
    <row r="39" spans="4:11" ht="15.75">
      <c r="D39" s="998" t="s">
        <v>548</v>
      </c>
      <c r="E39" s="987">
        <v>1680901932.3499982</v>
      </c>
      <c r="F39" s="987">
        <v>1980199982</v>
      </c>
      <c r="G39" s="988">
        <v>2091488952</v>
      </c>
      <c r="H39" s="987">
        <f t="shared" si="0"/>
        <v>111288970</v>
      </c>
      <c r="I39" s="953">
        <f t="shared" si="1"/>
        <v>5.6200874159991789E-2</v>
      </c>
      <c r="J39" s="953">
        <f t="shared" si="2"/>
        <v>2.9107567082243397E-4</v>
      </c>
      <c r="K39" s="953">
        <f t="shared" si="3"/>
        <v>2.8220523037393125E-4</v>
      </c>
    </row>
    <row r="40" spans="4:11" ht="15.75">
      <c r="D40" s="998" t="s">
        <v>1056</v>
      </c>
      <c r="E40" s="987">
        <v>0</v>
      </c>
      <c r="F40" s="987">
        <v>4430873550</v>
      </c>
      <c r="G40" s="988">
        <v>4458977005</v>
      </c>
      <c r="H40" s="987">
        <f t="shared" si="0"/>
        <v>28103455</v>
      </c>
      <c r="I40" s="953">
        <f t="shared" si="1"/>
        <v>6.3426443302585329E-3</v>
      </c>
      <c r="J40" s="953">
        <f t="shared" si="2"/>
        <v>6.5130769751498235E-4</v>
      </c>
      <c r="K40" s="953">
        <f t="shared" si="3"/>
        <v>6.0165110206524626E-4</v>
      </c>
    </row>
    <row r="41" spans="4:11" ht="15.75">
      <c r="D41" s="996" t="s">
        <v>550</v>
      </c>
      <c r="E41" s="997">
        <f>E42</f>
        <v>0</v>
      </c>
      <c r="F41" s="997">
        <f>F42</f>
        <v>15000000</v>
      </c>
      <c r="G41" s="997">
        <f>G42</f>
        <v>1435924</v>
      </c>
      <c r="H41" s="997">
        <f t="shared" si="0"/>
        <v>-13564076</v>
      </c>
      <c r="I41" s="949">
        <f t="shared" si="1"/>
        <v>-0.90427173333333333</v>
      </c>
      <c r="J41" s="949">
        <f t="shared" si="2"/>
        <v>2.2048960216264208E-6</v>
      </c>
      <c r="K41" s="949">
        <f t="shared" si="3"/>
        <v>1.9374965515928618E-7</v>
      </c>
    </row>
    <row r="42" spans="4:11" ht="15.75">
      <c r="D42" s="998" t="s">
        <v>551</v>
      </c>
      <c r="E42" s="987">
        <v>0</v>
      </c>
      <c r="F42" s="987">
        <v>15000000</v>
      </c>
      <c r="G42" s="988">
        <v>1435924</v>
      </c>
      <c r="H42" s="987">
        <f t="shared" si="0"/>
        <v>-13564076</v>
      </c>
      <c r="I42" s="953">
        <f t="shared" si="1"/>
        <v>-0.90427173333333333</v>
      </c>
      <c r="J42" s="953">
        <f t="shared" si="2"/>
        <v>2.2048960216264208E-6</v>
      </c>
      <c r="K42" s="953">
        <f t="shared" si="3"/>
        <v>1.9374965515928618E-7</v>
      </c>
    </row>
    <row r="43" spans="4:11" ht="15.75">
      <c r="D43" s="1264" t="s">
        <v>1141</v>
      </c>
      <c r="E43" s="1265">
        <f>E16+E21+E30+E34+E41</f>
        <v>104232603228.21988</v>
      </c>
      <c r="F43" s="1265">
        <f>F16+F21+F30+F34+F41</f>
        <v>160312757677</v>
      </c>
      <c r="G43" s="1265">
        <f>G16+G21+G30+G34+G41</f>
        <v>182177222621</v>
      </c>
      <c r="H43" s="1265">
        <f t="shared" si="0"/>
        <v>21864464944</v>
      </c>
      <c r="I43" s="1251">
        <f t="shared" si="1"/>
        <v>0.13638630674704491</v>
      </c>
      <c r="J43" s="1251">
        <f t="shared" si="2"/>
        <v>2.356486410786518E-2</v>
      </c>
      <c r="K43" s="1251">
        <f t="shared" si="3"/>
        <v>2.4581227182424181E-2</v>
      </c>
    </row>
    <row r="44" spans="4:11" ht="15.75">
      <c r="D44" s="934" t="s">
        <v>1142</v>
      </c>
      <c r="E44" s="1002"/>
      <c r="F44" s="1002"/>
      <c r="G44" s="1002"/>
      <c r="H44" s="1002"/>
      <c r="I44" s="1003"/>
      <c r="J44" s="1003"/>
      <c r="K44" s="1003"/>
    </row>
    <row r="45" spans="4:11" ht="15.75">
      <c r="D45" s="1004" t="s">
        <v>524</v>
      </c>
      <c r="E45" s="997">
        <f>E46</f>
        <v>0</v>
      </c>
      <c r="F45" s="997">
        <f>F46</f>
        <v>0</v>
      </c>
      <c r="G45" s="997">
        <f>G46</f>
        <v>0</v>
      </c>
      <c r="H45" s="997">
        <f t="shared" ref="H45:H55" si="4">G45-F45</f>
        <v>0</v>
      </c>
      <c r="I45" s="949">
        <f t="shared" ref="I45:I55" si="5">IFERROR((H45/F45),0)</f>
        <v>0</v>
      </c>
      <c r="J45" s="949">
        <f t="shared" ref="J45:J55" si="6">F45/$O$14</f>
        <v>0</v>
      </c>
      <c r="K45" s="949">
        <f t="shared" ref="K45:K55" si="7">G45/$O$15</f>
        <v>0</v>
      </c>
    </row>
    <row r="46" spans="4:11" ht="15.75">
      <c r="D46" s="998" t="s">
        <v>526</v>
      </c>
      <c r="E46" s="987">
        <v>0</v>
      </c>
      <c r="F46" s="987">
        <v>0</v>
      </c>
      <c r="G46" s="1005">
        <v>0</v>
      </c>
      <c r="H46" s="987">
        <f t="shared" si="4"/>
        <v>0</v>
      </c>
      <c r="I46" s="953">
        <f t="shared" si="5"/>
        <v>0</v>
      </c>
      <c r="J46" s="953">
        <f t="shared" si="6"/>
        <v>0</v>
      </c>
      <c r="K46" s="953">
        <f t="shared" si="7"/>
        <v>0</v>
      </c>
    </row>
    <row r="47" spans="4:11" ht="15.75">
      <c r="D47" s="1004" t="s">
        <v>529</v>
      </c>
      <c r="E47" s="997">
        <f>E48</f>
        <v>0</v>
      </c>
      <c r="F47" s="997">
        <f>F48</f>
        <v>0</v>
      </c>
      <c r="G47" s="997">
        <f>G48</f>
        <v>0</v>
      </c>
      <c r="H47" s="997">
        <f t="shared" si="4"/>
        <v>0</v>
      </c>
      <c r="I47" s="949">
        <f t="shared" si="5"/>
        <v>0</v>
      </c>
      <c r="J47" s="949">
        <f t="shared" si="6"/>
        <v>0</v>
      </c>
      <c r="K47" s="949">
        <f t="shared" si="7"/>
        <v>0</v>
      </c>
    </row>
    <row r="48" spans="4:11" ht="15.75">
      <c r="D48" s="998" t="s">
        <v>530</v>
      </c>
      <c r="E48" s="987">
        <v>0</v>
      </c>
      <c r="F48" s="987">
        <v>0</v>
      </c>
      <c r="G48" s="1005">
        <v>0</v>
      </c>
      <c r="H48" s="987">
        <f t="shared" si="4"/>
        <v>0</v>
      </c>
      <c r="I48" s="953">
        <f t="shared" si="5"/>
        <v>0</v>
      </c>
      <c r="J48" s="953">
        <f t="shared" si="6"/>
        <v>0</v>
      </c>
      <c r="K48" s="953">
        <f t="shared" si="7"/>
        <v>0</v>
      </c>
    </row>
    <row r="49" spans="4:11" ht="15.75">
      <c r="D49" s="1004" t="s">
        <v>543</v>
      </c>
      <c r="E49" s="997">
        <f>SUM(E50:E53)</f>
        <v>20950118147.929993</v>
      </c>
      <c r="F49" s="997">
        <f>SUM(F50:F53)</f>
        <v>69991690752</v>
      </c>
      <c r="G49" s="997">
        <f>SUM(G50:G53)</f>
        <v>78562372546</v>
      </c>
      <c r="H49" s="997">
        <f>G49-F49</f>
        <v>8570681794</v>
      </c>
      <c r="I49" s="949">
        <f t="shared" si="5"/>
        <v>0.12245284692962063</v>
      </c>
      <c r="J49" s="949">
        <f t="shared" si="6"/>
        <v>1.0288293365732769E-2</v>
      </c>
      <c r="K49" s="949">
        <f t="shared" si="7"/>
        <v>1.0600444445028338E-2</v>
      </c>
    </row>
    <row r="50" spans="4:11" ht="15.75">
      <c r="D50" s="998" t="s">
        <v>545</v>
      </c>
      <c r="E50" s="987">
        <v>3407117.65</v>
      </c>
      <c r="F50" s="987">
        <v>4648472</v>
      </c>
      <c r="G50" s="988">
        <v>5970632</v>
      </c>
      <c r="H50" s="987">
        <f t="shared" si="4"/>
        <v>1322160</v>
      </c>
      <c r="I50" s="953">
        <f t="shared" si="5"/>
        <v>0.28442894783490147</v>
      </c>
      <c r="J50" s="953">
        <f t="shared" si="6"/>
        <v>6.8329316129612076E-7</v>
      </c>
      <c r="K50" s="953">
        <f t="shared" si="7"/>
        <v>8.0561916304971513E-7</v>
      </c>
    </row>
    <row r="51" spans="4:11" ht="15.75">
      <c r="D51" s="998" t="s">
        <v>546</v>
      </c>
      <c r="E51" s="987">
        <v>0</v>
      </c>
      <c r="F51" s="987">
        <v>0</v>
      </c>
      <c r="G51" s="988">
        <v>0</v>
      </c>
      <c r="H51" s="987">
        <f t="shared" si="4"/>
        <v>0</v>
      </c>
      <c r="I51" s="953">
        <f t="shared" si="5"/>
        <v>0</v>
      </c>
      <c r="J51" s="953">
        <f t="shared" si="6"/>
        <v>0</v>
      </c>
      <c r="K51" s="953">
        <f t="shared" si="7"/>
        <v>0</v>
      </c>
    </row>
    <row r="52" spans="4:11" ht="15.75">
      <c r="D52" s="998" t="s">
        <v>547</v>
      </c>
      <c r="E52" s="987">
        <v>0</v>
      </c>
      <c r="F52" s="987">
        <v>0</v>
      </c>
      <c r="G52" s="988">
        <v>0</v>
      </c>
      <c r="H52" s="987">
        <f t="shared" si="4"/>
        <v>0</v>
      </c>
      <c r="I52" s="953">
        <f t="shared" si="5"/>
        <v>0</v>
      </c>
      <c r="J52" s="953">
        <f t="shared" si="6"/>
        <v>0</v>
      </c>
      <c r="K52" s="953">
        <f t="shared" si="7"/>
        <v>0</v>
      </c>
    </row>
    <row r="53" spans="4:11" ht="15.75">
      <c r="D53" s="998" t="s">
        <v>548</v>
      </c>
      <c r="E53" s="987">
        <v>20946711030.279991</v>
      </c>
      <c r="F53" s="987">
        <v>69987042280</v>
      </c>
      <c r="G53" s="988">
        <v>78556401914</v>
      </c>
      <c r="H53" s="987">
        <f t="shared" si="4"/>
        <v>8569359634</v>
      </c>
      <c r="I53" s="953">
        <f t="shared" si="5"/>
        <v>0.12244208863286743</v>
      </c>
      <c r="J53" s="953">
        <f t="shared" si="6"/>
        <v>1.0287610072571472E-2</v>
      </c>
      <c r="K53" s="953">
        <f t="shared" si="7"/>
        <v>1.0599638825865289E-2</v>
      </c>
    </row>
    <row r="54" spans="4:11" ht="15.75">
      <c r="D54" s="1264" t="s">
        <v>1143</v>
      </c>
      <c r="E54" s="1265">
        <f>E45+E47+E49</f>
        <v>20950118147.929993</v>
      </c>
      <c r="F54" s="1265">
        <f>F45+F47+F49</f>
        <v>69991690752</v>
      </c>
      <c r="G54" s="1265">
        <f>G45+G47+G49</f>
        <v>78562372546</v>
      </c>
      <c r="H54" s="1265">
        <f t="shared" si="4"/>
        <v>8570681794</v>
      </c>
      <c r="I54" s="1251">
        <f t="shared" si="5"/>
        <v>0.12245284692962063</v>
      </c>
      <c r="J54" s="1251">
        <f t="shared" si="6"/>
        <v>1.0288293365732769E-2</v>
      </c>
      <c r="K54" s="1251">
        <f t="shared" si="7"/>
        <v>1.0600444445028338E-2</v>
      </c>
    </row>
    <row r="55" spans="4:11" ht="16.5" thickBot="1">
      <c r="D55" s="1006" t="s">
        <v>941</v>
      </c>
      <c r="E55" s="1002">
        <f>E43+E54</f>
        <v>125182721376.14987</v>
      </c>
      <c r="F55" s="1002">
        <f>F43+F54</f>
        <v>230304448429</v>
      </c>
      <c r="G55" s="1002">
        <f>G43+G54</f>
        <v>260739595167</v>
      </c>
      <c r="H55" s="1002">
        <f t="shared" si="4"/>
        <v>30435146738</v>
      </c>
      <c r="I55" s="1007">
        <f t="shared" si="5"/>
        <v>0.13215179709124367</v>
      </c>
      <c r="J55" s="1007">
        <f t="shared" si="6"/>
        <v>3.3853157473597947E-2</v>
      </c>
      <c r="K55" s="1007">
        <f t="shared" si="7"/>
        <v>3.5181671627452518E-2</v>
      </c>
    </row>
    <row r="56" spans="4:11" ht="36.75" customHeight="1">
      <c r="D56" s="1810" t="s">
        <v>1151</v>
      </c>
      <c r="E56" s="1810"/>
      <c r="F56" s="1810"/>
      <c r="G56" s="1810"/>
      <c r="H56" s="1810"/>
      <c r="I56" s="1810"/>
      <c r="J56" s="1810"/>
      <c r="K56" s="1810"/>
    </row>
    <row r="57" spans="4:11">
      <c r="D57" s="974" t="s">
        <v>872</v>
      </c>
      <c r="E57" s="976"/>
      <c r="F57" s="976"/>
      <c r="G57" s="976"/>
      <c r="H57" s="976"/>
      <c r="I57" s="976"/>
      <c r="J57" s="976"/>
      <c r="K57" s="976"/>
    </row>
  </sheetData>
  <mergeCells count="14">
    <mergeCell ref="D56:K56"/>
    <mergeCell ref="D3:K3"/>
    <mergeCell ref="D4:K4"/>
    <mergeCell ref="D5:K5"/>
    <mergeCell ref="D6:K6"/>
    <mergeCell ref="D7:K7"/>
    <mergeCell ref="D8:K9"/>
    <mergeCell ref="D10:K10"/>
    <mergeCell ref="D11:D14"/>
    <mergeCell ref="E11:E13"/>
    <mergeCell ref="F11:F13"/>
    <mergeCell ref="G11:G13"/>
    <mergeCell ref="H11:I12"/>
    <mergeCell ref="J11:K12"/>
  </mergeCells>
  <pageMargins left="0.7" right="0.7" top="0.75" bottom="0.75" header="0.3" footer="0.3"/>
  <pageSetup paperSize="9" orientation="portrait" r:id="rId1"/>
  <headerFooter>
    <oddHeader>&amp;L&amp;G&amp;C&amp;"Avenir Next LT Pro,Negrita"&amp;14Ministerio de Hacienda&amp;"Avenir Next LT Pro,Normal"
Dirección de Presupuesto&amp;R&amp;G</oddHeader>
  </headerFooter>
  <legacyDrawingHF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6253A-71D8-4D7A-96FF-913ED2925A10}">
  <dimension ref="D3:O53"/>
  <sheetViews>
    <sheetView showGridLines="0" zoomScaleNormal="100" workbookViewId="0">
      <selection activeCell="C2" sqref="C2"/>
    </sheetView>
  </sheetViews>
  <sheetFormatPr defaultColWidth="11.42578125" defaultRowHeight="15.75"/>
  <cols>
    <col min="1" max="3" width="11.42578125" style="556"/>
    <col min="4" max="4" width="42.140625" style="556" customWidth="1"/>
    <col min="5" max="5" width="22.42578125" style="556" customWidth="1"/>
    <col min="6" max="6" width="22.5703125" style="556" customWidth="1"/>
    <col min="7" max="7" width="16.28515625" style="556" bestFit="1" customWidth="1"/>
    <col min="8" max="8" width="11.42578125" style="556"/>
    <col min="9" max="9" width="32.28515625" style="556" bestFit="1" customWidth="1"/>
    <col min="10" max="10" width="20.42578125" style="556" customWidth="1"/>
    <col min="11" max="16384" width="11.42578125" style="556"/>
  </cols>
  <sheetData>
    <row r="3" spans="4:10">
      <c r="D3" s="1825" t="s">
        <v>0</v>
      </c>
      <c r="E3" s="1825"/>
      <c r="F3" s="1825"/>
    </row>
    <row r="4" spans="4:10">
      <c r="D4" s="1825" t="s">
        <v>1</v>
      </c>
      <c r="E4" s="1825"/>
      <c r="F4" s="1825"/>
    </row>
    <row r="5" spans="4:10" ht="15.6" customHeight="1">
      <c r="D5" s="1825" t="s">
        <v>2</v>
      </c>
      <c r="E5" s="1825"/>
      <c r="F5" s="1825"/>
    </row>
    <row r="7" spans="4:10" ht="31.5" customHeight="1">
      <c r="D7" s="1711" t="s">
        <v>1236</v>
      </c>
      <c r="E7" s="1711"/>
      <c r="F7" s="1711"/>
    </row>
    <row r="8" spans="4:10">
      <c r="D8" s="1712">
        <v>2024</v>
      </c>
      <c r="E8" s="1712"/>
      <c r="F8" s="1712"/>
    </row>
    <row r="9" spans="4:10">
      <c r="D9" s="1825" t="s">
        <v>1062</v>
      </c>
      <c r="E9" s="1825"/>
      <c r="F9" s="1825"/>
    </row>
    <row r="10" spans="4:10" ht="19.5" customHeight="1">
      <c r="D10" s="1826" t="s">
        <v>1142</v>
      </c>
      <c r="E10" s="1826"/>
      <c r="F10" s="1826"/>
    </row>
    <row r="11" spans="4:10" ht="51.75" customHeight="1" thickBot="1">
      <c r="D11" s="1824" t="s">
        <v>26</v>
      </c>
      <c r="E11" s="580" t="s">
        <v>1237</v>
      </c>
      <c r="F11" s="580" t="s">
        <v>11</v>
      </c>
    </row>
    <row r="12" spans="4:10" ht="16.5" thickBot="1">
      <c r="D12" s="1824"/>
      <c r="E12" s="580">
        <v>1</v>
      </c>
      <c r="F12" s="580" t="s">
        <v>1238</v>
      </c>
    </row>
    <row r="13" spans="4:10" ht="16.5" thickBot="1">
      <c r="D13" s="1009" t="s">
        <v>1239</v>
      </c>
      <c r="E13" s="1010">
        <f>SUM(E14:E15)</f>
        <v>79262372546</v>
      </c>
      <c r="F13" s="1011">
        <f t="shared" ref="F13:F18" si="0">E13/$J$13</f>
        <v>1.0694895654571114E-2</v>
      </c>
      <c r="I13" s="1012" t="s">
        <v>1065</v>
      </c>
      <c r="J13" s="1013">
        <v>7411233835846.0195</v>
      </c>
    </row>
    <row r="14" spans="4:10">
      <c r="D14" s="1014" t="s">
        <v>1240</v>
      </c>
      <c r="E14" s="1015">
        <v>79223760049</v>
      </c>
      <c r="F14" s="1016">
        <f t="shared" si="0"/>
        <v>1.0689685658792376E-2</v>
      </c>
    </row>
    <row r="15" spans="4:10">
      <c r="D15" s="1014" t="s">
        <v>1241</v>
      </c>
      <c r="E15" s="1015">
        <v>38612497</v>
      </c>
      <c r="F15" s="1016">
        <f t="shared" si="0"/>
        <v>5.2099957787382703E-6</v>
      </c>
    </row>
    <row r="16" spans="4:10">
      <c r="D16" s="1009" t="s">
        <v>589</v>
      </c>
      <c r="E16" s="1017">
        <f>E17+E18</f>
        <v>78562372546</v>
      </c>
      <c r="F16" s="1011">
        <f t="shared" si="0"/>
        <v>1.0600444445028338E-2</v>
      </c>
    </row>
    <row r="17" spans="4:15">
      <c r="D17" s="1014" t="s">
        <v>1242</v>
      </c>
      <c r="E17" s="1018">
        <v>77581292683</v>
      </c>
      <c r="F17" s="1016">
        <f t="shared" si="0"/>
        <v>1.0468067045430608E-2</v>
      </c>
    </row>
    <row r="18" spans="4:15">
      <c r="D18" s="1014" t="s">
        <v>592</v>
      </c>
      <c r="E18" s="1019">
        <v>981079863</v>
      </c>
      <c r="F18" s="1020">
        <f t="shared" si="0"/>
        <v>1.3237739959772921E-4</v>
      </c>
    </row>
    <row r="19" spans="4:15">
      <c r="D19" s="1009" t="s">
        <v>1243</v>
      </c>
      <c r="E19" s="1017"/>
      <c r="F19" s="1011"/>
      <c r="I19" s="1828"/>
      <c r="J19" s="1828"/>
      <c r="K19" s="1828"/>
    </row>
    <row r="20" spans="4:15" ht="16.5" thickBot="1">
      <c r="D20" s="1014" t="s">
        <v>594</v>
      </c>
      <c r="E20" s="1018">
        <f>E13-E16</f>
        <v>700000000</v>
      </c>
      <c r="F20" s="1016">
        <f t="shared" ref="F20:F26" si="1">E20/$J$13</f>
        <v>9.4451209542775473E-5</v>
      </c>
      <c r="I20" s="1827"/>
      <c r="J20" s="1021"/>
      <c r="K20" s="1021"/>
    </row>
    <row r="21" spans="4:15" ht="16.5" thickBot="1">
      <c r="D21" s="1014" t="s">
        <v>595</v>
      </c>
      <c r="E21" s="1018">
        <f>E14-E17</f>
        <v>1642467366</v>
      </c>
      <c r="F21" s="1016">
        <f t="shared" si="1"/>
        <v>2.2161861336176641E-4</v>
      </c>
      <c r="I21" s="1827"/>
      <c r="J21" s="1021"/>
      <c r="K21" s="1021"/>
    </row>
    <row r="22" spans="4:15">
      <c r="D22" s="1014" t="s">
        <v>1244</v>
      </c>
      <c r="E22" s="1018">
        <f>E15-E18</f>
        <v>-942467366</v>
      </c>
      <c r="F22" s="1022">
        <f t="shared" si="1"/>
        <v>-1.2716740381899094E-4</v>
      </c>
      <c r="G22" s="1023"/>
      <c r="I22" s="1024"/>
      <c r="J22" s="1025"/>
      <c r="K22" s="1026"/>
    </row>
    <row r="23" spans="4:15">
      <c r="D23" s="1266" t="s">
        <v>597</v>
      </c>
      <c r="E23" s="1267">
        <f>E13-E16</f>
        <v>700000000</v>
      </c>
      <c r="F23" s="1236">
        <f t="shared" si="1"/>
        <v>9.4451209542775473E-5</v>
      </c>
      <c r="G23" s="1023"/>
      <c r="I23" s="1027"/>
      <c r="J23" s="1028"/>
      <c r="K23" s="1029"/>
    </row>
    <row r="24" spans="4:15">
      <c r="D24" s="1009" t="s">
        <v>1245</v>
      </c>
      <c r="E24" s="1017">
        <v>0</v>
      </c>
      <c r="F24" s="1011">
        <f t="shared" si="1"/>
        <v>0</v>
      </c>
      <c r="I24" s="1027"/>
      <c r="J24" s="1028"/>
      <c r="K24" s="1029"/>
    </row>
    <row r="25" spans="4:15">
      <c r="D25" s="1009" t="s">
        <v>1246</v>
      </c>
      <c r="E25" s="1017">
        <v>700000000</v>
      </c>
      <c r="F25" s="1011">
        <f t="shared" si="1"/>
        <v>9.4451209542775473E-5</v>
      </c>
      <c r="G25" s="1030"/>
      <c r="I25" s="1024"/>
      <c r="J25" s="1031"/>
      <c r="K25" s="1026"/>
    </row>
    <row r="26" spans="4:15">
      <c r="D26" s="1266" t="s">
        <v>1247</v>
      </c>
      <c r="E26" s="1267">
        <f>E24-E25</f>
        <v>-700000000</v>
      </c>
      <c r="F26" s="1236">
        <f t="shared" si="1"/>
        <v>-9.4451209542775473E-5</v>
      </c>
      <c r="I26" s="1027"/>
      <c r="J26" s="1032"/>
      <c r="K26" s="1029"/>
    </row>
    <row r="27" spans="4:15">
      <c r="D27" s="1033"/>
      <c r="E27" s="1034"/>
      <c r="F27" s="1035"/>
      <c r="I27" s="1027"/>
      <c r="J27" s="1036"/>
      <c r="K27" s="1020"/>
    </row>
    <row r="28" spans="4:15" s="1038" customFormat="1">
      <c r="D28" s="1033"/>
      <c r="E28" s="1037"/>
      <c r="F28" s="1037"/>
      <c r="I28" s="1024"/>
      <c r="J28" s="1031"/>
      <c r="K28" s="1026"/>
    </row>
    <row r="29" spans="4:15" ht="21.75" customHeight="1">
      <c r="D29" s="1826" t="s">
        <v>1138</v>
      </c>
      <c r="E29" s="1826"/>
      <c r="F29" s="1826"/>
      <c r="I29" s="1027"/>
      <c r="J29" s="1032"/>
      <c r="K29" s="1029"/>
    </row>
    <row r="30" spans="4:15" ht="47.25" customHeight="1" thickBot="1">
      <c r="D30" s="1788" t="s">
        <v>26</v>
      </c>
      <c r="E30" s="580" t="s">
        <v>1237</v>
      </c>
      <c r="F30" s="580" t="s">
        <v>11</v>
      </c>
      <c r="I30" s="1027"/>
      <c r="J30" s="1032"/>
      <c r="K30" s="1029"/>
      <c r="M30" s="1039"/>
      <c r="N30" s="1040"/>
      <c r="O30" s="1040"/>
    </row>
    <row r="31" spans="4:15" ht="16.5" thickBot="1">
      <c r="D31" s="1788"/>
      <c r="E31" s="580">
        <v>1</v>
      </c>
      <c r="F31" s="580" t="s">
        <v>1238</v>
      </c>
      <c r="I31" s="1027"/>
      <c r="J31" s="1032"/>
      <c r="K31" s="1041"/>
      <c r="M31" s="1014"/>
      <c r="N31" s="1042"/>
      <c r="O31" s="1043"/>
    </row>
    <row r="32" spans="4:15">
      <c r="D32" s="1009" t="s">
        <v>1239</v>
      </c>
      <c r="E32" s="1010">
        <f>SUM(E33:E34)</f>
        <v>183541428567</v>
      </c>
      <c r="F32" s="1011">
        <f t="shared" ref="F32:F38" si="2">E32/$J$13</f>
        <v>2.4765299899088676E-2</v>
      </c>
      <c r="I32" s="1033"/>
      <c r="J32" s="1034"/>
      <c r="K32" s="1035"/>
      <c r="M32" s="1014"/>
      <c r="N32" s="1042"/>
      <c r="O32" s="1043"/>
    </row>
    <row r="33" spans="4:15">
      <c r="D33" s="1014" t="s">
        <v>1240</v>
      </c>
      <c r="E33" s="1015">
        <v>174511920093</v>
      </c>
      <c r="F33" s="1016">
        <f t="shared" si="2"/>
        <v>2.3546945617737187E-2</v>
      </c>
      <c r="I33" s="1024"/>
      <c r="J33" s="1031"/>
      <c r="K33" s="1026"/>
      <c r="M33" s="1014"/>
      <c r="N33" s="1042"/>
      <c r="O33" s="1043"/>
    </row>
    <row r="34" spans="4:15">
      <c r="D34" s="1014" t="s">
        <v>1241</v>
      </c>
      <c r="E34" s="1015">
        <v>9029508474</v>
      </c>
      <c r="F34" s="1016">
        <f t="shared" si="2"/>
        <v>1.2183542813514869E-3</v>
      </c>
      <c r="I34" s="1024"/>
      <c r="J34" s="1031"/>
      <c r="K34" s="1026"/>
      <c r="M34" s="1014"/>
      <c r="N34" s="1042"/>
      <c r="O34" s="1043"/>
    </row>
    <row r="35" spans="4:15">
      <c r="D35" s="1009" t="s">
        <v>589</v>
      </c>
      <c r="E35" s="1010">
        <f>E36+E38</f>
        <v>182177222621</v>
      </c>
      <c r="F35" s="1011">
        <f t="shared" si="2"/>
        <v>2.4581227182424181E-2</v>
      </c>
      <c r="I35" s="1033"/>
      <c r="J35" s="1034"/>
      <c r="K35" s="1035"/>
      <c r="M35" s="1014"/>
      <c r="N35" s="1042"/>
      <c r="O35" s="1043"/>
    </row>
    <row r="36" spans="4:15">
      <c r="D36" s="1014" t="s">
        <v>1242</v>
      </c>
      <c r="E36" s="1015">
        <v>163523641682</v>
      </c>
      <c r="F36" s="1016">
        <f t="shared" si="2"/>
        <v>2.2064293922434735E-2</v>
      </c>
      <c r="I36" s="1038"/>
      <c r="J36" s="1038"/>
      <c r="K36" s="1038"/>
      <c r="M36" s="1014"/>
      <c r="N36" s="1042"/>
      <c r="O36" s="1043"/>
    </row>
    <row r="37" spans="4:15">
      <c r="D37" s="1044" t="s">
        <v>1248</v>
      </c>
      <c r="E37" s="1015">
        <v>1435924</v>
      </c>
      <c r="F37" s="1016">
        <f t="shared" si="2"/>
        <v>1.9374965515928618E-7</v>
      </c>
      <c r="I37" s="1038"/>
      <c r="J37" s="1038"/>
      <c r="K37" s="1038"/>
      <c r="M37" s="1014"/>
      <c r="N37" s="1042"/>
      <c r="O37" s="1043"/>
    </row>
    <row r="38" spans="4:15">
      <c r="D38" s="1014" t="s">
        <v>592</v>
      </c>
      <c r="E38" s="1045">
        <v>18653580939</v>
      </c>
      <c r="F38" s="1020">
        <f t="shared" si="2"/>
        <v>2.5169332599894447E-3</v>
      </c>
      <c r="M38" s="1014"/>
      <c r="N38" s="1042"/>
      <c r="O38" s="1043"/>
    </row>
    <row r="39" spans="4:15">
      <c r="D39" s="1009" t="s">
        <v>1243</v>
      </c>
      <c r="E39" s="1010"/>
      <c r="F39" s="1011"/>
      <c r="M39" s="1014"/>
      <c r="N39" s="1042"/>
      <c r="O39" s="1043"/>
    </row>
    <row r="40" spans="4:15">
      <c r="D40" s="1014" t="s">
        <v>594</v>
      </c>
      <c r="E40" s="1015">
        <f>E32-(E35)+E37</f>
        <v>1365641870</v>
      </c>
      <c r="F40" s="1016">
        <f t="shared" ref="F40:F46" si="3">E40/$J$13</f>
        <v>1.8426646631965391E-4</v>
      </c>
      <c r="M40" s="1014"/>
      <c r="N40" s="1042"/>
      <c r="O40" s="1043"/>
    </row>
    <row r="41" spans="4:15">
      <c r="D41" s="1014" t="s">
        <v>595</v>
      </c>
      <c r="E41" s="1015">
        <f>E33-E36</f>
        <v>10988278411</v>
      </c>
      <c r="F41" s="1016">
        <f t="shared" si="3"/>
        <v>1.4826516953024527E-3</v>
      </c>
      <c r="M41" s="1014"/>
      <c r="N41" s="1042"/>
      <c r="O41" s="1043"/>
    </row>
    <row r="42" spans="4:15">
      <c r="D42" s="1014" t="s">
        <v>1249</v>
      </c>
      <c r="E42" s="1015">
        <f>E34-E38</f>
        <v>-9624072465</v>
      </c>
      <c r="F42" s="1022">
        <f t="shared" si="3"/>
        <v>-1.2985789786379581E-3</v>
      </c>
      <c r="M42" s="1014"/>
      <c r="N42" s="1042"/>
      <c r="O42" s="1043"/>
    </row>
    <row r="43" spans="4:15">
      <c r="D43" s="1266" t="s">
        <v>597</v>
      </c>
      <c r="E43" s="1267">
        <f>E32-E35</f>
        <v>1364205946</v>
      </c>
      <c r="F43" s="1236">
        <f t="shared" si="3"/>
        <v>1.8407271666449462E-4</v>
      </c>
      <c r="M43" s="1014"/>
      <c r="N43" s="1042"/>
      <c r="O43" s="1043"/>
    </row>
    <row r="44" spans="4:15">
      <c r="D44" s="1009" t="s">
        <v>1245</v>
      </c>
      <c r="E44" s="1017">
        <v>0</v>
      </c>
      <c r="F44" s="1011">
        <f t="shared" si="3"/>
        <v>0</v>
      </c>
      <c r="M44" s="1014"/>
      <c r="N44" s="1042"/>
      <c r="O44" s="1043"/>
    </row>
    <row r="45" spans="4:15">
      <c r="D45" s="1009" t="s">
        <v>1246</v>
      </c>
      <c r="E45" s="1017">
        <v>1364205946</v>
      </c>
      <c r="F45" s="1011">
        <f t="shared" si="3"/>
        <v>1.8407271666449462E-4</v>
      </c>
      <c r="M45" s="1014"/>
      <c r="N45" s="1042"/>
      <c r="O45" s="1043"/>
    </row>
    <row r="46" spans="4:15" ht="16.5" thickBot="1">
      <c r="D46" s="1266" t="s">
        <v>1247</v>
      </c>
      <c r="E46" s="1267">
        <f>E44-E45</f>
        <v>-1364205946</v>
      </c>
      <c r="F46" s="1236">
        <f t="shared" si="3"/>
        <v>-1.8407271666449462E-4</v>
      </c>
      <c r="M46" s="1014"/>
      <c r="N46" s="1042"/>
      <c r="O46" s="1043"/>
    </row>
    <row r="47" spans="4:15" ht="25.5" customHeight="1">
      <c r="D47" s="1829" t="s">
        <v>1151</v>
      </c>
      <c r="E47" s="1829"/>
      <c r="F47" s="1829"/>
      <c r="G47" s="1046"/>
      <c r="H47" s="1046"/>
      <c r="I47" s="1046"/>
      <c r="J47" s="1046"/>
      <c r="K47" s="1046"/>
      <c r="M47" s="1014"/>
      <c r="N47" s="1042"/>
      <c r="O47" s="1043"/>
    </row>
    <row r="48" spans="4:15">
      <c r="D48" s="1047" t="s">
        <v>872</v>
      </c>
      <c r="E48" s="1048"/>
      <c r="F48" s="1048"/>
      <c r="M48" s="1038"/>
      <c r="N48" s="1038"/>
      <c r="O48" s="1038"/>
    </row>
    <row r="49" spans="10:15">
      <c r="M49" s="1038"/>
      <c r="N49" s="1038"/>
      <c r="O49" s="1038"/>
    </row>
    <row r="53" spans="10:15">
      <c r="J53" s="561"/>
    </row>
  </sheetData>
  <mergeCells count="13">
    <mergeCell ref="I20:I21"/>
    <mergeCell ref="D29:F29"/>
    <mergeCell ref="D30:D31"/>
    <mergeCell ref="I19:K19"/>
    <mergeCell ref="D47:F47"/>
    <mergeCell ref="D11:D12"/>
    <mergeCell ref="D4:F4"/>
    <mergeCell ref="D5:F5"/>
    <mergeCell ref="D3:F3"/>
    <mergeCell ref="D7:F7"/>
    <mergeCell ref="D8:F8"/>
    <mergeCell ref="D9:F9"/>
    <mergeCell ref="D10:F10"/>
  </mergeCells>
  <pageMargins left="0.7" right="0.7" top="0.75" bottom="0.75" header="0.3" footer="0.3"/>
  <pageSetup paperSize="9" orientation="portrait" r:id="rId1"/>
  <headerFooter>
    <oddHeader>&amp;L&amp;G&amp;C&amp;"Avenir Next LT Pro,Negrita"&amp;14Ministerio de Hacienda&amp;"Avenir Next LT Pro,Normal"
Dirección de Presupuesto&amp;R&amp;G</oddHeader>
  </headerFooter>
  <legacyDrawingHF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A7FF6-3BB8-44ED-BA8A-3BB72960160D}">
  <dimension ref="C2:I20"/>
  <sheetViews>
    <sheetView showGridLines="0" zoomScaleNormal="100" workbookViewId="0">
      <selection activeCell="D2" sqref="D2:H2"/>
    </sheetView>
  </sheetViews>
  <sheetFormatPr defaultColWidth="11.42578125" defaultRowHeight="15"/>
  <cols>
    <col min="1" max="1" width="11.42578125" style="1055" customWidth="1"/>
    <col min="2" max="2" width="13.5703125" style="1055" customWidth="1"/>
    <col min="3" max="3" width="4.140625" style="1055" customWidth="1"/>
    <col min="4" max="4" width="26.7109375" style="1055" customWidth="1"/>
    <col min="5" max="5" width="13.28515625" style="1055" customWidth="1"/>
    <col min="6" max="6" width="11.28515625" style="1055" bestFit="1" customWidth="1"/>
    <col min="7" max="7" width="17.7109375" style="1055" bestFit="1" customWidth="1"/>
    <col min="8" max="8" width="32.85546875" style="1055" customWidth="1"/>
    <col min="9" max="9" width="22.28515625" style="1055" customWidth="1"/>
    <col min="10" max="16384" width="11.42578125" style="1055"/>
  </cols>
  <sheetData>
    <row r="2" spans="3:8" ht="15.75">
      <c r="D2" s="1712" t="s">
        <v>0</v>
      </c>
      <c r="E2" s="1712"/>
      <c r="F2" s="1712"/>
      <c r="G2" s="1712"/>
      <c r="H2" s="1712"/>
    </row>
    <row r="3" spans="3:8" ht="15.75">
      <c r="D3" s="1712" t="s">
        <v>1</v>
      </c>
      <c r="E3" s="1712"/>
      <c r="F3" s="1712"/>
      <c r="G3" s="1712"/>
      <c r="H3" s="1712"/>
    </row>
    <row r="4" spans="3:8" ht="15.75">
      <c r="D4" s="1825" t="s">
        <v>2</v>
      </c>
      <c r="E4" s="1825"/>
      <c r="F4" s="1825"/>
      <c r="G4" s="1825"/>
      <c r="H4" s="1825"/>
    </row>
    <row r="6" spans="3:8" ht="34.15" customHeight="1">
      <c r="C6" s="1054"/>
      <c r="D6" s="1838" t="s">
        <v>1250</v>
      </c>
      <c r="E6" s="1838"/>
      <c r="F6" s="1838"/>
      <c r="G6" s="1838"/>
      <c r="H6" s="1838"/>
    </row>
    <row r="7" spans="3:8" ht="10.15" customHeight="1" thickBot="1">
      <c r="C7" s="1054"/>
      <c r="D7" s="1056"/>
      <c r="E7" s="1056"/>
      <c r="F7" s="1056"/>
      <c r="G7" s="1056"/>
      <c r="H7" s="1056"/>
    </row>
    <row r="8" spans="3:8" ht="15" customHeight="1" thickBot="1">
      <c r="D8" s="1839" t="s">
        <v>1251</v>
      </c>
      <c r="E8" s="1841" t="s">
        <v>1252</v>
      </c>
      <c r="F8" s="1842"/>
      <c r="G8" s="1839" t="s">
        <v>1253</v>
      </c>
      <c r="H8" s="1843" t="s">
        <v>1254</v>
      </c>
    </row>
    <row r="9" spans="3:8" ht="21" customHeight="1" thickBot="1">
      <c r="D9" s="1840"/>
      <c r="E9" s="1176" t="s">
        <v>1255</v>
      </c>
      <c r="F9" s="1177" t="s">
        <v>1256</v>
      </c>
      <c r="G9" s="1840" t="s">
        <v>1252</v>
      </c>
      <c r="H9" s="1844"/>
    </row>
    <row r="10" spans="3:8" s="1061" customFormat="1" ht="56.45" customHeight="1">
      <c r="C10" s="1057"/>
      <c r="D10" s="1058" t="s">
        <v>1257</v>
      </c>
      <c r="E10" s="1059">
        <v>34</v>
      </c>
      <c r="F10" s="1059">
        <v>34</v>
      </c>
      <c r="G10" s="1060">
        <f>+F10/E10</f>
        <v>1</v>
      </c>
      <c r="H10" s="1059" t="s">
        <v>1258</v>
      </c>
    </row>
    <row r="11" spans="3:8" s="1061" customFormat="1" ht="52.9" customHeight="1">
      <c r="C11" s="1057"/>
      <c r="D11" s="1058" t="s">
        <v>1138</v>
      </c>
      <c r="E11" s="1059">
        <v>58</v>
      </c>
      <c r="F11" s="1059">
        <v>58</v>
      </c>
      <c r="G11" s="1060">
        <f>+F11/E11</f>
        <v>1</v>
      </c>
      <c r="H11" s="1059" t="s">
        <v>1259</v>
      </c>
    </row>
    <row r="12" spans="3:8" s="1061" customFormat="1" ht="61.15" customHeight="1" thickBot="1">
      <c r="C12" s="1057"/>
      <c r="D12" s="1062" t="s">
        <v>1260</v>
      </c>
      <c r="E12" s="1063">
        <v>8</v>
      </c>
      <c r="F12" s="1063">
        <v>8</v>
      </c>
      <c r="G12" s="1064">
        <f>+F12/E12</f>
        <v>1</v>
      </c>
      <c r="H12" s="1065" t="s">
        <v>307</v>
      </c>
    </row>
    <row r="13" spans="3:8" s="1061" customFormat="1" ht="15.75" thickBot="1">
      <c r="D13" s="1178" t="s">
        <v>1049</v>
      </c>
      <c r="E13" s="1179">
        <f>SUM(E10:E12)</f>
        <v>100</v>
      </c>
      <c r="F13" s="1180">
        <f>+F10+F11+F12</f>
        <v>100</v>
      </c>
      <c r="G13" s="1181">
        <f>+F13/E13</f>
        <v>1</v>
      </c>
      <c r="H13" s="1182"/>
    </row>
    <row r="14" spans="3:8" ht="1.1499999999999999" customHeight="1">
      <c r="D14" s="1845" t="s">
        <v>1261</v>
      </c>
      <c r="E14" s="1846"/>
      <c r="F14" s="1846"/>
      <c r="G14" s="1846"/>
      <c r="H14" s="1846"/>
    </row>
    <row r="15" spans="3:8" ht="21.6" customHeight="1" thickBot="1">
      <c r="D15" s="1847"/>
      <c r="E15" s="1848"/>
      <c r="F15" s="1848"/>
      <c r="G15" s="1848"/>
      <c r="H15" s="1848"/>
    </row>
    <row r="16" spans="3:8" ht="30" customHeight="1">
      <c r="D16" s="1830" t="s">
        <v>1262</v>
      </c>
      <c r="E16" s="1831"/>
      <c r="F16" s="1831"/>
      <c r="G16" s="1831"/>
      <c r="H16" s="1831"/>
    </row>
    <row r="19" spans="5:9">
      <c r="E19" s="1832"/>
      <c r="F19" s="1833"/>
      <c r="G19" s="1834"/>
      <c r="H19" s="1832"/>
      <c r="I19" s="1833"/>
    </row>
    <row r="20" spans="5:9" ht="15.75" thickBot="1">
      <c r="E20" s="1835"/>
      <c r="F20" s="1836"/>
      <c r="G20" s="1837"/>
      <c r="H20" s="1835"/>
      <c r="I20" s="1836"/>
    </row>
  </sheetData>
  <mergeCells count="12">
    <mergeCell ref="D16:H16"/>
    <mergeCell ref="E19:G20"/>
    <mergeCell ref="H19:I20"/>
    <mergeCell ref="D2:H2"/>
    <mergeCell ref="D3:H3"/>
    <mergeCell ref="D4:H4"/>
    <mergeCell ref="D6:H6"/>
    <mergeCell ref="D8:D9"/>
    <mergeCell ref="E8:F8"/>
    <mergeCell ref="G8:G9"/>
    <mergeCell ref="H8:H9"/>
    <mergeCell ref="D14:H15"/>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E9BE0-E809-4B85-ACB8-8F95995236A7}">
  <dimension ref="A2:L38"/>
  <sheetViews>
    <sheetView showGridLines="0" zoomScale="90" zoomScaleNormal="90" workbookViewId="0">
      <selection activeCell="K18" sqref="K18"/>
    </sheetView>
  </sheetViews>
  <sheetFormatPr defaultColWidth="11.42578125" defaultRowHeight="15.75"/>
  <cols>
    <col min="1" max="1" width="11.42578125" style="1068" customWidth="1"/>
    <col min="2" max="2" width="8.42578125" style="1068" customWidth="1"/>
    <col min="3" max="3" width="17.42578125" style="1068" customWidth="1"/>
    <col min="4" max="4" width="36.28515625" style="1068" customWidth="1"/>
    <col min="5" max="5" width="11.42578125" style="1068" customWidth="1"/>
    <col min="6" max="6" width="27" style="1068" customWidth="1"/>
    <col min="7" max="7" width="19.28515625" style="1068" customWidth="1"/>
    <col min="8" max="8" width="22.42578125" style="1068" customWidth="1"/>
    <col min="9" max="9" width="8.7109375" style="1068" customWidth="1"/>
    <col min="10" max="10" width="20.7109375" style="1068" bestFit="1" customWidth="1"/>
    <col min="11" max="11" width="18.85546875" style="1068" bestFit="1" customWidth="1"/>
    <col min="12" max="16384" width="11.42578125" style="1068"/>
  </cols>
  <sheetData>
    <row r="2" spans="1:12">
      <c r="C2" s="1712" t="s">
        <v>0</v>
      </c>
      <c r="D2" s="1712"/>
      <c r="E2" s="1712"/>
      <c r="F2" s="1712"/>
      <c r="G2" s="1712"/>
      <c r="H2" s="1712"/>
    </row>
    <row r="3" spans="1:12">
      <c r="C3" s="1712" t="s">
        <v>1</v>
      </c>
      <c r="D3" s="1712"/>
      <c r="E3" s="1712"/>
      <c r="F3" s="1712"/>
      <c r="G3" s="1712"/>
      <c r="H3" s="1712"/>
    </row>
    <row r="4" spans="1:12">
      <c r="C4" s="1825" t="s">
        <v>2</v>
      </c>
      <c r="D4" s="1825"/>
      <c r="E4" s="1825"/>
      <c r="F4" s="1825"/>
      <c r="G4" s="1825"/>
      <c r="H4" s="1825"/>
    </row>
    <row r="6" spans="1:12">
      <c r="A6" s="1066"/>
      <c r="B6" s="1066"/>
      <c r="C6" s="1066"/>
      <c r="D6" s="1066"/>
      <c r="E6" s="1066"/>
      <c r="F6" s="1066"/>
      <c r="G6" s="1066"/>
      <c r="H6" s="1066"/>
      <c r="I6" s="1066"/>
      <c r="J6" s="1067"/>
    </row>
    <row r="7" spans="1:12">
      <c r="A7" s="1069"/>
      <c r="B7" s="1069"/>
      <c r="C7" s="1849" t="s">
        <v>1263</v>
      </c>
      <c r="D7" s="1850"/>
      <c r="E7" s="1850"/>
      <c r="F7" s="1850"/>
      <c r="G7" s="1850"/>
      <c r="H7" s="1850"/>
      <c r="I7" s="1069"/>
      <c r="J7" s="1067"/>
    </row>
    <row r="8" spans="1:12" ht="16.5" thickBot="1">
      <c r="A8" s="1067"/>
      <c r="B8" s="1067"/>
      <c r="C8" s="1851" t="s">
        <v>1264</v>
      </c>
      <c r="D8" s="1851"/>
      <c r="E8" s="1851"/>
      <c r="F8" s="1851"/>
      <c r="G8" s="1851"/>
      <c r="H8" s="1851"/>
      <c r="I8" s="1070"/>
      <c r="J8" s="1067"/>
    </row>
    <row r="9" spans="1:12" ht="16.5" thickBot="1">
      <c r="A9" s="1071"/>
      <c r="B9" s="1071"/>
      <c r="C9" s="1852" t="s">
        <v>1265</v>
      </c>
      <c r="D9" s="1854" t="s">
        <v>1266</v>
      </c>
      <c r="E9" s="1856" t="s">
        <v>1267</v>
      </c>
      <c r="F9" s="1856"/>
      <c r="G9" s="1856"/>
      <c r="H9" s="1857" t="s">
        <v>1268</v>
      </c>
      <c r="I9" s="1071"/>
    </row>
    <row r="10" spans="1:12" ht="48" thickBot="1">
      <c r="C10" s="1853"/>
      <c r="D10" s="1855"/>
      <c r="E10" s="1183" t="s">
        <v>1269</v>
      </c>
      <c r="F10" s="1183" t="s">
        <v>1138</v>
      </c>
      <c r="G10" s="1183" t="s">
        <v>1142</v>
      </c>
      <c r="H10" s="1858"/>
      <c r="J10"/>
      <c r="K10"/>
      <c r="L10"/>
    </row>
    <row r="11" spans="1:12" ht="15" customHeight="1" thickBot="1">
      <c r="C11" s="1862" t="s">
        <v>1270</v>
      </c>
      <c r="D11" s="1072" t="s">
        <v>1269</v>
      </c>
      <c r="E11" s="1073">
        <v>0</v>
      </c>
      <c r="F11" s="1074">
        <v>126779911800</v>
      </c>
      <c r="G11" s="1074">
        <v>20230946286</v>
      </c>
      <c r="H11" s="1075">
        <f>SUM(E11:G11)</f>
        <v>147010858086</v>
      </c>
      <c r="J11"/>
      <c r="K11"/>
      <c r="L11"/>
    </row>
    <row r="12" spans="1:12" ht="32.25" thickBot="1">
      <c r="C12" s="1863"/>
      <c r="D12" s="1076" t="s">
        <v>1271</v>
      </c>
      <c r="E12" s="1077">
        <v>0</v>
      </c>
      <c r="F12" s="1078">
        <v>0</v>
      </c>
      <c r="G12" s="1078">
        <v>0</v>
      </c>
      <c r="H12" s="1079">
        <f>SUM(E12:G12)</f>
        <v>0</v>
      </c>
      <c r="J12"/>
      <c r="K12"/>
      <c r="L12"/>
    </row>
    <row r="13" spans="1:12" ht="32.25" thickBot="1">
      <c r="C13" s="1863"/>
      <c r="D13" s="1080" t="s">
        <v>1142</v>
      </c>
      <c r="E13" s="1081">
        <v>0</v>
      </c>
      <c r="F13" s="1082">
        <v>0</v>
      </c>
      <c r="G13" s="1082"/>
      <c r="H13" s="1083">
        <f>SUM(E13:G13)</f>
        <v>0</v>
      </c>
      <c r="J13"/>
      <c r="K13"/>
      <c r="L13"/>
    </row>
    <row r="14" spans="1:12" ht="16.5" thickBot="1">
      <c r="C14" s="1864" t="s">
        <v>208</v>
      </c>
      <c r="D14" s="1865"/>
      <c r="E14" s="1184">
        <f>SUM(E11:E13)</f>
        <v>0</v>
      </c>
      <c r="F14" s="1185">
        <f>SUM(F11:F13)</f>
        <v>126779911800</v>
      </c>
      <c r="G14" s="1185">
        <f>SUM(G11:G13)</f>
        <v>20230946286</v>
      </c>
      <c r="H14" s="1186">
        <f>SUM(H11:H13)</f>
        <v>147010858086</v>
      </c>
      <c r="J14"/>
      <c r="K14"/>
      <c r="L14"/>
    </row>
    <row r="15" spans="1:12" ht="15" customHeight="1" thickBot="1">
      <c r="C15" s="1866" t="s">
        <v>1272</v>
      </c>
      <c r="D15" s="1084" t="s">
        <v>1269</v>
      </c>
      <c r="E15" s="1073">
        <v>0</v>
      </c>
      <c r="F15" s="1074">
        <v>10032990428</v>
      </c>
      <c r="G15" s="1074">
        <v>39578460</v>
      </c>
      <c r="H15" s="1085">
        <f>SUM(E15:G15)</f>
        <v>10072568888</v>
      </c>
      <c r="J15"/>
      <c r="K15"/>
      <c r="L15"/>
    </row>
    <row r="16" spans="1:12" ht="32.25" thickBot="1">
      <c r="C16" s="1867"/>
      <c r="D16" s="1086" t="s">
        <v>1271</v>
      </c>
      <c r="E16" s="1077">
        <v>0</v>
      </c>
      <c r="F16" s="1078">
        <v>0</v>
      </c>
      <c r="G16" s="1078">
        <v>0</v>
      </c>
      <c r="H16" s="1087">
        <f>SUM(E16:G16)</f>
        <v>0</v>
      </c>
      <c r="J16" s="1088"/>
    </row>
    <row r="17" spans="3:10" ht="32.25" thickBot="1">
      <c r="C17" s="1868"/>
      <c r="D17" s="1089" t="s">
        <v>1142</v>
      </c>
      <c r="E17" s="1081">
        <v>0</v>
      </c>
      <c r="F17" s="1082">
        <v>0</v>
      </c>
      <c r="G17" s="1082">
        <v>0</v>
      </c>
      <c r="H17" s="1090">
        <f>SUM(E17:G17)</f>
        <v>0</v>
      </c>
      <c r="J17" s="1091"/>
    </row>
    <row r="18" spans="3:10" ht="13.5" customHeight="1" thickBot="1">
      <c r="C18" s="1869" t="s">
        <v>1273</v>
      </c>
      <c r="D18" s="1870"/>
      <c r="E18" s="1187"/>
      <c r="F18" s="1188">
        <f>+F14+F15</f>
        <v>136812902228</v>
      </c>
      <c r="G18" s="1188">
        <f>+G11+G13</f>
        <v>20230946286</v>
      </c>
      <c r="H18" s="1189">
        <f>+H14+H15</f>
        <v>157083426974</v>
      </c>
    </row>
    <row r="19" spans="3:10" ht="16.5" customHeight="1">
      <c r="C19" s="1092" t="s">
        <v>1261</v>
      </c>
      <c r="D19" s="1066"/>
      <c r="E19" s="1066"/>
      <c r="F19" s="1066"/>
      <c r="G19" s="1066"/>
      <c r="H19" s="1066"/>
    </row>
    <row r="21" spans="3:10">
      <c r="F21" s="1093"/>
    </row>
    <row r="22" spans="3:10" ht="44.25" customHeight="1">
      <c r="C22" s="1871"/>
      <c r="D22" s="1871"/>
      <c r="E22" s="1871"/>
      <c r="F22" s="1871"/>
      <c r="G22" s="1871"/>
      <c r="H22" s="1871"/>
    </row>
    <row r="23" spans="3:10">
      <c r="C23" s="1094"/>
      <c r="D23" s="1094"/>
      <c r="E23" s="1094"/>
      <c r="F23" s="1094"/>
      <c r="G23" s="1094"/>
      <c r="H23" s="1094"/>
    </row>
    <row r="24" spans="3:10" ht="19.5" customHeight="1">
      <c r="C24" s="1872"/>
      <c r="D24" s="1873"/>
      <c r="E24" s="1874"/>
      <c r="F24" s="1874"/>
      <c r="G24" s="1874"/>
      <c r="H24" s="1873"/>
    </row>
    <row r="25" spans="3:10">
      <c r="C25" s="1872"/>
      <c r="D25" s="1873"/>
      <c r="E25" s="1095"/>
      <c r="F25" s="1095"/>
      <c r="G25" s="1095"/>
      <c r="H25" s="1873"/>
    </row>
    <row r="26" spans="3:10" ht="15.75" customHeight="1">
      <c r="C26" s="1859"/>
      <c r="D26" s="1096"/>
      <c r="E26" s="1097"/>
      <c r="F26" s="1098"/>
      <c r="G26" s="1097"/>
      <c r="H26" s="1097"/>
    </row>
    <row r="27" spans="3:10">
      <c r="C27" s="1859"/>
      <c r="D27" s="1096"/>
      <c r="E27" s="1097"/>
      <c r="F27" s="1097"/>
      <c r="G27" s="1097"/>
      <c r="H27" s="1097"/>
    </row>
    <row r="28" spans="3:10">
      <c r="C28" s="1859"/>
      <c r="D28" s="1096"/>
      <c r="E28" s="1097"/>
      <c r="F28" s="1097"/>
      <c r="G28" s="1097"/>
      <c r="H28" s="1097"/>
    </row>
    <row r="29" spans="3:10" ht="16.5" customHeight="1">
      <c r="C29" s="1860"/>
      <c r="D29" s="1860"/>
      <c r="E29" s="1099"/>
      <c r="F29" s="1099"/>
      <c r="G29" s="1099"/>
      <c r="H29" s="1100"/>
    </row>
    <row r="30" spans="3:10" ht="64.5" customHeight="1">
      <c r="C30" s="1861"/>
      <c r="D30" s="1861"/>
      <c r="E30" s="1861"/>
      <c r="F30" s="1861"/>
      <c r="G30" s="1861"/>
      <c r="H30" s="1861"/>
    </row>
    <row r="31" spans="3:10" ht="69.75" customHeight="1">
      <c r="C31" s="1861"/>
      <c r="D31" s="1861"/>
      <c r="E31" s="1861"/>
      <c r="F31" s="1861"/>
      <c r="G31" s="1861"/>
      <c r="H31" s="1861"/>
    </row>
    <row r="32" spans="3:10">
      <c r="C32" s="1101"/>
      <c r="D32" s="1102"/>
      <c r="E32" s="1102"/>
      <c r="F32" s="1102"/>
      <c r="G32" s="1102"/>
      <c r="H32" s="1102"/>
    </row>
    <row r="33" spans="2:8">
      <c r="B33" s="1066"/>
      <c r="C33" s="1094"/>
      <c r="D33" s="1094"/>
      <c r="E33" s="1094"/>
      <c r="F33" s="1094"/>
      <c r="G33" s="1094"/>
      <c r="H33" s="1094"/>
    </row>
    <row r="34" spans="2:8">
      <c r="B34" s="1066"/>
    </row>
    <row r="35" spans="2:8">
      <c r="B35" s="1066"/>
    </row>
    <row r="36" spans="2:8">
      <c r="B36" s="1066"/>
    </row>
    <row r="37" spans="2:8">
      <c r="B37" s="1066"/>
    </row>
    <row r="38" spans="2:8">
      <c r="B38" s="1066"/>
    </row>
  </sheetData>
  <mergeCells count="22">
    <mergeCell ref="C26:C28"/>
    <mergeCell ref="C29:D29"/>
    <mergeCell ref="C30:H30"/>
    <mergeCell ref="C31:H31"/>
    <mergeCell ref="C2:H2"/>
    <mergeCell ref="C3:H3"/>
    <mergeCell ref="C4:H4"/>
    <mergeCell ref="C11:C13"/>
    <mergeCell ref="C14:D14"/>
    <mergeCell ref="C15:C17"/>
    <mergeCell ref="C18:D18"/>
    <mergeCell ref="C22:H22"/>
    <mergeCell ref="C24:C25"/>
    <mergeCell ref="D24:D25"/>
    <mergeCell ref="E24:G24"/>
    <mergeCell ref="H24:H25"/>
    <mergeCell ref="C7:H7"/>
    <mergeCell ref="C8:H8"/>
    <mergeCell ref="C9:C10"/>
    <mergeCell ref="D9:D10"/>
    <mergeCell ref="E9:G9"/>
    <mergeCell ref="H9:H10"/>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67213-16F0-4E15-8FCC-97FFEFCA0525}">
  <dimension ref="B2:L23"/>
  <sheetViews>
    <sheetView showGridLines="0" zoomScaleNormal="100" workbookViewId="0">
      <selection activeCell="K15" sqref="K15"/>
    </sheetView>
  </sheetViews>
  <sheetFormatPr defaultColWidth="11.42578125" defaultRowHeight="15.75"/>
  <cols>
    <col min="1" max="1" width="11.42578125" style="1068" customWidth="1"/>
    <col min="2" max="2" width="8.42578125" style="1068" customWidth="1"/>
    <col min="3" max="3" width="17.42578125" style="1068" customWidth="1"/>
    <col min="4" max="4" width="36.28515625" style="1068" customWidth="1"/>
    <col min="5" max="5" width="11.42578125" style="1068" customWidth="1"/>
    <col min="6" max="6" width="20.140625" style="1068" customWidth="1"/>
    <col min="7" max="7" width="19.28515625" style="1068" customWidth="1"/>
    <col min="8" max="8" width="22.42578125" style="1068" customWidth="1"/>
    <col min="9" max="9" width="8.7109375" style="1068" customWidth="1"/>
    <col min="10" max="10" width="18.140625" style="1068" bestFit="1" customWidth="1"/>
    <col min="11" max="11" width="21" style="1068" bestFit="1" customWidth="1"/>
    <col min="12" max="16384" width="11.42578125" style="1068"/>
  </cols>
  <sheetData>
    <row r="2" spans="2:12">
      <c r="C2" s="1712" t="s">
        <v>0</v>
      </c>
      <c r="D2" s="1712"/>
      <c r="E2" s="1712"/>
      <c r="F2" s="1712"/>
      <c r="G2" s="1712"/>
      <c r="H2" s="1712"/>
    </row>
    <row r="3" spans="2:12">
      <c r="C3" s="1712" t="s">
        <v>1</v>
      </c>
      <c r="D3" s="1712"/>
      <c r="E3" s="1712"/>
      <c r="F3" s="1712"/>
      <c r="G3" s="1712"/>
      <c r="H3" s="1712"/>
    </row>
    <row r="4" spans="2:12">
      <c r="C4" s="1825" t="s">
        <v>2</v>
      </c>
      <c r="D4" s="1825"/>
      <c r="E4" s="1825"/>
      <c r="F4" s="1825"/>
      <c r="G4" s="1825"/>
      <c r="H4" s="1825"/>
    </row>
    <row r="5" spans="2:12">
      <c r="B5" s="1879"/>
      <c r="C5" s="1879"/>
      <c r="D5" s="1879"/>
      <c r="E5" s="1879"/>
      <c r="F5" s="1879"/>
      <c r="G5" s="1879"/>
      <c r="H5" s="1879"/>
      <c r="I5" s="1879"/>
      <c r="J5" s="1879"/>
    </row>
    <row r="7" spans="2:12">
      <c r="C7" s="1849" t="s">
        <v>1274</v>
      </c>
      <c r="D7" s="1850"/>
      <c r="E7" s="1850"/>
      <c r="F7" s="1850"/>
      <c r="G7" s="1850"/>
      <c r="H7" s="1850"/>
    </row>
    <row r="8" spans="2:12" ht="16.5" thickBot="1">
      <c r="C8" s="1851" t="s">
        <v>1264</v>
      </c>
      <c r="D8" s="1851"/>
      <c r="E8" s="1851"/>
      <c r="F8" s="1851"/>
      <c r="G8" s="1851"/>
      <c r="H8" s="1851"/>
    </row>
    <row r="9" spans="2:12" ht="19.5" customHeight="1" thickBot="1">
      <c r="C9" s="1880" t="s">
        <v>1275</v>
      </c>
      <c r="D9" s="1882" t="s">
        <v>1276</v>
      </c>
      <c r="E9" s="1884" t="s">
        <v>1277</v>
      </c>
      <c r="F9" s="1885"/>
      <c r="G9" s="1886"/>
      <c r="H9" s="1887" t="s">
        <v>1278</v>
      </c>
    </row>
    <row r="10" spans="2:12" ht="63.75" thickBot="1">
      <c r="C10" s="1881"/>
      <c r="D10" s="1883"/>
      <c r="E10" s="1190" t="s">
        <v>1269</v>
      </c>
      <c r="F10" s="1190" t="s">
        <v>1279</v>
      </c>
      <c r="G10" s="1190" t="s">
        <v>1260</v>
      </c>
      <c r="H10" s="1888"/>
    </row>
    <row r="11" spans="2:12" ht="15.75" customHeight="1" thickBot="1">
      <c r="C11" s="1862" t="s">
        <v>1270</v>
      </c>
      <c r="D11" s="1103" t="s">
        <v>1269</v>
      </c>
      <c r="E11" s="1104">
        <v>0</v>
      </c>
      <c r="F11" s="1105">
        <v>0</v>
      </c>
      <c r="G11" s="1106">
        <v>0</v>
      </c>
      <c r="H11" s="1107">
        <f>E11+F11+G11</f>
        <v>0</v>
      </c>
      <c r="K11"/>
      <c r="L11"/>
    </row>
    <row r="12" spans="2:12" ht="32.25" thickBot="1">
      <c r="C12" s="1863"/>
      <c r="D12" s="1076" t="s">
        <v>1280</v>
      </c>
      <c r="E12" s="1078">
        <v>0</v>
      </c>
      <c r="F12" s="1078">
        <v>0</v>
      </c>
      <c r="G12" s="1108">
        <v>0</v>
      </c>
      <c r="H12" s="1079">
        <f>+F12+G12</f>
        <v>0</v>
      </c>
      <c r="K12"/>
      <c r="L12"/>
    </row>
    <row r="13" spans="2:12" ht="32.25" thickBot="1">
      <c r="C13" s="1863"/>
      <c r="D13" s="1109" t="s">
        <v>1260</v>
      </c>
      <c r="E13" s="1110">
        <v>0</v>
      </c>
      <c r="F13" s="1110">
        <v>0</v>
      </c>
      <c r="G13" s="1111">
        <v>18395222000</v>
      </c>
      <c r="H13" s="1112">
        <f>+F13+G13</f>
        <v>18395222000</v>
      </c>
      <c r="K13"/>
      <c r="L13"/>
    </row>
    <row r="14" spans="2:12" ht="16.5" customHeight="1" thickBot="1">
      <c r="C14" s="1875" t="s">
        <v>1281</v>
      </c>
      <c r="D14" s="1876"/>
      <c r="E14" s="1191"/>
      <c r="F14" s="1191"/>
      <c r="G14" s="1191">
        <f>+G11+G13</f>
        <v>18395222000</v>
      </c>
      <c r="H14" s="1192">
        <f>+G14+F14</f>
        <v>18395222000</v>
      </c>
      <c r="K14"/>
      <c r="L14"/>
    </row>
    <row r="15" spans="2:12" ht="51" customHeight="1">
      <c r="C15" s="1877" t="s">
        <v>1282</v>
      </c>
      <c r="D15" s="1877"/>
      <c r="E15" s="1877"/>
      <c r="F15" s="1877"/>
      <c r="G15" s="1877"/>
      <c r="H15" s="1877"/>
      <c r="K15"/>
      <c r="L15"/>
    </row>
    <row r="16" spans="2:12" ht="31.5" customHeight="1">
      <c r="C16" s="1878" t="s">
        <v>1283</v>
      </c>
      <c r="D16" s="1878"/>
      <c r="E16" s="1878"/>
      <c r="F16" s="1878"/>
      <c r="G16" s="1878"/>
      <c r="H16" s="1878"/>
    </row>
    <row r="17" spans="2:8">
      <c r="C17" s="1113" t="s">
        <v>1261</v>
      </c>
      <c r="D17" s="1114"/>
      <c r="E17" s="1114"/>
      <c r="F17" s="1114"/>
      <c r="G17" s="1114"/>
      <c r="H17" s="1114"/>
    </row>
    <row r="18" spans="2:8">
      <c r="B18" s="1066"/>
    </row>
    <row r="19" spans="2:8">
      <c r="B19" s="1066"/>
    </row>
    <row r="20" spans="2:8">
      <c r="B20" s="1066"/>
    </row>
    <row r="21" spans="2:8">
      <c r="B21" s="1066"/>
    </row>
    <row r="22" spans="2:8">
      <c r="B22" s="1066"/>
    </row>
    <row r="23" spans="2:8">
      <c r="B23" s="1066"/>
    </row>
  </sheetData>
  <mergeCells count="14">
    <mergeCell ref="C11:C13"/>
    <mergeCell ref="C14:D14"/>
    <mergeCell ref="C15:H15"/>
    <mergeCell ref="C16:H16"/>
    <mergeCell ref="C2:H2"/>
    <mergeCell ref="C3:H3"/>
    <mergeCell ref="C4:H4"/>
    <mergeCell ref="B5:J5"/>
    <mergeCell ref="C7:H7"/>
    <mergeCell ref="C8:H8"/>
    <mergeCell ref="C9:C10"/>
    <mergeCell ref="D9:D10"/>
    <mergeCell ref="E9:G9"/>
    <mergeCell ref="H9:H10"/>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BD102-DD57-4EB2-A616-2DCCA816349D}">
  <dimension ref="B3:N32"/>
  <sheetViews>
    <sheetView showGridLines="0" zoomScaleNormal="100" workbookViewId="0">
      <selection activeCell="C3" sqref="C3"/>
    </sheetView>
  </sheetViews>
  <sheetFormatPr defaultColWidth="11.42578125" defaultRowHeight="15"/>
  <cols>
    <col min="1" max="3" width="11.42578125" style="1115" customWidth="1"/>
    <col min="4" max="4" width="51.42578125" style="1115" customWidth="1"/>
    <col min="5" max="5" width="16.42578125" style="1115" bestFit="1" customWidth="1"/>
    <col min="6" max="6" width="20.85546875" style="1115" customWidth="1"/>
    <col min="7" max="7" width="15.7109375" style="1115" customWidth="1"/>
    <col min="8" max="8" width="18.28515625" style="1115" customWidth="1"/>
    <col min="9" max="9" width="11.42578125" style="1115" customWidth="1"/>
    <col min="10" max="10" width="11.42578125" style="1115"/>
    <col min="11" max="11" width="17.140625" style="1115" hidden="1" customWidth="1"/>
    <col min="12" max="13" width="0" style="1115" hidden="1" customWidth="1"/>
    <col min="14" max="16384" width="11.42578125" style="1115"/>
  </cols>
  <sheetData>
    <row r="3" spans="2:14" ht="15.75">
      <c r="D3" s="1712" t="s">
        <v>0</v>
      </c>
      <c r="E3" s="1712"/>
      <c r="F3" s="1712"/>
      <c r="G3" s="1712"/>
      <c r="H3" s="1712"/>
      <c r="I3" s="1712"/>
    </row>
    <row r="4" spans="2:14" ht="15.75">
      <c r="D4" s="1712" t="s">
        <v>1</v>
      </c>
      <c r="E4" s="1712"/>
      <c r="F4" s="1712"/>
      <c r="G4" s="1712"/>
      <c r="H4" s="1712"/>
      <c r="I4" s="1712"/>
    </row>
    <row r="5" spans="2:14" ht="15.75">
      <c r="D5" s="1825" t="s">
        <v>2</v>
      </c>
      <c r="E5" s="1825"/>
      <c r="F5" s="1825"/>
      <c r="G5" s="1825"/>
      <c r="H5" s="1825"/>
      <c r="I5" s="1825"/>
    </row>
    <row r="7" spans="2:14" ht="9" customHeight="1"/>
    <row r="8" spans="2:14" ht="15" customHeight="1">
      <c r="B8" s="1116"/>
      <c r="C8" s="1116"/>
      <c r="D8" s="1889" t="s">
        <v>1284</v>
      </c>
      <c r="E8" s="1889"/>
      <c r="F8" s="1889"/>
      <c r="G8" s="1889"/>
      <c r="H8" s="1889"/>
      <c r="I8" s="1116"/>
      <c r="J8" s="1116"/>
      <c r="K8" s="1116"/>
    </row>
    <row r="9" spans="2:14" ht="15" customHeight="1">
      <c r="C9" s="1116"/>
      <c r="D9" s="1889" t="s">
        <v>1285</v>
      </c>
      <c r="E9" s="1889"/>
      <c r="F9" s="1889"/>
      <c r="G9" s="1889"/>
      <c r="H9" s="1889"/>
      <c r="I9" s="1116"/>
      <c r="J9" s="1116"/>
      <c r="K9" s="1116"/>
    </row>
    <row r="10" spans="2:14" ht="15" customHeight="1" thickBot="1">
      <c r="B10" s="1116"/>
      <c r="C10" s="1116"/>
      <c r="D10" s="1890" t="s">
        <v>517</v>
      </c>
      <c r="E10" s="1890"/>
      <c r="F10" s="1890"/>
      <c r="G10" s="1890"/>
      <c r="H10" s="1890"/>
    </row>
    <row r="11" spans="2:14" ht="72" customHeight="1" thickBot="1">
      <c r="B11" s="1117"/>
      <c r="C11" s="1117"/>
      <c r="D11" s="1193" t="s">
        <v>4</v>
      </c>
      <c r="E11" s="1194" t="s">
        <v>1269</v>
      </c>
      <c r="F11" s="1194" t="s">
        <v>1138</v>
      </c>
      <c r="G11" s="1194" t="s">
        <v>1142</v>
      </c>
      <c r="H11" s="1195" t="s">
        <v>1286</v>
      </c>
      <c r="I11" s="1117"/>
      <c r="J11" s="1117"/>
      <c r="K11" s="1117"/>
    </row>
    <row r="12" spans="2:14" ht="15.75">
      <c r="D12" s="1118" t="s">
        <v>1139</v>
      </c>
      <c r="E12" s="1119">
        <f>SUM(E13:E19)</f>
        <v>1127850529475</v>
      </c>
      <c r="F12" s="1119">
        <f>SUM(F13:F19)</f>
        <v>46728526339</v>
      </c>
      <c r="G12" s="1119">
        <f>SUM(G13:G19)</f>
        <v>40558013303</v>
      </c>
      <c r="H12" s="1119">
        <f>SUM(H13:H19)</f>
        <v>1215137069117</v>
      </c>
    </row>
    <row r="13" spans="2:14" ht="15.75">
      <c r="D13" s="1120" t="s">
        <v>289</v>
      </c>
      <c r="E13" s="1121">
        <v>1053692908726</v>
      </c>
      <c r="F13" s="1121">
        <v>5105421616</v>
      </c>
      <c r="G13" s="1121">
        <v>0</v>
      </c>
      <c r="H13" s="1121">
        <f t="shared" ref="H13:H19" si="0">(+E13+F13+G13)*1</f>
        <v>1058798330342</v>
      </c>
      <c r="I13" s="1122"/>
      <c r="J13" s="1122"/>
      <c r="K13" s="1122"/>
      <c r="L13" s="1122"/>
      <c r="M13" s="1122"/>
      <c r="N13" s="1123"/>
    </row>
    <row r="14" spans="2:14" ht="15.75">
      <c r="D14" s="1120" t="s">
        <v>299</v>
      </c>
      <c r="E14" s="1121">
        <v>4675978643</v>
      </c>
      <c r="F14" s="1121">
        <v>0</v>
      </c>
      <c r="G14" s="1121">
        <v>4928431792</v>
      </c>
      <c r="H14" s="1121">
        <f t="shared" si="0"/>
        <v>9604410435</v>
      </c>
      <c r="I14" s="1122"/>
      <c r="J14" s="1124"/>
      <c r="K14" s="1124"/>
      <c r="L14" s="1124"/>
      <c r="M14" s="1124"/>
    </row>
    <row r="15" spans="2:14" ht="15.75">
      <c r="D15" s="1125" t="s">
        <v>302</v>
      </c>
      <c r="E15" s="1126">
        <v>39314263744</v>
      </c>
      <c r="F15" s="1126">
        <v>37276009977</v>
      </c>
      <c r="G15" s="1126">
        <v>35610576416</v>
      </c>
      <c r="H15" s="1127">
        <f t="shared" si="0"/>
        <v>112200850137</v>
      </c>
      <c r="I15" s="1122"/>
    </row>
    <row r="16" spans="2:14" ht="15.75">
      <c r="D16" s="1125" t="s">
        <v>305</v>
      </c>
      <c r="E16" s="1126">
        <v>13752752665</v>
      </c>
      <c r="F16" s="1126">
        <v>4062214747</v>
      </c>
      <c r="G16" s="1126">
        <v>3000000</v>
      </c>
      <c r="H16" s="1127">
        <f t="shared" si="0"/>
        <v>17817967412</v>
      </c>
      <c r="I16" s="1122"/>
      <c r="L16" s="1124"/>
    </row>
    <row r="17" spans="4:13" ht="19.5" customHeight="1">
      <c r="D17" s="1125" t="s">
        <v>313</v>
      </c>
      <c r="E17" s="1126">
        <v>5738982089</v>
      </c>
      <c r="F17" s="1126">
        <v>0</v>
      </c>
      <c r="G17" s="1126">
        <v>0</v>
      </c>
      <c r="H17" s="1127">
        <f t="shared" si="0"/>
        <v>5738982089</v>
      </c>
      <c r="I17" s="1122"/>
    </row>
    <row r="18" spans="4:13" ht="15.75">
      <c r="D18" s="1120" t="s">
        <v>316</v>
      </c>
      <c r="E18" s="1121">
        <v>292206480</v>
      </c>
      <c r="F18" s="1121">
        <v>0</v>
      </c>
      <c r="G18" s="1121">
        <v>0</v>
      </c>
      <c r="H18" s="1121">
        <f t="shared" si="0"/>
        <v>292206480</v>
      </c>
      <c r="I18" s="1122"/>
      <c r="J18" s="1124"/>
      <c r="K18" s="1128"/>
    </row>
    <row r="19" spans="4:13" ht="15.75">
      <c r="D19" s="1120" t="s">
        <v>317</v>
      </c>
      <c r="E19" s="1121">
        <v>10383437128</v>
      </c>
      <c r="F19" s="1121">
        <v>284879999</v>
      </c>
      <c r="G19" s="1121">
        <v>16005095</v>
      </c>
      <c r="H19" s="1121">
        <f t="shared" si="0"/>
        <v>10684322222</v>
      </c>
      <c r="I19" s="1122"/>
      <c r="K19" s="1129"/>
    </row>
    <row r="20" spans="4:13" ht="15.75">
      <c r="D20" s="1130" t="s">
        <v>1140</v>
      </c>
      <c r="E20" s="1131">
        <f>SUM(E21:E23)</f>
        <v>12830122961</v>
      </c>
      <c r="F20" s="1131">
        <f>SUM(F21:F23)</f>
        <v>0</v>
      </c>
      <c r="G20" s="1131">
        <f>SUM(G21:G23)</f>
        <v>38612497</v>
      </c>
      <c r="H20" s="1132">
        <f>+E20+F20+G20</f>
        <v>12868735458</v>
      </c>
      <c r="I20" s="1122"/>
      <c r="K20" s="1128"/>
    </row>
    <row r="21" spans="4:13" ht="31.5">
      <c r="D21" s="1120" t="s">
        <v>324</v>
      </c>
      <c r="E21" s="1121">
        <v>0</v>
      </c>
      <c r="F21" s="1121">
        <v>0</v>
      </c>
      <c r="G21" s="1121">
        <v>32596816</v>
      </c>
      <c r="H21" s="1121">
        <f>(+E21+F21+G21)*1</f>
        <v>32596816</v>
      </c>
      <c r="I21" s="1122"/>
      <c r="J21" s="1124"/>
      <c r="K21" s="1124"/>
      <c r="M21" s="1115">
        <v>1</v>
      </c>
    </row>
    <row r="22" spans="4:13" ht="15.75">
      <c r="D22" s="1125" t="s">
        <v>326</v>
      </c>
      <c r="E22" s="1126">
        <v>12830122961</v>
      </c>
      <c r="F22" s="1126">
        <v>0</v>
      </c>
      <c r="G22" s="1133">
        <v>0</v>
      </c>
      <c r="H22" s="1127">
        <f>(+E22+F22+G22)*1</f>
        <v>12830122961</v>
      </c>
      <c r="I22" s="1122"/>
      <c r="J22" s="1124"/>
    </row>
    <row r="23" spans="4:13" ht="32.25" thickBot="1">
      <c r="D23" s="1134" t="s">
        <v>328</v>
      </c>
      <c r="E23" s="1135">
        <v>0</v>
      </c>
      <c r="F23" s="1135">
        <v>0</v>
      </c>
      <c r="G23" s="1135">
        <v>6015681</v>
      </c>
      <c r="H23" s="1136">
        <f>(+E23+F23+G23)*1</f>
        <v>6015681</v>
      </c>
      <c r="I23" s="1122"/>
      <c r="J23" s="1124"/>
    </row>
    <row r="24" spans="4:13" ht="16.5" thickBot="1">
      <c r="D24" s="1137" t="s">
        <v>1287</v>
      </c>
      <c r="E24" s="1138">
        <f>E20+E12</f>
        <v>1140680652436</v>
      </c>
      <c r="F24" s="1138">
        <f>F20+F12</f>
        <v>46728526339</v>
      </c>
      <c r="G24" s="1138">
        <f>+G20+G12</f>
        <v>40596625800</v>
      </c>
      <c r="H24" s="1139">
        <f>+E24+F24+G24</f>
        <v>1228005804575</v>
      </c>
      <c r="I24" s="1122"/>
      <c r="J24" s="1124"/>
      <c r="K24" s="1140">
        <v>1000000</v>
      </c>
    </row>
    <row r="25" spans="4:13">
      <c r="D25" s="1891" t="s">
        <v>1288</v>
      </c>
      <c r="E25" s="1891"/>
      <c r="F25" s="1891"/>
      <c r="G25" s="1891"/>
      <c r="H25" s="1891"/>
      <c r="I25" s="1122"/>
      <c r="J25" s="1124"/>
      <c r="K25" s="1124"/>
    </row>
    <row r="26" spans="4:13" ht="28.5" customHeight="1">
      <c r="E26"/>
      <c r="F26"/>
      <c r="G26"/>
      <c r="H26"/>
      <c r="I26" s="1141"/>
      <c r="K26" s="1124"/>
    </row>
    <row r="27" spans="4:13">
      <c r="E27"/>
      <c r="F27"/>
      <c r="G27"/>
      <c r="H27"/>
    </row>
    <row r="28" spans="4:13">
      <c r="E28"/>
      <c r="F28"/>
      <c r="G28"/>
      <c r="H28"/>
    </row>
    <row r="31" spans="4:13">
      <c r="J31" s="1124"/>
    </row>
    <row r="32" spans="4:13">
      <c r="I32" s="1142"/>
    </row>
  </sheetData>
  <mergeCells count="7">
    <mergeCell ref="D8:H8"/>
    <mergeCell ref="D9:H9"/>
    <mergeCell ref="D10:H10"/>
    <mergeCell ref="D25:H25"/>
    <mergeCell ref="D3:I3"/>
    <mergeCell ref="D4:I4"/>
    <mergeCell ref="D5:I5"/>
  </mergeCells>
  <pageMargins left="0.7" right="0.7" top="0.75" bottom="0.75" header="0.3" footer="0.3"/>
  <pageSetup orientation="portrait" horizontalDpi="4294967295" verticalDpi="4294967295" r:id="rId1"/>
  <headerFooter>
    <oddHeader>&amp;L&amp;G&amp;C&amp;"Avenir Next LT Pro,Negrita"&amp;14Ministerio de Hacienda&amp;"Avenir Next LT Pro,Normal"
Dirección de Presupuesto&amp;R&amp;G</oddHeader>
  </headerFooter>
  <legacyDrawingHF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86514-64EC-4083-80EE-2D3345F1746C}">
  <dimension ref="A1:N28"/>
  <sheetViews>
    <sheetView showGridLines="0" zoomScaleNormal="100" workbookViewId="0">
      <selection activeCell="C3" sqref="C3:H3"/>
    </sheetView>
  </sheetViews>
  <sheetFormatPr defaultColWidth="11.42578125" defaultRowHeight="15"/>
  <cols>
    <col min="1" max="2" width="11.42578125" style="543" customWidth="1"/>
    <col min="3" max="3" width="64.85546875" style="543" customWidth="1"/>
    <col min="4" max="4" width="16.42578125" style="543" bestFit="1" customWidth="1"/>
    <col min="5" max="5" width="23.42578125" style="543" customWidth="1"/>
    <col min="6" max="6" width="14.140625" style="543" customWidth="1"/>
    <col min="7" max="7" width="19.7109375" style="543" customWidth="1"/>
    <col min="8" max="8" width="11.42578125" style="543"/>
    <col min="9" max="9" width="26.140625" style="543" bestFit="1" customWidth="1"/>
    <col min="10" max="16384" width="11.42578125" style="543"/>
  </cols>
  <sheetData>
    <row r="1" spans="1:14" ht="15.75">
      <c r="C1" s="1712" t="s">
        <v>0</v>
      </c>
      <c r="D1" s="1712"/>
      <c r="E1" s="1712"/>
      <c r="F1" s="1712"/>
      <c r="G1" s="1712"/>
      <c r="H1" s="1712"/>
    </row>
    <row r="2" spans="1:14" ht="15.75">
      <c r="C2" s="1712" t="s">
        <v>1</v>
      </c>
      <c r="D2" s="1712"/>
      <c r="E2" s="1712"/>
      <c r="F2" s="1712"/>
      <c r="G2" s="1712"/>
      <c r="H2" s="1712"/>
    </row>
    <row r="3" spans="1:14" ht="15.75">
      <c r="C3" s="1825" t="s">
        <v>2</v>
      </c>
      <c r="D3" s="1825"/>
      <c r="E3" s="1825"/>
      <c r="F3" s="1825"/>
      <c r="G3" s="1825"/>
      <c r="H3" s="1825"/>
    </row>
    <row r="4" spans="1:14" ht="9.6" customHeight="1"/>
    <row r="5" spans="1:14" ht="18.75" customHeight="1">
      <c r="A5" s="1889" t="s">
        <v>1289</v>
      </c>
      <c r="B5" s="1889"/>
      <c r="C5" s="1889"/>
      <c r="D5" s="1889"/>
      <c r="E5" s="1889"/>
      <c r="F5" s="1889"/>
      <c r="G5" s="1889"/>
      <c r="H5" s="1889"/>
    </row>
    <row r="6" spans="1:14" ht="15.75">
      <c r="A6" s="1892" t="s">
        <v>1290</v>
      </c>
      <c r="B6" s="1892"/>
      <c r="C6" s="1892"/>
      <c r="D6" s="1892"/>
      <c r="E6" s="1892"/>
      <c r="F6" s="1892"/>
      <c r="G6" s="1892"/>
      <c r="H6" s="1892"/>
    </row>
    <row r="7" spans="1:14" ht="15.75" customHeight="1">
      <c r="A7" s="1893" t="s">
        <v>1291</v>
      </c>
      <c r="B7" s="1892"/>
      <c r="C7" s="1892"/>
      <c r="D7" s="1892"/>
      <c r="E7" s="1892"/>
      <c r="F7" s="1892"/>
      <c r="G7" s="1892"/>
      <c r="H7" s="1892"/>
    </row>
    <row r="8" spans="1:14" ht="69" customHeight="1">
      <c r="C8" s="1211" t="s">
        <v>4</v>
      </c>
      <c r="D8" s="1211" t="s">
        <v>1269</v>
      </c>
      <c r="E8" s="1211" t="s">
        <v>1138</v>
      </c>
      <c r="F8" s="1211" t="s">
        <v>1142</v>
      </c>
      <c r="G8" s="1211" t="s">
        <v>1286</v>
      </c>
      <c r="I8" s="1197"/>
    </row>
    <row r="9" spans="1:14" ht="15.75">
      <c r="C9" s="1198" t="s">
        <v>466</v>
      </c>
      <c r="D9" s="1199">
        <f>SUM(D10:D15)</f>
        <v>1068585163107</v>
      </c>
      <c r="E9" s="1199">
        <f>SUM(E10:E15)</f>
        <v>163523641682</v>
      </c>
      <c r="F9" s="1199">
        <f>SUM(F10:F15)</f>
        <v>59186070683</v>
      </c>
      <c r="G9" s="1199">
        <f>+D9+E9+F9</f>
        <v>1291294875472</v>
      </c>
      <c r="I9" s="1200"/>
      <c r="J9" s="1200"/>
      <c r="K9" s="1200"/>
      <c r="L9" s="1200"/>
      <c r="M9" s="1200"/>
      <c r="N9" s="1201"/>
    </row>
    <row r="10" spans="1:14" ht="15.75">
      <c r="C10" s="1202" t="s">
        <v>467</v>
      </c>
      <c r="D10" s="1203">
        <v>486195809749</v>
      </c>
      <c r="E10" s="1203">
        <v>157919019460</v>
      </c>
      <c r="F10" s="1203">
        <v>57872259864</v>
      </c>
      <c r="G10" s="1203">
        <f t="shared" ref="G10:G23" si="0">(+D10+E10+F10)*1</f>
        <v>701987089073</v>
      </c>
      <c r="H10" s="1204"/>
    </row>
    <row r="11" spans="1:14" ht="15.75">
      <c r="C11" s="1202" t="s">
        <v>473</v>
      </c>
      <c r="D11" s="1203">
        <v>73535970561</v>
      </c>
      <c r="E11" s="1203">
        <v>2322742822</v>
      </c>
      <c r="F11" s="1203">
        <v>0</v>
      </c>
      <c r="G11" s="1203">
        <f t="shared" si="0"/>
        <v>75858713383</v>
      </c>
      <c r="H11" s="1200"/>
    </row>
    <row r="12" spans="1:14" ht="15.75">
      <c r="C12" s="1202" t="s">
        <v>474</v>
      </c>
      <c r="D12" s="1203">
        <v>263816794305</v>
      </c>
      <c r="E12" s="1203">
        <v>1435924</v>
      </c>
      <c r="F12" s="1203">
        <v>0</v>
      </c>
      <c r="G12" s="1203">
        <f t="shared" si="0"/>
        <v>263818230229</v>
      </c>
      <c r="H12" s="1200"/>
      <c r="J12" s="1205"/>
    </row>
    <row r="13" spans="1:14" ht="15.75">
      <c r="C13" s="1202" t="s">
        <v>475</v>
      </c>
      <c r="D13" s="1203">
        <v>13901850000</v>
      </c>
      <c r="E13" s="1203">
        <v>0</v>
      </c>
      <c r="F13" s="1203">
        <v>50000000</v>
      </c>
      <c r="G13" s="1203">
        <f t="shared" si="0"/>
        <v>13951850000</v>
      </c>
      <c r="H13" s="1200"/>
    </row>
    <row r="14" spans="1:14" ht="15.75">
      <c r="C14" s="1202" t="s">
        <v>1148</v>
      </c>
      <c r="D14" s="1203">
        <v>231132379192</v>
      </c>
      <c r="E14" s="1203">
        <v>3280443476</v>
      </c>
      <c r="F14" s="1203">
        <v>1263810819</v>
      </c>
      <c r="G14" s="1203">
        <f t="shared" si="0"/>
        <v>235676633487</v>
      </c>
      <c r="H14" s="1200"/>
    </row>
    <row r="15" spans="1:14" ht="15.75">
      <c r="C15" s="1202" t="s">
        <v>481</v>
      </c>
      <c r="D15" s="1203">
        <v>2359300</v>
      </c>
      <c r="E15" s="1203">
        <v>0</v>
      </c>
      <c r="F15" s="1203">
        <v>0</v>
      </c>
      <c r="G15" s="1203">
        <f t="shared" si="0"/>
        <v>2359300</v>
      </c>
      <c r="H15" s="1200"/>
    </row>
    <row r="16" spans="1:14" ht="15.75">
      <c r="C16" s="1198" t="s">
        <v>482</v>
      </c>
      <c r="D16" s="1199">
        <f>+SUM(D17:D23)</f>
        <v>146324174869</v>
      </c>
      <c r="E16" s="1199">
        <f>+SUM(E17:E23)</f>
        <v>18653580939</v>
      </c>
      <c r="F16" s="1199">
        <f>+SUM(F17:F23)</f>
        <v>981079863</v>
      </c>
      <c r="G16" s="1199">
        <f t="shared" si="0"/>
        <v>165958835671</v>
      </c>
      <c r="H16" s="1206"/>
    </row>
    <row r="17" spans="3:9" ht="15.75">
      <c r="C17" s="1202" t="s">
        <v>483</v>
      </c>
      <c r="D17" s="1203">
        <v>39158247690</v>
      </c>
      <c r="E17" s="1203">
        <v>5533401857</v>
      </c>
      <c r="F17" s="1203">
        <v>500000</v>
      </c>
      <c r="G17" s="1203">
        <f t="shared" si="0"/>
        <v>44692149547</v>
      </c>
      <c r="H17" s="1204"/>
    </row>
    <row r="18" spans="3:9" ht="15.75">
      <c r="C18" s="1207" t="s">
        <v>484</v>
      </c>
      <c r="D18" s="1203">
        <v>57340512900</v>
      </c>
      <c r="E18" s="1203">
        <v>9204287316</v>
      </c>
      <c r="F18" s="1203">
        <v>976168007</v>
      </c>
      <c r="G18" s="1203">
        <f t="shared" si="0"/>
        <v>67520968223</v>
      </c>
      <c r="H18" s="1204"/>
      <c r="I18" s="1208"/>
    </row>
    <row r="19" spans="3:9" ht="15.75">
      <c r="C19" s="1202" t="s">
        <v>485</v>
      </c>
      <c r="D19" s="1203">
        <v>9142603</v>
      </c>
      <c r="E19" s="1203">
        <v>18025832</v>
      </c>
      <c r="F19" s="1203">
        <v>45000</v>
      </c>
      <c r="G19" s="1203">
        <f t="shared" si="0"/>
        <v>27213435</v>
      </c>
      <c r="H19" s="1204"/>
    </row>
    <row r="20" spans="3:9" ht="15.75">
      <c r="C20" s="1202" t="s">
        <v>486</v>
      </c>
      <c r="D20" s="1203">
        <v>2029839447</v>
      </c>
      <c r="E20" s="1203">
        <v>143109143</v>
      </c>
      <c r="F20" s="1203">
        <v>3666856</v>
      </c>
      <c r="G20" s="1203">
        <f t="shared" si="0"/>
        <v>2176615446</v>
      </c>
      <c r="H20" s="1204"/>
      <c r="I20" s="1200"/>
    </row>
    <row r="21" spans="3:9" ht="15.75">
      <c r="C21" s="1202" t="s">
        <v>1149</v>
      </c>
      <c r="D21" s="1203">
        <v>46340147954</v>
      </c>
      <c r="E21" s="1203">
        <v>3754697973</v>
      </c>
      <c r="F21" s="1203">
        <v>700000</v>
      </c>
      <c r="G21" s="1203">
        <f t="shared" si="0"/>
        <v>50095545927</v>
      </c>
      <c r="H21" s="1204"/>
      <c r="I21" s="1200"/>
    </row>
    <row r="22" spans="3:9" ht="15.75">
      <c r="C22" s="1202" t="s">
        <v>1150</v>
      </c>
      <c r="D22" s="1203">
        <v>0</v>
      </c>
      <c r="E22" s="1203">
        <v>58818</v>
      </c>
      <c r="F22" s="1203">
        <v>0</v>
      </c>
      <c r="G22" s="1203">
        <f t="shared" si="0"/>
        <v>58818</v>
      </c>
      <c r="H22" s="1200"/>
    </row>
    <row r="23" spans="3:9" ht="16.5" thickBot="1">
      <c r="C23" s="1207" t="s">
        <v>491</v>
      </c>
      <c r="D23" s="1203">
        <v>1446284275</v>
      </c>
      <c r="E23" s="1203">
        <v>0</v>
      </c>
      <c r="F23" s="1203">
        <v>0</v>
      </c>
      <c r="G23" s="1203">
        <f t="shared" si="0"/>
        <v>1446284275</v>
      </c>
      <c r="H23" s="1200"/>
    </row>
    <row r="24" spans="3:9" ht="16.899999999999999" customHeight="1" thickBot="1">
      <c r="C24" s="1212" t="s">
        <v>1292</v>
      </c>
      <c r="D24" s="1213">
        <f>+D9+D16</f>
        <v>1214909337976</v>
      </c>
      <c r="E24" s="1213">
        <f>+E9+E16</f>
        <v>182177222621</v>
      </c>
      <c r="F24" s="1213">
        <f>+F9+F16</f>
        <v>60167150546</v>
      </c>
      <c r="G24" s="1214">
        <f>+G9+G16</f>
        <v>1457253711143</v>
      </c>
    </row>
    <row r="25" spans="3:9" ht="18" customHeight="1">
      <c r="C25" s="1894" t="s">
        <v>1293</v>
      </c>
      <c r="D25" s="1894"/>
      <c r="E25" s="1894"/>
      <c r="F25" s="1894"/>
      <c r="G25" s="1894"/>
    </row>
    <row r="26" spans="3:9">
      <c r="I26" s="1209"/>
    </row>
    <row r="27" spans="3:9">
      <c r="I27" s="1209"/>
    </row>
    <row r="28" spans="3:9">
      <c r="D28" s="1210"/>
      <c r="E28" s="1210"/>
      <c r="F28" s="1210"/>
    </row>
  </sheetData>
  <mergeCells count="7">
    <mergeCell ref="A5:H5"/>
    <mergeCell ref="A6:H6"/>
    <mergeCell ref="A7:H7"/>
    <mergeCell ref="C25:G25"/>
    <mergeCell ref="C1:H1"/>
    <mergeCell ref="C2:H2"/>
    <mergeCell ref="C3:H3"/>
  </mergeCells>
  <pageMargins left="0.7" right="0.7" top="0.75" bottom="0.75" header="0.3" footer="0.3"/>
  <pageSetup orientation="portrait" horizontalDpi="4294967295" verticalDpi="4294967295" r:id="rId1"/>
  <headerFooter>
    <oddHeader>&amp;L&amp;G&amp;C&amp;"Avenir Next LT Pro,Negrita"&amp;14Ministerio de Hacienda&amp;"Avenir Next LT Pro,Normal"
Dirección de Presupuesto&amp;R&amp;G</oddHeader>
  </headerFooter>
  <legacyDrawingHF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B16C2-FEEF-421D-9878-BB8C9432511D}">
  <dimension ref="B2:G115"/>
  <sheetViews>
    <sheetView showGridLines="0" workbookViewId="0">
      <selection activeCell="B4" sqref="B4:C4"/>
    </sheetView>
  </sheetViews>
  <sheetFormatPr defaultColWidth="9.140625" defaultRowHeight="15"/>
  <cols>
    <col min="2" max="2" width="94.85546875" bestFit="1" customWidth="1"/>
    <col min="3" max="3" width="30.28515625" customWidth="1"/>
  </cols>
  <sheetData>
    <row r="2" spans="2:7" ht="15.75">
      <c r="B2" s="1712" t="s">
        <v>0</v>
      </c>
      <c r="C2" s="1712"/>
      <c r="D2" s="1228"/>
      <c r="E2" s="1228"/>
      <c r="F2" s="1228"/>
      <c r="G2" s="1228"/>
    </row>
    <row r="3" spans="2:7" ht="15.75">
      <c r="B3" s="1712" t="s">
        <v>1</v>
      </c>
      <c r="C3" s="1712"/>
      <c r="D3" s="1228"/>
      <c r="E3" s="1228"/>
      <c r="F3" s="1228"/>
      <c r="G3" s="1228"/>
    </row>
    <row r="4" spans="2:7" ht="15.75">
      <c r="B4" s="1825" t="s">
        <v>2</v>
      </c>
      <c r="C4" s="1825"/>
      <c r="D4" s="1229"/>
      <c r="E4" s="1229"/>
      <c r="F4" s="1229"/>
      <c r="G4" s="1229"/>
    </row>
    <row r="5" spans="2:7" ht="15.75">
      <c r="B5" s="1008"/>
      <c r="C5" s="1008"/>
      <c r="D5" s="1008"/>
      <c r="E5" s="1008"/>
      <c r="F5" s="1008"/>
      <c r="G5" s="1008"/>
    </row>
    <row r="6" spans="2:7" ht="15.75">
      <c r="B6" s="1008"/>
      <c r="C6" s="1008"/>
      <c r="D6" s="1008"/>
      <c r="E6" s="1008"/>
      <c r="F6" s="1008"/>
      <c r="G6" s="1008"/>
    </row>
    <row r="7" spans="2:7" ht="28.9" customHeight="1">
      <c r="B7" s="1897" t="s">
        <v>1294</v>
      </c>
      <c r="C7" s="1897"/>
    </row>
    <row r="10" spans="2:7">
      <c r="B10" s="1895" t="s">
        <v>26</v>
      </c>
      <c r="C10" s="1896" t="s">
        <v>1286</v>
      </c>
    </row>
    <row r="11" spans="2:7">
      <c r="B11" s="1895"/>
      <c r="C11" s="1896"/>
    </row>
    <row r="12" spans="2:7">
      <c r="B12" s="1215" t="s">
        <v>1295</v>
      </c>
      <c r="C12" s="1216">
        <v>1214909337976</v>
      </c>
    </row>
    <row r="13" spans="2:7">
      <c r="B13" s="1217" t="s">
        <v>409</v>
      </c>
      <c r="C13" s="1218">
        <v>3010779124</v>
      </c>
    </row>
    <row r="14" spans="2:7">
      <c r="B14" s="1219" t="s">
        <v>410</v>
      </c>
      <c r="C14" s="1218">
        <v>5892940712</v>
      </c>
    </row>
    <row r="15" spans="2:7">
      <c r="B15" s="1219" t="s">
        <v>412</v>
      </c>
      <c r="C15" s="1218">
        <v>123847256628</v>
      </c>
    </row>
    <row r="16" spans="2:7">
      <c r="B16" s="1219" t="s">
        <v>505</v>
      </c>
      <c r="C16" s="1218">
        <v>62223559478</v>
      </c>
    </row>
    <row r="17" spans="2:3">
      <c r="B17" s="1219" t="s">
        <v>506</v>
      </c>
      <c r="C17" s="1218">
        <v>58313394674</v>
      </c>
    </row>
    <row r="18" spans="2:3">
      <c r="B18" s="1219" t="s">
        <v>507</v>
      </c>
      <c r="C18" s="1218">
        <v>12987977681</v>
      </c>
    </row>
    <row r="19" spans="2:3">
      <c r="B19" s="1219" t="s">
        <v>416</v>
      </c>
      <c r="C19" s="1218">
        <v>10844365325</v>
      </c>
    </row>
    <row r="20" spans="2:3">
      <c r="B20" s="1219" t="s">
        <v>508</v>
      </c>
      <c r="C20" s="1218">
        <v>285859175516</v>
      </c>
    </row>
    <row r="21" spans="2:3">
      <c r="B21" s="1219" t="s">
        <v>418</v>
      </c>
      <c r="C21" s="1218">
        <v>50150931514</v>
      </c>
    </row>
    <row r="22" spans="2:3">
      <c r="B22" s="1219" t="s">
        <v>419</v>
      </c>
      <c r="C22" s="1218">
        <v>3827865389</v>
      </c>
    </row>
    <row r="23" spans="2:3">
      <c r="B23" s="1219" t="s">
        <v>420</v>
      </c>
      <c r="C23" s="1218">
        <v>1865442497</v>
      </c>
    </row>
    <row r="24" spans="2:3">
      <c r="B24" s="1219" t="s">
        <v>421</v>
      </c>
      <c r="C24" s="1218">
        <v>13507251979</v>
      </c>
    </row>
    <row r="25" spans="2:3">
      <c r="B25" s="1219" t="s">
        <v>422</v>
      </c>
      <c r="C25" s="1218">
        <v>46196705417</v>
      </c>
    </row>
    <row r="26" spans="2:3">
      <c r="B26" s="1219" t="s">
        <v>1001</v>
      </c>
      <c r="C26" s="1218">
        <v>20929530370</v>
      </c>
    </row>
    <row r="27" spans="2:3">
      <c r="B27" s="1219" t="s">
        <v>424</v>
      </c>
      <c r="C27" s="1218">
        <v>10076578352</v>
      </c>
    </row>
    <row r="28" spans="2:3">
      <c r="B28" s="1219" t="s">
        <v>425</v>
      </c>
      <c r="C28" s="1218">
        <v>9648535941</v>
      </c>
    </row>
    <row r="29" spans="2:3">
      <c r="B29" s="1219" t="s">
        <v>426</v>
      </c>
      <c r="C29" s="1218">
        <v>1360249191</v>
      </c>
    </row>
    <row r="30" spans="2:3">
      <c r="B30" s="1219" t="s">
        <v>427</v>
      </c>
      <c r="C30" s="1218">
        <v>3549543487</v>
      </c>
    </row>
    <row r="31" spans="2:3">
      <c r="B31" s="1219" t="s">
        <v>428</v>
      </c>
      <c r="C31" s="1218">
        <v>681242676</v>
      </c>
    </row>
    <row r="32" spans="2:3">
      <c r="B32" s="1219" t="s">
        <v>429</v>
      </c>
      <c r="C32" s="1218">
        <v>8067466006</v>
      </c>
    </row>
    <row r="33" spans="2:3">
      <c r="B33" s="1219" t="s">
        <v>430</v>
      </c>
      <c r="C33" s="1218">
        <v>6664247338</v>
      </c>
    </row>
    <row r="34" spans="2:3">
      <c r="B34" s="1219" t="s">
        <v>431</v>
      </c>
      <c r="C34" s="1218">
        <v>3487974320</v>
      </c>
    </row>
    <row r="35" spans="2:3">
      <c r="B35" s="1219" t="s">
        <v>432</v>
      </c>
      <c r="C35" s="1218">
        <v>2541411258</v>
      </c>
    </row>
    <row r="36" spans="2:3">
      <c r="B36" s="1219" t="s">
        <v>433</v>
      </c>
      <c r="C36" s="1218">
        <v>5541090710</v>
      </c>
    </row>
    <row r="37" spans="2:3">
      <c r="B37" s="1219" t="s">
        <v>1002</v>
      </c>
      <c r="C37" s="1218">
        <v>13272254962</v>
      </c>
    </row>
    <row r="38" spans="2:3">
      <c r="B38" s="1219" t="s">
        <v>436</v>
      </c>
      <c r="C38" s="1218">
        <v>8623324578</v>
      </c>
    </row>
    <row r="39" spans="2:3">
      <c r="B39" s="1219" t="s">
        <v>438</v>
      </c>
      <c r="C39" s="1218">
        <v>11771691737</v>
      </c>
    </row>
    <row r="40" spans="2:3">
      <c r="B40" s="1219" t="s">
        <v>439</v>
      </c>
      <c r="C40" s="1218">
        <v>1524248087</v>
      </c>
    </row>
    <row r="41" spans="2:3">
      <c r="B41" s="1219" t="s">
        <v>440</v>
      </c>
      <c r="C41" s="1218">
        <v>1825371875</v>
      </c>
    </row>
    <row r="42" spans="2:3">
      <c r="B42" s="1219" t="s">
        <v>441</v>
      </c>
      <c r="C42" s="1218">
        <v>337728228</v>
      </c>
    </row>
    <row r="43" spans="2:3">
      <c r="B43" s="1219" t="s">
        <v>1003</v>
      </c>
      <c r="C43" s="1218">
        <v>1172006944</v>
      </c>
    </row>
    <row r="44" spans="2:3">
      <c r="B44" s="1219" t="s">
        <v>1004</v>
      </c>
      <c r="C44" s="1218">
        <v>696669483</v>
      </c>
    </row>
    <row r="45" spans="2:3">
      <c r="B45" s="1219" t="s">
        <v>511</v>
      </c>
      <c r="C45" s="1218">
        <v>294634030542</v>
      </c>
    </row>
    <row r="46" spans="2:3">
      <c r="B46" s="1219" t="s">
        <v>512</v>
      </c>
      <c r="C46" s="1218">
        <v>129976495957</v>
      </c>
    </row>
    <row r="47" spans="2:3">
      <c r="B47" s="1215" t="s">
        <v>1296</v>
      </c>
      <c r="C47" s="1216">
        <v>182177222621</v>
      </c>
    </row>
    <row r="48" spans="2:3">
      <c r="B48" s="1217" t="s">
        <v>1167</v>
      </c>
      <c r="C48" s="1218">
        <v>501555814</v>
      </c>
    </row>
    <row r="49" spans="2:3">
      <c r="B49" s="1219" t="s">
        <v>1168</v>
      </c>
      <c r="C49" s="1218">
        <v>58074067</v>
      </c>
    </row>
    <row r="50" spans="2:3">
      <c r="B50" s="1219" t="s">
        <v>1169</v>
      </c>
      <c r="C50" s="1218">
        <v>1989259851</v>
      </c>
    </row>
    <row r="51" spans="2:3">
      <c r="B51" s="1219" t="s">
        <v>1171</v>
      </c>
      <c r="C51" s="1218">
        <v>211362180</v>
      </c>
    </row>
    <row r="52" spans="2:3">
      <c r="B52" s="1219" t="s">
        <v>1172</v>
      </c>
      <c r="C52" s="1218">
        <v>2008317326</v>
      </c>
    </row>
    <row r="53" spans="2:3">
      <c r="B53" s="1219" t="s">
        <v>1173</v>
      </c>
      <c r="C53" s="1218">
        <v>71925496</v>
      </c>
    </row>
    <row r="54" spans="2:3">
      <c r="B54" s="1219" t="s">
        <v>1175</v>
      </c>
      <c r="C54" s="1218">
        <v>7118850587</v>
      </c>
    </row>
    <row r="55" spans="2:3">
      <c r="B55" s="1219" t="s">
        <v>1176</v>
      </c>
      <c r="C55" s="1218">
        <v>144144665</v>
      </c>
    </row>
    <row r="56" spans="2:3">
      <c r="B56" s="1219" t="s">
        <v>1177</v>
      </c>
      <c r="C56" s="1218">
        <v>166100000</v>
      </c>
    </row>
    <row r="57" spans="2:3">
      <c r="B57" s="1219" t="s">
        <v>1178</v>
      </c>
      <c r="C57" s="1218">
        <v>1127817388</v>
      </c>
    </row>
    <row r="58" spans="2:3">
      <c r="B58" s="1219" t="s">
        <v>1179</v>
      </c>
      <c r="C58" s="1218">
        <v>692073784</v>
      </c>
    </row>
    <row r="59" spans="2:3">
      <c r="B59" s="1219" t="s">
        <v>1180</v>
      </c>
      <c r="C59" s="1218">
        <v>14737915364</v>
      </c>
    </row>
    <row r="60" spans="2:3">
      <c r="B60" s="1219" t="s">
        <v>1181</v>
      </c>
      <c r="C60" s="1218">
        <v>151700000</v>
      </c>
    </row>
    <row r="61" spans="2:3">
      <c r="B61" s="1219" t="s">
        <v>1182</v>
      </c>
      <c r="C61" s="1218">
        <v>6907291677</v>
      </c>
    </row>
    <row r="62" spans="2:3">
      <c r="B62" s="1219" t="s">
        <v>1183</v>
      </c>
      <c r="C62" s="1218">
        <v>341967148</v>
      </c>
    </row>
    <row r="63" spans="2:3">
      <c r="B63" s="1219" t="s">
        <v>1184</v>
      </c>
      <c r="C63" s="1218">
        <v>67000000</v>
      </c>
    </row>
    <row r="64" spans="2:3">
      <c r="B64" s="1219" t="s">
        <v>1185</v>
      </c>
      <c r="C64" s="1218">
        <v>131500000</v>
      </c>
    </row>
    <row r="65" spans="2:3">
      <c r="B65" s="1219" t="s">
        <v>1186</v>
      </c>
      <c r="C65" s="1218">
        <v>628501260</v>
      </c>
    </row>
    <row r="66" spans="2:3">
      <c r="B66" s="1219" t="s">
        <v>1187</v>
      </c>
      <c r="C66" s="1218">
        <v>374522262</v>
      </c>
    </row>
    <row r="67" spans="2:3">
      <c r="B67" s="1219" t="s">
        <v>1188</v>
      </c>
      <c r="C67" s="1218">
        <v>34500000</v>
      </c>
    </row>
    <row r="68" spans="2:3">
      <c r="B68" s="1219" t="s">
        <v>1189</v>
      </c>
      <c r="C68" s="1218">
        <v>725242933</v>
      </c>
    </row>
    <row r="69" spans="2:3">
      <c r="B69" s="1219" t="s">
        <v>1190</v>
      </c>
      <c r="C69" s="1218">
        <v>1987347495</v>
      </c>
    </row>
    <row r="70" spans="2:3">
      <c r="B70" s="1219" t="s">
        <v>1191</v>
      </c>
      <c r="C70" s="1218">
        <v>351767950</v>
      </c>
    </row>
    <row r="71" spans="2:3">
      <c r="B71" s="1219" t="s">
        <v>1192</v>
      </c>
      <c r="C71" s="1218">
        <v>3912848360</v>
      </c>
    </row>
    <row r="72" spans="2:3">
      <c r="B72" s="1219" t="s">
        <v>1193</v>
      </c>
      <c r="C72" s="1218">
        <v>330979786</v>
      </c>
    </row>
    <row r="73" spans="2:3">
      <c r="B73" s="1219" t="s">
        <v>1194</v>
      </c>
      <c r="C73" s="1218">
        <v>495445489</v>
      </c>
    </row>
    <row r="74" spans="2:3">
      <c r="B74" s="1219" t="s">
        <v>1195</v>
      </c>
      <c r="C74" s="1218">
        <v>27303900</v>
      </c>
    </row>
    <row r="75" spans="2:3">
      <c r="B75" s="1219" t="s">
        <v>1196</v>
      </c>
      <c r="C75" s="1218">
        <v>297478631</v>
      </c>
    </row>
    <row r="76" spans="2:3">
      <c r="B76" s="1219" t="s">
        <v>959</v>
      </c>
      <c r="C76" s="1218">
        <v>1632865943</v>
      </c>
    </row>
    <row r="77" spans="2:3">
      <c r="B77" s="1219" t="s">
        <v>1297</v>
      </c>
      <c r="C77" s="1218">
        <v>189671257</v>
      </c>
    </row>
    <row r="78" spans="2:3">
      <c r="B78" s="1219" t="s">
        <v>1198</v>
      </c>
      <c r="C78" s="1218">
        <v>6659271422</v>
      </c>
    </row>
    <row r="79" spans="2:3">
      <c r="B79" s="1219" t="s">
        <v>1298</v>
      </c>
      <c r="C79" s="1218">
        <v>20000000</v>
      </c>
    </row>
    <row r="80" spans="2:3">
      <c r="B80" s="1219" t="s">
        <v>1200</v>
      </c>
      <c r="C80" s="1218">
        <v>9192195387</v>
      </c>
    </row>
    <row r="81" spans="2:3">
      <c r="B81" s="1219" t="s">
        <v>1299</v>
      </c>
      <c r="C81" s="1218">
        <v>7031377431</v>
      </c>
    </row>
    <row r="82" spans="2:3">
      <c r="B82" s="1219" t="s">
        <v>1300</v>
      </c>
      <c r="C82" s="1218">
        <v>362955651</v>
      </c>
    </row>
    <row r="83" spans="2:3">
      <c r="B83" s="1219" t="s">
        <v>1301</v>
      </c>
      <c r="C83" s="1218">
        <v>6776461228</v>
      </c>
    </row>
    <row r="84" spans="2:3">
      <c r="B84" s="1219" t="s">
        <v>1204</v>
      </c>
      <c r="C84" s="1218">
        <v>276225000</v>
      </c>
    </row>
    <row r="85" spans="2:3">
      <c r="B85" s="1219" t="s">
        <v>1302</v>
      </c>
      <c r="C85" s="1218">
        <v>102701379</v>
      </c>
    </row>
    <row r="86" spans="2:3">
      <c r="B86" s="1219" t="s">
        <v>1206</v>
      </c>
      <c r="C86" s="1218">
        <v>168360446</v>
      </c>
    </row>
    <row r="87" spans="2:3">
      <c r="B87" s="1219" t="s">
        <v>1208</v>
      </c>
      <c r="C87" s="1218">
        <v>406957511</v>
      </c>
    </row>
    <row r="88" spans="2:3">
      <c r="B88" s="1219" t="s">
        <v>1209</v>
      </c>
      <c r="C88" s="1218">
        <v>152040300</v>
      </c>
    </row>
    <row r="89" spans="2:3">
      <c r="B89" s="1219" t="s">
        <v>1210</v>
      </c>
      <c r="C89" s="1218">
        <v>448591686</v>
      </c>
    </row>
    <row r="90" spans="2:3">
      <c r="B90" s="1219" t="s">
        <v>1303</v>
      </c>
      <c r="C90" s="1218">
        <v>102000000</v>
      </c>
    </row>
    <row r="91" spans="2:3">
      <c r="B91" s="1219" t="s">
        <v>1212</v>
      </c>
      <c r="C91" s="1218">
        <v>256643180</v>
      </c>
    </row>
    <row r="92" spans="2:3">
      <c r="B92" s="1219" t="s">
        <v>1213</v>
      </c>
      <c r="C92" s="1218">
        <v>239353239</v>
      </c>
    </row>
    <row r="93" spans="2:3">
      <c r="B93" s="1219" t="s">
        <v>1214</v>
      </c>
      <c r="C93" s="1218">
        <v>293623009</v>
      </c>
    </row>
    <row r="94" spans="2:3">
      <c r="B94" s="1219" t="s">
        <v>1215</v>
      </c>
      <c r="C94" s="1218">
        <v>72826675</v>
      </c>
    </row>
    <row r="95" spans="2:3">
      <c r="B95" s="1219" t="s">
        <v>1216</v>
      </c>
      <c r="C95" s="1218">
        <v>47326174</v>
      </c>
    </row>
    <row r="96" spans="2:3">
      <c r="B96" s="1219" t="s">
        <v>1304</v>
      </c>
      <c r="C96" s="1218">
        <v>69500000</v>
      </c>
    </row>
    <row r="97" spans="2:3">
      <c r="B97" s="1219" t="s">
        <v>1305</v>
      </c>
      <c r="C97" s="1218">
        <v>86043283406</v>
      </c>
    </row>
    <row r="98" spans="2:3">
      <c r="B98" s="1219" t="s">
        <v>1218</v>
      </c>
      <c r="C98" s="1218">
        <v>70594062</v>
      </c>
    </row>
    <row r="99" spans="2:3">
      <c r="B99" s="1219" t="s">
        <v>1219</v>
      </c>
      <c r="C99" s="1218">
        <v>3893463188</v>
      </c>
    </row>
    <row r="100" spans="2:3">
      <c r="B100" s="1219" t="s">
        <v>1220</v>
      </c>
      <c r="C100" s="1218">
        <v>277317150</v>
      </c>
    </row>
    <row r="101" spans="2:3">
      <c r="B101" s="1219" t="s">
        <v>1221</v>
      </c>
      <c r="C101" s="1218">
        <v>354000000</v>
      </c>
    </row>
    <row r="102" spans="2:3">
      <c r="B102" s="1219" t="s">
        <v>1306</v>
      </c>
      <c r="C102" s="1218">
        <v>162500000</v>
      </c>
    </row>
    <row r="103" spans="2:3">
      <c r="B103" s="1219" t="s">
        <v>953</v>
      </c>
      <c r="C103" s="1218">
        <v>11182324484</v>
      </c>
    </row>
    <row r="104" spans="2:3">
      <c r="B104" s="1219" t="s">
        <v>1224</v>
      </c>
      <c r="C104" s="1218">
        <v>40000000</v>
      </c>
    </row>
    <row r="105" spans="2:3">
      <c r="B105" s="1219" t="s">
        <v>1225</v>
      </c>
      <c r="C105" s="1218">
        <v>60000000</v>
      </c>
    </row>
    <row r="106" spans="2:3">
      <c r="B106" s="1215" t="s">
        <v>1307</v>
      </c>
      <c r="C106" s="1216">
        <v>60167150546</v>
      </c>
    </row>
    <row r="107" spans="2:3">
      <c r="B107" s="1217" t="s">
        <v>1308</v>
      </c>
      <c r="C107" s="1218">
        <v>465040841</v>
      </c>
    </row>
    <row r="108" spans="2:3">
      <c r="B108" s="1219" t="s">
        <v>1228</v>
      </c>
      <c r="C108" s="1218">
        <v>632521775</v>
      </c>
    </row>
    <row r="109" spans="2:3">
      <c r="B109" s="1219" t="s">
        <v>1229</v>
      </c>
      <c r="C109" s="1218">
        <v>1086818112</v>
      </c>
    </row>
    <row r="110" spans="2:3">
      <c r="B110" s="1219" t="s">
        <v>1230</v>
      </c>
      <c r="C110" s="1218">
        <v>340000000</v>
      </c>
    </row>
    <row r="111" spans="2:3">
      <c r="B111" s="1219" t="s">
        <v>1231</v>
      </c>
      <c r="C111" s="1218">
        <v>53192376662</v>
      </c>
    </row>
    <row r="112" spans="2:3">
      <c r="B112" s="1219" t="s">
        <v>1232</v>
      </c>
      <c r="C112" s="1218">
        <v>440214337</v>
      </c>
    </row>
    <row r="113" spans="2:3">
      <c r="B113" s="1219" t="s">
        <v>1233</v>
      </c>
      <c r="C113" s="1218">
        <v>2005000000</v>
      </c>
    </row>
    <row r="114" spans="2:3">
      <c r="B114" s="1219" t="s">
        <v>1234</v>
      </c>
      <c r="C114" s="1218">
        <v>2005178819</v>
      </c>
    </row>
    <row r="115" spans="2:3" ht="15.75">
      <c r="B115" s="1220" t="s">
        <v>444</v>
      </c>
      <c r="C115" s="1221">
        <v>1457253711143</v>
      </c>
    </row>
  </sheetData>
  <mergeCells count="6">
    <mergeCell ref="B10:B11"/>
    <mergeCell ref="C10:C11"/>
    <mergeCell ref="B2:C2"/>
    <mergeCell ref="B3:C3"/>
    <mergeCell ref="B4:C4"/>
    <mergeCell ref="B7:C7"/>
  </mergeCell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117F0-E547-45EF-A695-819F9733E493}">
  <dimension ref="B2:F41"/>
  <sheetViews>
    <sheetView showGridLines="0" topLeftCell="A3" workbookViewId="0">
      <selection activeCell="B4" sqref="B4:F4"/>
    </sheetView>
  </sheetViews>
  <sheetFormatPr defaultColWidth="11.42578125" defaultRowHeight="15"/>
  <cols>
    <col min="2" max="2" width="54.7109375" bestFit="1" customWidth="1"/>
    <col min="3" max="3" width="11.85546875" bestFit="1" customWidth="1"/>
    <col min="4" max="4" width="20" customWidth="1"/>
    <col min="5" max="5" width="19" customWidth="1"/>
    <col min="6" max="6" width="19.140625" customWidth="1"/>
  </cols>
  <sheetData>
    <row r="2" spans="2:6" ht="15.75">
      <c r="B2" s="1712" t="s">
        <v>0</v>
      </c>
      <c r="C2" s="1712"/>
      <c r="D2" s="1712"/>
      <c r="E2" s="1712"/>
      <c r="F2" s="1712"/>
    </row>
    <row r="3" spans="2:6" ht="15.75">
      <c r="B3" s="1712" t="s">
        <v>1</v>
      </c>
      <c r="C3" s="1712"/>
      <c r="D3" s="1712"/>
      <c r="E3" s="1712"/>
      <c r="F3" s="1712"/>
    </row>
    <row r="4" spans="2:6" ht="15.75">
      <c r="B4" s="1825" t="s">
        <v>2</v>
      </c>
      <c r="C4" s="1825"/>
      <c r="D4" s="1825"/>
      <c r="E4" s="1825"/>
      <c r="F4" s="1825"/>
    </row>
    <row r="6" spans="2:6" ht="15.75">
      <c r="B6" s="1770" t="s">
        <v>1309</v>
      </c>
      <c r="C6" s="1770"/>
      <c r="D6" s="1770"/>
      <c r="E6" s="1770"/>
      <c r="F6" s="1770"/>
    </row>
    <row r="7" spans="2:6" ht="15.75">
      <c r="B7" s="1898" t="s">
        <v>560</v>
      </c>
      <c r="C7" s="1898"/>
      <c r="D7" s="1898"/>
      <c r="E7" s="1898"/>
      <c r="F7" s="1898"/>
    </row>
    <row r="9" spans="2:6">
      <c r="B9" s="1899" t="s">
        <v>1310</v>
      </c>
      <c r="C9" s="1900" t="s">
        <v>1269</v>
      </c>
      <c r="D9" s="1900" t="s">
        <v>1138</v>
      </c>
      <c r="E9" s="1900" t="s">
        <v>1142</v>
      </c>
      <c r="F9" s="1900" t="s">
        <v>1286</v>
      </c>
    </row>
    <row r="10" spans="2:6">
      <c r="B10" s="1899"/>
      <c r="C10" s="1900"/>
      <c r="D10" s="1900"/>
      <c r="E10" s="1900"/>
      <c r="F10" s="1900"/>
    </row>
    <row r="11" spans="2:6">
      <c r="B11" s="1899"/>
      <c r="C11" s="1900"/>
      <c r="D11" s="1900"/>
      <c r="E11" s="1900"/>
      <c r="F11" s="1900"/>
    </row>
    <row r="12" spans="2:6">
      <c r="B12" s="1899"/>
      <c r="C12" s="1900"/>
      <c r="D12" s="1900"/>
      <c r="E12" s="1900"/>
      <c r="F12" s="1900"/>
    </row>
    <row r="13" spans="2:6">
      <c r="B13" s="1222" t="s">
        <v>524</v>
      </c>
      <c r="C13" s="1223">
        <v>225539457794</v>
      </c>
      <c r="D13" s="1223">
        <v>18250582729</v>
      </c>
      <c r="E13" s="1224">
        <v>0</v>
      </c>
      <c r="F13" s="1223">
        <v>243790040523</v>
      </c>
    </row>
    <row r="14" spans="2:6">
      <c r="B14" s="1219" t="s">
        <v>525</v>
      </c>
      <c r="C14" s="1218">
        <v>102543221182</v>
      </c>
      <c r="D14" s="1218">
        <v>18248622729</v>
      </c>
      <c r="E14" s="1225">
        <v>0</v>
      </c>
      <c r="F14" s="1218">
        <v>120791843911</v>
      </c>
    </row>
    <row r="15" spans="2:6">
      <c r="B15" s="1219" t="s">
        <v>526</v>
      </c>
      <c r="C15" s="1218">
        <v>12911032861</v>
      </c>
      <c r="D15" s="1218">
        <v>800000</v>
      </c>
      <c r="E15" s="1225">
        <v>0</v>
      </c>
      <c r="F15" s="1218">
        <v>12911832861</v>
      </c>
    </row>
    <row r="16" spans="2:6">
      <c r="B16" s="1219" t="s">
        <v>527</v>
      </c>
      <c r="C16" s="1218">
        <v>49384238726</v>
      </c>
      <c r="D16" s="1218">
        <v>1160000</v>
      </c>
      <c r="E16" s="1225">
        <v>0</v>
      </c>
      <c r="F16" s="1218">
        <v>49385398726</v>
      </c>
    </row>
    <row r="17" spans="2:6">
      <c r="B17" s="1219" t="s">
        <v>528</v>
      </c>
      <c r="C17" s="1218">
        <v>60700965025</v>
      </c>
      <c r="D17" s="1218"/>
      <c r="E17" s="1225">
        <v>0</v>
      </c>
      <c r="F17" s="1218">
        <v>60700965025</v>
      </c>
    </row>
    <row r="18" spans="2:6">
      <c r="B18" s="1222" t="s">
        <v>529</v>
      </c>
      <c r="C18" s="1223">
        <v>186199825890</v>
      </c>
      <c r="D18" s="1223">
        <v>36782653508</v>
      </c>
      <c r="E18" s="1224">
        <v>0</v>
      </c>
      <c r="F18" s="1223">
        <v>222982479398</v>
      </c>
    </row>
    <row r="19" spans="2:6">
      <c r="B19" s="1219" t="s">
        <v>530</v>
      </c>
      <c r="C19" s="1218">
        <v>22299660897</v>
      </c>
      <c r="D19" s="1218">
        <v>2945460581</v>
      </c>
      <c r="E19" s="1225">
        <v>0</v>
      </c>
      <c r="F19" s="1218">
        <v>25245121478</v>
      </c>
    </row>
    <row r="20" spans="2:6">
      <c r="B20" s="1219" t="s">
        <v>531</v>
      </c>
      <c r="C20" s="1218">
        <v>13645456334</v>
      </c>
      <c r="D20" s="1218">
        <v>4439444426</v>
      </c>
      <c r="E20" s="1225">
        <v>0</v>
      </c>
      <c r="F20" s="1218">
        <v>18084900760</v>
      </c>
    </row>
    <row r="21" spans="2:6">
      <c r="B21" s="1219" t="s">
        <v>532</v>
      </c>
      <c r="C21" s="1218">
        <v>191121879</v>
      </c>
      <c r="D21" s="1218">
        <v>5723537088</v>
      </c>
      <c r="E21" s="1225">
        <v>0</v>
      </c>
      <c r="F21" s="1218">
        <v>5914658967</v>
      </c>
    </row>
    <row r="22" spans="2:6">
      <c r="B22" s="1219" t="s">
        <v>533</v>
      </c>
      <c r="C22" s="1218">
        <v>92264417778</v>
      </c>
      <c r="D22" s="1218">
        <v>3315090428</v>
      </c>
      <c r="E22" s="1225">
        <v>0</v>
      </c>
      <c r="F22" s="1218">
        <v>95579508206</v>
      </c>
    </row>
    <row r="23" spans="2:6">
      <c r="B23" s="1219" t="s">
        <v>534</v>
      </c>
      <c r="C23" s="1218">
        <v>692583921</v>
      </c>
      <c r="D23" s="1218"/>
      <c r="E23" s="1225">
        <v>0</v>
      </c>
      <c r="F23" s="1218">
        <v>692583921</v>
      </c>
    </row>
    <row r="24" spans="2:6">
      <c r="B24" s="1219" t="s">
        <v>535</v>
      </c>
      <c r="C24" s="1218">
        <v>47313426159</v>
      </c>
      <c r="D24" s="1218">
        <v>12570084267</v>
      </c>
      <c r="E24" s="1225">
        <v>0</v>
      </c>
      <c r="F24" s="1218">
        <v>59883510426</v>
      </c>
    </row>
    <row r="25" spans="2:6">
      <c r="B25" s="1219" t="s">
        <v>536</v>
      </c>
      <c r="C25" s="1218">
        <v>1536899788</v>
      </c>
      <c r="D25" s="1218">
        <v>6907291677</v>
      </c>
      <c r="E25" s="1225">
        <v>0</v>
      </c>
      <c r="F25" s="1218">
        <v>8444191465</v>
      </c>
    </row>
    <row r="26" spans="2:6">
      <c r="B26" s="1219" t="s">
        <v>537</v>
      </c>
      <c r="C26" s="1218">
        <v>149703020</v>
      </c>
      <c r="D26" s="1218">
        <v>692073784</v>
      </c>
      <c r="E26" s="1225">
        <v>0</v>
      </c>
      <c r="F26" s="1218">
        <v>841776804</v>
      </c>
    </row>
    <row r="27" spans="2:6">
      <c r="B27" s="1219" t="s">
        <v>538</v>
      </c>
      <c r="C27" s="1218">
        <v>8106556114</v>
      </c>
      <c r="D27" s="1218">
        <v>189671257</v>
      </c>
      <c r="E27" s="1225">
        <v>0</v>
      </c>
      <c r="F27" s="1218">
        <v>8296227371</v>
      </c>
    </row>
    <row r="28" spans="2:6">
      <c r="B28" s="1222" t="s">
        <v>539</v>
      </c>
      <c r="C28" s="1223">
        <v>9135257116</v>
      </c>
      <c r="D28" s="1223">
        <v>1568101853</v>
      </c>
      <c r="E28" s="1224">
        <v>0</v>
      </c>
      <c r="F28" s="1223">
        <v>10703358969</v>
      </c>
    </row>
    <row r="29" spans="2:6">
      <c r="B29" s="1219" t="s">
        <v>540</v>
      </c>
      <c r="C29" s="1218">
        <v>853651391</v>
      </c>
      <c r="D29" s="1218">
        <v>840139673</v>
      </c>
      <c r="E29" s="1225">
        <v>0</v>
      </c>
      <c r="F29" s="1218">
        <v>1693791064</v>
      </c>
    </row>
    <row r="30" spans="2:6">
      <c r="B30" s="1219" t="s">
        <v>541</v>
      </c>
      <c r="C30" s="1218">
        <v>7774025450</v>
      </c>
      <c r="D30" s="1218">
        <v>516500000</v>
      </c>
      <c r="E30" s="1225">
        <v>0</v>
      </c>
      <c r="F30" s="1218">
        <v>8290525450</v>
      </c>
    </row>
    <row r="31" spans="2:6">
      <c r="B31" s="1219" t="s">
        <v>542</v>
      </c>
      <c r="C31" s="1218">
        <v>507580275</v>
      </c>
      <c r="D31" s="1218">
        <v>211462180</v>
      </c>
      <c r="E31" s="1225">
        <v>0</v>
      </c>
      <c r="F31" s="1218">
        <v>719042455</v>
      </c>
    </row>
    <row r="32" spans="2:6">
      <c r="B32" s="1222" t="s">
        <v>543</v>
      </c>
      <c r="C32" s="1223">
        <v>499400766634</v>
      </c>
      <c r="D32" s="1223">
        <v>125574448607</v>
      </c>
      <c r="E32" s="1223">
        <v>60167150546</v>
      </c>
      <c r="F32" s="1223">
        <v>685142365787</v>
      </c>
    </row>
    <row r="33" spans="2:6">
      <c r="B33" s="1219" t="s">
        <v>544</v>
      </c>
      <c r="C33" s="1218">
        <v>26447383220</v>
      </c>
      <c r="D33" s="1218">
        <v>4056993025</v>
      </c>
      <c r="E33" s="1225">
        <v>0</v>
      </c>
      <c r="F33" s="1218">
        <v>30504376245</v>
      </c>
    </row>
    <row r="34" spans="2:6">
      <c r="B34" s="1219" t="s">
        <v>545</v>
      </c>
      <c r="C34" s="1218">
        <v>36534787729</v>
      </c>
      <c r="D34" s="1218">
        <v>86160990183</v>
      </c>
      <c r="E34" s="1225">
        <v>5970632</v>
      </c>
      <c r="F34" s="1218">
        <v>122701748544</v>
      </c>
    </row>
    <row r="35" spans="2:6">
      <c r="B35" s="1219" t="s">
        <v>546</v>
      </c>
      <c r="C35" s="1218">
        <v>9134085293</v>
      </c>
      <c r="D35" s="1218">
        <v>683497811</v>
      </c>
      <c r="E35" s="1225">
        <v>0</v>
      </c>
      <c r="F35" s="1218">
        <v>9817583104</v>
      </c>
    </row>
    <row r="36" spans="2:6">
      <c r="B36" s="1219" t="s">
        <v>547</v>
      </c>
      <c r="C36" s="1218">
        <v>274572460178</v>
      </c>
      <c r="D36" s="1218">
        <v>28122501631</v>
      </c>
      <c r="E36" s="1225">
        <v>0</v>
      </c>
      <c r="F36" s="1218">
        <v>302694961809</v>
      </c>
    </row>
    <row r="37" spans="2:6">
      <c r="B37" s="1219" t="s">
        <v>548</v>
      </c>
      <c r="C37" s="1218">
        <v>151668274798</v>
      </c>
      <c r="D37" s="1218">
        <v>2091488952</v>
      </c>
      <c r="E37" s="1218">
        <v>60161179914</v>
      </c>
      <c r="F37" s="1218">
        <v>213920943664</v>
      </c>
    </row>
    <row r="38" spans="2:6">
      <c r="B38" s="1219" t="s">
        <v>1056</v>
      </c>
      <c r="C38" s="1218">
        <v>1043775416</v>
      </c>
      <c r="D38" s="1218">
        <v>4458977005</v>
      </c>
      <c r="E38" s="1225">
        <v>0</v>
      </c>
      <c r="F38" s="1218">
        <v>5502752421</v>
      </c>
    </row>
    <row r="39" spans="2:6">
      <c r="B39" s="1222" t="s">
        <v>550</v>
      </c>
      <c r="C39" s="1223">
        <v>294634030542</v>
      </c>
      <c r="D39" s="1223">
        <v>1435924</v>
      </c>
      <c r="E39" s="1224">
        <v>0</v>
      </c>
      <c r="F39" s="1223">
        <v>294635466466</v>
      </c>
    </row>
    <row r="40" spans="2:6">
      <c r="B40" s="1219" t="s">
        <v>551</v>
      </c>
      <c r="C40" s="1218">
        <v>294634030542</v>
      </c>
      <c r="D40" s="1218">
        <v>1435924</v>
      </c>
      <c r="E40" s="1225">
        <v>0</v>
      </c>
      <c r="F40" s="1218">
        <v>294635466466</v>
      </c>
    </row>
    <row r="41" spans="2:6" ht="15.75">
      <c r="B41" s="1226" t="s">
        <v>941</v>
      </c>
      <c r="C41" s="1227">
        <v>1214909337976</v>
      </c>
      <c r="D41" s="1227">
        <v>182177222621</v>
      </c>
      <c r="E41" s="1227">
        <v>60167150546</v>
      </c>
      <c r="F41" s="1227">
        <v>1457253711143</v>
      </c>
    </row>
  </sheetData>
  <mergeCells count="10">
    <mergeCell ref="B9:B12"/>
    <mergeCell ref="C9:C12"/>
    <mergeCell ref="D9:D12"/>
    <mergeCell ref="E9:E12"/>
    <mergeCell ref="F9:F12"/>
    <mergeCell ref="B2:F2"/>
    <mergeCell ref="B3:F3"/>
    <mergeCell ref="B4:F4"/>
    <mergeCell ref="B6:F6"/>
    <mergeCell ref="B7:F7"/>
  </mergeCell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1125-6A3D-4788-8201-CF318C282280}">
  <dimension ref="A3:L51"/>
  <sheetViews>
    <sheetView showGridLines="0" zoomScaleNormal="100" workbookViewId="0">
      <selection activeCell="D3" sqref="D3:I3"/>
    </sheetView>
  </sheetViews>
  <sheetFormatPr defaultColWidth="11.42578125" defaultRowHeight="15.75"/>
  <cols>
    <col min="1" max="1" width="3.7109375" style="1068" customWidth="1"/>
    <col min="2" max="2" width="11.42578125" style="1068"/>
    <col min="3" max="3" width="11.42578125" style="1068" customWidth="1"/>
    <col min="4" max="4" width="51" style="1068" customWidth="1"/>
    <col min="5" max="5" width="21.28515625" style="1068" customWidth="1"/>
    <col min="6" max="6" width="24.42578125" style="1071" customWidth="1"/>
    <col min="7" max="7" width="18.85546875" style="1068" bestFit="1" customWidth="1"/>
    <col min="8" max="8" width="20.28515625" style="1068" bestFit="1" customWidth="1"/>
    <col min="9" max="9" width="11.28515625" style="1068" customWidth="1"/>
    <col min="10" max="10" width="19.85546875" style="1068" customWidth="1"/>
    <col min="11" max="11" width="11.42578125" style="1068"/>
    <col min="12" max="12" width="22.7109375" style="1068" bestFit="1" customWidth="1"/>
    <col min="13" max="13" width="16.140625" style="1068" bestFit="1" customWidth="1"/>
    <col min="14" max="15" width="19" style="1068" bestFit="1" customWidth="1"/>
    <col min="16" max="17" width="18.85546875" style="1068" bestFit="1" customWidth="1"/>
    <col min="18" max="19" width="11.42578125" style="1068"/>
    <col min="20" max="26" width="20.5703125" style="1068" bestFit="1" customWidth="1"/>
    <col min="27" max="16384" width="11.42578125" style="1068"/>
  </cols>
  <sheetData>
    <row r="3" spans="1:12">
      <c r="D3" s="1712" t="s">
        <v>0</v>
      </c>
      <c r="E3" s="1712"/>
      <c r="F3" s="1712"/>
      <c r="G3" s="1712"/>
      <c r="H3" s="1712"/>
      <c r="I3" s="1712"/>
    </row>
    <row r="4" spans="1:12">
      <c r="D4" s="1712" t="s">
        <v>1</v>
      </c>
      <c r="E4" s="1712"/>
      <c r="F4" s="1712"/>
      <c r="G4" s="1712"/>
      <c r="H4" s="1712"/>
      <c r="I4" s="1712"/>
    </row>
    <row r="5" spans="1:12">
      <c r="D5" s="1825" t="s">
        <v>2</v>
      </c>
      <c r="E5" s="1825"/>
      <c r="F5" s="1825"/>
      <c r="G5" s="1825"/>
      <c r="H5" s="1825"/>
      <c r="I5" s="1825"/>
    </row>
    <row r="7" spans="1:12">
      <c r="D7" s="1901"/>
      <c r="E7" s="1901"/>
      <c r="F7" s="1901"/>
      <c r="G7" s="1901"/>
      <c r="H7" s="1901"/>
      <c r="I7" s="1901"/>
    </row>
    <row r="8" spans="1:12">
      <c r="D8" s="1901"/>
      <c r="E8" s="1879"/>
      <c r="F8" s="1879"/>
      <c r="G8" s="1879"/>
      <c r="H8" s="1879"/>
      <c r="I8" s="1879"/>
    </row>
    <row r="9" spans="1:12">
      <c r="D9" s="1901" t="s">
        <v>1311</v>
      </c>
      <c r="E9" s="1901"/>
      <c r="F9" s="1901"/>
      <c r="G9" s="1901"/>
      <c r="H9" s="1901"/>
      <c r="I9" s="1901"/>
    </row>
    <row r="10" spans="1:12">
      <c r="D10" s="1879" t="s">
        <v>1312</v>
      </c>
      <c r="E10" s="1879"/>
      <c r="F10" s="1879"/>
      <c r="G10" s="1879"/>
      <c r="H10" s="1879"/>
      <c r="I10" s="1879"/>
    </row>
    <row r="11" spans="1:12" ht="58.5" customHeight="1">
      <c r="A11" s="1143"/>
      <c r="B11" s="1143"/>
      <c r="C11" s="1143"/>
      <c r="D11" s="1196" t="s">
        <v>4</v>
      </c>
      <c r="E11" s="1196" t="s">
        <v>1313</v>
      </c>
      <c r="F11" s="1196" t="s">
        <v>1314</v>
      </c>
      <c r="G11" s="1196" t="s">
        <v>1315</v>
      </c>
      <c r="H11" s="1196" t="s">
        <v>1316</v>
      </c>
      <c r="I11" s="1196" t="s">
        <v>11</v>
      </c>
      <c r="J11" s="1143"/>
      <c r="L11" s="1144" t="s">
        <v>1317</v>
      </c>
    </row>
    <row r="12" spans="1:12">
      <c r="D12" s="1145" t="s">
        <v>1318</v>
      </c>
      <c r="E12" s="1146">
        <f>+E13+E14</f>
        <v>1140680652436</v>
      </c>
      <c r="F12" s="1146">
        <f>+F13+F14</f>
        <v>46728526339</v>
      </c>
      <c r="G12" s="1146">
        <f>+G13+G14</f>
        <v>40596625800</v>
      </c>
      <c r="H12" s="1146">
        <f>SUM(E12:G12)</f>
        <v>1228005804575</v>
      </c>
      <c r="I12" s="1147">
        <f>+H12/$D$34</f>
        <v>0.16569519081093989</v>
      </c>
      <c r="L12" s="1093">
        <v>7411233835846.0186</v>
      </c>
    </row>
    <row r="13" spans="1:12">
      <c r="D13" s="1148" t="s">
        <v>1139</v>
      </c>
      <c r="E13" s="1149">
        <v>1127850529475</v>
      </c>
      <c r="F13" s="1149">
        <v>46728526339</v>
      </c>
      <c r="G13" s="1149">
        <v>40558013303</v>
      </c>
      <c r="H13" s="1149">
        <f>SUM(E13:G13)</f>
        <v>1215137069117</v>
      </c>
      <c r="I13" s="1150">
        <f>+H13/D34</f>
        <v>0.16395880848337688</v>
      </c>
    </row>
    <row r="14" spans="1:12">
      <c r="D14" s="1148" t="s">
        <v>1319</v>
      </c>
      <c r="E14" s="1149">
        <v>12830122961</v>
      </c>
      <c r="F14" s="1149">
        <v>0</v>
      </c>
      <c r="G14" s="1149">
        <v>38612497</v>
      </c>
      <c r="H14" s="1149">
        <f>SUM(E14:G14)</f>
        <v>12868735458</v>
      </c>
      <c r="I14" s="1150">
        <f>+H14/D34</f>
        <v>1.7363823275630039E-3</v>
      </c>
    </row>
    <row r="15" spans="1:12">
      <c r="D15" s="1096"/>
      <c r="E15" s="1151"/>
      <c r="F15" s="1151"/>
      <c r="G15" s="1151"/>
      <c r="H15" s="1151"/>
      <c r="I15" s="1152"/>
    </row>
    <row r="16" spans="1:12">
      <c r="D16" s="1145" t="s">
        <v>1320</v>
      </c>
      <c r="E16" s="1146">
        <f>+E17+E19</f>
        <v>1214909337976</v>
      </c>
      <c r="F16" s="1146">
        <f>+F17+F19</f>
        <v>182177222621</v>
      </c>
      <c r="G16" s="1146">
        <f>+G17+G19</f>
        <v>60167150546</v>
      </c>
      <c r="H16" s="1146">
        <f>SUM(E16:G16)</f>
        <v>1457253711143</v>
      </c>
      <c r="I16" s="1147">
        <f>+H16/D34</f>
        <v>0.19662767946879245</v>
      </c>
    </row>
    <row r="17" spans="4:12">
      <c r="D17" s="1148" t="s">
        <v>1321</v>
      </c>
      <c r="E17" s="1149">
        <v>1068585163107</v>
      </c>
      <c r="F17" s="1149">
        <v>163523641682</v>
      </c>
      <c r="G17" s="1149">
        <v>59186070683</v>
      </c>
      <c r="H17" s="1149">
        <f>SUM(E17:G17)</f>
        <v>1291294875472</v>
      </c>
      <c r="I17" s="1150">
        <f>+H17/D34</f>
        <v>0.17423480409245434</v>
      </c>
    </row>
    <row r="18" spans="4:12">
      <c r="D18" s="1153" t="s">
        <v>474</v>
      </c>
      <c r="E18" s="1149">
        <v>263816794305</v>
      </c>
      <c r="F18" s="1149">
        <v>1435924</v>
      </c>
      <c r="G18" s="1149">
        <v>0</v>
      </c>
      <c r="H18" s="1149">
        <f>SUM(E18:G18)</f>
        <v>263818230229</v>
      </c>
      <c r="I18" s="1150">
        <f>+H18/D34</f>
        <v>3.5597072777947804E-2</v>
      </c>
    </row>
    <row r="19" spans="4:12">
      <c r="D19" s="1148" t="s">
        <v>1322</v>
      </c>
      <c r="E19" s="1149">
        <v>146324174869</v>
      </c>
      <c r="F19" s="1149">
        <v>18653580939</v>
      </c>
      <c r="G19" s="1149">
        <v>981079863</v>
      </c>
      <c r="H19" s="1149">
        <f>SUM(E19:G19)</f>
        <v>165958835671</v>
      </c>
      <c r="I19" s="1150">
        <f>+H19/D34</f>
        <v>2.2392875376338089E-2</v>
      </c>
    </row>
    <row r="20" spans="4:12">
      <c r="D20" s="1154"/>
      <c r="E20" s="1155"/>
      <c r="F20" s="1155"/>
      <c r="G20" s="1155"/>
      <c r="H20" s="1155"/>
      <c r="I20" s="1156"/>
    </row>
    <row r="21" spans="4:12" ht="15.75" customHeight="1">
      <c r="D21" s="1145" t="s">
        <v>1323</v>
      </c>
      <c r="E21" s="1146"/>
      <c r="F21" s="1146"/>
      <c r="G21" s="1146"/>
      <c r="H21" s="1146"/>
      <c r="I21" s="1147"/>
    </row>
    <row r="22" spans="4:12" ht="15.75" customHeight="1">
      <c r="D22" s="1154" t="s">
        <v>1324</v>
      </c>
      <c r="E22" s="1155">
        <f>+E13-E17</f>
        <v>59265366368</v>
      </c>
      <c r="F22" s="1155">
        <f>+F13-F17</f>
        <v>-116795115343</v>
      </c>
      <c r="G22" s="1155">
        <f>+G13-G17</f>
        <v>-18628057380</v>
      </c>
      <c r="H22" s="1155">
        <f>+H13-H17</f>
        <v>-76157806355</v>
      </c>
      <c r="I22" s="1157">
        <f>+H22/$D$34</f>
        <v>-1.0275995609077462E-2</v>
      </c>
    </row>
    <row r="23" spans="4:12" ht="15.75" customHeight="1">
      <c r="D23" s="1154" t="s">
        <v>1325</v>
      </c>
      <c r="E23" s="1155">
        <f>+E14-E19</f>
        <v>-133494051908</v>
      </c>
      <c r="F23" s="1155">
        <f>+F14-F19</f>
        <v>-18653580939</v>
      </c>
      <c r="G23" s="1155">
        <f>+G14-G19</f>
        <v>-942467366</v>
      </c>
      <c r="H23" s="1155">
        <f>+H14-H19</f>
        <v>-153090100213</v>
      </c>
      <c r="I23" s="1157">
        <f>+H23/$D$34</f>
        <v>-2.0656493048775086E-2</v>
      </c>
    </row>
    <row r="24" spans="4:12">
      <c r="D24" s="1154" t="s">
        <v>17</v>
      </c>
      <c r="E24" s="1155">
        <f>+E12-E16</f>
        <v>-74228685540</v>
      </c>
      <c r="F24" s="1155">
        <f>+F12-F16</f>
        <v>-135448696282</v>
      </c>
      <c r="G24" s="1155">
        <f>+G12-G16</f>
        <v>-19570524746</v>
      </c>
      <c r="H24" s="1155">
        <f>+H12-H16</f>
        <v>-229247906568</v>
      </c>
      <c r="I24" s="1157">
        <f>+H24/$D$34</f>
        <v>-3.0932488657852548E-2</v>
      </c>
    </row>
    <row r="25" spans="4:12">
      <c r="D25" s="1154" t="s">
        <v>1326</v>
      </c>
      <c r="E25" s="1155">
        <f>+E12-(E16-E18)</f>
        <v>189588108765</v>
      </c>
      <c r="F25" s="1155">
        <f>+F12-(F16-F18)</f>
        <v>-135447260358</v>
      </c>
      <c r="G25" s="1155">
        <f>+G12-(G16-G18)</f>
        <v>-19570524746</v>
      </c>
      <c r="H25" s="1155">
        <f>+H12-(H16-H18)</f>
        <v>34570323661</v>
      </c>
      <c r="I25" s="1157">
        <f>+H25/$D$34</f>
        <v>4.6645841200952578E-3</v>
      </c>
    </row>
    <row r="26" spans="4:12">
      <c r="D26" s="1154"/>
      <c r="E26" s="1155"/>
      <c r="F26" s="1155"/>
      <c r="G26" s="1155"/>
      <c r="H26" s="1155"/>
      <c r="I26" s="1157"/>
    </row>
    <row r="27" spans="4:12">
      <c r="D27" s="1145" t="s">
        <v>1327</v>
      </c>
      <c r="E27" s="1158">
        <f>+E28-E29</f>
        <v>231312112514</v>
      </c>
      <c r="F27" s="1158">
        <f>+F28-F29</f>
        <v>-1364205946</v>
      </c>
      <c r="G27" s="1158">
        <f>+G28-G29</f>
        <v>-700000000</v>
      </c>
      <c r="H27" s="1158">
        <f>SUM(E27:G27)</f>
        <v>229247906568</v>
      </c>
      <c r="I27" s="1159">
        <f>+H27/$D$34</f>
        <v>3.0932488657852548E-2</v>
      </c>
    </row>
    <row r="28" spans="4:12">
      <c r="D28" s="1148" t="s">
        <v>1328</v>
      </c>
      <c r="E28" s="1160">
        <v>344980212118</v>
      </c>
      <c r="F28" s="1160">
        <v>0</v>
      </c>
      <c r="G28" s="1160">
        <v>0</v>
      </c>
      <c r="H28" s="1160">
        <f>+SUM(E28:G28)</f>
        <v>344980212118</v>
      </c>
      <c r="I28" s="1161">
        <f>+H28/$D$34</f>
        <v>4.6548283289811927E-2</v>
      </c>
      <c r="J28" s="1162"/>
    </row>
    <row r="29" spans="4:12">
      <c r="D29" s="1148" t="s">
        <v>1329</v>
      </c>
      <c r="E29" s="1160">
        <v>113668099604</v>
      </c>
      <c r="F29" s="1160">
        <v>1364205946</v>
      </c>
      <c r="G29" s="1160">
        <v>700000000</v>
      </c>
      <c r="H29" s="1160">
        <f>+SUM(E29:G29)</f>
        <v>115732305550</v>
      </c>
      <c r="I29" s="1161">
        <f>+H29/$D$34</f>
        <v>1.5615794631959383E-2</v>
      </c>
    </row>
    <row r="30" spans="4:12">
      <c r="D30" s="1145" t="s">
        <v>1330</v>
      </c>
      <c r="E30" s="1163">
        <f>+E24/$D$34</f>
        <v>-1.0015698760033326E-2</v>
      </c>
      <c r="F30" s="1163">
        <f>+F24/$D$34</f>
        <v>-1.8276133135467051E-2</v>
      </c>
      <c r="G30" s="1163">
        <f>+G24/$D$34</f>
        <v>-2.64065676235217E-3</v>
      </c>
      <c r="H30" s="1163">
        <f>+H24/$D$34</f>
        <v>-3.0932488657852548E-2</v>
      </c>
      <c r="I30" s="1164"/>
    </row>
    <row r="31" spans="4:12" ht="16.899999999999999" customHeight="1">
      <c r="D31" s="1165" t="s">
        <v>1261</v>
      </c>
      <c r="L31" s="1162"/>
    </row>
    <row r="32" spans="4:12">
      <c r="D32" s="1166"/>
      <c r="E32" s="1167"/>
      <c r="F32" s="1168"/>
      <c r="I32" s="1167"/>
    </row>
    <row r="33" spans="4:10">
      <c r="D33" s="1169">
        <f>E24/D34</f>
        <v>-1.0015698760033326E-2</v>
      </c>
      <c r="E33" s="1162"/>
    </row>
    <row r="34" spans="4:10">
      <c r="D34" s="1170">
        <v>7411233835846.0186</v>
      </c>
      <c r="F34" s="1171"/>
      <c r="I34" s="1088"/>
    </row>
    <row r="35" spans="4:10">
      <c r="D35" s="1172"/>
      <c r="E35" s="1091"/>
      <c r="F35" s="1173"/>
      <c r="I35" s="1091"/>
      <c r="J35" s="1091"/>
    </row>
    <row r="36" spans="4:10">
      <c r="D36" s="1166"/>
      <c r="F36" s="1068"/>
      <c r="I36" s="1091"/>
      <c r="J36" s="1091"/>
    </row>
    <row r="37" spans="4:10">
      <c r="D37" s="1166"/>
      <c r="F37" s="1068"/>
    </row>
    <row r="38" spans="4:10">
      <c r="D38" s="1166"/>
      <c r="F38" s="1068"/>
    </row>
    <row r="39" spans="4:10">
      <c r="D39" s="1166"/>
      <c r="F39" s="1068"/>
    </row>
    <row r="40" spans="4:10">
      <c r="D40" s="1166"/>
      <c r="F40" s="1068"/>
    </row>
    <row r="43" spans="4:10">
      <c r="F43" s="1168"/>
      <c r="G43" s="1167"/>
      <c r="I43" s="1174"/>
    </row>
    <row r="44" spans="4:10">
      <c r="F44" s="1168"/>
      <c r="G44" s="1167"/>
      <c r="I44" s="1174"/>
    </row>
    <row r="45" spans="4:10">
      <c r="F45" s="1175"/>
      <c r="G45" s="1174"/>
      <c r="H45" s="1174"/>
    </row>
    <row r="49" spans="6:8">
      <c r="F49" s="1168"/>
    </row>
    <row r="50" spans="6:8">
      <c r="F50" s="1168"/>
    </row>
    <row r="51" spans="6:8">
      <c r="F51" s="1168"/>
      <c r="G51" s="1167"/>
      <c r="H51" s="1167"/>
    </row>
  </sheetData>
  <mergeCells count="7">
    <mergeCell ref="D7:I7"/>
    <mergeCell ref="D8:I8"/>
    <mergeCell ref="D9:I9"/>
    <mergeCell ref="D10:I10"/>
    <mergeCell ref="D3:I3"/>
    <mergeCell ref="D4:I4"/>
    <mergeCell ref="D5:I5"/>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5CF16-F54C-4525-BAE7-55BA78CBE336}">
  <dimension ref="D2:L26"/>
  <sheetViews>
    <sheetView showGridLines="0" workbookViewId="0">
      <selection activeCell="F1" sqref="D1:L5"/>
    </sheetView>
  </sheetViews>
  <sheetFormatPr defaultColWidth="11.5703125" defaultRowHeight="15"/>
  <cols>
    <col min="1" max="16384" width="11.5703125" style="159"/>
  </cols>
  <sheetData>
    <row r="2" spans="4:12">
      <c r="D2" s="1425" t="s">
        <v>0</v>
      </c>
      <c r="E2" s="1425"/>
      <c r="F2" s="1425"/>
      <c r="G2" s="1425"/>
      <c r="H2" s="1425"/>
      <c r="I2" s="1425"/>
      <c r="J2" s="1425"/>
      <c r="K2" s="1425"/>
      <c r="L2" s="1425"/>
    </row>
    <row r="3" spans="4:12">
      <c r="D3" s="1425" t="s">
        <v>1</v>
      </c>
      <c r="E3" s="1425"/>
      <c r="F3" s="1425"/>
      <c r="G3" s="1425"/>
      <c r="H3" s="1425"/>
      <c r="I3" s="1425"/>
      <c r="J3" s="1425"/>
      <c r="K3" s="1425"/>
      <c r="L3" s="1425"/>
    </row>
    <row r="4" spans="4:12">
      <c r="D4" s="1426" t="s">
        <v>2</v>
      </c>
      <c r="E4" s="1426"/>
      <c r="F4" s="1426"/>
      <c r="G4" s="1426"/>
      <c r="H4" s="1426"/>
      <c r="I4" s="1426"/>
      <c r="J4" s="1426"/>
      <c r="K4" s="1426"/>
      <c r="L4" s="1426"/>
    </row>
    <row r="6" spans="4:12">
      <c r="D6" s="1424" t="s">
        <v>128</v>
      </c>
      <c r="E6" s="1424"/>
      <c r="F6" s="1424"/>
      <c r="G6" s="1424"/>
      <c r="H6" s="1424"/>
      <c r="I6" s="1424"/>
      <c r="J6" s="1424"/>
      <c r="K6" s="1424"/>
    </row>
    <row r="7" spans="4:12">
      <c r="D7" s="1429" t="s">
        <v>129</v>
      </c>
      <c r="E7" s="1429"/>
      <c r="F7" s="1429"/>
      <c r="G7" s="1429"/>
      <c r="H7" s="1429"/>
      <c r="I7" s="1429"/>
      <c r="J7" s="1429"/>
      <c r="K7" s="1429"/>
    </row>
    <row r="25" spans="5:10">
      <c r="E25" s="197" t="s">
        <v>130</v>
      </c>
    </row>
    <row r="26" spans="5:10" ht="28.15" customHeight="1">
      <c r="E26" s="1453" t="s">
        <v>131</v>
      </c>
      <c r="F26" s="1453"/>
      <c r="G26" s="1453"/>
      <c r="H26" s="1453"/>
      <c r="I26" s="1453"/>
      <c r="J26" s="1453"/>
    </row>
  </sheetData>
  <mergeCells count="6">
    <mergeCell ref="E26:J26"/>
    <mergeCell ref="D2:L2"/>
    <mergeCell ref="D3:L3"/>
    <mergeCell ref="D4:L4"/>
    <mergeCell ref="D6:K6"/>
    <mergeCell ref="D7:K7"/>
  </mergeCells>
  <pageMargins left="0.7" right="0.7" top="0.75" bottom="0.75" header="0.3" footer="0.3"/>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ABEA0-5B88-4786-9412-70E147289A5C}">
  <dimension ref="A3:H64"/>
  <sheetViews>
    <sheetView showGridLines="0" zoomScale="70" zoomScaleNormal="70" workbookViewId="0">
      <selection activeCell="D33" sqref="D33"/>
    </sheetView>
  </sheetViews>
  <sheetFormatPr defaultColWidth="11.42578125" defaultRowHeight="15.75"/>
  <cols>
    <col min="1" max="1" width="60.5703125" style="1068" customWidth="1"/>
    <col min="2" max="2" width="29.5703125" style="1068" customWidth="1"/>
    <col min="3" max="3" width="21.7109375" style="1068" bestFit="1" customWidth="1"/>
    <col min="4" max="4" width="11.42578125" style="1068"/>
    <col min="5" max="5" width="21.5703125" style="1068" customWidth="1"/>
    <col min="6" max="16384" width="11.42578125" style="1068"/>
  </cols>
  <sheetData>
    <row r="3" spans="2:8">
      <c r="B3" s="1712" t="s">
        <v>0</v>
      </c>
      <c r="C3" s="1712"/>
      <c r="D3" s="1712"/>
      <c r="E3" s="1712"/>
      <c r="F3" s="1712"/>
      <c r="G3" s="1712"/>
    </row>
    <row r="4" spans="2:8">
      <c r="B4" s="1712" t="s">
        <v>1</v>
      </c>
      <c r="C4" s="1712"/>
      <c r="D4" s="1712"/>
      <c r="E4" s="1712"/>
      <c r="F4" s="1712"/>
      <c r="G4" s="1712"/>
    </row>
    <row r="5" spans="2:8">
      <c r="B5" s="1825" t="s">
        <v>2</v>
      </c>
      <c r="C5" s="1825"/>
      <c r="D5" s="1825"/>
      <c r="E5" s="1825"/>
      <c r="F5" s="1825"/>
      <c r="G5" s="1825"/>
    </row>
    <row r="8" spans="2:8">
      <c r="B8" s="1850" t="s">
        <v>1331</v>
      </c>
      <c r="C8" s="1850"/>
      <c r="D8" s="1850"/>
      <c r="E8" s="1850"/>
      <c r="F8" s="1850"/>
      <c r="G8" s="1850"/>
      <c r="H8" s="1850"/>
    </row>
    <row r="9" spans="2:8">
      <c r="B9" s="1902" t="s">
        <v>1332</v>
      </c>
      <c r="C9" s="1902"/>
      <c r="D9" s="1902"/>
      <c r="E9" s="1902"/>
      <c r="F9" s="1902"/>
      <c r="G9" s="1902"/>
      <c r="H9" s="1902"/>
    </row>
    <row r="25" spans="1:5">
      <c r="B25" s="1165" t="s">
        <v>1293</v>
      </c>
    </row>
    <row r="28" spans="1:5">
      <c r="A28" s="1166"/>
      <c r="B28" s="159"/>
      <c r="C28" s="159"/>
      <c r="D28" s="159"/>
      <c r="E28" s="159"/>
    </row>
    <row r="29" spans="1:5">
      <c r="A29" s="1166"/>
      <c r="B29" s="159"/>
      <c r="C29" s="159"/>
      <c r="D29" s="159"/>
      <c r="E29" s="159"/>
    </row>
    <row r="30" spans="1:5">
      <c r="A30" s="1166"/>
      <c r="B30" s="159"/>
      <c r="C30" s="159"/>
      <c r="D30" s="159"/>
      <c r="E30" s="159"/>
    </row>
    <row r="31" spans="1:5">
      <c r="A31" s="1166"/>
      <c r="B31" s="159"/>
      <c r="C31" s="159"/>
      <c r="D31" s="159"/>
      <c r="E31" s="159"/>
    </row>
    <row r="32" spans="1:5">
      <c r="A32" s="1166"/>
      <c r="B32" s="159"/>
      <c r="C32" s="159"/>
      <c r="D32" s="159"/>
      <c r="E32" s="159"/>
    </row>
    <row r="33" spans="1:5">
      <c r="B33" s="159"/>
      <c r="C33" s="159"/>
      <c r="D33" s="159"/>
      <c r="E33" s="159"/>
    </row>
    <row r="34" spans="1:5">
      <c r="B34" s="159"/>
      <c r="C34" s="159"/>
      <c r="D34" s="159"/>
      <c r="E34" s="159"/>
    </row>
    <row r="35" spans="1:5" hidden="1">
      <c r="A35" s="1167"/>
      <c r="B35" s="159"/>
      <c r="C35" s="159"/>
      <c r="D35" s="159"/>
      <c r="E35" s="159"/>
    </row>
    <row r="36" spans="1:5" hidden="1">
      <c r="A36" s="1154" t="s">
        <v>1333</v>
      </c>
      <c r="B36" s="159"/>
      <c r="C36" s="159"/>
      <c r="D36" s="159"/>
      <c r="E36" s="159"/>
    </row>
    <row r="37" spans="1:5" hidden="1">
      <c r="A37" s="1154" t="s">
        <v>1334</v>
      </c>
      <c r="B37" s="159"/>
      <c r="C37" s="159"/>
      <c r="D37" s="159"/>
      <c r="E37" s="159"/>
    </row>
    <row r="38" spans="1:5" hidden="1">
      <c r="A38" s="1154" t="s">
        <v>1335</v>
      </c>
      <c r="B38" s="159"/>
      <c r="C38" s="159"/>
      <c r="D38" s="159"/>
      <c r="E38" s="159"/>
    </row>
    <row r="39" spans="1:5" hidden="1">
      <c r="A39" s="1154" t="s">
        <v>1336</v>
      </c>
      <c r="B39" s="159"/>
      <c r="C39" s="159"/>
      <c r="D39" s="159"/>
      <c r="E39" s="159"/>
    </row>
    <row r="40" spans="1:5" hidden="1">
      <c r="B40" s="159"/>
      <c r="C40" s="159"/>
      <c r="D40" s="159"/>
      <c r="E40" s="159"/>
    </row>
    <row r="41" spans="1:5" hidden="1">
      <c r="B41" s="159"/>
      <c r="C41" s="159"/>
      <c r="D41" s="159"/>
      <c r="E41" s="159"/>
    </row>
    <row r="42" spans="1:5" hidden="1">
      <c r="B42" s="159"/>
      <c r="C42" s="159"/>
      <c r="D42" s="159"/>
      <c r="E42" s="159"/>
    </row>
    <row r="43" spans="1:5" hidden="1">
      <c r="B43" s="159"/>
      <c r="C43" s="159"/>
      <c r="D43" s="159"/>
      <c r="E43" s="159"/>
    </row>
    <row r="44" spans="1:5" hidden="1">
      <c r="B44" s="159"/>
      <c r="C44" s="159"/>
      <c r="D44" s="159"/>
      <c r="E44" s="159"/>
    </row>
    <row r="45" spans="1:5" hidden="1">
      <c r="B45" s="159"/>
      <c r="C45" s="159"/>
      <c r="D45" s="159"/>
      <c r="E45" s="159"/>
    </row>
    <row r="46" spans="1:5" hidden="1">
      <c r="B46" s="159"/>
      <c r="C46" s="159"/>
      <c r="D46" s="159"/>
      <c r="E46" s="159"/>
    </row>
    <row r="47" spans="1:5" hidden="1">
      <c r="B47" s="159"/>
      <c r="C47" s="159"/>
      <c r="D47" s="159"/>
      <c r="E47" s="159"/>
    </row>
    <row r="48" spans="1:5" hidden="1">
      <c r="B48" s="159"/>
      <c r="C48" s="159"/>
      <c r="D48" s="159"/>
      <c r="E48" s="159"/>
    </row>
    <row r="49" spans="2:5" hidden="1">
      <c r="B49" s="159"/>
      <c r="C49" s="159"/>
      <c r="D49" s="159"/>
      <c r="E49" s="159"/>
    </row>
    <row r="50" spans="2:5" hidden="1">
      <c r="B50" s="159"/>
      <c r="C50" s="159"/>
      <c r="D50" s="159"/>
      <c r="E50" s="159"/>
    </row>
    <row r="51" spans="2:5" hidden="1">
      <c r="B51" s="159"/>
      <c r="C51" s="159"/>
      <c r="D51" s="159"/>
      <c r="E51" s="159"/>
    </row>
    <row r="52" spans="2:5" hidden="1">
      <c r="B52" s="159"/>
      <c r="C52" s="159"/>
      <c r="D52" s="159"/>
      <c r="E52" s="159"/>
    </row>
    <row r="53" spans="2:5" hidden="1">
      <c r="B53" s="159"/>
      <c r="C53" s="159"/>
      <c r="D53" s="159"/>
      <c r="E53" s="159"/>
    </row>
    <row r="54" spans="2:5" hidden="1">
      <c r="B54" s="159"/>
      <c r="C54" s="159"/>
      <c r="D54" s="159"/>
      <c r="E54" s="159"/>
    </row>
    <row r="55" spans="2:5" hidden="1">
      <c r="B55" s="159"/>
      <c r="C55" s="159"/>
      <c r="D55" s="159"/>
      <c r="E55" s="159"/>
    </row>
    <row r="56" spans="2:5" hidden="1">
      <c r="B56" s="159"/>
      <c r="C56" s="159"/>
      <c r="D56" s="159"/>
      <c r="E56" s="159"/>
    </row>
    <row r="57" spans="2:5" hidden="1">
      <c r="B57" s="159"/>
      <c r="C57" s="159"/>
      <c r="D57" s="159"/>
      <c r="E57" s="159"/>
    </row>
    <row r="58" spans="2:5" hidden="1">
      <c r="B58" s="159"/>
      <c r="C58" s="159"/>
      <c r="D58" s="159"/>
      <c r="E58" s="159"/>
    </row>
    <row r="59" spans="2:5" hidden="1">
      <c r="B59" s="159"/>
      <c r="C59" s="159"/>
      <c r="D59" s="159"/>
      <c r="E59" s="159"/>
    </row>
    <row r="60" spans="2:5">
      <c r="B60" s="159"/>
      <c r="C60" s="159"/>
      <c r="D60" s="159"/>
      <c r="E60" s="159"/>
    </row>
    <row r="61" spans="2:5">
      <c r="B61" s="159"/>
      <c r="C61" s="159"/>
      <c r="D61" s="159"/>
      <c r="E61" s="159"/>
    </row>
    <row r="62" spans="2:5">
      <c r="B62" s="159"/>
      <c r="C62" s="159"/>
      <c r="D62" s="159"/>
      <c r="E62" s="159"/>
    </row>
    <row r="63" spans="2:5">
      <c r="B63" s="159"/>
      <c r="C63" s="159"/>
      <c r="D63" s="159"/>
      <c r="E63" s="159"/>
    </row>
    <row r="64" spans="2:5">
      <c r="B64" s="159"/>
      <c r="C64" s="159"/>
      <c r="D64" s="159"/>
      <c r="E64" s="159"/>
    </row>
  </sheetData>
  <mergeCells count="5">
    <mergeCell ref="B8:H8"/>
    <mergeCell ref="B9:H9"/>
    <mergeCell ref="B3:G3"/>
    <mergeCell ref="B4:G4"/>
    <mergeCell ref="B5:G5"/>
  </mergeCells>
  <pageMargins left="0.7" right="0.7" top="0.75" bottom="0.75" header="0.3" footer="0.3"/>
  <pageSetup orientation="portrait" r:id="rId1"/>
  <headerFooter>
    <oddHeader>&amp;L&amp;G&amp;C&amp;"Avenir Next LT Pro,Negrita"&amp;14Ministerio de Hacienda&amp;"Avenir Next LT Pro,Normal"
Dirección de Presupuesto&amp;R&amp;G</oddHeader>
  </headerFooter>
  <drawing r:id="rId2"/>
  <legacyDrawingHF r:id="rId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84AFD-D648-4EAF-A9B9-23F9113B72D7}">
  <dimension ref="B3:I42"/>
  <sheetViews>
    <sheetView workbookViewId="0">
      <selection activeCell="D2" sqref="D2"/>
    </sheetView>
  </sheetViews>
  <sheetFormatPr defaultColWidth="11.5703125" defaultRowHeight="15"/>
  <cols>
    <col min="1" max="16384" width="11.5703125" style="512"/>
  </cols>
  <sheetData>
    <row r="3" spans="3:9" ht="15.75">
      <c r="D3" s="1748" t="s">
        <v>0</v>
      </c>
      <c r="E3" s="1748"/>
      <c r="F3" s="1748"/>
      <c r="G3" s="1748"/>
      <c r="H3" s="1748"/>
      <c r="I3" s="1748"/>
    </row>
    <row r="4" spans="3:9" ht="15.75">
      <c r="D4" s="1748" t="s">
        <v>1</v>
      </c>
      <c r="E4" s="1748"/>
      <c r="F4" s="1748"/>
      <c r="G4" s="1748"/>
      <c r="H4" s="1748"/>
      <c r="I4" s="1748"/>
    </row>
    <row r="5" spans="3:9" ht="15.75">
      <c r="D5" s="1749" t="s">
        <v>2</v>
      </c>
      <c r="E5" s="1749"/>
      <c r="F5" s="1749"/>
      <c r="G5" s="1749"/>
      <c r="H5" s="1749"/>
      <c r="I5" s="1749"/>
    </row>
    <row r="7" spans="3:9" ht="15.75">
      <c r="C7" s="1614" t="s">
        <v>1337</v>
      </c>
      <c r="D7" s="1614"/>
      <c r="E7" s="1614"/>
      <c r="F7" s="1614"/>
      <c r="G7" s="1614"/>
      <c r="H7" s="1614"/>
      <c r="I7" s="1614"/>
    </row>
    <row r="8" spans="3:9" ht="15.75">
      <c r="C8" s="1898" t="s">
        <v>1338</v>
      </c>
      <c r="D8" s="1898"/>
      <c r="E8" s="1898"/>
      <c r="F8" s="1898"/>
      <c r="G8" s="1898"/>
      <c r="H8" s="1898"/>
      <c r="I8" s="1898"/>
    </row>
    <row r="42" spans="2:2">
      <c r="B42" s="512" t="s">
        <v>1339</v>
      </c>
    </row>
  </sheetData>
  <mergeCells count="5">
    <mergeCell ref="D3:I3"/>
    <mergeCell ref="D4:I4"/>
    <mergeCell ref="D5:I5"/>
    <mergeCell ref="C7:I7"/>
    <mergeCell ref="C8:I8"/>
  </mergeCells>
  <pageMargins left="0.7" right="0.7" top="0.75" bottom="0.75" header="0.3" footer="0.3"/>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8D70B-D419-456F-B135-A265E974DC18}">
  <dimension ref="B2:G15"/>
  <sheetViews>
    <sheetView workbookViewId="0">
      <selection activeCell="M14" sqref="M14"/>
    </sheetView>
  </sheetViews>
  <sheetFormatPr defaultColWidth="11.5703125" defaultRowHeight="15"/>
  <cols>
    <col min="1" max="1" width="11.5703125" style="512"/>
    <col min="2" max="2" width="19.140625" style="512" customWidth="1"/>
    <col min="3" max="16384" width="11.5703125" style="512"/>
  </cols>
  <sheetData>
    <row r="2" spans="2:7" ht="15.75">
      <c r="B2" s="1748" t="s">
        <v>0</v>
      </c>
      <c r="C2" s="1748"/>
      <c r="D2" s="1748"/>
      <c r="E2" s="1748"/>
      <c r="F2" s="1748"/>
      <c r="G2" s="1748"/>
    </row>
    <row r="3" spans="2:7" ht="15.75">
      <c r="B3" s="1748" t="s">
        <v>1</v>
      </c>
      <c r="C3" s="1748"/>
      <c r="D3" s="1748"/>
      <c r="E3" s="1748"/>
      <c r="F3" s="1748"/>
      <c r="G3" s="1748"/>
    </row>
    <row r="4" spans="2:7" ht="15.75">
      <c r="B4" s="1749" t="s">
        <v>2</v>
      </c>
      <c r="C4" s="1749"/>
      <c r="D4" s="1749"/>
      <c r="E4" s="1749"/>
      <c r="F4" s="1749"/>
      <c r="G4" s="1749"/>
    </row>
    <row r="6" spans="2:7" ht="15.75">
      <c r="B6" s="1770" t="s">
        <v>1340</v>
      </c>
      <c r="C6" s="1770"/>
      <c r="D6" s="1770"/>
      <c r="E6" s="1770"/>
      <c r="F6" s="1770"/>
      <c r="G6" s="1770"/>
    </row>
    <row r="7" spans="2:7" ht="15.75">
      <c r="B7" s="1898" t="s">
        <v>1338</v>
      </c>
      <c r="C7" s="1898"/>
      <c r="D7" s="1898"/>
      <c r="E7" s="1898"/>
      <c r="F7" s="1898"/>
      <c r="G7" s="1898"/>
    </row>
    <row r="15" spans="2:7">
      <c r="B15" s="1634" t="s">
        <v>872</v>
      </c>
      <c r="C15" s="1634"/>
      <c r="D15" s="1634"/>
      <c r="E15" s="1634"/>
      <c r="F15" s="1634"/>
    </row>
  </sheetData>
  <mergeCells count="6">
    <mergeCell ref="B15:F15"/>
    <mergeCell ref="B2:G2"/>
    <mergeCell ref="B3:G3"/>
    <mergeCell ref="B4:G4"/>
    <mergeCell ref="B6:G6"/>
    <mergeCell ref="B7:G7"/>
  </mergeCells>
  <pageMargins left="0.7" right="0.7" top="0.75" bottom="0.75" header="0.3" footer="0.3"/>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C0F0-E322-4C79-A2A3-23CEA4361315}">
  <dimension ref="B3:H68"/>
  <sheetViews>
    <sheetView workbookViewId="0">
      <selection activeCell="M5" sqref="M5"/>
    </sheetView>
  </sheetViews>
  <sheetFormatPr defaultColWidth="11.5703125" defaultRowHeight="15"/>
  <cols>
    <col min="1" max="2" width="11.5703125" style="512"/>
    <col min="3" max="3" width="16.28515625" style="512" customWidth="1"/>
    <col min="4" max="4" width="11.5703125" style="512"/>
    <col min="5" max="5" width="20.28515625" style="512" customWidth="1"/>
    <col min="6" max="16384" width="11.5703125" style="512"/>
  </cols>
  <sheetData>
    <row r="3" spans="3:8" ht="15.75">
      <c r="C3" s="1748" t="s">
        <v>0</v>
      </c>
      <c r="D3" s="1748"/>
      <c r="E3" s="1748"/>
      <c r="F3" s="1748"/>
      <c r="G3" s="1748"/>
      <c r="H3" s="1748"/>
    </row>
    <row r="4" spans="3:8" ht="15.75">
      <c r="C4" s="1748" t="s">
        <v>1</v>
      </c>
      <c r="D4" s="1748"/>
      <c r="E4" s="1748"/>
      <c r="F4" s="1748"/>
      <c r="G4" s="1748"/>
      <c r="H4" s="1748"/>
    </row>
    <row r="5" spans="3:8" ht="15.75">
      <c r="C5" s="1749" t="s">
        <v>2</v>
      </c>
      <c r="D5" s="1749"/>
      <c r="E5" s="1749"/>
      <c r="F5" s="1749"/>
      <c r="G5" s="1749"/>
      <c r="H5" s="1749"/>
    </row>
    <row r="8" spans="3:8" ht="15.75">
      <c r="C8" s="1614" t="s">
        <v>1341</v>
      </c>
      <c r="D8" s="1614"/>
      <c r="E8" s="1614"/>
      <c r="F8" s="1614"/>
      <c r="G8" s="1614"/>
      <c r="H8" s="1614"/>
    </row>
    <row r="9" spans="3:8" ht="15.75">
      <c r="C9" s="1615" t="s">
        <v>393</v>
      </c>
      <c r="D9" s="1615"/>
      <c r="E9" s="1615"/>
      <c r="F9" s="1615"/>
      <c r="G9" s="1615"/>
      <c r="H9" s="1615"/>
    </row>
    <row r="68" spans="2:2">
      <c r="B68" s="500" t="s">
        <v>1342</v>
      </c>
    </row>
  </sheetData>
  <mergeCells count="5">
    <mergeCell ref="C3:H3"/>
    <mergeCell ref="C4:H4"/>
    <mergeCell ref="C5:H5"/>
    <mergeCell ref="C8:H8"/>
    <mergeCell ref="C9:H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b106c2-2eb6-4f76-8712-c370ecd06fde" xsi:nil="true"/>
    <lcf76f155ced4ddcb4097134ff3c332f xmlns="c32176ac-cccf-46d9-9564-a55966a2644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F2051731F90E4A81F5ABF3E3054ABB" ma:contentTypeVersion="11" ma:contentTypeDescription="Create a new document." ma:contentTypeScope="" ma:versionID="631c1279318b205fcaa21435c8ff32bc">
  <xsd:schema xmlns:xsd="http://www.w3.org/2001/XMLSchema" xmlns:xs="http://www.w3.org/2001/XMLSchema" xmlns:p="http://schemas.microsoft.com/office/2006/metadata/properties" xmlns:ns2="c32176ac-cccf-46d9-9564-a55966a26443" xmlns:ns3="27b106c2-2eb6-4f76-8712-c370ecd06fde" targetNamespace="http://schemas.microsoft.com/office/2006/metadata/properties" ma:root="true" ma:fieldsID="d5c5f4355c1e270f289f1e078946db84" ns2:_="" ns3:_="">
    <xsd:import namespace="c32176ac-cccf-46d9-9564-a55966a26443"/>
    <xsd:import namespace="27b106c2-2eb6-4f76-8712-c370ecd06f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176ac-cccf-46d9-9564-a55966a264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5897501-dae5-4a7c-aa0b-8da91be5615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b106c2-2eb6-4f76-8712-c370ecd06fd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a3062e5-6eff-4773-9c0f-40d25f097bc7}" ma:internalName="TaxCatchAll" ma:showField="CatchAllData" ma:web="27b106c2-2eb6-4f76-8712-c370ecd06f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978BDE-04BA-4C9C-A8C3-6595F972ACBA}"/>
</file>

<file path=customXml/itemProps2.xml><?xml version="1.0" encoding="utf-8"?>
<ds:datastoreItem xmlns:ds="http://schemas.openxmlformats.org/officeDocument/2006/customXml" ds:itemID="{885CF1DE-5631-4E66-BCB8-FEFE58EAD688}"/>
</file>

<file path=customXml/itemProps3.xml><?xml version="1.0" encoding="utf-8"?>
<ds:datastoreItem xmlns:ds="http://schemas.openxmlformats.org/officeDocument/2006/customXml" ds:itemID="{485F36B4-0163-4D69-A2F7-1145465C4A03}"/>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Ricardo Jose Santana Diaz</dc:creator>
  <cp:keywords/>
  <dc:description/>
  <cp:lastModifiedBy/>
  <cp:revision/>
  <dcterms:created xsi:type="dcterms:W3CDTF">2015-06-05T18:17:20Z</dcterms:created>
  <dcterms:modified xsi:type="dcterms:W3CDTF">2023-10-13T14:00:11Z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0x0101007BF2051731F90E4A81F5ABF3E3054ABB</vt:lpwstr>
  </property>
  <property fmtid="{D5CDD505-2E9C-101B-9397-08002B2CF9AE}" pid="3" name="MediaServiceImageTags">
    <vt:lpwstr/>
  </property>
</Properties>
</file>